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nickrufa/Development/www/CMEU_sites/medinfo/ESCMID/2025/"/>
    </mc:Choice>
  </mc:AlternateContent>
  <xr:revisionPtr revIDLastSave="0" documentId="13_ncr:1_{8204431F-0A7E-4449-BE8F-2B58151AA78B}" xr6:coauthVersionLast="47" xr6:coauthVersionMax="47" xr10:uidLastSave="{00000000-0000-0000-0000-000000000000}"/>
  <bookViews>
    <workbookView xWindow="2380" yWindow="1040" windowWidth="36060" windowHeight="24660" activeTab="3" xr2:uid="{AA9BCAE6-A236-0742-9E08-D1274490A31A}"/>
  </bookViews>
  <sheets>
    <sheet name="Sheet1" sheetId="1" r:id="rId1"/>
    <sheet name="Sheet2" sheetId="2" r:id="rId2"/>
    <sheet name="categories" sheetId="5" r:id="rId3"/>
    <sheet name="SQL" sheetId="4" r:id="rId4"/>
  </sheets>
  <definedNames>
    <definedName name="_xlnm._FilterDatabase" localSheetId="1" hidden="1">Sheet2!$A$1:$O$1825</definedName>
    <definedName name="_xlnm._FilterDatabase" localSheetId="3" hidden="1">SQL!$A$1:$V$5891</definedName>
    <definedName name="explain_actes2" localSheetId="2">categories!$A$1:$N$457</definedName>
    <definedName name="explain_query" localSheetId="3">SQL!$A$1:$V$5891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2" i="2"/>
  <c r="B5891" i="4"/>
  <c r="B5890" i="4"/>
  <c r="B5889" i="4"/>
  <c r="B5888" i="4"/>
  <c r="B5887" i="4"/>
  <c r="B5886" i="4"/>
  <c r="B5885" i="4"/>
  <c r="B5884" i="4"/>
  <c r="B5883" i="4"/>
  <c r="B5882" i="4"/>
  <c r="B5881" i="4"/>
  <c r="B5880" i="4"/>
  <c r="B5879" i="4"/>
  <c r="B5878" i="4"/>
  <c r="B5877" i="4"/>
  <c r="B5876" i="4"/>
  <c r="B5875" i="4"/>
  <c r="B5874" i="4"/>
  <c r="B5873" i="4"/>
  <c r="B5872" i="4"/>
  <c r="B5871" i="4"/>
  <c r="B5870" i="4"/>
  <c r="B5869" i="4"/>
  <c r="B5868" i="4"/>
  <c r="B5867" i="4"/>
  <c r="B5866" i="4"/>
  <c r="B5865" i="4"/>
  <c r="B5864" i="4"/>
  <c r="B5863" i="4"/>
  <c r="B5862" i="4"/>
  <c r="B5861" i="4"/>
  <c r="B5860" i="4"/>
  <c r="B5859" i="4"/>
  <c r="B5858" i="4"/>
  <c r="B5857" i="4"/>
  <c r="B5856" i="4"/>
  <c r="B5855" i="4"/>
  <c r="B5854" i="4"/>
  <c r="B5853" i="4"/>
  <c r="B5852" i="4"/>
  <c r="B5851" i="4"/>
  <c r="B5850" i="4"/>
  <c r="B5849" i="4"/>
  <c r="B5848" i="4"/>
  <c r="B5847" i="4"/>
  <c r="B5846" i="4"/>
  <c r="B5845" i="4"/>
  <c r="B5844" i="4"/>
  <c r="B5843" i="4"/>
  <c r="B5842" i="4"/>
  <c r="B5841" i="4"/>
  <c r="B5840" i="4"/>
  <c r="B5839" i="4"/>
  <c r="B5838" i="4"/>
  <c r="B5837" i="4"/>
  <c r="B5836" i="4"/>
  <c r="B5835" i="4"/>
  <c r="B5834" i="4"/>
  <c r="B5833" i="4"/>
  <c r="B5832" i="4"/>
  <c r="B5831" i="4"/>
  <c r="B5830" i="4"/>
  <c r="B5829" i="4"/>
  <c r="B5828" i="4"/>
  <c r="B5827" i="4"/>
  <c r="B5826" i="4"/>
  <c r="B5825" i="4"/>
  <c r="B5824" i="4"/>
  <c r="B5823" i="4"/>
  <c r="B5822" i="4"/>
  <c r="B5821" i="4"/>
  <c r="B5820" i="4"/>
  <c r="B5819" i="4"/>
  <c r="B5818" i="4"/>
  <c r="B5817" i="4"/>
  <c r="B5816" i="4"/>
  <c r="B5815" i="4"/>
  <c r="B5814" i="4"/>
  <c r="B5813" i="4"/>
  <c r="B5812" i="4"/>
  <c r="B5811" i="4"/>
  <c r="B5810" i="4"/>
  <c r="B5809" i="4"/>
  <c r="B5808" i="4"/>
  <c r="B5807" i="4"/>
  <c r="B5806" i="4"/>
  <c r="B5805" i="4"/>
  <c r="B5804" i="4"/>
  <c r="B5803" i="4"/>
  <c r="B5802" i="4"/>
  <c r="B5801" i="4"/>
  <c r="B5800" i="4"/>
  <c r="B5799" i="4"/>
  <c r="B5798" i="4"/>
  <c r="B5797" i="4"/>
  <c r="B5796" i="4"/>
  <c r="B5795" i="4"/>
  <c r="B5794" i="4"/>
  <c r="B5793" i="4"/>
  <c r="B5792" i="4"/>
  <c r="B5791" i="4"/>
  <c r="B5790" i="4"/>
  <c r="B5789" i="4"/>
  <c r="B5788" i="4"/>
  <c r="B5787" i="4"/>
  <c r="B5786" i="4"/>
  <c r="B5785" i="4"/>
  <c r="B5784" i="4"/>
  <c r="B5783" i="4"/>
  <c r="B5782" i="4"/>
  <c r="B5781" i="4"/>
  <c r="B5780" i="4"/>
  <c r="B5779" i="4"/>
  <c r="B5778" i="4"/>
  <c r="B5777" i="4"/>
  <c r="B5776" i="4"/>
  <c r="B5775" i="4"/>
  <c r="B5774" i="4"/>
  <c r="B5773" i="4"/>
  <c r="B5772" i="4"/>
  <c r="B5771" i="4"/>
  <c r="B5770" i="4"/>
  <c r="B5769" i="4"/>
  <c r="B5768" i="4"/>
  <c r="B5767" i="4"/>
  <c r="B5766" i="4"/>
  <c r="B5765" i="4"/>
  <c r="B5764" i="4"/>
  <c r="B5763" i="4"/>
  <c r="B5762" i="4"/>
  <c r="B5761" i="4"/>
  <c r="B5760" i="4"/>
  <c r="B5759" i="4"/>
  <c r="B5758" i="4"/>
  <c r="B5757" i="4"/>
  <c r="B5756" i="4"/>
  <c r="B5755" i="4"/>
  <c r="B5754" i="4"/>
  <c r="B5753" i="4"/>
  <c r="B5752" i="4"/>
  <c r="B5751" i="4"/>
  <c r="B5750" i="4"/>
  <c r="B5749" i="4"/>
  <c r="B5748" i="4"/>
  <c r="B5747" i="4"/>
  <c r="B5746" i="4"/>
  <c r="B5745" i="4"/>
  <c r="B5744" i="4"/>
  <c r="B5743" i="4"/>
  <c r="B5742" i="4"/>
  <c r="B5741" i="4"/>
  <c r="B5740" i="4"/>
  <c r="B5739" i="4"/>
  <c r="B5738" i="4"/>
  <c r="B5737" i="4"/>
  <c r="B5736" i="4"/>
  <c r="B5735" i="4"/>
  <c r="B5734" i="4"/>
  <c r="B5733" i="4"/>
  <c r="B5732" i="4"/>
  <c r="B5731" i="4"/>
  <c r="B5730" i="4"/>
  <c r="B5729" i="4"/>
  <c r="B5728" i="4"/>
  <c r="B5727" i="4"/>
  <c r="B5726" i="4"/>
  <c r="B5725" i="4"/>
  <c r="B5724" i="4"/>
  <c r="B5723" i="4"/>
  <c r="B5722" i="4"/>
  <c r="B5721" i="4"/>
  <c r="B5720" i="4"/>
  <c r="B5719" i="4"/>
  <c r="B5718" i="4"/>
  <c r="B5717" i="4"/>
  <c r="B5716" i="4"/>
  <c r="B5715" i="4"/>
  <c r="B5714" i="4"/>
  <c r="B5713" i="4"/>
  <c r="B5712" i="4"/>
  <c r="B5711" i="4"/>
  <c r="B5710" i="4"/>
  <c r="B5709" i="4"/>
  <c r="B5708" i="4"/>
  <c r="B5707" i="4"/>
  <c r="B5706" i="4"/>
  <c r="B5705" i="4"/>
  <c r="B5704" i="4"/>
  <c r="B5703" i="4"/>
  <c r="B5702" i="4"/>
  <c r="B5701" i="4"/>
  <c r="B5700" i="4"/>
  <c r="B5699" i="4"/>
  <c r="B5698" i="4"/>
  <c r="B5697" i="4"/>
  <c r="B5696" i="4"/>
  <c r="B5695" i="4"/>
  <c r="B5694" i="4"/>
  <c r="B5693" i="4"/>
  <c r="B5692" i="4"/>
  <c r="B5691" i="4"/>
  <c r="B5690" i="4"/>
  <c r="B5689" i="4"/>
  <c r="B5688" i="4"/>
  <c r="B5687" i="4"/>
  <c r="B5686" i="4"/>
  <c r="B5685" i="4"/>
  <c r="B5684" i="4"/>
  <c r="B5683" i="4"/>
  <c r="B5682" i="4"/>
  <c r="B5681" i="4"/>
  <c r="B5680" i="4"/>
  <c r="B5679" i="4"/>
  <c r="B5678" i="4"/>
  <c r="B5677" i="4"/>
  <c r="B5676" i="4"/>
  <c r="B5675" i="4"/>
  <c r="B5674" i="4"/>
  <c r="B5673" i="4"/>
  <c r="B5672" i="4"/>
  <c r="B5671" i="4"/>
  <c r="B5670" i="4"/>
  <c r="B5669" i="4"/>
  <c r="B5668" i="4"/>
  <c r="B5667" i="4"/>
  <c r="B5666" i="4"/>
  <c r="B5665" i="4"/>
  <c r="B5664" i="4"/>
  <c r="B5663" i="4"/>
  <c r="B5662" i="4"/>
  <c r="B5661" i="4"/>
  <c r="B5660" i="4"/>
  <c r="B5659" i="4"/>
  <c r="B5658" i="4"/>
  <c r="B5657" i="4"/>
  <c r="B5656" i="4"/>
  <c r="B5655" i="4"/>
  <c r="B5654" i="4"/>
  <c r="B5653" i="4"/>
  <c r="B5652" i="4"/>
  <c r="B5651" i="4"/>
  <c r="B5650" i="4"/>
  <c r="B5649" i="4"/>
  <c r="B5648" i="4"/>
  <c r="B5647" i="4"/>
  <c r="B5646" i="4"/>
  <c r="B5645" i="4"/>
  <c r="B5644" i="4"/>
  <c r="B5643" i="4"/>
  <c r="B5642" i="4"/>
  <c r="B5641" i="4"/>
  <c r="B5640" i="4"/>
  <c r="B5639" i="4"/>
  <c r="B5638" i="4"/>
  <c r="B5637" i="4"/>
  <c r="B5636" i="4"/>
  <c r="B5635" i="4"/>
  <c r="B5634" i="4"/>
  <c r="B5633" i="4"/>
  <c r="B5632" i="4"/>
  <c r="B5631" i="4"/>
  <c r="B5630" i="4"/>
  <c r="B5629" i="4"/>
  <c r="B5628" i="4"/>
  <c r="B5627" i="4"/>
  <c r="B5626" i="4"/>
  <c r="B5625" i="4"/>
  <c r="B5624" i="4"/>
  <c r="B5623" i="4"/>
  <c r="B5622" i="4"/>
  <c r="B5621" i="4"/>
  <c r="B5620" i="4"/>
  <c r="B5619" i="4"/>
  <c r="B5618" i="4"/>
  <c r="B5617" i="4"/>
  <c r="B5616" i="4"/>
  <c r="B5615" i="4"/>
  <c r="B5614" i="4"/>
  <c r="B5613" i="4"/>
  <c r="B5612" i="4"/>
  <c r="B5611" i="4"/>
  <c r="B5610" i="4"/>
  <c r="B5609" i="4"/>
  <c r="B5608" i="4"/>
  <c r="B5607" i="4"/>
  <c r="B5606" i="4"/>
  <c r="B5605" i="4"/>
  <c r="B5604" i="4"/>
  <c r="B5603" i="4"/>
  <c r="B5602" i="4"/>
  <c r="B5601" i="4"/>
  <c r="B5600" i="4"/>
  <c r="B5599" i="4"/>
  <c r="B5598" i="4"/>
  <c r="B5597" i="4"/>
  <c r="B5596" i="4"/>
  <c r="B5595" i="4"/>
  <c r="B5594" i="4"/>
  <c r="B5593" i="4"/>
  <c r="B5592" i="4"/>
  <c r="B5591" i="4"/>
  <c r="B5590" i="4"/>
  <c r="B5589" i="4"/>
  <c r="B5588" i="4"/>
  <c r="B5587" i="4"/>
  <c r="B5586" i="4"/>
  <c r="B5585" i="4"/>
  <c r="B5584" i="4"/>
  <c r="B5583" i="4"/>
  <c r="B5582" i="4"/>
  <c r="B5581" i="4"/>
  <c r="B5580" i="4"/>
  <c r="B5579" i="4"/>
  <c r="B5578" i="4"/>
  <c r="B5577" i="4"/>
  <c r="B5576" i="4"/>
  <c r="B5575" i="4"/>
  <c r="B5574" i="4"/>
  <c r="B5573" i="4"/>
  <c r="B5572" i="4"/>
  <c r="B5571" i="4"/>
  <c r="B5570" i="4"/>
  <c r="B5569" i="4"/>
  <c r="B5568" i="4"/>
  <c r="B5567" i="4"/>
  <c r="B5566" i="4"/>
  <c r="B5565" i="4"/>
  <c r="B5564" i="4"/>
  <c r="B5563" i="4"/>
  <c r="B5562" i="4"/>
  <c r="B5561" i="4"/>
  <c r="B5560" i="4"/>
  <c r="B5559" i="4"/>
  <c r="B5558" i="4"/>
  <c r="B5557" i="4"/>
  <c r="B5556" i="4"/>
  <c r="B5555" i="4"/>
  <c r="B5554" i="4"/>
  <c r="B5553" i="4"/>
  <c r="B5552" i="4"/>
  <c r="B5551" i="4"/>
  <c r="B5550" i="4"/>
  <c r="B5549" i="4"/>
  <c r="B5548" i="4"/>
  <c r="B5547" i="4"/>
  <c r="B5546" i="4"/>
  <c r="B5545" i="4"/>
  <c r="B5544" i="4"/>
  <c r="B5543" i="4"/>
  <c r="B5542" i="4"/>
  <c r="B5541" i="4"/>
  <c r="B5540" i="4"/>
  <c r="B5539" i="4"/>
  <c r="B5538" i="4"/>
  <c r="B5537" i="4"/>
  <c r="B5536" i="4"/>
  <c r="B5535" i="4"/>
  <c r="B5534" i="4"/>
  <c r="B5533" i="4"/>
  <c r="B5532" i="4"/>
  <c r="B5531" i="4"/>
  <c r="B5530" i="4"/>
  <c r="B5529" i="4"/>
  <c r="B5528" i="4"/>
  <c r="B5527" i="4"/>
  <c r="B5526" i="4"/>
  <c r="B5525" i="4"/>
  <c r="B5524" i="4"/>
  <c r="B5523" i="4"/>
  <c r="B5522" i="4"/>
  <c r="B5521" i="4"/>
  <c r="B5520" i="4"/>
  <c r="B5519" i="4"/>
  <c r="B5518" i="4"/>
  <c r="B5517" i="4"/>
  <c r="B5516" i="4"/>
  <c r="B5515" i="4"/>
  <c r="B5514" i="4"/>
  <c r="B5513" i="4"/>
  <c r="B5512" i="4"/>
  <c r="B5511" i="4"/>
  <c r="B5510" i="4"/>
  <c r="B5509" i="4"/>
  <c r="B5508" i="4"/>
  <c r="B5507" i="4"/>
  <c r="B5506" i="4"/>
  <c r="B5505" i="4"/>
  <c r="B5504" i="4"/>
  <c r="B5503" i="4"/>
  <c r="B5502" i="4"/>
  <c r="B5501" i="4"/>
  <c r="B5500" i="4"/>
  <c r="B5499" i="4"/>
  <c r="B5498" i="4"/>
  <c r="B5497" i="4"/>
  <c r="B5496" i="4"/>
  <c r="B5495" i="4"/>
  <c r="B5494" i="4"/>
  <c r="B5493" i="4"/>
  <c r="B5492" i="4"/>
  <c r="B5491" i="4"/>
  <c r="B5490" i="4"/>
  <c r="B5489" i="4"/>
  <c r="B5488" i="4"/>
  <c r="B5487" i="4"/>
  <c r="B5486" i="4"/>
  <c r="B5485" i="4"/>
  <c r="B5484" i="4"/>
  <c r="B5483" i="4"/>
  <c r="B5482" i="4"/>
  <c r="B5481" i="4"/>
  <c r="B5480" i="4"/>
  <c r="B5479" i="4"/>
  <c r="B5478" i="4"/>
  <c r="B5477" i="4"/>
  <c r="B5476" i="4"/>
  <c r="B5475" i="4"/>
  <c r="B5474" i="4"/>
  <c r="B5473" i="4"/>
  <c r="B5472" i="4"/>
  <c r="B5471" i="4"/>
  <c r="B5470" i="4"/>
  <c r="B5469" i="4"/>
  <c r="B5468" i="4"/>
  <c r="B5467" i="4"/>
  <c r="B5466" i="4"/>
  <c r="B5465" i="4"/>
  <c r="B5464" i="4"/>
  <c r="B5463" i="4"/>
  <c r="B5462" i="4"/>
  <c r="B5461" i="4"/>
  <c r="B5460" i="4"/>
  <c r="B5459" i="4"/>
  <c r="B5458" i="4"/>
  <c r="B5457" i="4"/>
  <c r="B5456" i="4"/>
  <c r="B5455" i="4"/>
  <c r="B5454" i="4"/>
  <c r="B5453" i="4"/>
  <c r="B5452" i="4"/>
  <c r="B5451" i="4"/>
  <c r="B5450" i="4"/>
  <c r="B5449" i="4"/>
  <c r="B5448" i="4"/>
  <c r="B5447" i="4"/>
  <c r="B5446" i="4"/>
  <c r="B5445" i="4"/>
  <c r="B5444" i="4"/>
  <c r="B5443" i="4"/>
  <c r="B5442" i="4"/>
  <c r="B5441" i="4"/>
  <c r="B5440" i="4"/>
  <c r="B5439" i="4"/>
  <c r="B5438" i="4"/>
  <c r="B5437" i="4"/>
  <c r="B5436" i="4"/>
  <c r="B5435" i="4"/>
  <c r="B5434" i="4"/>
  <c r="B5433" i="4"/>
  <c r="B5432" i="4"/>
  <c r="B5431" i="4"/>
  <c r="B5430" i="4"/>
  <c r="B5429" i="4"/>
  <c r="B5428" i="4"/>
  <c r="B5427" i="4"/>
  <c r="B5426" i="4"/>
  <c r="B5425" i="4"/>
  <c r="B5424" i="4"/>
  <c r="B5423" i="4"/>
  <c r="B5422" i="4"/>
  <c r="B5421" i="4"/>
  <c r="B5420" i="4"/>
  <c r="B5419" i="4"/>
  <c r="B5418" i="4"/>
  <c r="B5417" i="4"/>
  <c r="B5416" i="4"/>
  <c r="B5415" i="4"/>
  <c r="B5414" i="4"/>
  <c r="B5413" i="4"/>
  <c r="B5412" i="4"/>
  <c r="B5411" i="4"/>
  <c r="B5410" i="4"/>
  <c r="B5409" i="4"/>
  <c r="B5408" i="4"/>
  <c r="B5407" i="4"/>
  <c r="B5406" i="4"/>
  <c r="B5405" i="4"/>
  <c r="B5404" i="4"/>
  <c r="B5403" i="4"/>
  <c r="B5402" i="4"/>
  <c r="B5401" i="4"/>
  <c r="B5400" i="4"/>
  <c r="B5399" i="4"/>
  <c r="B5398" i="4"/>
  <c r="B5397" i="4"/>
  <c r="B5396" i="4"/>
  <c r="B5395" i="4"/>
  <c r="B5394" i="4"/>
  <c r="B5393" i="4"/>
  <c r="B5392" i="4"/>
  <c r="B5391" i="4"/>
  <c r="B5390" i="4"/>
  <c r="B5389" i="4"/>
  <c r="B5388" i="4"/>
  <c r="B5387" i="4"/>
  <c r="B5386" i="4"/>
  <c r="B5385" i="4"/>
  <c r="B5384" i="4"/>
  <c r="B5383" i="4"/>
  <c r="B5382" i="4"/>
  <c r="B5381" i="4"/>
  <c r="B5380" i="4"/>
  <c r="B5379" i="4"/>
  <c r="B5378" i="4"/>
  <c r="B5377" i="4"/>
  <c r="B5376" i="4"/>
  <c r="B5375" i="4"/>
  <c r="B5374" i="4"/>
  <c r="B5373" i="4"/>
  <c r="B5372" i="4"/>
  <c r="B5371" i="4"/>
  <c r="B5370" i="4"/>
  <c r="B5369" i="4"/>
  <c r="B5368" i="4"/>
  <c r="B5367" i="4"/>
  <c r="B5366" i="4"/>
  <c r="B5365" i="4"/>
  <c r="B5364" i="4"/>
  <c r="B5363" i="4"/>
  <c r="B5362" i="4"/>
  <c r="B5361" i="4"/>
  <c r="B5360" i="4"/>
  <c r="B5359" i="4"/>
  <c r="B5358" i="4"/>
  <c r="B5357" i="4"/>
  <c r="B5356" i="4"/>
  <c r="B5355" i="4"/>
  <c r="B5354" i="4"/>
  <c r="B5353" i="4"/>
  <c r="B5352" i="4"/>
  <c r="B5351" i="4"/>
  <c r="B5350" i="4"/>
  <c r="B5349" i="4"/>
  <c r="B5348" i="4"/>
  <c r="B5347" i="4"/>
  <c r="B5346" i="4"/>
  <c r="B5345" i="4"/>
  <c r="B5344" i="4"/>
  <c r="B5343" i="4"/>
  <c r="B5342" i="4"/>
  <c r="B5341" i="4"/>
  <c r="B5340" i="4"/>
  <c r="B5339" i="4"/>
  <c r="B5338" i="4"/>
  <c r="B5337" i="4"/>
  <c r="B5336" i="4"/>
  <c r="B5335" i="4"/>
  <c r="B5334" i="4"/>
  <c r="B5333" i="4"/>
  <c r="B5332" i="4"/>
  <c r="B5331" i="4"/>
  <c r="B5330" i="4"/>
  <c r="B5329" i="4"/>
  <c r="B5328" i="4"/>
  <c r="B5327" i="4"/>
  <c r="B5326" i="4"/>
  <c r="B5325" i="4"/>
  <c r="B5324" i="4"/>
  <c r="B5323" i="4"/>
  <c r="B5322" i="4"/>
  <c r="B5321" i="4"/>
  <c r="B5320" i="4"/>
  <c r="B5319" i="4"/>
  <c r="B5318" i="4"/>
  <c r="B5317" i="4"/>
  <c r="B5316" i="4"/>
  <c r="B5315" i="4"/>
  <c r="B5314" i="4"/>
  <c r="B5313" i="4"/>
  <c r="B5312" i="4"/>
  <c r="B5311" i="4"/>
  <c r="B5310" i="4"/>
  <c r="B5309" i="4"/>
  <c r="B5308" i="4"/>
  <c r="B5307" i="4"/>
  <c r="B5306" i="4"/>
  <c r="B5305" i="4"/>
  <c r="B5304" i="4"/>
  <c r="B5303" i="4"/>
  <c r="B5302" i="4"/>
  <c r="B5301" i="4"/>
  <c r="B5300" i="4"/>
  <c r="B5299" i="4"/>
  <c r="B5298" i="4"/>
  <c r="B5297" i="4"/>
  <c r="B5296" i="4"/>
  <c r="B5295" i="4"/>
  <c r="B5294" i="4"/>
  <c r="B5293" i="4"/>
  <c r="B5292" i="4"/>
  <c r="B5291" i="4"/>
  <c r="B5290" i="4"/>
  <c r="B5289" i="4"/>
  <c r="B5288" i="4"/>
  <c r="B5287" i="4"/>
  <c r="B5286" i="4"/>
  <c r="B5285" i="4"/>
  <c r="B5284" i="4"/>
  <c r="B5283" i="4"/>
  <c r="B5282" i="4"/>
  <c r="B5281" i="4"/>
  <c r="B5280" i="4"/>
  <c r="B5279" i="4"/>
  <c r="B5278" i="4"/>
  <c r="B5277" i="4"/>
  <c r="B5276" i="4"/>
  <c r="B5275" i="4"/>
  <c r="B5274" i="4"/>
  <c r="B5273" i="4"/>
  <c r="B5272" i="4"/>
  <c r="B5271" i="4"/>
  <c r="B5270" i="4"/>
  <c r="B5269" i="4"/>
  <c r="B5268" i="4"/>
  <c r="B5267" i="4"/>
  <c r="B5266" i="4"/>
  <c r="B5265" i="4"/>
  <c r="B5264" i="4"/>
  <c r="B5263" i="4"/>
  <c r="B5262" i="4"/>
  <c r="B5261" i="4"/>
  <c r="B5260" i="4"/>
  <c r="B5259" i="4"/>
  <c r="B5258" i="4"/>
  <c r="B5257" i="4"/>
  <c r="B5256" i="4"/>
  <c r="B5255" i="4"/>
  <c r="B5254" i="4"/>
  <c r="B5253" i="4"/>
  <c r="B5252" i="4"/>
  <c r="B5251" i="4"/>
  <c r="B5250" i="4"/>
  <c r="B5249" i="4"/>
  <c r="B5248" i="4"/>
  <c r="B5247" i="4"/>
  <c r="B5246" i="4"/>
  <c r="B5245" i="4"/>
  <c r="B5244" i="4"/>
  <c r="B5243" i="4"/>
  <c r="B5242" i="4"/>
  <c r="B5241" i="4"/>
  <c r="B5240" i="4"/>
  <c r="B5239" i="4"/>
  <c r="B5238" i="4"/>
  <c r="B5237" i="4"/>
  <c r="B5236" i="4"/>
  <c r="B5235" i="4"/>
  <c r="B5234" i="4"/>
  <c r="B5233" i="4"/>
  <c r="B5232" i="4"/>
  <c r="B5231" i="4"/>
  <c r="B5230" i="4"/>
  <c r="B5229" i="4"/>
  <c r="B5228" i="4"/>
  <c r="B5227" i="4"/>
  <c r="B5226" i="4"/>
  <c r="B5225" i="4"/>
  <c r="B5224" i="4"/>
  <c r="B5223" i="4"/>
  <c r="B5222" i="4"/>
  <c r="B5221" i="4"/>
  <c r="B5220" i="4"/>
  <c r="B5219" i="4"/>
  <c r="B5218" i="4"/>
  <c r="B5217" i="4"/>
  <c r="B5216" i="4"/>
  <c r="B5215" i="4"/>
  <c r="B5214" i="4"/>
  <c r="B5213" i="4"/>
  <c r="B5212" i="4"/>
  <c r="B5211" i="4"/>
  <c r="B5210" i="4"/>
  <c r="B5209" i="4"/>
  <c r="B5208" i="4"/>
  <c r="B5207" i="4"/>
  <c r="B5206" i="4"/>
  <c r="B5205" i="4"/>
  <c r="B5204" i="4"/>
  <c r="B5203" i="4"/>
  <c r="B5202" i="4"/>
  <c r="B5201" i="4"/>
  <c r="B5200" i="4"/>
  <c r="B5199" i="4"/>
  <c r="B5198" i="4"/>
  <c r="B5197" i="4"/>
  <c r="B5196" i="4"/>
  <c r="B5195" i="4"/>
  <c r="B5194" i="4"/>
  <c r="B5193" i="4"/>
  <c r="B5192" i="4"/>
  <c r="B5191" i="4"/>
  <c r="B5190" i="4"/>
  <c r="B5189" i="4"/>
  <c r="B5188" i="4"/>
  <c r="B5187" i="4"/>
  <c r="B5186" i="4"/>
  <c r="B5185" i="4"/>
  <c r="B5184" i="4"/>
  <c r="B5183" i="4"/>
  <c r="B5182" i="4"/>
  <c r="B5181" i="4"/>
  <c r="B5180" i="4"/>
  <c r="B5179" i="4"/>
  <c r="B5178" i="4"/>
  <c r="B5177" i="4"/>
  <c r="B5176" i="4"/>
  <c r="B5175" i="4"/>
  <c r="B5174" i="4"/>
  <c r="B5173" i="4"/>
  <c r="B5172" i="4"/>
  <c r="B5171" i="4"/>
  <c r="B5170" i="4"/>
  <c r="B5169" i="4"/>
  <c r="B5168" i="4"/>
  <c r="B5167" i="4"/>
  <c r="B5166" i="4"/>
  <c r="B5165" i="4"/>
  <c r="B5164" i="4"/>
  <c r="B5163" i="4"/>
  <c r="B5162" i="4"/>
  <c r="B5161" i="4"/>
  <c r="B5160" i="4"/>
  <c r="B5159" i="4"/>
  <c r="B5158" i="4"/>
  <c r="B5157" i="4"/>
  <c r="B5156" i="4"/>
  <c r="B5155" i="4"/>
  <c r="B5154" i="4"/>
  <c r="B5153" i="4"/>
  <c r="B5152" i="4"/>
  <c r="B5151" i="4"/>
  <c r="B5150" i="4"/>
  <c r="B5149" i="4"/>
  <c r="B5148" i="4"/>
  <c r="B5147" i="4"/>
  <c r="B5146" i="4"/>
  <c r="B5145" i="4"/>
  <c r="B5144" i="4"/>
  <c r="B5143" i="4"/>
  <c r="B5142" i="4"/>
  <c r="B5141" i="4"/>
  <c r="B5140" i="4"/>
  <c r="B5139" i="4"/>
  <c r="B5138" i="4"/>
  <c r="B5137" i="4"/>
  <c r="B5136" i="4"/>
  <c r="B5135" i="4"/>
  <c r="B5134" i="4"/>
  <c r="B5133" i="4"/>
  <c r="B5132" i="4"/>
  <c r="B5131" i="4"/>
  <c r="B5130" i="4"/>
  <c r="B5129" i="4"/>
  <c r="B5128" i="4"/>
  <c r="B5127" i="4"/>
  <c r="B5126" i="4"/>
  <c r="B5125" i="4"/>
  <c r="B5124" i="4"/>
  <c r="B5123" i="4"/>
  <c r="B5122" i="4"/>
  <c r="B5121" i="4"/>
  <c r="B5120" i="4"/>
  <c r="B5119" i="4"/>
  <c r="B5118" i="4"/>
  <c r="B5117" i="4"/>
  <c r="B5116" i="4"/>
  <c r="B5115" i="4"/>
  <c r="B5114" i="4"/>
  <c r="B5113" i="4"/>
  <c r="B5112" i="4"/>
  <c r="B5111" i="4"/>
  <c r="B5110" i="4"/>
  <c r="B5109" i="4"/>
  <c r="B5108" i="4"/>
  <c r="B5107" i="4"/>
  <c r="B5106" i="4"/>
  <c r="B5105" i="4"/>
  <c r="B5104" i="4"/>
  <c r="B5103" i="4"/>
  <c r="B5102" i="4"/>
  <c r="B5101" i="4"/>
  <c r="B5100" i="4"/>
  <c r="B5099" i="4"/>
  <c r="B5098" i="4"/>
  <c r="B5097" i="4"/>
  <c r="B5096" i="4"/>
  <c r="B5095" i="4"/>
  <c r="B5094" i="4"/>
  <c r="B5093" i="4"/>
  <c r="B5092" i="4"/>
  <c r="B5091" i="4"/>
  <c r="B5090" i="4"/>
  <c r="B5089" i="4"/>
  <c r="B5088" i="4"/>
  <c r="B5087" i="4"/>
  <c r="B5086" i="4"/>
  <c r="B5085" i="4"/>
  <c r="B5084" i="4"/>
  <c r="B5083" i="4"/>
  <c r="B5082" i="4"/>
  <c r="B5081" i="4"/>
  <c r="B5080" i="4"/>
  <c r="B5079" i="4"/>
  <c r="B5078" i="4"/>
  <c r="B5077" i="4"/>
  <c r="B5076" i="4"/>
  <c r="B5075" i="4"/>
  <c r="B5074" i="4"/>
  <c r="B5073" i="4"/>
  <c r="B5072" i="4"/>
  <c r="B5071" i="4"/>
  <c r="B5070" i="4"/>
  <c r="B5069" i="4"/>
  <c r="B5068" i="4"/>
  <c r="B5067" i="4"/>
  <c r="B5066" i="4"/>
  <c r="B5065" i="4"/>
  <c r="B5064" i="4"/>
  <c r="B5063" i="4"/>
  <c r="B5062" i="4"/>
  <c r="B5061" i="4"/>
  <c r="B5060" i="4"/>
  <c r="B5059" i="4"/>
  <c r="B5058" i="4"/>
  <c r="B5057" i="4"/>
  <c r="B5056" i="4"/>
  <c r="B5055" i="4"/>
  <c r="B5054" i="4"/>
  <c r="B5053" i="4"/>
  <c r="B5052" i="4"/>
  <c r="B5051" i="4"/>
  <c r="B5050" i="4"/>
  <c r="B5049" i="4"/>
  <c r="B5048" i="4"/>
  <c r="B5047" i="4"/>
  <c r="B5046" i="4"/>
  <c r="B5045" i="4"/>
  <c r="B5044" i="4"/>
  <c r="B5043" i="4"/>
  <c r="B5042" i="4"/>
  <c r="B5041" i="4"/>
  <c r="B5040" i="4"/>
  <c r="B5039" i="4"/>
  <c r="B5038" i="4"/>
  <c r="B5037" i="4"/>
  <c r="B5036" i="4"/>
  <c r="B5035" i="4"/>
  <c r="B5034" i="4"/>
  <c r="B5033" i="4"/>
  <c r="B5032" i="4"/>
  <c r="B5031" i="4"/>
  <c r="B5030" i="4"/>
  <c r="B5029" i="4"/>
  <c r="B5028" i="4"/>
  <c r="B5027" i="4"/>
  <c r="B5026" i="4"/>
  <c r="B5025" i="4"/>
  <c r="B5024" i="4"/>
  <c r="B5023" i="4"/>
  <c r="B5022" i="4"/>
  <c r="B5021" i="4"/>
  <c r="B5020" i="4"/>
  <c r="B5019" i="4"/>
  <c r="B5018" i="4"/>
  <c r="B5017" i="4"/>
  <c r="B5016" i="4"/>
  <c r="B5015" i="4"/>
  <c r="B5014" i="4"/>
  <c r="B5013" i="4"/>
  <c r="B5012" i="4"/>
  <c r="B5011" i="4"/>
  <c r="B5010" i="4"/>
  <c r="B5009" i="4"/>
  <c r="B5008" i="4"/>
  <c r="B5007" i="4"/>
  <c r="B5006" i="4"/>
  <c r="B5005" i="4"/>
  <c r="B5004" i="4"/>
  <c r="B5003" i="4"/>
  <c r="B5002" i="4"/>
  <c r="B5001" i="4"/>
  <c r="B5000" i="4"/>
  <c r="B4999" i="4"/>
  <c r="B4998" i="4"/>
  <c r="B4997" i="4"/>
  <c r="B4996" i="4"/>
  <c r="B4995" i="4"/>
  <c r="B4994" i="4"/>
  <c r="B4993" i="4"/>
  <c r="B4992" i="4"/>
  <c r="B4991" i="4"/>
  <c r="B4990" i="4"/>
  <c r="B4989" i="4"/>
  <c r="B4988" i="4"/>
  <c r="B4987" i="4"/>
  <c r="B4986" i="4"/>
  <c r="B4985" i="4"/>
  <c r="B4984" i="4"/>
  <c r="B4983" i="4"/>
  <c r="B4982" i="4"/>
  <c r="B4981" i="4"/>
  <c r="B4980" i="4"/>
  <c r="B4979" i="4"/>
  <c r="B4978" i="4"/>
  <c r="B4977" i="4"/>
  <c r="B4976" i="4"/>
  <c r="B4975" i="4"/>
  <c r="B4974" i="4"/>
  <c r="B4973" i="4"/>
  <c r="B4972" i="4"/>
  <c r="B4971" i="4"/>
  <c r="B4970" i="4"/>
  <c r="B4969" i="4"/>
  <c r="B4968" i="4"/>
  <c r="B4967" i="4"/>
  <c r="B4966" i="4"/>
  <c r="B4965" i="4"/>
  <c r="B4964" i="4"/>
  <c r="B4963" i="4"/>
  <c r="B4962" i="4"/>
  <c r="B4961" i="4"/>
  <c r="B4960" i="4"/>
  <c r="B4959" i="4"/>
  <c r="B4958" i="4"/>
  <c r="B4957" i="4"/>
  <c r="B4956" i="4"/>
  <c r="B4955" i="4"/>
  <c r="B4954" i="4"/>
  <c r="B4953" i="4"/>
  <c r="B4952" i="4"/>
  <c r="B4951" i="4"/>
  <c r="B4950" i="4"/>
  <c r="B4949" i="4"/>
  <c r="B4948" i="4"/>
  <c r="B4947" i="4"/>
  <c r="B4946" i="4"/>
  <c r="B4945" i="4"/>
  <c r="B4944" i="4"/>
  <c r="B4943" i="4"/>
  <c r="B4942" i="4"/>
  <c r="B4941" i="4"/>
  <c r="B4940" i="4"/>
  <c r="B4939" i="4"/>
  <c r="B4938" i="4"/>
  <c r="B4937" i="4"/>
  <c r="B4936" i="4"/>
  <c r="B4935" i="4"/>
  <c r="B4934" i="4"/>
  <c r="B4933" i="4"/>
  <c r="B4932" i="4"/>
  <c r="B4931" i="4"/>
  <c r="B4930" i="4"/>
  <c r="B4929" i="4"/>
  <c r="B4928" i="4"/>
  <c r="B4927" i="4"/>
  <c r="B4926" i="4"/>
  <c r="B4925" i="4"/>
  <c r="B4924" i="4"/>
  <c r="B4923" i="4"/>
  <c r="B4922" i="4"/>
  <c r="B4921" i="4"/>
  <c r="B4920" i="4"/>
  <c r="B4919" i="4"/>
  <c r="B4918" i="4"/>
  <c r="B4917" i="4"/>
  <c r="B4916" i="4"/>
  <c r="B4915" i="4"/>
  <c r="B4914" i="4"/>
  <c r="B4913" i="4"/>
  <c r="B4912" i="4"/>
  <c r="B4911" i="4"/>
  <c r="B4910" i="4"/>
  <c r="B4909" i="4"/>
  <c r="B4908" i="4"/>
  <c r="B4907" i="4"/>
  <c r="B4906" i="4"/>
  <c r="B4905" i="4"/>
  <c r="B4904" i="4"/>
  <c r="B4903" i="4"/>
  <c r="B4902" i="4"/>
  <c r="B4901" i="4"/>
  <c r="B4900" i="4"/>
  <c r="B4899" i="4"/>
  <c r="B4898" i="4"/>
  <c r="B4897" i="4"/>
  <c r="B4896" i="4"/>
  <c r="B4895" i="4"/>
  <c r="B4894" i="4"/>
  <c r="B4893" i="4"/>
  <c r="B4892" i="4"/>
  <c r="B4891" i="4"/>
  <c r="B4890" i="4"/>
  <c r="B4889" i="4"/>
  <c r="B4888" i="4"/>
  <c r="B4887" i="4"/>
  <c r="B4886" i="4"/>
  <c r="B4885" i="4"/>
  <c r="B4884" i="4"/>
  <c r="B4883" i="4"/>
  <c r="B4882" i="4"/>
  <c r="B4881" i="4"/>
  <c r="B4880" i="4"/>
  <c r="B4879" i="4"/>
  <c r="B4878" i="4"/>
  <c r="B4877" i="4"/>
  <c r="B4876" i="4"/>
  <c r="B4875" i="4"/>
  <c r="B4874" i="4"/>
  <c r="B4873" i="4"/>
  <c r="B4872" i="4"/>
  <c r="B4871" i="4"/>
  <c r="B4870" i="4"/>
  <c r="B4869" i="4"/>
  <c r="B4868" i="4"/>
  <c r="B4867" i="4"/>
  <c r="B4866" i="4"/>
  <c r="B4865" i="4"/>
  <c r="B4864" i="4"/>
  <c r="B4863" i="4"/>
  <c r="B4862" i="4"/>
  <c r="B4861" i="4"/>
  <c r="B4860" i="4"/>
  <c r="B4859" i="4"/>
  <c r="B4858" i="4"/>
  <c r="B4857" i="4"/>
  <c r="B4856" i="4"/>
  <c r="B4855" i="4"/>
  <c r="B4854" i="4"/>
  <c r="B4853" i="4"/>
  <c r="B4852" i="4"/>
  <c r="B4851" i="4"/>
  <c r="B4850" i="4"/>
  <c r="B4849" i="4"/>
  <c r="B4848" i="4"/>
  <c r="B4847" i="4"/>
  <c r="B4846" i="4"/>
  <c r="B4845" i="4"/>
  <c r="B4844" i="4"/>
  <c r="B4843" i="4"/>
  <c r="B4842" i="4"/>
  <c r="B4841" i="4"/>
  <c r="B4840" i="4"/>
  <c r="B4839" i="4"/>
  <c r="B4838" i="4"/>
  <c r="B4837" i="4"/>
  <c r="B4836" i="4"/>
  <c r="B4835" i="4"/>
  <c r="B4834" i="4"/>
  <c r="B4833" i="4"/>
  <c r="B4832" i="4"/>
  <c r="B4831" i="4"/>
  <c r="B4830" i="4"/>
  <c r="B4829" i="4"/>
  <c r="B4828" i="4"/>
  <c r="B4827" i="4"/>
  <c r="B4826" i="4"/>
  <c r="B4825" i="4"/>
  <c r="B4824" i="4"/>
  <c r="B4823" i="4"/>
  <c r="B4822" i="4"/>
  <c r="B4821" i="4"/>
  <c r="B4820" i="4"/>
  <c r="B4819" i="4"/>
  <c r="B4818" i="4"/>
  <c r="B4817" i="4"/>
  <c r="B4816" i="4"/>
  <c r="B4815" i="4"/>
  <c r="B4814" i="4"/>
  <c r="B4813" i="4"/>
  <c r="B4812" i="4"/>
  <c r="B4811" i="4"/>
  <c r="B4810" i="4"/>
  <c r="B4809" i="4"/>
  <c r="B4808" i="4"/>
  <c r="B4807" i="4"/>
  <c r="B4806" i="4"/>
  <c r="B4805" i="4"/>
  <c r="B4804" i="4"/>
  <c r="B4803" i="4"/>
  <c r="B4802" i="4"/>
  <c r="B4801" i="4"/>
  <c r="B4800" i="4"/>
  <c r="B4799" i="4"/>
  <c r="B4798" i="4"/>
  <c r="B4797" i="4"/>
  <c r="B4796" i="4"/>
  <c r="B4795" i="4"/>
  <c r="B4794" i="4"/>
  <c r="B4793" i="4"/>
  <c r="B4792" i="4"/>
  <c r="B4791" i="4"/>
  <c r="B4790" i="4"/>
  <c r="B4789" i="4"/>
  <c r="B4788" i="4"/>
  <c r="B4787" i="4"/>
  <c r="B4786" i="4"/>
  <c r="B4785" i="4"/>
  <c r="B4784" i="4"/>
  <c r="B4783" i="4"/>
  <c r="B4782" i="4"/>
  <c r="B4781" i="4"/>
  <c r="B4780" i="4"/>
  <c r="B4779" i="4"/>
  <c r="B4778" i="4"/>
  <c r="B4777" i="4"/>
  <c r="B4776" i="4"/>
  <c r="B4775" i="4"/>
  <c r="B4774" i="4"/>
  <c r="B4773" i="4"/>
  <c r="B4772" i="4"/>
  <c r="B4771" i="4"/>
  <c r="B4770" i="4"/>
  <c r="B4769" i="4"/>
  <c r="B4768" i="4"/>
  <c r="B4767" i="4"/>
  <c r="B4766" i="4"/>
  <c r="B4765" i="4"/>
  <c r="B4764" i="4"/>
  <c r="B4763" i="4"/>
  <c r="B4762" i="4"/>
  <c r="B4761" i="4"/>
  <c r="B4760" i="4"/>
  <c r="B4759" i="4"/>
  <c r="B4758" i="4"/>
  <c r="B4757" i="4"/>
  <c r="B4756" i="4"/>
  <c r="B4755" i="4"/>
  <c r="B4754" i="4"/>
  <c r="B4753" i="4"/>
  <c r="B4752" i="4"/>
  <c r="B4751" i="4"/>
  <c r="B4750" i="4"/>
  <c r="B4749" i="4"/>
  <c r="B4748" i="4"/>
  <c r="B4747" i="4"/>
  <c r="B4746" i="4"/>
  <c r="B4745" i="4"/>
  <c r="B4744" i="4"/>
  <c r="B4743" i="4"/>
  <c r="B4742" i="4"/>
  <c r="B4741" i="4"/>
  <c r="B4740" i="4"/>
  <c r="B4739" i="4"/>
  <c r="B4738" i="4"/>
  <c r="B4737" i="4"/>
  <c r="B4736" i="4"/>
  <c r="B4735" i="4"/>
  <c r="B4734" i="4"/>
  <c r="B4733" i="4"/>
  <c r="B4732" i="4"/>
  <c r="B4731" i="4"/>
  <c r="B4730" i="4"/>
  <c r="B4729" i="4"/>
  <c r="B4728" i="4"/>
  <c r="B4727" i="4"/>
  <c r="B4726" i="4"/>
  <c r="B4725" i="4"/>
  <c r="B4724" i="4"/>
  <c r="B4723" i="4"/>
  <c r="B4722" i="4"/>
  <c r="B4721" i="4"/>
  <c r="B4720" i="4"/>
  <c r="B4719" i="4"/>
  <c r="B4718" i="4"/>
  <c r="B4717" i="4"/>
  <c r="B4716" i="4"/>
  <c r="B4715" i="4"/>
  <c r="B4714" i="4"/>
  <c r="B4713" i="4"/>
  <c r="B4712" i="4"/>
  <c r="B4711" i="4"/>
  <c r="B4710" i="4"/>
  <c r="B4709" i="4"/>
  <c r="B4708" i="4"/>
  <c r="B4707" i="4"/>
  <c r="B4706" i="4"/>
  <c r="B4705" i="4"/>
  <c r="B4704" i="4"/>
  <c r="B4703" i="4"/>
  <c r="B4702" i="4"/>
  <c r="B4701" i="4"/>
  <c r="B4700" i="4"/>
  <c r="B4699" i="4"/>
  <c r="B4698" i="4"/>
  <c r="B4697" i="4"/>
  <c r="B4696" i="4"/>
  <c r="B4695" i="4"/>
  <c r="B4694" i="4"/>
  <c r="B4693" i="4"/>
  <c r="B4692" i="4"/>
  <c r="B4691" i="4"/>
  <c r="B4690" i="4"/>
  <c r="B4689" i="4"/>
  <c r="B4688" i="4"/>
  <c r="B4687" i="4"/>
  <c r="B4686" i="4"/>
  <c r="B4685" i="4"/>
  <c r="B4684" i="4"/>
  <c r="B4683" i="4"/>
  <c r="B4682" i="4"/>
  <c r="B4681" i="4"/>
  <c r="B4680" i="4"/>
  <c r="B4679" i="4"/>
  <c r="B4678" i="4"/>
  <c r="B4677" i="4"/>
  <c r="B4676" i="4"/>
  <c r="B4675" i="4"/>
  <c r="B4674" i="4"/>
  <c r="B4673" i="4"/>
  <c r="B4672" i="4"/>
  <c r="B4671" i="4"/>
  <c r="B4670" i="4"/>
  <c r="B4669" i="4"/>
  <c r="B4668" i="4"/>
  <c r="B4667" i="4"/>
  <c r="B4666" i="4"/>
  <c r="B4665" i="4"/>
  <c r="B4664" i="4"/>
  <c r="B4663" i="4"/>
  <c r="B4662" i="4"/>
  <c r="B4661" i="4"/>
  <c r="B4660" i="4"/>
  <c r="B4659" i="4"/>
  <c r="B4658" i="4"/>
  <c r="B4657" i="4"/>
  <c r="B4656" i="4"/>
  <c r="B4655" i="4"/>
  <c r="B4654" i="4"/>
  <c r="B4653" i="4"/>
  <c r="B4652" i="4"/>
  <c r="B4651" i="4"/>
  <c r="B4650" i="4"/>
  <c r="B4649" i="4"/>
  <c r="B4648" i="4"/>
  <c r="B4647" i="4"/>
  <c r="B4646" i="4"/>
  <c r="B4645" i="4"/>
  <c r="B4644" i="4"/>
  <c r="B4643" i="4"/>
  <c r="B4642" i="4"/>
  <c r="B4641" i="4"/>
  <c r="B4640" i="4"/>
  <c r="B4639" i="4"/>
  <c r="B4638" i="4"/>
  <c r="B4637" i="4"/>
  <c r="B4636" i="4"/>
  <c r="B4635" i="4"/>
  <c r="B4634" i="4"/>
  <c r="B4633" i="4"/>
  <c r="B4632" i="4"/>
  <c r="B4631" i="4"/>
  <c r="B4630" i="4"/>
  <c r="B4629" i="4"/>
  <c r="B4628" i="4"/>
  <c r="B4627" i="4"/>
  <c r="B4626" i="4"/>
  <c r="B4625" i="4"/>
  <c r="B4624" i="4"/>
  <c r="B4623" i="4"/>
  <c r="B4622" i="4"/>
  <c r="B4621" i="4"/>
  <c r="B4620" i="4"/>
  <c r="B4619" i="4"/>
  <c r="B4618" i="4"/>
  <c r="B4617" i="4"/>
  <c r="B4616" i="4"/>
  <c r="B4615" i="4"/>
  <c r="B4614" i="4"/>
  <c r="B4613" i="4"/>
  <c r="B4612" i="4"/>
  <c r="B4611" i="4"/>
  <c r="B4610" i="4"/>
  <c r="B4609" i="4"/>
  <c r="B4608" i="4"/>
  <c r="B4607" i="4"/>
  <c r="B4606" i="4"/>
  <c r="B4605" i="4"/>
  <c r="B4604" i="4"/>
  <c r="B4603" i="4"/>
  <c r="B4602" i="4"/>
  <c r="B4601" i="4"/>
  <c r="B4600" i="4"/>
  <c r="B4599" i="4"/>
  <c r="B4598" i="4"/>
  <c r="B4597" i="4"/>
  <c r="B4596" i="4"/>
  <c r="B4595" i="4"/>
  <c r="B4594" i="4"/>
  <c r="B4593" i="4"/>
  <c r="B4592" i="4"/>
  <c r="B4591" i="4"/>
  <c r="B4590" i="4"/>
  <c r="B4589" i="4"/>
  <c r="B4588" i="4"/>
  <c r="B4587" i="4"/>
  <c r="B4586" i="4"/>
  <c r="B4585" i="4"/>
  <c r="B4584" i="4"/>
  <c r="B4583" i="4"/>
  <c r="B4582" i="4"/>
  <c r="B4581" i="4"/>
  <c r="B4580" i="4"/>
  <c r="B4579" i="4"/>
  <c r="B4578" i="4"/>
  <c r="B4577" i="4"/>
  <c r="B4576" i="4"/>
  <c r="B4575" i="4"/>
  <c r="B4574" i="4"/>
  <c r="B4573" i="4"/>
  <c r="B4572" i="4"/>
  <c r="B4571" i="4"/>
  <c r="B4570" i="4"/>
  <c r="B4569" i="4"/>
  <c r="B4568" i="4"/>
  <c r="B4567" i="4"/>
  <c r="B4566" i="4"/>
  <c r="B4565" i="4"/>
  <c r="B4564" i="4"/>
  <c r="B4563" i="4"/>
  <c r="B4562" i="4"/>
  <c r="B4561" i="4"/>
  <c r="B4560" i="4"/>
  <c r="B4559" i="4"/>
  <c r="B4558" i="4"/>
  <c r="B4557" i="4"/>
  <c r="B4556" i="4"/>
  <c r="B4555" i="4"/>
  <c r="B4554" i="4"/>
  <c r="B4553" i="4"/>
  <c r="B4552" i="4"/>
  <c r="B4551" i="4"/>
  <c r="B4550" i="4"/>
  <c r="B4549" i="4"/>
  <c r="B4548" i="4"/>
  <c r="B4547" i="4"/>
  <c r="B4546" i="4"/>
  <c r="B4545" i="4"/>
  <c r="B4544" i="4"/>
  <c r="B4543" i="4"/>
  <c r="B4542" i="4"/>
  <c r="B4541" i="4"/>
  <c r="B4540" i="4"/>
  <c r="B4539" i="4"/>
  <c r="B4538" i="4"/>
  <c r="B4537" i="4"/>
  <c r="B4536" i="4"/>
  <c r="B4535" i="4"/>
  <c r="B4534" i="4"/>
  <c r="B4533" i="4"/>
  <c r="B4532" i="4"/>
  <c r="B4531" i="4"/>
  <c r="B4530" i="4"/>
  <c r="B4529" i="4"/>
  <c r="B4528" i="4"/>
  <c r="B4527" i="4"/>
  <c r="B4526" i="4"/>
  <c r="B4525" i="4"/>
  <c r="B4524" i="4"/>
  <c r="B4523" i="4"/>
  <c r="B4522" i="4"/>
  <c r="B4521" i="4"/>
  <c r="B4520" i="4"/>
  <c r="B4519" i="4"/>
  <c r="B4518" i="4"/>
  <c r="B4517" i="4"/>
  <c r="B4516" i="4"/>
  <c r="B4515" i="4"/>
  <c r="B4514" i="4"/>
  <c r="B4513" i="4"/>
  <c r="B4512" i="4"/>
  <c r="B4511" i="4"/>
  <c r="B4510" i="4"/>
  <c r="B4509" i="4"/>
  <c r="B4508" i="4"/>
  <c r="B4507" i="4"/>
  <c r="B4506" i="4"/>
  <c r="B4505" i="4"/>
  <c r="B4504" i="4"/>
  <c r="B4503" i="4"/>
  <c r="B4502" i="4"/>
  <c r="B4501" i="4"/>
  <c r="B4500" i="4"/>
  <c r="B4499" i="4"/>
  <c r="B4498" i="4"/>
  <c r="B4497" i="4"/>
  <c r="B4496" i="4"/>
  <c r="B4495" i="4"/>
  <c r="B4494" i="4"/>
  <c r="B4493" i="4"/>
  <c r="B4492" i="4"/>
  <c r="B4491" i="4"/>
  <c r="B4490" i="4"/>
  <c r="B4489" i="4"/>
  <c r="B4488" i="4"/>
  <c r="B4487" i="4"/>
  <c r="B4486" i="4"/>
  <c r="B4485" i="4"/>
  <c r="B4484" i="4"/>
  <c r="B4483" i="4"/>
  <c r="B4482" i="4"/>
  <c r="B4481" i="4"/>
  <c r="B4480" i="4"/>
  <c r="B4479" i="4"/>
  <c r="B4478" i="4"/>
  <c r="B4477" i="4"/>
  <c r="B4476" i="4"/>
  <c r="B4475" i="4"/>
  <c r="B4474" i="4"/>
  <c r="B4473" i="4"/>
  <c r="B4472" i="4"/>
  <c r="B4471" i="4"/>
  <c r="B4470" i="4"/>
  <c r="B4469" i="4"/>
  <c r="B4468" i="4"/>
  <c r="B4467" i="4"/>
  <c r="B4466" i="4"/>
  <c r="B4465" i="4"/>
  <c r="B4464" i="4"/>
  <c r="B4463" i="4"/>
  <c r="B4462" i="4"/>
  <c r="B4461" i="4"/>
  <c r="B4460" i="4"/>
  <c r="B4459" i="4"/>
  <c r="B4458" i="4"/>
  <c r="B4457" i="4"/>
  <c r="B4456" i="4"/>
  <c r="B4455" i="4"/>
  <c r="B4454" i="4"/>
  <c r="B4453" i="4"/>
  <c r="B4452" i="4"/>
  <c r="B4451" i="4"/>
  <c r="B4450" i="4"/>
  <c r="B4449" i="4"/>
  <c r="B4448" i="4"/>
  <c r="B4447" i="4"/>
  <c r="B4446" i="4"/>
  <c r="B4445" i="4"/>
  <c r="B4444" i="4"/>
  <c r="B4443" i="4"/>
  <c r="B4442" i="4"/>
  <c r="B4441" i="4"/>
  <c r="B4440" i="4"/>
  <c r="B4439" i="4"/>
  <c r="B4438" i="4"/>
  <c r="B4437" i="4"/>
  <c r="B4436" i="4"/>
  <c r="B4435" i="4"/>
  <c r="B4434" i="4"/>
  <c r="B4433" i="4"/>
  <c r="B4432" i="4"/>
  <c r="B4431" i="4"/>
  <c r="B4430" i="4"/>
  <c r="B4429" i="4"/>
  <c r="B4428" i="4"/>
  <c r="B4427" i="4"/>
  <c r="B4426" i="4"/>
  <c r="B4425" i="4"/>
  <c r="B4424" i="4"/>
  <c r="B4423" i="4"/>
  <c r="B4422" i="4"/>
  <c r="B4421" i="4"/>
  <c r="B4420" i="4"/>
  <c r="B4419" i="4"/>
  <c r="B4418" i="4"/>
  <c r="B4417" i="4"/>
  <c r="B4416" i="4"/>
  <c r="B4415" i="4"/>
  <c r="B4414" i="4"/>
  <c r="B4413" i="4"/>
  <c r="B4412" i="4"/>
  <c r="B4411" i="4"/>
  <c r="B4410" i="4"/>
  <c r="B4409" i="4"/>
  <c r="B4408" i="4"/>
  <c r="B4407" i="4"/>
  <c r="B4406" i="4"/>
  <c r="B4405" i="4"/>
  <c r="B4404" i="4"/>
  <c r="B4403" i="4"/>
  <c r="B4402" i="4"/>
  <c r="B4401" i="4"/>
  <c r="B4400" i="4"/>
  <c r="B4399" i="4"/>
  <c r="B4398" i="4"/>
  <c r="B4397" i="4"/>
  <c r="B4396" i="4"/>
  <c r="B4395" i="4"/>
  <c r="B4394" i="4"/>
  <c r="B4393" i="4"/>
  <c r="B4392" i="4"/>
  <c r="B4391" i="4"/>
  <c r="B4390" i="4"/>
  <c r="B4389" i="4"/>
  <c r="B4388" i="4"/>
  <c r="B4387" i="4"/>
  <c r="B4386" i="4"/>
  <c r="B4385" i="4"/>
  <c r="B4384" i="4"/>
  <c r="B4383" i="4"/>
  <c r="B4382" i="4"/>
  <c r="B4381" i="4"/>
  <c r="B4380" i="4"/>
  <c r="B4379" i="4"/>
  <c r="B4378" i="4"/>
  <c r="B4377" i="4"/>
  <c r="B4376" i="4"/>
  <c r="B4375" i="4"/>
  <c r="B4374" i="4"/>
  <c r="B4373" i="4"/>
  <c r="B4372" i="4"/>
  <c r="B4371" i="4"/>
  <c r="B4370" i="4"/>
  <c r="B4369" i="4"/>
  <c r="B4368" i="4"/>
  <c r="B4367" i="4"/>
  <c r="B4366" i="4"/>
  <c r="B4365" i="4"/>
  <c r="B4364" i="4"/>
  <c r="B4363" i="4"/>
  <c r="B4362" i="4"/>
  <c r="B4361" i="4"/>
  <c r="B4360" i="4"/>
  <c r="B4359" i="4"/>
  <c r="B4358" i="4"/>
  <c r="B4357" i="4"/>
  <c r="B4356" i="4"/>
  <c r="B4355" i="4"/>
  <c r="B4354" i="4"/>
  <c r="B4353" i="4"/>
  <c r="B4352" i="4"/>
  <c r="B4351" i="4"/>
  <c r="B4350" i="4"/>
  <c r="B4349" i="4"/>
  <c r="B4348" i="4"/>
  <c r="B4347" i="4"/>
  <c r="B4346" i="4"/>
  <c r="B4345" i="4"/>
  <c r="B4344" i="4"/>
  <c r="B4343" i="4"/>
  <c r="B4342" i="4"/>
  <c r="B4341" i="4"/>
  <c r="B4340" i="4"/>
  <c r="B4339" i="4"/>
  <c r="B4338" i="4"/>
  <c r="B4337" i="4"/>
  <c r="B4336" i="4"/>
  <c r="B4335" i="4"/>
  <c r="B4334" i="4"/>
  <c r="B4333" i="4"/>
  <c r="B4332" i="4"/>
  <c r="B4331" i="4"/>
  <c r="B4330" i="4"/>
  <c r="B4329" i="4"/>
  <c r="B4328" i="4"/>
  <c r="B4327" i="4"/>
  <c r="B4326" i="4"/>
  <c r="B4325" i="4"/>
  <c r="B4324" i="4"/>
  <c r="B4323" i="4"/>
  <c r="B4322" i="4"/>
  <c r="B4321" i="4"/>
  <c r="B4320" i="4"/>
  <c r="B4319" i="4"/>
  <c r="B4318" i="4"/>
  <c r="B4317" i="4"/>
  <c r="B4316" i="4"/>
  <c r="B4315" i="4"/>
  <c r="B4314" i="4"/>
  <c r="B4313" i="4"/>
  <c r="B4312" i="4"/>
  <c r="B4311" i="4"/>
  <c r="B4310" i="4"/>
  <c r="B4309" i="4"/>
  <c r="B4308" i="4"/>
  <c r="B4307" i="4"/>
  <c r="B4306" i="4"/>
  <c r="B4305" i="4"/>
  <c r="B4304" i="4"/>
  <c r="B4303" i="4"/>
  <c r="B4302" i="4"/>
  <c r="B4301" i="4"/>
  <c r="B4300" i="4"/>
  <c r="B4299" i="4"/>
  <c r="B4298" i="4"/>
  <c r="B4297" i="4"/>
  <c r="B4296" i="4"/>
  <c r="B4295" i="4"/>
  <c r="B4294" i="4"/>
  <c r="B4293" i="4"/>
  <c r="B4292" i="4"/>
  <c r="B4291" i="4"/>
  <c r="B4290" i="4"/>
  <c r="B4289" i="4"/>
  <c r="B4288" i="4"/>
  <c r="B4287" i="4"/>
  <c r="B4286" i="4"/>
  <c r="B4285" i="4"/>
  <c r="B4284" i="4"/>
  <c r="B4283" i="4"/>
  <c r="B4282" i="4"/>
  <c r="B4281" i="4"/>
  <c r="B4280" i="4"/>
  <c r="B4279" i="4"/>
  <c r="B4278" i="4"/>
  <c r="B4277" i="4"/>
  <c r="B4276" i="4"/>
  <c r="B4275" i="4"/>
  <c r="B4274" i="4"/>
  <c r="B4273" i="4"/>
  <c r="B4272" i="4"/>
  <c r="B4271" i="4"/>
  <c r="B4270" i="4"/>
  <c r="B4269" i="4"/>
  <c r="B4268" i="4"/>
  <c r="B4267" i="4"/>
  <c r="B4266" i="4"/>
  <c r="B4265" i="4"/>
  <c r="B4264" i="4"/>
  <c r="B4263" i="4"/>
  <c r="B4262" i="4"/>
  <c r="B4261" i="4"/>
  <c r="B4260" i="4"/>
  <c r="B4259" i="4"/>
  <c r="B4258" i="4"/>
  <c r="B4257" i="4"/>
  <c r="B4256" i="4"/>
  <c r="B4255" i="4"/>
  <c r="B4254" i="4"/>
  <c r="B4253" i="4"/>
  <c r="B4252" i="4"/>
  <c r="B4251" i="4"/>
  <c r="B4250" i="4"/>
  <c r="B4249" i="4"/>
  <c r="B4248" i="4"/>
  <c r="B4247" i="4"/>
  <c r="B4246" i="4"/>
  <c r="B4245" i="4"/>
  <c r="B4244" i="4"/>
  <c r="B4243" i="4"/>
  <c r="B4242" i="4"/>
  <c r="B4241" i="4"/>
  <c r="B4240" i="4"/>
  <c r="B4239" i="4"/>
  <c r="B4238" i="4"/>
  <c r="B4237" i="4"/>
  <c r="B4236" i="4"/>
  <c r="B4235" i="4"/>
  <c r="B4234" i="4"/>
  <c r="B4233" i="4"/>
  <c r="B4232" i="4"/>
  <c r="B4231" i="4"/>
  <c r="B4230" i="4"/>
  <c r="B4229" i="4"/>
  <c r="B4228" i="4"/>
  <c r="B4227" i="4"/>
  <c r="B4226" i="4"/>
  <c r="B4225" i="4"/>
  <c r="B4224" i="4"/>
  <c r="B4223" i="4"/>
  <c r="B4222" i="4"/>
  <c r="B4221" i="4"/>
  <c r="B4220" i="4"/>
  <c r="B4219" i="4"/>
  <c r="B4218" i="4"/>
  <c r="B4217" i="4"/>
  <c r="B4216" i="4"/>
  <c r="B4215" i="4"/>
  <c r="B4214" i="4"/>
  <c r="B4213" i="4"/>
  <c r="B4212" i="4"/>
  <c r="B4211" i="4"/>
  <c r="B4210" i="4"/>
  <c r="B4209" i="4"/>
  <c r="B4208" i="4"/>
  <c r="B4207" i="4"/>
  <c r="B4206" i="4"/>
  <c r="B4205" i="4"/>
  <c r="B4204" i="4"/>
  <c r="B4203" i="4"/>
  <c r="B4202" i="4"/>
  <c r="B4201" i="4"/>
  <c r="B4200" i="4"/>
  <c r="B4199" i="4"/>
  <c r="B4198" i="4"/>
  <c r="B4197" i="4"/>
  <c r="B4196" i="4"/>
  <c r="B4195" i="4"/>
  <c r="B4194" i="4"/>
  <c r="B4193" i="4"/>
  <c r="B4192" i="4"/>
  <c r="B4191" i="4"/>
  <c r="B4190" i="4"/>
  <c r="B4189" i="4"/>
  <c r="B4188" i="4"/>
  <c r="B4187" i="4"/>
  <c r="B4186" i="4"/>
  <c r="B4185" i="4"/>
  <c r="B4184" i="4"/>
  <c r="B4183" i="4"/>
  <c r="B4182" i="4"/>
  <c r="B4181" i="4"/>
  <c r="B4180" i="4"/>
  <c r="B4179" i="4"/>
  <c r="B4178" i="4"/>
  <c r="B4177" i="4"/>
  <c r="B4176" i="4"/>
  <c r="B4175" i="4"/>
  <c r="B4174" i="4"/>
  <c r="B4173" i="4"/>
  <c r="B4172" i="4"/>
  <c r="B4171" i="4"/>
  <c r="B4170" i="4"/>
  <c r="B4169" i="4"/>
  <c r="B4168" i="4"/>
  <c r="B4167" i="4"/>
  <c r="B4166" i="4"/>
  <c r="B4165" i="4"/>
  <c r="B4164" i="4"/>
  <c r="B4163" i="4"/>
  <c r="B4162" i="4"/>
  <c r="B4161" i="4"/>
  <c r="B4160" i="4"/>
  <c r="B4159" i="4"/>
  <c r="B4158" i="4"/>
  <c r="B4157" i="4"/>
  <c r="B4156" i="4"/>
  <c r="B4155" i="4"/>
  <c r="B4154" i="4"/>
  <c r="B4153" i="4"/>
  <c r="B4152" i="4"/>
  <c r="B4151" i="4"/>
  <c r="B4150" i="4"/>
  <c r="B4149" i="4"/>
  <c r="B4148" i="4"/>
  <c r="B4147" i="4"/>
  <c r="B4146" i="4"/>
  <c r="B4145" i="4"/>
  <c r="B4144" i="4"/>
  <c r="B4143" i="4"/>
  <c r="B4142" i="4"/>
  <c r="B4141" i="4"/>
  <c r="B4140" i="4"/>
  <c r="B4139" i="4"/>
  <c r="B4138" i="4"/>
  <c r="B4137" i="4"/>
  <c r="B4136" i="4"/>
  <c r="B4135" i="4"/>
  <c r="B4134" i="4"/>
  <c r="B4133" i="4"/>
  <c r="B4132" i="4"/>
  <c r="B4131" i="4"/>
  <c r="B4130" i="4"/>
  <c r="B4129" i="4"/>
  <c r="B4128" i="4"/>
  <c r="B4127" i="4"/>
  <c r="B4126" i="4"/>
  <c r="B4125" i="4"/>
  <c r="B4124" i="4"/>
  <c r="B4123" i="4"/>
  <c r="B4122" i="4"/>
  <c r="B4121" i="4"/>
  <c r="B4120" i="4"/>
  <c r="B4119" i="4"/>
  <c r="B4118" i="4"/>
  <c r="B4117" i="4"/>
  <c r="B4116" i="4"/>
  <c r="B4115" i="4"/>
  <c r="B4114" i="4"/>
  <c r="B4113" i="4"/>
  <c r="B4112" i="4"/>
  <c r="B4111" i="4"/>
  <c r="B4110" i="4"/>
  <c r="B4109" i="4"/>
  <c r="B4108" i="4"/>
  <c r="B4107" i="4"/>
  <c r="B4106" i="4"/>
  <c r="B4105" i="4"/>
  <c r="B4104" i="4"/>
  <c r="B4103" i="4"/>
  <c r="B4102" i="4"/>
  <c r="B4101" i="4"/>
  <c r="B4100" i="4"/>
  <c r="B4099" i="4"/>
  <c r="B4098" i="4"/>
  <c r="B4097" i="4"/>
  <c r="B4096" i="4"/>
  <c r="B4095" i="4"/>
  <c r="B4094" i="4"/>
  <c r="B4093" i="4"/>
  <c r="B4092" i="4"/>
  <c r="B4091" i="4"/>
  <c r="B4090" i="4"/>
  <c r="B4089" i="4"/>
  <c r="B4088" i="4"/>
  <c r="B4087" i="4"/>
  <c r="B4086" i="4"/>
  <c r="B4085" i="4"/>
  <c r="B4084" i="4"/>
  <c r="B4083" i="4"/>
  <c r="B4082" i="4"/>
  <c r="B4081" i="4"/>
  <c r="B4080" i="4"/>
  <c r="B4079" i="4"/>
  <c r="B4078" i="4"/>
  <c r="B4077" i="4"/>
  <c r="B4076" i="4"/>
  <c r="B4075" i="4"/>
  <c r="B4074" i="4"/>
  <c r="B4073" i="4"/>
  <c r="B4072" i="4"/>
  <c r="B4071" i="4"/>
  <c r="B4070" i="4"/>
  <c r="B4069" i="4"/>
  <c r="B4068" i="4"/>
  <c r="B4067" i="4"/>
  <c r="B4066" i="4"/>
  <c r="B4065" i="4"/>
  <c r="B4064" i="4"/>
  <c r="B4063" i="4"/>
  <c r="B4062" i="4"/>
  <c r="B4061" i="4"/>
  <c r="B4060" i="4"/>
  <c r="B4059" i="4"/>
  <c r="B4058" i="4"/>
  <c r="B4057" i="4"/>
  <c r="B4056" i="4"/>
  <c r="B4055" i="4"/>
  <c r="B4054" i="4"/>
  <c r="B4053" i="4"/>
  <c r="B4052" i="4"/>
  <c r="B4051" i="4"/>
  <c r="B4050" i="4"/>
  <c r="B4049" i="4"/>
  <c r="B4048" i="4"/>
  <c r="B4047" i="4"/>
  <c r="B4046" i="4"/>
  <c r="B4045" i="4"/>
  <c r="B4044" i="4"/>
  <c r="B4043" i="4"/>
  <c r="B4042" i="4"/>
  <c r="B4041" i="4"/>
  <c r="B4040" i="4"/>
  <c r="B4039" i="4"/>
  <c r="B4038" i="4"/>
  <c r="B4037" i="4"/>
  <c r="B4036" i="4"/>
  <c r="B4035" i="4"/>
  <c r="B4034" i="4"/>
  <c r="B4033" i="4"/>
  <c r="B4032" i="4"/>
  <c r="B4031" i="4"/>
  <c r="B4030" i="4"/>
  <c r="B4029" i="4"/>
  <c r="B4028" i="4"/>
  <c r="B4027" i="4"/>
  <c r="B4026" i="4"/>
  <c r="B4025" i="4"/>
  <c r="B4024" i="4"/>
  <c r="B4023" i="4"/>
  <c r="B4022" i="4"/>
  <c r="B4021" i="4"/>
  <c r="B4020" i="4"/>
  <c r="B4019" i="4"/>
  <c r="B4018" i="4"/>
  <c r="B4017" i="4"/>
  <c r="B4016" i="4"/>
  <c r="B4015" i="4"/>
  <c r="B4014" i="4"/>
  <c r="B4013" i="4"/>
  <c r="B4012" i="4"/>
  <c r="B4011" i="4"/>
  <c r="B4010" i="4"/>
  <c r="B4009" i="4"/>
  <c r="B4008" i="4"/>
  <c r="B4007" i="4"/>
  <c r="B4006" i="4"/>
  <c r="B4005" i="4"/>
  <c r="B4004" i="4"/>
  <c r="B4003" i="4"/>
  <c r="B4002" i="4"/>
  <c r="B4001" i="4"/>
  <c r="B4000" i="4"/>
  <c r="B3999" i="4"/>
  <c r="B3998" i="4"/>
  <c r="B3997" i="4"/>
  <c r="B3996" i="4"/>
  <c r="B3995" i="4"/>
  <c r="B3994" i="4"/>
  <c r="B3993" i="4"/>
  <c r="B3992" i="4"/>
  <c r="B3991" i="4"/>
  <c r="B3990" i="4"/>
  <c r="B3989" i="4"/>
  <c r="B3988" i="4"/>
  <c r="B3987" i="4"/>
  <c r="B3986" i="4"/>
  <c r="B3985" i="4"/>
  <c r="B3984" i="4"/>
  <c r="B3983" i="4"/>
  <c r="B3982" i="4"/>
  <c r="B3981" i="4"/>
  <c r="B3980" i="4"/>
  <c r="B3979" i="4"/>
  <c r="B3978" i="4"/>
  <c r="B3977" i="4"/>
  <c r="B3976" i="4"/>
  <c r="B3975" i="4"/>
  <c r="B3974" i="4"/>
  <c r="B3973" i="4"/>
  <c r="B3972" i="4"/>
  <c r="B3971" i="4"/>
  <c r="B3970" i="4"/>
  <c r="B3969" i="4"/>
  <c r="B3968" i="4"/>
  <c r="B3967" i="4"/>
  <c r="B3966" i="4"/>
  <c r="B3965" i="4"/>
  <c r="B3964" i="4"/>
  <c r="B3963" i="4"/>
  <c r="B3962" i="4"/>
  <c r="B3961" i="4"/>
  <c r="B3960" i="4"/>
  <c r="B3959" i="4"/>
  <c r="B3958" i="4"/>
  <c r="B3957" i="4"/>
  <c r="B3956" i="4"/>
  <c r="B3955" i="4"/>
  <c r="B3954" i="4"/>
  <c r="B3953" i="4"/>
  <c r="B3952" i="4"/>
  <c r="B3951" i="4"/>
  <c r="B3950" i="4"/>
  <c r="B3949" i="4"/>
  <c r="B3948" i="4"/>
  <c r="B3947" i="4"/>
  <c r="B3946" i="4"/>
  <c r="B3945" i="4"/>
  <c r="B3944" i="4"/>
  <c r="B3943" i="4"/>
  <c r="B3942" i="4"/>
  <c r="B3941" i="4"/>
  <c r="B3940" i="4"/>
  <c r="B3939" i="4"/>
  <c r="B3938" i="4"/>
  <c r="B3937" i="4"/>
  <c r="B3936" i="4"/>
  <c r="B3935" i="4"/>
  <c r="B3934" i="4"/>
  <c r="B3933" i="4"/>
  <c r="B3932" i="4"/>
  <c r="B3931" i="4"/>
  <c r="B3930" i="4"/>
  <c r="B3929" i="4"/>
  <c r="B3928" i="4"/>
  <c r="B3927" i="4"/>
  <c r="B3926" i="4"/>
  <c r="B3925" i="4"/>
  <c r="B3924" i="4"/>
  <c r="B3923" i="4"/>
  <c r="B3922" i="4"/>
  <c r="B3921" i="4"/>
  <c r="B3920" i="4"/>
  <c r="B3919" i="4"/>
  <c r="B3918" i="4"/>
  <c r="B3917" i="4"/>
  <c r="B3916" i="4"/>
  <c r="B3915" i="4"/>
  <c r="B3914" i="4"/>
  <c r="B3913" i="4"/>
  <c r="B3912" i="4"/>
  <c r="B3911" i="4"/>
  <c r="B3910" i="4"/>
  <c r="B3909" i="4"/>
  <c r="B3908" i="4"/>
  <c r="B3907" i="4"/>
  <c r="B3906" i="4"/>
  <c r="B3905" i="4"/>
  <c r="B3904" i="4"/>
  <c r="B3903" i="4"/>
  <c r="B3902" i="4"/>
  <c r="B3901" i="4"/>
  <c r="B3900" i="4"/>
  <c r="B3899" i="4"/>
  <c r="B3898" i="4"/>
  <c r="B3897" i="4"/>
  <c r="B3896" i="4"/>
  <c r="B3895" i="4"/>
  <c r="B3894" i="4"/>
  <c r="B3893" i="4"/>
  <c r="B3892" i="4"/>
  <c r="B3891" i="4"/>
  <c r="B3890" i="4"/>
  <c r="B3889" i="4"/>
  <c r="B3888" i="4"/>
  <c r="B3887" i="4"/>
  <c r="B3886" i="4"/>
  <c r="B3885" i="4"/>
  <c r="B3884" i="4"/>
  <c r="B3883" i="4"/>
  <c r="B3882" i="4"/>
  <c r="B3881" i="4"/>
  <c r="B3880" i="4"/>
  <c r="B3879" i="4"/>
  <c r="B3878" i="4"/>
  <c r="B3877" i="4"/>
  <c r="B3876" i="4"/>
  <c r="B3875" i="4"/>
  <c r="B3874" i="4"/>
  <c r="B3873" i="4"/>
  <c r="B3872" i="4"/>
  <c r="B3871" i="4"/>
  <c r="B3870" i="4"/>
  <c r="B3869" i="4"/>
  <c r="B3868" i="4"/>
  <c r="B3867" i="4"/>
  <c r="B3866" i="4"/>
  <c r="B3865" i="4"/>
  <c r="B3864" i="4"/>
  <c r="B3863" i="4"/>
  <c r="B3862" i="4"/>
  <c r="B3861" i="4"/>
  <c r="B3860" i="4"/>
  <c r="B3859" i="4"/>
  <c r="B3858" i="4"/>
  <c r="B3857" i="4"/>
  <c r="B3856" i="4"/>
  <c r="B3855" i="4"/>
  <c r="B3854" i="4"/>
  <c r="B3853" i="4"/>
  <c r="B3852" i="4"/>
  <c r="B3851" i="4"/>
  <c r="B3850" i="4"/>
  <c r="B3849" i="4"/>
  <c r="B3848" i="4"/>
  <c r="B3847" i="4"/>
  <c r="B3846" i="4"/>
  <c r="B3845" i="4"/>
  <c r="B3844" i="4"/>
  <c r="B3843" i="4"/>
  <c r="B3842" i="4"/>
  <c r="B3841" i="4"/>
  <c r="B3840" i="4"/>
  <c r="B3839" i="4"/>
  <c r="B3838" i="4"/>
  <c r="B3837" i="4"/>
  <c r="B3836" i="4"/>
  <c r="B3835" i="4"/>
  <c r="B3834" i="4"/>
  <c r="B3833" i="4"/>
  <c r="B3832" i="4"/>
  <c r="B3831" i="4"/>
  <c r="B3830" i="4"/>
  <c r="B3829" i="4"/>
  <c r="B3828" i="4"/>
  <c r="B3827" i="4"/>
  <c r="B3826" i="4"/>
  <c r="B3825" i="4"/>
  <c r="B3824" i="4"/>
  <c r="B3823" i="4"/>
  <c r="B3822" i="4"/>
  <c r="B3821" i="4"/>
  <c r="B3820" i="4"/>
  <c r="B3819" i="4"/>
  <c r="B3818" i="4"/>
  <c r="B3817" i="4"/>
  <c r="B3816" i="4"/>
  <c r="B3815" i="4"/>
  <c r="B3814" i="4"/>
  <c r="B3813" i="4"/>
  <c r="B3812" i="4"/>
  <c r="B3811" i="4"/>
  <c r="B3810" i="4"/>
  <c r="B3809" i="4"/>
  <c r="B3808" i="4"/>
  <c r="B3807" i="4"/>
  <c r="B3806" i="4"/>
  <c r="B3805" i="4"/>
  <c r="B3804" i="4"/>
  <c r="B3803" i="4"/>
  <c r="B3802" i="4"/>
  <c r="B3801" i="4"/>
  <c r="B3800" i="4"/>
  <c r="B3799" i="4"/>
  <c r="B3798" i="4"/>
  <c r="B3797" i="4"/>
  <c r="B3796" i="4"/>
  <c r="B3795" i="4"/>
  <c r="B3794" i="4"/>
  <c r="B3793" i="4"/>
  <c r="B3792" i="4"/>
  <c r="B3791" i="4"/>
  <c r="B3790" i="4"/>
  <c r="B3789" i="4"/>
  <c r="B3788" i="4"/>
  <c r="B3787" i="4"/>
  <c r="B3786" i="4"/>
  <c r="B3785" i="4"/>
  <c r="B3784" i="4"/>
  <c r="B3783" i="4"/>
  <c r="B3782" i="4"/>
  <c r="B3781" i="4"/>
  <c r="B3780" i="4"/>
  <c r="B3779" i="4"/>
  <c r="B3778" i="4"/>
  <c r="B3777" i="4"/>
  <c r="B3776" i="4"/>
  <c r="B3775" i="4"/>
  <c r="B3774" i="4"/>
  <c r="B3773" i="4"/>
  <c r="B3772" i="4"/>
  <c r="B3771" i="4"/>
  <c r="B3770" i="4"/>
  <c r="B3769" i="4"/>
  <c r="B3768" i="4"/>
  <c r="B3767" i="4"/>
  <c r="B3766" i="4"/>
  <c r="B3765" i="4"/>
  <c r="B3764" i="4"/>
  <c r="B3763" i="4"/>
  <c r="B3762" i="4"/>
  <c r="B3761" i="4"/>
  <c r="B3760" i="4"/>
  <c r="B3759" i="4"/>
  <c r="B3758" i="4"/>
  <c r="B3757" i="4"/>
  <c r="B3756" i="4"/>
  <c r="B3755" i="4"/>
  <c r="B3754" i="4"/>
  <c r="B3753" i="4"/>
  <c r="B3752" i="4"/>
  <c r="B3751" i="4"/>
  <c r="B3750" i="4"/>
  <c r="B3749" i="4"/>
  <c r="B3748" i="4"/>
  <c r="B3747" i="4"/>
  <c r="B3746" i="4"/>
  <c r="B3745" i="4"/>
  <c r="B3744" i="4"/>
  <c r="B3743" i="4"/>
  <c r="B3742" i="4"/>
  <c r="B3741" i="4"/>
  <c r="B3740" i="4"/>
  <c r="B3739" i="4"/>
  <c r="B3738" i="4"/>
  <c r="B3737" i="4"/>
  <c r="B3736" i="4"/>
  <c r="B3735" i="4"/>
  <c r="B3734" i="4"/>
  <c r="B3733" i="4"/>
  <c r="B3732" i="4"/>
  <c r="B3731" i="4"/>
  <c r="B3730" i="4"/>
  <c r="B3729" i="4"/>
  <c r="B3728" i="4"/>
  <c r="B3727" i="4"/>
  <c r="B3726" i="4"/>
  <c r="B3725" i="4"/>
  <c r="B3724" i="4"/>
  <c r="B3723" i="4"/>
  <c r="B3722" i="4"/>
  <c r="B3721" i="4"/>
  <c r="B3720" i="4"/>
  <c r="B3719" i="4"/>
  <c r="B3718" i="4"/>
  <c r="B3717" i="4"/>
  <c r="B3716" i="4"/>
  <c r="B3715" i="4"/>
  <c r="B3714" i="4"/>
  <c r="B3713" i="4"/>
  <c r="B3712" i="4"/>
  <c r="B3711" i="4"/>
  <c r="B3710" i="4"/>
  <c r="B3709" i="4"/>
  <c r="B3708" i="4"/>
  <c r="B3707" i="4"/>
  <c r="B3706" i="4"/>
  <c r="B3705" i="4"/>
  <c r="B3704" i="4"/>
  <c r="B3703" i="4"/>
  <c r="B3702" i="4"/>
  <c r="B3701" i="4"/>
  <c r="B3700" i="4"/>
  <c r="B3699" i="4"/>
  <c r="B3698" i="4"/>
  <c r="B3697" i="4"/>
  <c r="B3696" i="4"/>
  <c r="B3695" i="4"/>
  <c r="B3694" i="4"/>
  <c r="B3693" i="4"/>
  <c r="B3692" i="4"/>
  <c r="B3691" i="4"/>
  <c r="B3690" i="4"/>
  <c r="B3689" i="4"/>
  <c r="B3688" i="4"/>
  <c r="B3687" i="4"/>
  <c r="B3686" i="4"/>
  <c r="B3685" i="4"/>
  <c r="B3684" i="4"/>
  <c r="B3683" i="4"/>
  <c r="B3682" i="4"/>
  <c r="B3681" i="4"/>
  <c r="B3680" i="4"/>
  <c r="B3679" i="4"/>
  <c r="B3678" i="4"/>
  <c r="B3677" i="4"/>
  <c r="B3676" i="4"/>
  <c r="B3675" i="4"/>
  <c r="B3674" i="4"/>
  <c r="B3673" i="4"/>
  <c r="B3672" i="4"/>
  <c r="B3671" i="4"/>
  <c r="B3670" i="4"/>
  <c r="B3669" i="4"/>
  <c r="B3668" i="4"/>
  <c r="B3667" i="4"/>
  <c r="B3666" i="4"/>
  <c r="B3665" i="4"/>
  <c r="B3664" i="4"/>
  <c r="B3663" i="4"/>
  <c r="B3662" i="4"/>
  <c r="B3661" i="4"/>
  <c r="B3660" i="4"/>
  <c r="B3659" i="4"/>
  <c r="B3658" i="4"/>
  <c r="B3657" i="4"/>
  <c r="B3656" i="4"/>
  <c r="B3655" i="4"/>
  <c r="B3654" i="4"/>
  <c r="B3653" i="4"/>
  <c r="B3652" i="4"/>
  <c r="B3651" i="4"/>
  <c r="B3650" i="4"/>
  <c r="B3649" i="4"/>
  <c r="B3648" i="4"/>
  <c r="B3647" i="4"/>
  <c r="B3646" i="4"/>
  <c r="B3645" i="4"/>
  <c r="B3644" i="4"/>
  <c r="B3643" i="4"/>
  <c r="B3642" i="4"/>
  <c r="B3641" i="4"/>
  <c r="B3640" i="4"/>
  <c r="B3639" i="4"/>
  <c r="B3638" i="4"/>
  <c r="B3637" i="4"/>
  <c r="B3636" i="4"/>
  <c r="B3635" i="4"/>
  <c r="B3634" i="4"/>
  <c r="B3633" i="4"/>
  <c r="B3632" i="4"/>
  <c r="B3631" i="4"/>
  <c r="B3630" i="4"/>
  <c r="B3629" i="4"/>
  <c r="B3628" i="4"/>
  <c r="B3627" i="4"/>
  <c r="B3626" i="4"/>
  <c r="B3625" i="4"/>
  <c r="B3624" i="4"/>
  <c r="B3623" i="4"/>
  <c r="B3622" i="4"/>
  <c r="B3621" i="4"/>
  <c r="B3620" i="4"/>
  <c r="B3619" i="4"/>
  <c r="B3618" i="4"/>
  <c r="B3617" i="4"/>
  <c r="B3616" i="4"/>
  <c r="B3615" i="4"/>
  <c r="B3614" i="4"/>
  <c r="B3613" i="4"/>
  <c r="B3612" i="4"/>
  <c r="B3611" i="4"/>
  <c r="B3610" i="4"/>
  <c r="B3609" i="4"/>
  <c r="B3608" i="4"/>
  <c r="B3607" i="4"/>
  <c r="B3606" i="4"/>
  <c r="B3605" i="4"/>
  <c r="B3604" i="4"/>
  <c r="B3603" i="4"/>
  <c r="B3602" i="4"/>
  <c r="B3601" i="4"/>
  <c r="B3600" i="4"/>
  <c r="B3599" i="4"/>
  <c r="B3598" i="4"/>
  <c r="B3597" i="4"/>
  <c r="B3596" i="4"/>
  <c r="B3595" i="4"/>
  <c r="B3594" i="4"/>
  <c r="B3593" i="4"/>
  <c r="B3592" i="4"/>
  <c r="B3591" i="4"/>
  <c r="B3590" i="4"/>
  <c r="B3589" i="4"/>
  <c r="B3588" i="4"/>
  <c r="B3587" i="4"/>
  <c r="B3586" i="4"/>
  <c r="B3585" i="4"/>
  <c r="B3584" i="4"/>
  <c r="B3583" i="4"/>
  <c r="B3582" i="4"/>
  <c r="B3581" i="4"/>
  <c r="B3580" i="4"/>
  <c r="B3579" i="4"/>
  <c r="B3578" i="4"/>
  <c r="B3577" i="4"/>
  <c r="B3576" i="4"/>
  <c r="B3575" i="4"/>
  <c r="B3574" i="4"/>
  <c r="B3573" i="4"/>
  <c r="B3572" i="4"/>
  <c r="B3571" i="4"/>
  <c r="B3570" i="4"/>
  <c r="B3569" i="4"/>
  <c r="B3568" i="4"/>
  <c r="B3567" i="4"/>
  <c r="B3566" i="4"/>
  <c r="B3565" i="4"/>
  <c r="B3564" i="4"/>
  <c r="B3563" i="4"/>
  <c r="B3562" i="4"/>
  <c r="B3561" i="4"/>
  <c r="B3560" i="4"/>
  <c r="B3559" i="4"/>
  <c r="B3558" i="4"/>
  <c r="B3557" i="4"/>
  <c r="B3556" i="4"/>
  <c r="B3555" i="4"/>
  <c r="B3554" i="4"/>
  <c r="B3553" i="4"/>
  <c r="B3552" i="4"/>
  <c r="B3551" i="4"/>
  <c r="B3550" i="4"/>
  <c r="B3549" i="4"/>
  <c r="B3548" i="4"/>
  <c r="B3547" i="4"/>
  <c r="B3546" i="4"/>
  <c r="B3545" i="4"/>
  <c r="B3544" i="4"/>
  <c r="B3543" i="4"/>
  <c r="B3542" i="4"/>
  <c r="B3541" i="4"/>
  <c r="B3540" i="4"/>
  <c r="B3539" i="4"/>
  <c r="B3538" i="4"/>
  <c r="B3537" i="4"/>
  <c r="B3536" i="4"/>
  <c r="B3535" i="4"/>
  <c r="B3534" i="4"/>
  <c r="B3533" i="4"/>
  <c r="B3532" i="4"/>
  <c r="B3531" i="4"/>
  <c r="B3530" i="4"/>
  <c r="B3529" i="4"/>
  <c r="B3528" i="4"/>
  <c r="B3527" i="4"/>
  <c r="B3526" i="4"/>
  <c r="B3525" i="4"/>
  <c r="B3524" i="4"/>
  <c r="B3523" i="4"/>
  <c r="B3522" i="4"/>
  <c r="B3521" i="4"/>
  <c r="B3520" i="4"/>
  <c r="B3519" i="4"/>
  <c r="B3518" i="4"/>
  <c r="B3517" i="4"/>
  <c r="B3516" i="4"/>
  <c r="B3515" i="4"/>
  <c r="B3514" i="4"/>
  <c r="B3513" i="4"/>
  <c r="B3512" i="4"/>
  <c r="B3511" i="4"/>
  <c r="B3510" i="4"/>
  <c r="B3509" i="4"/>
  <c r="B3508" i="4"/>
  <c r="B3507" i="4"/>
  <c r="B3506" i="4"/>
  <c r="B3505" i="4"/>
  <c r="B3504" i="4"/>
  <c r="B3503" i="4"/>
  <c r="B3502" i="4"/>
  <c r="B3501" i="4"/>
  <c r="B3500" i="4"/>
  <c r="B3499" i="4"/>
  <c r="B3498" i="4"/>
  <c r="B3497" i="4"/>
  <c r="B3496" i="4"/>
  <c r="B3495" i="4"/>
  <c r="B3494" i="4"/>
  <c r="B3493" i="4"/>
  <c r="B3492" i="4"/>
  <c r="B3491" i="4"/>
  <c r="B3490" i="4"/>
  <c r="B3489" i="4"/>
  <c r="B3488" i="4"/>
  <c r="B3487" i="4"/>
  <c r="B3486" i="4"/>
  <c r="B3485" i="4"/>
  <c r="B3484" i="4"/>
  <c r="B3483" i="4"/>
  <c r="B3482" i="4"/>
  <c r="B3481" i="4"/>
  <c r="B3480" i="4"/>
  <c r="B3479" i="4"/>
  <c r="B3478" i="4"/>
  <c r="B3477" i="4"/>
  <c r="B3476" i="4"/>
  <c r="B3475" i="4"/>
  <c r="B3474" i="4"/>
  <c r="B3473" i="4"/>
  <c r="B3472" i="4"/>
  <c r="B3471" i="4"/>
  <c r="B3470" i="4"/>
  <c r="B3469" i="4"/>
  <c r="B3468" i="4"/>
  <c r="B3467" i="4"/>
  <c r="B3466" i="4"/>
  <c r="B3465" i="4"/>
  <c r="B3464" i="4"/>
  <c r="B3463" i="4"/>
  <c r="B3462" i="4"/>
  <c r="B3461" i="4"/>
  <c r="B3460" i="4"/>
  <c r="B3459" i="4"/>
  <c r="B3458" i="4"/>
  <c r="B3457" i="4"/>
  <c r="B3456" i="4"/>
  <c r="B3455" i="4"/>
  <c r="B3454" i="4"/>
  <c r="B3453" i="4"/>
  <c r="B3452" i="4"/>
  <c r="B3451" i="4"/>
  <c r="B3450" i="4"/>
  <c r="B3449" i="4"/>
  <c r="B3448" i="4"/>
  <c r="B3447" i="4"/>
  <c r="B3446" i="4"/>
  <c r="B3445" i="4"/>
  <c r="B3444" i="4"/>
  <c r="B3443" i="4"/>
  <c r="B3442" i="4"/>
  <c r="B3441" i="4"/>
  <c r="B3440" i="4"/>
  <c r="B3439" i="4"/>
  <c r="B3438" i="4"/>
  <c r="B3437" i="4"/>
  <c r="B3436" i="4"/>
  <c r="B3435" i="4"/>
  <c r="B3434" i="4"/>
  <c r="B3433" i="4"/>
  <c r="B3432" i="4"/>
  <c r="B3431" i="4"/>
  <c r="B3430" i="4"/>
  <c r="B3429" i="4"/>
  <c r="B3428" i="4"/>
  <c r="B3427" i="4"/>
  <c r="B3426" i="4"/>
  <c r="B3425" i="4"/>
  <c r="B3424" i="4"/>
  <c r="B3423" i="4"/>
  <c r="B3422" i="4"/>
  <c r="B3421" i="4"/>
  <c r="B3420" i="4"/>
  <c r="B3419" i="4"/>
  <c r="B3418" i="4"/>
  <c r="B3417" i="4"/>
  <c r="B3416" i="4"/>
  <c r="B3415" i="4"/>
  <c r="B3414" i="4"/>
  <c r="B3413" i="4"/>
  <c r="B3412" i="4"/>
  <c r="B3411" i="4"/>
  <c r="B3410" i="4"/>
  <c r="B3409" i="4"/>
  <c r="B3408" i="4"/>
  <c r="B3407" i="4"/>
  <c r="B3406" i="4"/>
  <c r="B3405" i="4"/>
  <c r="B3404" i="4"/>
  <c r="B3403" i="4"/>
  <c r="B3402" i="4"/>
  <c r="B3401" i="4"/>
  <c r="B3400" i="4"/>
  <c r="B3399" i="4"/>
  <c r="B3398" i="4"/>
  <c r="B3397" i="4"/>
  <c r="B3396" i="4"/>
  <c r="B3395" i="4"/>
  <c r="B3394" i="4"/>
  <c r="B3393" i="4"/>
  <c r="B3392" i="4"/>
  <c r="B3391" i="4"/>
  <c r="B3390" i="4"/>
  <c r="B3389" i="4"/>
  <c r="B3388" i="4"/>
  <c r="B3387" i="4"/>
  <c r="B3386" i="4"/>
  <c r="B3385" i="4"/>
  <c r="B3384" i="4"/>
  <c r="B3383" i="4"/>
  <c r="B3382" i="4"/>
  <c r="B3381" i="4"/>
  <c r="B3380" i="4"/>
  <c r="B3379" i="4"/>
  <c r="B3378" i="4"/>
  <c r="B3377" i="4"/>
  <c r="B3376" i="4"/>
  <c r="B3375" i="4"/>
  <c r="B3374" i="4"/>
  <c r="B3373" i="4"/>
  <c r="B3372" i="4"/>
  <c r="B3371" i="4"/>
  <c r="B3370" i="4"/>
  <c r="B3369" i="4"/>
  <c r="B3368" i="4"/>
  <c r="B3367" i="4"/>
  <c r="B3366" i="4"/>
  <c r="B3365" i="4"/>
  <c r="B3364" i="4"/>
  <c r="B3363" i="4"/>
  <c r="B3362" i="4"/>
  <c r="B3361" i="4"/>
  <c r="B3360" i="4"/>
  <c r="B3359" i="4"/>
  <c r="B3358" i="4"/>
  <c r="B3357" i="4"/>
  <c r="B3356" i="4"/>
  <c r="B3355" i="4"/>
  <c r="B3354" i="4"/>
  <c r="B3353" i="4"/>
  <c r="B3352" i="4"/>
  <c r="B3351" i="4"/>
  <c r="B3350" i="4"/>
  <c r="B3349" i="4"/>
  <c r="B3348" i="4"/>
  <c r="B3347" i="4"/>
  <c r="B3346" i="4"/>
  <c r="B3345" i="4"/>
  <c r="B3344" i="4"/>
  <c r="B3343" i="4"/>
  <c r="B3342" i="4"/>
  <c r="B3341" i="4"/>
  <c r="B3340" i="4"/>
  <c r="B3339" i="4"/>
  <c r="B3338" i="4"/>
  <c r="B3337" i="4"/>
  <c r="B3336" i="4"/>
  <c r="B3335" i="4"/>
  <c r="B3334" i="4"/>
  <c r="B3333" i="4"/>
  <c r="B3332" i="4"/>
  <c r="B3331" i="4"/>
  <c r="B3330" i="4"/>
  <c r="B3329" i="4"/>
  <c r="B3328" i="4"/>
  <c r="B3327" i="4"/>
  <c r="B3326" i="4"/>
  <c r="B3325" i="4"/>
  <c r="B3324" i="4"/>
  <c r="B3323" i="4"/>
  <c r="B3322" i="4"/>
  <c r="B3321" i="4"/>
  <c r="B3320" i="4"/>
  <c r="B3319" i="4"/>
  <c r="B3318" i="4"/>
  <c r="B3317" i="4"/>
  <c r="B3316" i="4"/>
  <c r="B3315" i="4"/>
  <c r="B3314" i="4"/>
  <c r="B3313" i="4"/>
  <c r="B3312" i="4"/>
  <c r="B3311" i="4"/>
  <c r="B3310" i="4"/>
  <c r="B3309" i="4"/>
  <c r="B3308" i="4"/>
  <c r="B3307" i="4"/>
  <c r="B3306" i="4"/>
  <c r="B3305" i="4"/>
  <c r="B3304" i="4"/>
  <c r="B3303" i="4"/>
  <c r="B3302" i="4"/>
  <c r="B3301" i="4"/>
  <c r="B3300" i="4"/>
  <c r="B3299" i="4"/>
  <c r="B3298" i="4"/>
  <c r="B3297" i="4"/>
  <c r="B3296" i="4"/>
  <c r="B3295" i="4"/>
  <c r="B3294" i="4"/>
  <c r="B3293" i="4"/>
  <c r="B3292" i="4"/>
  <c r="B3291" i="4"/>
  <c r="B3290" i="4"/>
  <c r="B3289" i="4"/>
  <c r="B3288" i="4"/>
  <c r="B3287" i="4"/>
  <c r="B3286" i="4"/>
  <c r="B3285" i="4"/>
  <c r="B3284" i="4"/>
  <c r="B3283" i="4"/>
  <c r="B3282" i="4"/>
  <c r="B3281" i="4"/>
  <c r="B3280" i="4"/>
  <c r="B3279" i="4"/>
  <c r="B3278" i="4"/>
  <c r="B3277" i="4"/>
  <c r="B3276" i="4"/>
  <c r="B3275" i="4"/>
  <c r="B3274" i="4"/>
  <c r="B3273" i="4"/>
  <c r="B3272" i="4"/>
  <c r="B3271" i="4"/>
  <c r="B3270" i="4"/>
  <c r="B3269" i="4"/>
  <c r="B3268" i="4"/>
  <c r="B3267" i="4"/>
  <c r="B3266" i="4"/>
  <c r="B3265" i="4"/>
  <c r="B3264" i="4"/>
  <c r="B3263" i="4"/>
  <c r="B3262" i="4"/>
  <c r="B3261" i="4"/>
  <c r="B3260" i="4"/>
  <c r="B3259" i="4"/>
  <c r="B3258" i="4"/>
  <c r="B3257" i="4"/>
  <c r="B3256" i="4"/>
  <c r="B3255" i="4"/>
  <c r="B3254" i="4"/>
  <c r="B3253" i="4"/>
  <c r="B3252" i="4"/>
  <c r="B3251" i="4"/>
  <c r="B3250" i="4"/>
  <c r="B3249" i="4"/>
  <c r="B3248" i="4"/>
  <c r="B3247" i="4"/>
  <c r="B3246" i="4"/>
  <c r="B3245" i="4"/>
  <c r="B3244" i="4"/>
  <c r="B3243" i="4"/>
  <c r="B3242" i="4"/>
  <c r="B3241" i="4"/>
  <c r="B3240" i="4"/>
  <c r="B3239" i="4"/>
  <c r="B3238" i="4"/>
  <c r="B3237" i="4"/>
  <c r="B3236" i="4"/>
  <c r="B3235" i="4"/>
  <c r="B3234" i="4"/>
  <c r="B3233" i="4"/>
  <c r="B3232" i="4"/>
  <c r="B3231" i="4"/>
  <c r="B3230" i="4"/>
  <c r="B3229" i="4"/>
  <c r="B3228" i="4"/>
  <c r="B3227" i="4"/>
  <c r="B3226" i="4"/>
  <c r="B3225" i="4"/>
  <c r="B3224" i="4"/>
  <c r="B3223" i="4"/>
  <c r="B3222" i="4"/>
  <c r="B3221" i="4"/>
  <c r="B3220" i="4"/>
  <c r="B3219" i="4"/>
  <c r="B3218" i="4"/>
  <c r="B3217" i="4"/>
  <c r="B3216" i="4"/>
  <c r="B3215" i="4"/>
  <c r="B3214" i="4"/>
  <c r="B3213" i="4"/>
  <c r="B3212" i="4"/>
  <c r="B3211" i="4"/>
  <c r="B3210" i="4"/>
  <c r="B3209" i="4"/>
  <c r="B3208" i="4"/>
  <c r="B3207" i="4"/>
  <c r="B3206" i="4"/>
  <c r="B3205" i="4"/>
  <c r="B3204" i="4"/>
  <c r="B3203" i="4"/>
  <c r="B3202" i="4"/>
  <c r="B3201" i="4"/>
  <c r="B3200" i="4"/>
  <c r="B3199" i="4"/>
  <c r="B3198" i="4"/>
  <c r="B3197" i="4"/>
  <c r="B3196" i="4"/>
  <c r="B3195" i="4"/>
  <c r="B3194" i="4"/>
  <c r="B3193" i="4"/>
  <c r="B3192" i="4"/>
  <c r="B3191" i="4"/>
  <c r="B3190" i="4"/>
  <c r="B3189" i="4"/>
  <c r="B3188" i="4"/>
  <c r="B3187" i="4"/>
  <c r="B3186" i="4"/>
  <c r="B3185" i="4"/>
  <c r="B3184" i="4"/>
  <c r="B3183" i="4"/>
  <c r="B3182" i="4"/>
  <c r="B3181" i="4"/>
  <c r="B3180" i="4"/>
  <c r="B3179" i="4"/>
  <c r="B3178" i="4"/>
  <c r="B3177" i="4"/>
  <c r="B3176" i="4"/>
  <c r="B3175" i="4"/>
  <c r="B3174" i="4"/>
  <c r="B3173" i="4"/>
  <c r="B3172" i="4"/>
  <c r="B3171" i="4"/>
  <c r="B3170" i="4"/>
  <c r="B3169" i="4"/>
  <c r="B3168" i="4"/>
  <c r="B3167" i="4"/>
  <c r="B3166" i="4"/>
  <c r="B3165" i="4"/>
  <c r="B3164" i="4"/>
  <c r="B3163" i="4"/>
  <c r="B3162" i="4"/>
  <c r="B3161" i="4"/>
  <c r="B3160" i="4"/>
  <c r="B3159" i="4"/>
  <c r="B3158" i="4"/>
  <c r="B3157" i="4"/>
  <c r="B3156" i="4"/>
  <c r="B3155" i="4"/>
  <c r="B3154" i="4"/>
  <c r="B3153" i="4"/>
  <c r="B3152" i="4"/>
  <c r="B3151" i="4"/>
  <c r="B3150" i="4"/>
  <c r="B3149" i="4"/>
  <c r="B3148" i="4"/>
  <c r="B3147" i="4"/>
  <c r="B3146" i="4"/>
  <c r="B3145" i="4"/>
  <c r="B3144" i="4"/>
  <c r="B3143" i="4"/>
  <c r="B3142" i="4"/>
  <c r="B3141" i="4"/>
  <c r="B3140" i="4"/>
  <c r="B3139" i="4"/>
  <c r="B3138" i="4"/>
  <c r="B3137" i="4"/>
  <c r="B3136" i="4"/>
  <c r="B3135" i="4"/>
  <c r="B3134" i="4"/>
  <c r="B3133" i="4"/>
  <c r="B3132" i="4"/>
  <c r="B3131" i="4"/>
  <c r="B3130" i="4"/>
  <c r="B3129" i="4"/>
  <c r="B3128" i="4"/>
  <c r="B3127" i="4"/>
  <c r="B3126" i="4"/>
  <c r="B3125" i="4"/>
  <c r="B3124" i="4"/>
  <c r="B3123" i="4"/>
  <c r="B3122" i="4"/>
  <c r="B3121" i="4"/>
  <c r="B3120" i="4"/>
  <c r="B3119" i="4"/>
  <c r="B3118" i="4"/>
  <c r="B3117" i="4"/>
  <c r="B3116" i="4"/>
  <c r="B3115" i="4"/>
  <c r="B3114" i="4"/>
  <c r="B3113" i="4"/>
  <c r="B3112" i="4"/>
  <c r="B3111" i="4"/>
  <c r="B3110" i="4"/>
  <c r="B3109" i="4"/>
  <c r="B3108" i="4"/>
  <c r="B3107" i="4"/>
  <c r="B3106" i="4"/>
  <c r="B3105" i="4"/>
  <c r="B3104" i="4"/>
  <c r="B3103" i="4"/>
  <c r="B3102" i="4"/>
  <c r="B3101" i="4"/>
  <c r="B3100" i="4"/>
  <c r="B3099" i="4"/>
  <c r="B3098" i="4"/>
  <c r="B3097" i="4"/>
  <c r="B3096" i="4"/>
  <c r="B3095" i="4"/>
  <c r="B3094" i="4"/>
  <c r="B3093" i="4"/>
  <c r="B3092" i="4"/>
  <c r="B3091" i="4"/>
  <c r="B3090" i="4"/>
  <c r="B3089" i="4"/>
  <c r="B3088" i="4"/>
  <c r="B3087" i="4"/>
  <c r="B3086" i="4"/>
  <c r="B3085" i="4"/>
  <c r="B3084" i="4"/>
  <c r="B3083" i="4"/>
  <c r="B3082" i="4"/>
  <c r="B3081" i="4"/>
  <c r="B3080" i="4"/>
  <c r="B3079" i="4"/>
  <c r="B3078" i="4"/>
  <c r="B3077" i="4"/>
  <c r="B3076" i="4"/>
  <c r="B3075" i="4"/>
  <c r="B3074" i="4"/>
  <c r="B3073" i="4"/>
  <c r="B3072" i="4"/>
  <c r="B3071" i="4"/>
  <c r="B3070" i="4"/>
  <c r="B3069" i="4"/>
  <c r="B3068" i="4"/>
  <c r="B3067" i="4"/>
  <c r="B3066" i="4"/>
  <c r="B3065" i="4"/>
  <c r="B3064" i="4"/>
  <c r="B3063" i="4"/>
  <c r="B3062" i="4"/>
  <c r="B3061" i="4"/>
  <c r="B3060" i="4"/>
  <c r="B3059" i="4"/>
  <c r="B3058" i="4"/>
  <c r="B3057" i="4"/>
  <c r="B3056" i="4"/>
  <c r="B3055" i="4"/>
  <c r="B3054" i="4"/>
  <c r="B3053" i="4"/>
  <c r="B3052" i="4"/>
  <c r="B3051" i="4"/>
  <c r="B3050" i="4"/>
  <c r="B3049" i="4"/>
  <c r="B3048" i="4"/>
  <c r="B3047" i="4"/>
  <c r="B3046" i="4"/>
  <c r="B3045" i="4"/>
  <c r="B3044" i="4"/>
  <c r="B3043" i="4"/>
  <c r="B3042" i="4"/>
  <c r="B3041" i="4"/>
  <c r="B3040" i="4"/>
  <c r="B3039" i="4"/>
  <c r="B3038" i="4"/>
  <c r="B3037" i="4"/>
  <c r="B3036" i="4"/>
  <c r="B3035" i="4"/>
  <c r="B3034" i="4"/>
  <c r="B3033" i="4"/>
  <c r="B3032" i="4"/>
  <c r="B3031" i="4"/>
  <c r="B3030" i="4"/>
  <c r="B3029" i="4"/>
  <c r="B3028" i="4"/>
  <c r="B3027" i="4"/>
  <c r="B3026" i="4"/>
  <c r="B3025" i="4"/>
  <c r="B3024" i="4"/>
  <c r="B3023" i="4"/>
  <c r="B3022" i="4"/>
  <c r="B3021" i="4"/>
  <c r="B3020" i="4"/>
  <c r="B3019" i="4"/>
  <c r="B3018" i="4"/>
  <c r="B3017" i="4"/>
  <c r="B3016" i="4"/>
  <c r="B3015" i="4"/>
  <c r="B3014" i="4"/>
  <c r="B3013" i="4"/>
  <c r="B3012" i="4"/>
  <c r="B3011" i="4"/>
  <c r="B3010" i="4"/>
  <c r="B3009" i="4"/>
  <c r="B3008" i="4"/>
  <c r="B3007" i="4"/>
  <c r="B3006" i="4"/>
  <c r="B3005" i="4"/>
  <c r="B3004" i="4"/>
  <c r="B3003" i="4"/>
  <c r="B3002" i="4"/>
  <c r="B3001" i="4"/>
  <c r="B3000" i="4"/>
  <c r="B2999" i="4"/>
  <c r="B2998" i="4"/>
  <c r="B2997" i="4"/>
  <c r="B2996" i="4"/>
  <c r="B2995" i="4"/>
  <c r="B2994" i="4"/>
  <c r="B2993" i="4"/>
  <c r="B2992" i="4"/>
  <c r="B2991" i="4"/>
  <c r="B2990" i="4"/>
  <c r="B2989" i="4"/>
  <c r="B2988" i="4"/>
  <c r="B2987" i="4"/>
  <c r="B2986" i="4"/>
  <c r="B2985" i="4"/>
  <c r="B2984" i="4"/>
  <c r="B2983" i="4"/>
  <c r="B2982" i="4"/>
  <c r="B2981" i="4"/>
  <c r="B2980" i="4"/>
  <c r="B2979" i="4"/>
  <c r="B2978" i="4"/>
  <c r="B2977" i="4"/>
  <c r="B2976" i="4"/>
  <c r="B2975" i="4"/>
  <c r="B2974" i="4"/>
  <c r="B2973" i="4"/>
  <c r="B2972" i="4"/>
  <c r="B2971" i="4"/>
  <c r="B2970" i="4"/>
  <c r="B2969" i="4"/>
  <c r="B2968" i="4"/>
  <c r="B2967" i="4"/>
  <c r="B2966" i="4"/>
  <c r="B2965" i="4"/>
  <c r="B2964" i="4"/>
  <c r="B2963" i="4"/>
  <c r="B2962" i="4"/>
  <c r="B2961" i="4"/>
  <c r="B2960" i="4"/>
  <c r="B2959" i="4"/>
  <c r="B2958" i="4"/>
  <c r="B2957" i="4"/>
  <c r="B2956" i="4"/>
  <c r="B2955" i="4"/>
  <c r="B2954" i="4"/>
  <c r="B2953" i="4"/>
  <c r="B2952" i="4"/>
  <c r="B2951" i="4"/>
  <c r="B2950" i="4"/>
  <c r="B2949" i="4"/>
  <c r="B2948" i="4"/>
  <c r="B2947" i="4"/>
  <c r="B2946" i="4"/>
  <c r="B2945" i="4"/>
  <c r="B2944" i="4"/>
  <c r="B2943" i="4"/>
  <c r="B2942" i="4"/>
  <c r="B2941" i="4"/>
  <c r="B2940" i="4"/>
  <c r="B2939" i="4"/>
  <c r="B2938" i="4"/>
  <c r="B2937" i="4"/>
  <c r="B2936" i="4"/>
  <c r="B2935" i="4"/>
  <c r="B2934" i="4"/>
  <c r="B2933" i="4"/>
  <c r="B2932" i="4"/>
  <c r="B2931" i="4"/>
  <c r="B2930" i="4"/>
  <c r="B2929" i="4"/>
  <c r="B2928" i="4"/>
  <c r="B2927" i="4"/>
  <c r="B2926" i="4"/>
  <c r="B2925" i="4"/>
  <c r="B2924" i="4"/>
  <c r="B2923" i="4"/>
  <c r="B2922" i="4"/>
  <c r="B2921" i="4"/>
  <c r="B2920" i="4"/>
  <c r="B2919" i="4"/>
  <c r="B2918" i="4"/>
  <c r="B2917" i="4"/>
  <c r="B2916" i="4"/>
  <c r="B2915" i="4"/>
  <c r="B2914" i="4"/>
  <c r="B2913" i="4"/>
  <c r="B2912" i="4"/>
  <c r="B2911" i="4"/>
  <c r="B2910" i="4"/>
  <c r="B2909" i="4"/>
  <c r="B2908" i="4"/>
  <c r="B2907" i="4"/>
  <c r="B2906" i="4"/>
  <c r="B2905" i="4"/>
  <c r="B2904" i="4"/>
  <c r="B2903" i="4"/>
  <c r="B2902" i="4"/>
  <c r="B2901" i="4"/>
  <c r="B2900" i="4"/>
  <c r="B2899" i="4"/>
  <c r="B2898" i="4"/>
  <c r="B2897" i="4"/>
  <c r="B2896" i="4"/>
  <c r="B2895" i="4"/>
  <c r="B2894" i="4"/>
  <c r="B2893" i="4"/>
  <c r="B2892" i="4"/>
  <c r="B2891" i="4"/>
  <c r="B2890" i="4"/>
  <c r="B2889" i="4"/>
  <c r="B2888" i="4"/>
  <c r="B2887" i="4"/>
  <c r="B2886" i="4"/>
  <c r="B2885" i="4"/>
  <c r="B2884" i="4"/>
  <c r="B2883" i="4"/>
  <c r="B2882" i="4"/>
  <c r="B2881" i="4"/>
  <c r="B2880" i="4"/>
  <c r="B2879" i="4"/>
  <c r="B2878" i="4"/>
  <c r="B2877" i="4"/>
  <c r="B2876" i="4"/>
  <c r="B2875" i="4"/>
  <c r="B2874" i="4"/>
  <c r="B2873" i="4"/>
  <c r="B2872" i="4"/>
  <c r="B2871" i="4"/>
  <c r="B2870" i="4"/>
  <c r="B2869" i="4"/>
  <c r="B2868" i="4"/>
  <c r="B2867" i="4"/>
  <c r="B2866" i="4"/>
  <c r="B2865" i="4"/>
  <c r="B2864" i="4"/>
  <c r="B2863" i="4"/>
  <c r="B2862" i="4"/>
  <c r="B2861" i="4"/>
  <c r="B2860" i="4"/>
  <c r="B2859" i="4"/>
  <c r="B2858" i="4"/>
  <c r="B2857" i="4"/>
  <c r="B2856" i="4"/>
  <c r="B2855" i="4"/>
  <c r="B2854" i="4"/>
  <c r="B2853" i="4"/>
  <c r="B2852" i="4"/>
  <c r="B2851" i="4"/>
  <c r="B2850" i="4"/>
  <c r="B2849" i="4"/>
  <c r="B2848" i="4"/>
  <c r="B2847" i="4"/>
  <c r="B2846" i="4"/>
  <c r="B2845" i="4"/>
  <c r="B2844" i="4"/>
  <c r="B2843" i="4"/>
  <c r="B2842" i="4"/>
  <c r="B2841" i="4"/>
  <c r="B2840" i="4"/>
  <c r="B2839" i="4"/>
  <c r="B2838" i="4"/>
  <c r="B2837" i="4"/>
  <c r="B2836" i="4"/>
  <c r="B2835" i="4"/>
  <c r="B2834" i="4"/>
  <c r="B2833" i="4"/>
  <c r="B2832" i="4"/>
  <c r="B2831" i="4"/>
  <c r="B2830" i="4"/>
  <c r="B2829" i="4"/>
  <c r="B2828" i="4"/>
  <c r="B2827" i="4"/>
  <c r="B2826" i="4"/>
  <c r="B2825" i="4"/>
  <c r="B2824" i="4"/>
  <c r="B2823" i="4"/>
  <c r="B2822" i="4"/>
  <c r="B2821" i="4"/>
  <c r="B2820" i="4"/>
  <c r="B2819" i="4"/>
  <c r="B2818" i="4"/>
  <c r="B2817" i="4"/>
  <c r="B2816" i="4"/>
  <c r="B2815" i="4"/>
  <c r="B2814" i="4"/>
  <c r="B2813" i="4"/>
  <c r="B2812" i="4"/>
  <c r="B2811" i="4"/>
  <c r="B2810" i="4"/>
  <c r="B2809" i="4"/>
  <c r="B2808" i="4"/>
  <c r="B2807" i="4"/>
  <c r="B2806" i="4"/>
  <c r="B2805" i="4"/>
  <c r="B2804" i="4"/>
  <c r="B2803" i="4"/>
  <c r="B2802" i="4"/>
  <c r="B2801" i="4"/>
  <c r="B2800" i="4"/>
  <c r="B2799" i="4"/>
  <c r="B2798" i="4"/>
  <c r="B2797" i="4"/>
  <c r="B2796" i="4"/>
  <c r="B2795" i="4"/>
  <c r="B2794" i="4"/>
  <c r="B2793" i="4"/>
  <c r="B2792" i="4"/>
  <c r="B2791" i="4"/>
  <c r="B2790" i="4"/>
  <c r="B2789" i="4"/>
  <c r="B2788" i="4"/>
  <c r="B2787" i="4"/>
  <c r="B2786" i="4"/>
  <c r="B2785" i="4"/>
  <c r="B2784" i="4"/>
  <c r="B2783" i="4"/>
  <c r="B2782" i="4"/>
  <c r="B2781" i="4"/>
  <c r="B2780" i="4"/>
  <c r="B2779" i="4"/>
  <c r="B2778" i="4"/>
  <c r="B2777" i="4"/>
  <c r="B2776" i="4"/>
  <c r="B2775" i="4"/>
  <c r="B2774" i="4"/>
  <c r="B2773" i="4"/>
  <c r="B2772" i="4"/>
  <c r="B2771" i="4"/>
  <c r="B2770" i="4"/>
  <c r="B2769" i="4"/>
  <c r="B2768" i="4"/>
  <c r="B2767" i="4"/>
  <c r="B2766" i="4"/>
  <c r="B2765" i="4"/>
  <c r="B2764" i="4"/>
  <c r="B2763" i="4"/>
  <c r="B2762" i="4"/>
  <c r="B2761" i="4"/>
  <c r="B2760" i="4"/>
  <c r="B2759" i="4"/>
  <c r="B2758" i="4"/>
  <c r="B2757" i="4"/>
  <c r="B2756" i="4"/>
  <c r="B2755" i="4"/>
  <c r="B2754" i="4"/>
  <c r="B2753" i="4"/>
  <c r="B2752" i="4"/>
  <c r="B2751" i="4"/>
  <c r="B2750" i="4"/>
  <c r="B2749" i="4"/>
  <c r="B2748" i="4"/>
  <c r="B2747" i="4"/>
  <c r="B2746" i="4"/>
  <c r="B2745" i="4"/>
  <c r="B2744" i="4"/>
  <c r="B2743" i="4"/>
  <c r="B2742" i="4"/>
  <c r="B2741" i="4"/>
  <c r="B2740" i="4"/>
  <c r="B2739" i="4"/>
  <c r="B2738" i="4"/>
  <c r="B2737" i="4"/>
  <c r="B2736" i="4"/>
  <c r="B2735" i="4"/>
  <c r="B2734" i="4"/>
  <c r="B2733" i="4"/>
  <c r="B2732" i="4"/>
  <c r="B2731" i="4"/>
  <c r="B2730" i="4"/>
  <c r="B2729" i="4"/>
  <c r="B2728" i="4"/>
  <c r="B2727" i="4"/>
  <c r="B2726" i="4"/>
  <c r="B2725" i="4"/>
  <c r="B2724" i="4"/>
  <c r="B2723" i="4"/>
  <c r="B2722" i="4"/>
  <c r="B2721" i="4"/>
  <c r="B2720" i="4"/>
  <c r="B2719" i="4"/>
  <c r="B2718" i="4"/>
  <c r="B2717" i="4"/>
  <c r="B2716" i="4"/>
  <c r="B2715" i="4"/>
  <c r="B2714" i="4"/>
  <c r="B2713" i="4"/>
  <c r="B2712" i="4"/>
  <c r="B2711" i="4"/>
  <c r="B2710" i="4"/>
  <c r="B2709" i="4"/>
  <c r="B2708" i="4"/>
  <c r="B2707" i="4"/>
  <c r="B2706" i="4"/>
  <c r="B2705" i="4"/>
  <c r="B2704" i="4"/>
  <c r="B2703" i="4"/>
  <c r="B2702" i="4"/>
  <c r="B2701" i="4"/>
  <c r="B2700" i="4"/>
  <c r="B2699" i="4"/>
  <c r="B2698" i="4"/>
  <c r="B2697" i="4"/>
  <c r="B2696" i="4"/>
  <c r="B2695" i="4"/>
  <c r="B2694" i="4"/>
  <c r="B2693" i="4"/>
  <c r="B2692" i="4"/>
  <c r="B2691" i="4"/>
  <c r="B2690" i="4"/>
  <c r="B2689" i="4"/>
  <c r="B2688" i="4"/>
  <c r="B2687" i="4"/>
  <c r="B2686" i="4"/>
  <c r="B2685" i="4"/>
  <c r="B2684" i="4"/>
  <c r="B2683" i="4"/>
  <c r="B2682" i="4"/>
  <c r="B2681" i="4"/>
  <c r="B2680" i="4"/>
  <c r="B2679" i="4"/>
  <c r="B2678" i="4"/>
  <c r="B2677" i="4"/>
  <c r="B2676" i="4"/>
  <c r="B2675" i="4"/>
  <c r="B2674" i="4"/>
  <c r="B2673" i="4"/>
  <c r="B2672" i="4"/>
  <c r="B2671" i="4"/>
  <c r="B2670" i="4"/>
  <c r="B2669" i="4"/>
  <c r="B2668" i="4"/>
  <c r="B2667" i="4"/>
  <c r="B2666" i="4"/>
  <c r="B2665" i="4"/>
  <c r="B2664" i="4"/>
  <c r="B2663" i="4"/>
  <c r="B2662" i="4"/>
  <c r="B2661" i="4"/>
  <c r="B2660" i="4"/>
  <c r="B2659" i="4"/>
  <c r="B2658" i="4"/>
  <c r="B2657" i="4"/>
  <c r="B2656" i="4"/>
  <c r="B2655" i="4"/>
  <c r="B2654" i="4"/>
  <c r="B2653" i="4"/>
  <c r="B2652" i="4"/>
  <c r="B2651" i="4"/>
  <c r="B2650" i="4"/>
  <c r="B2649" i="4"/>
  <c r="B2648" i="4"/>
  <c r="B2647" i="4"/>
  <c r="B2646" i="4"/>
  <c r="B2645" i="4"/>
  <c r="B2644" i="4"/>
  <c r="B2643" i="4"/>
  <c r="B2642" i="4"/>
  <c r="B2641" i="4"/>
  <c r="B2640" i="4"/>
  <c r="B2639" i="4"/>
  <c r="B2638" i="4"/>
  <c r="B2637" i="4"/>
  <c r="B2636" i="4"/>
  <c r="B2635" i="4"/>
  <c r="B2634" i="4"/>
  <c r="B2633" i="4"/>
  <c r="B2632" i="4"/>
  <c r="B2631" i="4"/>
  <c r="B2630" i="4"/>
  <c r="B2629" i="4"/>
  <c r="B2628" i="4"/>
  <c r="B2627" i="4"/>
  <c r="B2626" i="4"/>
  <c r="B2625" i="4"/>
  <c r="B2624" i="4"/>
  <c r="B2623" i="4"/>
  <c r="B2622" i="4"/>
  <c r="B2621" i="4"/>
  <c r="B2620" i="4"/>
  <c r="B2619" i="4"/>
  <c r="B2618" i="4"/>
  <c r="B2617" i="4"/>
  <c r="B2616" i="4"/>
  <c r="B2615" i="4"/>
  <c r="B2614" i="4"/>
  <c r="B2613" i="4"/>
  <c r="B2612" i="4"/>
  <c r="B2611" i="4"/>
  <c r="B2610" i="4"/>
  <c r="B2609" i="4"/>
  <c r="B2608" i="4"/>
  <c r="B2607" i="4"/>
  <c r="B2606" i="4"/>
  <c r="B2605" i="4"/>
  <c r="B2604" i="4"/>
  <c r="B2603" i="4"/>
  <c r="B2602" i="4"/>
  <c r="B2601" i="4"/>
  <c r="B2600" i="4"/>
  <c r="B2599" i="4"/>
  <c r="B2598" i="4"/>
  <c r="B2597" i="4"/>
  <c r="B2596" i="4"/>
  <c r="B2595" i="4"/>
  <c r="B2594" i="4"/>
  <c r="B2593" i="4"/>
  <c r="B2592" i="4"/>
  <c r="B2591" i="4"/>
  <c r="B2590" i="4"/>
  <c r="B2589" i="4"/>
  <c r="B2588" i="4"/>
  <c r="B2587" i="4"/>
  <c r="B2586" i="4"/>
  <c r="B2585" i="4"/>
  <c r="B2584" i="4"/>
  <c r="B2583" i="4"/>
  <c r="B2582" i="4"/>
  <c r="B2581" i="4"/>
  <c r="B2580" i="4"/>
  <c r="B2579" i="4"/>
  <c r="B2578" i="4"/>
  <c r="B2577" i="4"/>
  <c r="B2576" i="4"/>
  <c r="B2575" i="4"/>
  <c r="B2574" i="4"/>
  <c r="B2573" i="4"/>
  <c r="B2572" i="4"/>
  <c r="B2571" i="4"/>
  <c r="B2570" i="4"/>
  <c r="B2569" i="4"/>
  <c r="B2568" i="4"/>
  <c r="B2567" i="4"/>
  <c r="B2566" i="4"/>
  <c r="B2565" i="4"/>
  <c r="B2564" i="4"/>
  <c r="B2563" i="4"/>
  <c r="B2562" i="4"/>
  <c r="B2561" i="4"/>
  <c r="B2560" i="4"/>
  <c r="B2559" i="4"/>
  <c r="B2558" i="4"/>
  <c r="B2557" i="4"/>
  <c r="B2556" i="4"/>
  <c r="B2555" i="4"/>
  <c r="B2554" i="4"/>
  <c r="B2553" i="4"/>
  <c r="B2552" i="4"/>
  <c r="B2551" i="4"/>
  <c r="B2550" i="4"/>
  <c r="B2549" i="4"/>
  <c r="B2548" i="4"/>
  <c r="B2547" i="4"/>
  <c r="B2546" i="4"/>
  <c r="B2545" i="4"/>
  <c r="B2544" i="4"/>
  <c r="B2543" i="4"/>
  <c r="B2542" i="4"/>
  <c r="B2541" i="4"/>
  <c r="B2540" i="4"/>
  <c r="B2539" i="4"/>
  <c r="B2538" i="4"/>
  <c r="B2537" i="4"/>
  <c r="B2536" i="4"/>
  <c r="B2535" i="4"/>
  <c r="B2534" i="4"/>
  <c r="B2533" i="4"/>
  <c r="B2532" i="4"/>
  <c r="B2531" i="4"/>
  <c r="B2530" i="4"/>
  <c r="B2529" i="4"/>
  <c r="B2528" i="4"/>
  <c r="B2527" i="4"/>
  <c r="B2526" i="4"/>
  <c r="B2525" i="4"/>
  <c r="B2524" i="4"/>
  <c r="B2523" i="4"/>
  <c r="B2522" i="4"/>
  <c r="B2521" i="4"/>
  <c r="B2520" i="4"/>
  <c r="B2519" i="4"/>
  <c r="B2518" i="4"/>
  <c r="B2517" i="4"/>
  <c r="B2516" i="4"/>
  <c r="B2515" i="4"/>
  <c r="B2514" i="4"/>
  <c r="B2513" i="4"/>
  <c r="B2512" i="4"/>
  <c r="B2511" i="4"/>
  <c r="B2510" i="4"/>
  <c r="B2509" i="4"/>
  <c r="B2508" i="4"/>
  <c r="B2507" i="4"/>
  <c r="B2506" i="4"/>
  <c r="B2505" i="4"/>
  <c r="B2504" i="4"/>
  <c r="B2503" i="4"/>
  <c r="B2502" i="4"/>
  <c r="B2501" i="4"/>
  <c r="B2500" i="4"/>
  <c r="B2499" i="4"/>
  <c r="B2498" i="4"/>
  <c r="B2497" i="4"/>
  <c r="B2496" i="4"/>
  <c r="B2495" i="4"/>
  <c r="B2494" i="4"/>
  <c r="B2493" i="4"/>
  <c r="B2492" i="4"/>
  <c r="B2491" i="4"/>
  <c r="B2490" i="4"/>
  <c r="B2489" i="4"/>
  <c r="B2488" i="4"/>
  <c r="B2487" i="4"/>
  <c r="B2486" i="4"/>
  <c r="B2485" i="4"/>
  <c r="B2484" i="4"/>
  <c r="B2483" i="4"/>
  <c r="B2482" i="4"/>
  <c r="B2481" i="4"/>
  <c r="B2480" i="4"/>
  <c r="B2479" i="4"/>
  <c r="B2478" i="4"/>
  <c r="B2477" i="4"/>
  <c r="B2476" i="4"/>
  <c r="B2475" i="4"/>
  <c r="B2474" i="4"/>
  <c r="B2473" i="4"/>
  <c r="B2472" i="4"/>
  <c r="B2471" i="4"/>
  <c r="B2470" i="4"/>
  <c r="B2469" i="4"/>
  <c r="B2468" i="4"/>
  <c r="B2467" i="4"/>
  <c r="B2466" i="4"/>
  <c r="B2465" i="4"/>
  <c r="B2464" i="4"/>
  <c r="B2463" i="4"/>
  <c r="B2462" i="4"/>
  <c r="B2461" i="4"/>
  <c r="B2460" i="4"/>
  <c r="B2459" i="4"/>
  <c r="B2458" i="4"/>
  <c r="B2457" i="4"/>
  <c r="B2456" i="4"/>
  <c r="B2455" i="4"/>
  <c r="B2454" i="4"/>
  <c r="B2453" i="4"/>
  <c r="B2452" i="4"/>
  <c r="B2451" i="4"/>
  <c r="B2450" i="4"/>
  <c r="B2449" i="4"/>
  <c r="B2448" i="4"/>
  <c r="B2447" i="4"/>
  <c r="B2446" i="4"/>
  <c r="B2445" i="4"/>
  <c r="B2444" i="4"/>
  <c r="B2443" i="4"/>
  <c r="B2442" i="4"/>
  <c r="B2441" i="4"/>
  <c r="B2440" i="4"/>
  <c r="B2439" i="4"/>
  <c r="B2438" i="4"/>
  <c r="B2437" i="4"/>
  <c r="B2436" i="4"/>
  <c r="B2435" i="4"/>
  <c r="B2434" i="4"/>
  <c r="B2433" i="4"/>
  <c r="B2432" i="4"/>
  <c r="B2431" i="4"/>
  <c r="B2430" i="4"/>
  <c r="B2429" i="4"/>
  <c r="B2428" i="4"/>
  <c r="B2427" i="4"/>
  <c r="B2426" i="4"/>
  <c r="B2425" i="4"/>
  <c r="B2424" i="4"/>
  <c r="B2423" i="4"/>
  <c r="B2422" i="4"/>
  <c r="B2421" i="4"/>
  <c r="B2420" i="4"/>
  <c r="B2419" i="4"/>
  <c r="B2418" i="4"/>
  <c r="B2417" i="4"/>
  <c r="B2416" i="4"/>
  <c r="B2415" i="4"/>
  <c r="B2414" i="4"/>
  <c r="B2413" i="4"/>
  <c r="B2412" i="4"/>
  <c r="B2411" i="4"/>
  <c r="B2410" i="4"/>
  <c r="B2409" i="4"/>
  <c r="B2408" i="4"/>
  <c r="B2407" i="4"/>
  <c r="B2406" i="4"/>
  <c r="B2405" i="4"/>
  <c r="B2404" i="4"/>
  <c r="B2403" i="4"/>
  <c r="B2402" i="4"/>
  <c r="B2401" i="4"/>
  <c r="B2400" i="4"/>
  <c r="B2399" i="4"/>
  <c r="B2398" i="4"/>
  <c r="B2397" i="4"/>
  <c r="B2396" i="4"/>
  <c r="B2395" i="4"/>
  <c r="B2394" i="4"/>
  <c r="B2393" i="4"/>
  <c r="B2392" i="4"/>
  <c r="B2391" i="4"/>
  <c r="B2390" i="4"/>
  <c r="B2389" i="4"/>
  <c r="B2388" i="4"/>
  <c r="B2387" i="4"/>
  <c r="B2386" i="4"/>
  <c r="B2385" i="4"/>
  <c r="B2384" i="4"/>
  <c r="B2383" i="4"/>
  <c r="B2382" i="4"/>
  <c r="B2381" i="4"/>
  <c r="B2380" i="4"/>
  <c r="B2379" i="4"/>
  <c r="B2378" i="4"/>
  <c r="B2377" i="4"/>
  <c r="B2376" i="4"/>
  <c r="B2375" i="4"/>
  <c r="B2374" i="4"/>
  <c r="B2373" i="4"/>
  <c r="B2372" i="4"/>
  <c r="B2371" i="4"/>
  <c r="B2370" i="4"/>
  <c r="B2369" i="4"/>
  <c r="B2368" i="4"/>
  <c r="B2367" i="4"/>
  <c r="B2366" i="4"/>
  <c r="B2365" i="4"/>
  <c r="B2364" i="4"/>
  <c r="B2363" i="4"/>
  <c r="B2362" i="4"/>
  <c r="B2361" i="4"/>
  <c r="B2360" i="4"/>
  <c r="B2359" i="4"/>
  <c r="B2358" i="4"/>
  <c r="B2357" i="4"/>
  <c r="B2356" i="4"/>
  <c r="B2355" i="4"/>
  <c r="B2354" i="4"/>
  <c r="B2353" i="4"/>
  <c r="B2352" i="4"/>
  <c r="B2351" i="4"/>
  <c r="B2350" i="4"/>
  <c r="B2349" i="4"/>
  <c r="B2348" i="4"/>
  <c r="B2347" i="4"/>
  <c r="B2346" i="4"/>
  <c r="B2345" i="4"/>
  <c r="B2344" i="4"/>
  <c r="B2343" i="4"/>
  <c r="B2342" i="4"/>
  <c r="B2341" i="4"/>
  <c r="B2340" i="4"/>
  <c r="B2339" i="4"/>
  <c r="B2338" i="4"/>
  <c r="B2337" i="4"/>
  <c r="B2336" i="4"/>
  <c r="B2335" i="4"/>
  <c r="B2334" i="4"/>
  <c r="B2333" i="4"/>
  <c r="B2332" i="4"/>
  <c r="B2331" i="4"/>
  <c r="B2330" i="4"/>
  <c r="B2329" i="4"/>
  <c r="B2328" i="4"/>
  <c r="B2327" i="4"/>
  <c r="B2326" i="4"/>
  <c r="B2325" i="4"/>
  <c r="B2324" i="4"/>
  <c r="B2323" i="4"/>
  <c r="B2322" i="4"/>
  <c r="B2321" i="4"/>
  <c r="B2320" i="4"/>
  <c r="B2319" i="4"/>
  <c r="B2318" i="4"/>
  <c r="B2317" i="4"/>
  <c r="B2316" i="4"/>
  <c r="B2315" i="4"/>
  <c r="B2314" i="4"/>
  <c r="B2313" i="4"/>
  <c r="B2312" i="4"/>
  <c r="B2311" i="4"/>
  <c r="B2310" i="4"/>
  <c r="B2309" i="4"/>
  <c r="B2308" i="4"/>
  <c r="B2307" i="4"/>
  <c r="B2306" i="4"/>
  <c r="B2305" i="4"/>
  <c r="B2304" i="4"/>
  <c r="B2303" i="4"/>
  <c r="B2302" i="4"/>
  <c r="B2301" i="4"/>
  <c r="B2300" i="4"/>
  <c r="B2299" i="4"/>
  <c r="B2298" i="4"/>
  <c r="B2297" i="4"/>
  <c r="B2296" i="4"/>
  <c r="B2295" i="4"/>
  <c r="B2294" i="4"/>
  <c r="B2293" i="4"/>
  <c r="B2292" i="4"/>
  <c r="B2291" i="4"/>
  <c r="B2290" i="4"/>
  <c r="B2289" i="4"/>
  <c r="B2288" i="4"/>
  <c r="B2287" i="4"/>
  <c r="B2286" i="4"/>
  <c r="B2285" i="4"/>
  <c r="B2284" i="4"/>
  <c r="B2283" i="4"/>
  <c r="B2282" i="4"/>
  <c r="B2281" i="4"/>
  <c r="B2280" i="4"/>
  <c r="B2279" i="4"/>
  <c r="B2278" i="4"/>
  <c r="B2277" i="4"/>
  <c r="B2276" i="4"/>
  <c r="B2275" i="4"/>
  <c r="B2274" i="4"/>
  <c r="B2273" i="4"/>
  <c r="B2272" i="4"/>
  <c r="B2271" i="4"/>
  <c r="B2270" i="4"/>
  <c r="B2269" i="4"/>
  <c r="B2268" i="4"/>
  <c r="B2267" i="4"/>
  <c r="B2266" i="4"/>
  <c r="B2265" i="4"/>
  <c r="B2264" i="4"/>
  <c r="B2263" i="4"/>
  <c r="B2262" i="4"/>
  <c r="B2261" i="4"/>
  <c r="B2260" i="4"/>
  <c r="B2259" i="4"/>
  <c r="B2258" i="4"/>
  <c r="B2257" i="4"/>
  <c r="B2256" i="4"/>
  <c r="B2255" i="4"/>
  <c r="B2254" i="4"/>
  <c r="B2253" i="4"/>
  <c r="B2252" i="4"/>
  <c r="B2251" i="4"/>
  <c r="B2250" i="4"/>
  <c r="B2249" i="4"/>
  <c r="B2248" i="4"/>
  <c r="B2247" i="4"/>
  <c r="B2246" i="4"/>
  <c r="B2245" i="4"/>
  <c r="B2244" i="4"/>
  <c r="B2243" i="4"/>
  <c r="B2242" i="4"/>
  <c r="B2241" i="4"/>
  <c r="B2240" i="4"/>
  <c r="B2239" i="4"/>
  <c r="B2238" i="4"/>
  <c r="B2237" i="4"/>
  <c r="B2236" i="4"/>
  <c r="B2235" i="4"/>
  <c r="B2234" i="4"/>
  <c r="B2233" i="4"/>
  <c r="B2232" i="4"/>
  <c r="B2231" i="4"/>
  <c r="B2230" i="4"/>
  <c r="B2229" i="4"/>
  <c r="B2228" i="4"/>
  <c r="B2227" i="4"/>
  <c r="B2226" i="4"/>
  <c r="B2225" i="4"/>
  <c r="B2224" i="4"/>
  <c r="B2223" i="4"/>
  <c r="B2222" i="4"/>
  <c r="B2221" i="4"/>
  <c r="B2220" i="4"/>
  <c r="B2219" i="4"/>
  <c r="B2218" i="4"/>
  <c r="B2217" i="4"/>
  <c r="B2216" i="4"/>
  <c r="B2215" i="4"/>
  <c r="B2214" i="4"/>
  <c r="B2213" i="4"/>
  <c r="B2212" i="4"/>
  <c r="B2211" i="4"/>
  <c r="B2210" i="4"/>
  <c r="B2209" i="4"/>
  <c r="B2208" i="4"/>
  <c r="B2207" i="4"/>
  <c r="B2206" i="4"/>
  <c r="B2205" i="4"/>
  <c r="B2204" i="4"/>
  <c r="B2203" i="4"/>
  <c r="B2202" i="4"/>
  <c r="B2201" i="4"/>
  <c r="B2200" i="4"/>
  <c r="B2199" i="4"/>
  <c r="B2198" i="4"/>
  <c r="B2197" i="4"/>
  <c r="B2196" i="4"/>
  <c r="B2195" i="4"/>
  <c r="B2194" i="4"/>
  <c r="B2193" i="4"/>
  <c r="B2192" i="4"/>
  <c r="B2191" i="4"/>
  <c r="B2190" i="4"/>
  <c r="B2189" i="4"/>
  <c r="B2188" i="4"/>
  <c r="B2187" i="4"/>
  <c r="B2186" i="4"/>
  <c r="B2185" i="4"/>
  <c r="B2184" i="4"/>
  <c r="B2183" i="4"/>
  <c r="B2182" i="4"/>
  <c r="B2181" i="4"/>
  <c r="B2180" i="4"/>
  <c r="B2179" i="4"/>
  <c r="B2178" i="4"/>
  <c r="B2177" i="4"/>
  <c r="B2176" i="4"/>
  <c r="B2175" i="4"/>
  <c r="B2174" i="4"/>
  <c r="B2173" i="4"/>
  <c r="B2172" i="4"/>
  <c r="B2171" i="4"/>
  <c r="B2170" i="4"/>
  <c r="B2169" i="4"/>
  <c r="B2168" i="4"/>
  <c r="B2167" i="4"/>
  <c r="B2166" i="4"/>
  <c r="B2165" i="4"/>
  <c r="B2164" i="4"/>
  <c r="B2163" i="4"/>
  <c r="B2162" i="4"/>
  <c r="B2161" i="4"/>
  <c r="B2160" i="4"/>
  <c r="B2159" i="4"/>
  <c r="B2158" i="4"/>
  <c r="B2157" i="4"/>
  <c r="B2156" i="4"/>
  <c r="B2155" i="4"/>
  <c r="B2154" i="4"/>
  <c r="B2153" i="4"/>
  <c r="B2152" i="4"/>
  <c r="B2151" i="4"/>
  <c r="B2150" i="4"/>
  <c r="B2149" i="4"/>
  <c r="B2148" i="4"/>
  <c r="B2147" i="4"/>
  <c r="B2146" i="4"/>
  <c r="B2145" i="4"/>
  <c r="B2144" i="4"/>
  <c r="B2143" i="4"/>
  <c r="B2142" i="4"/>
  <c r="B2141" i="4"/>
  <c r="B2140" i="4"/>
  <c r="B2139" i="4"/>
  <c r="B2138" i="4"/>
  <c r="B2137" i="4"/>
  <c r="B2136" i="4"/>
  <c r="B2135" i="4"/>
  <c r="B2134" i="4"/>
  <c r="B2133" i="4"/>
  <c r="B2132" i="4"/>
  <c r="B2131" i="4"/>
  <c r="B2130" i="4"/>
  <c r="B2129" i="4"/>
  <c r="B2128" i="4"/>
  <c r="B2127" i="4"/>
  <c r="B2126" i="4"/>
  <c r="B2125" i="4"/>
  <c r="B2124" i="4"/>
  <c r="B2123" i="4"/>
  <c r="B2122" i="4"/>
  <c r="B2121" i="4"/>
  <c r="B2120" i="4"/>
  <c r="B2119" i="4"/>
  <c r="B2118" i="4"/>
  <c r="B2117" i="4"/>
  <c r="B2116" i="4"/>
  <c r="B2115" i="4"/>
  <c r="B2114" i="4"/>
  <c r="B2113" i="4"/>
  <c r="B2112" i="4"/>
  <c r="B2111" i="4"/>
  <c r="B2110" i="4"/>
  <c r="B2109" i="4"/>
  <c r="B2108" i="4"/>
  <c r="B2107" i="4"/>
  <c r="B2106" i="4"/>
  <c r="B2105" i="4"/>
  <c r="B2104" i="4"/>
  <c r="B2103" i="4"/>
  <c r="B2102" i="4"/>
  <c r="B2101" i="4"/>
  <c r="B2100" i="4"/>
  <c r="B2099" i="4"/>
  <c r="B2098" i="4"/>
  <c r="B2097" i="4"/>
  <c r="B2096" i="4"/>
  <c r="B2095" i="4"/>
  <c r="B2094" i="4"/>
  <c r="B2093" i="4"/>
  <c r="B2092" i="4"/>
  <c r="B2091" i="4"/>
  <c r="B2090" i="4"/>
  <c r="B2089" i="4"/>
  <c r="B2088" i="4"/>
  <c r="B2087" i="4"/>
  <c r="B2086" i="4"/>
  <c r="B2085" i="4"/>
  <c r="B2084" i="4"/>
  <c r="B2083" i="4"/>
  <c r="B2082" i="4"/>
  <c r="B2081" i="4"/>
  <c r="B2080" i="4"/>
  <c r="B2079" i="4"/>
  <c r="B2078" i="4"/>
  <c r="B2077" i="4"/>
  <c r="B2076" i="4"/>
  <c r="B2075" i="4"/>
  <c r="B2074" i="4"/>
  <c r="B2073" i="4"/>
  <c r="B2072" i="4"/>
  <c r="B2071" i="4"/>
  <c r="B2070" i="4"/>
  <c r="B2069" i="4"/>
  <c r="B2068" i="4"/>
  <c r="B2067" i="4"/>
  <c r="B2066" i="4"/>
  <c r="B2065" i="4"/>
  <c r="B2064" i="4"/>
  <c r="B2063" i="4"/>
  <c r="B2062" i="4"/>
  <c r="B2061" i="4"/>
  <c r="B2060" i="4"/>
  <c r="B2059" i="4"/>
  <c r="B2058" i="4"/>
  <c r="B2057" i="4"/>
  <c r="B2056" i="4"/>
  <c r="B2055" i="4"/>
  <c r="B2054" i="4"/>
  <c r="B2053" i="4"/>
  <c r="B2052" i="4"/>
  <c r="B2051" i="4"/>
  <c r="B2050" i="4"/>
  <c r="B2049" i="4"/>
  <c r="B2048" i="4"/>
  <c r="B2047" i="4"/>
  <c r="B2046" i="4"/>
  <c r="B2045" i="4"/>
  <c r="B2044" i="4"/>
  <c r="B2043" i="4"/>
  <c r="B2042" i="4"/>
  <c r="B2041" i="4"/>
  <c r="B2040" i="4"/>
  <c r="B2039" i="4"/>
  <c r="B2038" i="4"/>
  <c r="B2037" i="4"/>
  <c r="B2036" i="4"/>
  <c r="B2035" i="4"/>
  <c r="B2034" i="4"/>
  <c r="B2033" i="4"/>
  <c r="B2032" i="4"/>
  <c r="B2031" i="4"/>
  <c r="B2030" i="4"/>
  <c r="B2029" i="4"/>
  <c r="B2028" i="4"/>
  <c r="B2027" i="4"/>
  <c r="B2026" i="4"/>
  <c r="B2025" i="4"/>
  <c r="B2024" i="4"/>
  <c r="B2023" i="4"/>
  <c r="B2022" i="4"/>
  <c r="B2021" i="4"/>
  <c r="B2020" i="4"/>
  <c r="B2019" i="4"/>
  <c r="B2018" i="4"/>
  <c r="B2017" i="4"/>
  <c r="B2016" i="4"/>
  <c r="B2015" i="4"/>
  <c r="B2014" i="4"/>
  <c r="B2013" i="4"/>
  <c r="B2012" i="4"/>
  <c r="B2011" i="4"/>
  <c r="B2010" i="4"/>
  <c r="B2009" i="4"/>
  <c r="B2008" i="4"/>
  <c r="B2007" i="4"/>
  <c r="B2006" i="4"/>
  <c r="B2005" i="4"/>
  <c r="B2004" i="4"/>
  <c r="B2003" i="4"/>
  <c r="B2002" i="4"/>
  <c r="B2001" i="4"/>
  <c r="B2000" i="4"/>
  <c r="B1999" i="4"/>
  <c r="B1998" i="4"/>
  <c r="B1997" i="4"/>
  <c r="B1996" i="4"/>
  <c r="B1995" i="4"/>
  <c r="B1994" i="4"/>
  <c r="B1993" i="4"/>
  <c r="B1992" i="4"/>
  <c r="B1991" i="4"/>
  <c r="B1990" i="4"/>
  <c r="B1989" i="4"/>
  <c r="B1988" i="4"/>
  <c r="B1987" i="4"/>
  <c r="B1986" i="4"/>
  <c r="B1985" i="4"/>
  <c r="B1984" i="4"/>
  <c r="B1983" i="4"/>
  <c r="B1982" i="4"/>
  <c r="B1981" i="4"/>
  <c r="B1980" i="4"/>
  <c r="B1979" i="4"/>
  <c r="B1978" i="4"/>
  <c r="B1977" i="4"/>
  <c r="B1976" i="4"/>
  <c r="B1975" i="4"/>
  <c r="B1974" i="4"/>
  <c r="B1973" i="4"/>
  <c r="B1972" i="4"/>
  <c r="B1971" i="4"/>
  <c r="B1970" i="4"/>
  <c r="B1969" i="4"/>
  <c r="B1968" i="4"/>
  <c r="B1967" i="4"/>
  <c r="B1966" i="4"/>
  <c r="B1965" i="4"/>
  <c r="B1964" i="4"/>
  <c r="B1963" i="4"/>
  <c r="B1962" i="4"/>
  <c r="B1961" i="4"/>
  <c r="B1960" i="4"/>
  <c r="B1959" i="4"/>
  <c r="B1958" i="4"/>
  <c r="B1957" i="4"/>
  <c r="B1956" i="4"/>
  <c r="B1955" i="4"/>
  <c r="B1954" i="4"/>
  <c r="B1953" i="4"/>
  <c r="B1952" i="4"/>
  <c r="B1951" i="4"/>
  <c r="B1950" i="4"/>
  <c r="B1949" i="4"/>
  <c r="B1948" i="4"/>
  <c r="B1947" i="4"/>
  <c r="B1946" i="4"/>
  <c r="B1945" i="4"/>
  <c r="B1944" i="4"/>
  <c r="B1943" i="4"/>
  <c r="B1942" i="4"/>
  <c r="B1941" i="4"/>
  <c r="B1940" i="4"/>
  <c r="B1939" i="4"/>
  <c r="B1938" i="4"/>
  <c r="B1937" i="4"/>
  <c r="B1936" i="4"/>
  <c r="B1935" i="4"/>
  <c r="B1934" i="4"/>
  <c r="B1933" i="4"/>
  <c r="B1932" i="4"/>
  <c r="B1931" i="4"/>
  <c r="B1930" i="4"/>
  <c r="B1929" i="4"/>
  <c r="B1928" i="4"/>
  <c r="B1927" i="4"/>
  <c r="B1926" i="4"/>
  <c r="B1925" i="4"/>
  <c r="B1924" i="4"/>
  <c r="B1923" i="4"/>
  <c r="B1922" i="4"/>
  <c r="B1921" i="4"/>
  <c r="B1920" i="4"/>
  <c r="B1919" i="4"/>
  <c r="B1918" i="4"/>
  <c r="B1917" i="4"/>
  <c r="B1916" i="4"/>
  <c r="B1915" i="4"/>
  <c r="B1914" i="4"/>
  <c r="B1913" i="4"/>
  <c r="B1912" i="4"/>
  <c r="B1911" i="4"/>
  <c r="B1910" i="4"/>
  <c r="B1909" i="4"/>
  <c r="B1908" i="4"/>
  <c r="B1907" i="4"/>
  <c r="B1906" i="4"/>
  <c r="B1905" i="4"/>
  <c r="B1904" i="4"/>
  <c r="B1903" i="4"/>
  <c r="B1902" i="4"/>
  <c r="B1901" i="4"/>
  <c r="B1900" i="4"/>
  <c r="B1899" i="4"/>
  <c r="B1898" i="4"/>
  <c r="B1897" i="4"/>
  <c r="B1896" i="4"/>
  <c r="B1895" i="4"/>
  <c r="B1894" i="4"/>
  <c r="B1893" i="4"/>
  <c r="B1892" i="4"/>
  <c r="B1891" i="4"/>
  <c r="B1890" i="4"/>
  <c r="B1889" i="4"/>
  <c r="B1888" i="4"/>
  <c r="B1887" i="4"/>
  <c r="B1886" i="4"/>
  <c r="B1885" i="4"/>
  <c r="B1884" i="4"/>
  <c r="B1883" i="4"/>
  <c r="B1882" i="4"/>
  <c r="B1881" i="4"/>
  <c r="B1880" i="4"/>
  <c r="B1879" i="4"/>
  <c r="B1878" i="4"/>
  <c r="B1877" i="4"/>
  <c r="B1876" i="4"/>
  <c r="B1875" i="4"/>
  <c r="B1874" i="4"/>
  <c r="B1873" i="4"/>
  <c r="B1872" i="4"/>
  <c r="B1871" i="4"/>
  <c r="B1870" i="4"/>
  <c r="B1869" i="4"/>
  <c r="B1868" i="4"/>
  <c r="B1867" i="4"/>
  <c r="B1866" i="4"/>
  <c r="B1865" i="4"/>
  <c r="B1864" i="4"/>
  <c r="B1863" i="4"/>
  <c r="B1862" i="4"/>
  <c r="B1861" i="4"/>
  <c r="B1860" i="4"/>
  <c r="B1859" i="4"/>
  <c r="B1858" i="4"/>
  <c r="B1857" i="4"/>
  <c r="B1856" i="4"/>
  <c r="B1855" i="4"/>
  <c r="B1854" i="4"/>
  <c r="B1853" i="4"/>
  <c r="B1852" i="4"/>
  <c r="B1851" i="4"/>
  <c r="B1850" i="4"/>
  <c r="B1849" i="4"/>
  <c r="B1848" i="4"/>
  <c r="B1847" i="4"/>
  <c r="B1846" i="4"/>
  <c r="B1845" i="4"/>
  <c r="B1844" i="4"/>
  <c r="B1843" i="4"/>
  <c r="B1842" i="4"/>
  <c r="B1841" i="4"/>
  <c r="B1840" i="4"/>
  <c r="B1839" i="4"/>
  <c r="B1838" i="4"/>
  <c r="B1837" i="4"/>
  <c r="B1836" i="4"/>
  <c r="B1835" i="4"/>
  <c r="B1834" i="4"/>
  <c r="B1833" i="4"/>
  <c r="B1832" i="4"/>
  <c r="B1831" i="4"/>
  <c r="B1830" i="4"/>
  <c r="B1829" i="4"/>
  <c r="B1828" i="4"/>
  <c r="B1827" i="4"/>
  <c r="B1826" i="4"/>
  <c r="B1825" i="4"/>
  <c r="B1824" i="4"/>
  <c r="B1823" i="4"/>
  <c r="B1822" i="4"/>
  <c r="B1821" i="4"/>
  <c r="B1820" i="4"/>
  <c r="B1819" i="4"/>
  <c r="B1818" i="4"/>
  <c r="B1817" i="4"/>
  <c r="B1816" i="4"/>
  <c r="B1815" i="4"/>
  <c r="B1814" i="4"/>
  <c r="B1813" i="4"/>
  <c r="B1812" i="4"/>
  <c r="B1811" i="4"/>
  <c r="B1810" i="4"/>
  <c r="B1809" i="4"/>
  <c r="B1808" i="4"/>
  <c r="B1807" i="4"/>
  <c r="B1806" i="4"/>
  <c r="B1805" i="4"/>
  <c r="B1804" i="4"/>
  <c r="B1803" i="4"/>
  <c r="B1802" i="4"/>
  <c r="B1801" i="4"/>
  <c r="B1800" i="4"/>
  <c r="B1799" i="4"/>
  <c r="B1798" i="4"/>
  <c r="B1797" i="4"/>
  <c r="B1796" i="4"/>
  <c r="B1795" i="4"/>
  <c r="B1794" i="4"/>
  <c r="B1793" i="4"/>
  <c r="B1792" i="4"/>
  <c r="B1791" i="4"/>
  <c r="B1790" i="4"/>
  <c r="B1789" i="4"/>
  <c r="B1788" i="4"/>
  <c r="B1787" i="4"/>
  <c r="B1786" i="4"/>
  <c r="B1785" i="4"/>
  <c r="B1784" i="4"/>
  <c r="B1783" i="4"/>
  <c r="B1782" i="4"/>
  <c r="B1781" i="4"/>
  <c r="B1780" i="4"/>
  <c r="B1779" i="4"/>
  <c r="B1778" i="4"/>
  <c r="B1777" i="4"/>
  <c r="B1776" i="4"/>
  <c r="B1775" i="4"/>
  <c r="B1774" i="4"/>
  <c r="B1773" i="4"/>
  <c r="B1772" i="4"/>
  <c r="B1771" i="4"/>
  <c r="B1770" i="4"/>
  <c r="B1769" i="4"/>
  <c r="B1768" i="4"/>
  <c r="B1767" i="4"/>
  <c r="B1766" i="4"/>
  <c r="B1765" i="4"/>
  <c r="B1764" i="4"/>
  <c r="B1763" i="4"/>
  <c r="B1762" i="4"/>
  <c r="B1761" i="4"/>
  <c r="B1760" i="4"/>
  <c r="B1759" i="4"/>
  <c r="B1758" i="4"/>
  <c r="B1757" i="4"/>
  <c r="B1756" i="4"/>
  <c r="B1755" i="4"/>
  <c r="B1754" i="4"/>
  <c r="B1753" i="4"/>
  <c r="B1752" i="4"/>
  <c r="B1751" i="4"/>
  <c r="B1750" i="4"/>
  <c r="B1749" i="4"/>
  <c r="B1748" i="4"/>
  <c r="B1747" i="4"/>
  <c r="B1746" i="4"/>
  <c r="B1745" i="4"/>
  <c r="B1744" i="4"/>
  <c r="B1743" i="4"/>
  <c r="B1742" i="4"/>
  <c r="B1741" i="4"/>
  <c r="B1740" i="4"/>
  <c r="B1739" i="4"/>
  <c r="B1738" i="4"/>
  <c r="B1737" i="4"/>
  <c r="B1736" i="4"/>
  <c r="B1735" i="4"/>
  <c r="B1734" i="4"/>
  <c r="B1733" i="4"/>
  <c r="B1732" i="4"/>
  <c r="B1731" i="4"/>
  <c r="B1730" i="4"/>
  <c r="B1729" i="4"/>
  <c r="B1728" i="4"/>
  <c r="B1727" i="4"/>
  <c r="B1726" i="4"/>
  <c r="B1725" i="4"/>
  <c r="B1724" i="4"/>
  <c r="B1723" i="4"/>
  <c r="B1722" i="4"/>
  <c r="B1721" i="4"/>
  <c r="B1720" i="4"/>
  <c r="B1719" i="4"/>
  <c r="B1718" i="4"/>
  <c r="B1717" i="4"/>
  <c r="B1716" i="4"/>
  <c r="B1715" i="4"/>
  <c r="B1714" i="4"/>
  <c r="B1713" i="4"/>
  <c r="B1712" i="4"/>
  <c r="B1711" i="4"/>
  <c r="B1710" i="4"/>
  <c r="B1709" i="4"/>
  <c r="B1708" i="4"/>
  <c r="B1707" i="4"/>
  <c r="B1706" i="4"/>
  <c r="B1705" i="4"/>
  <c r="B1704" i="4"/>
  <c r="B1703" i="4"/>
  <c r="B1702" i="4"/>
  <c r="B1701" i="4"/>
  <c r="B1700" i="4"/>
  <c r="B1699" i="4"/>
  <c r="B1698" i="4"/>
  <c r="B1697" i="4"/>
  <c r="B1696" i="4"/>
  <c r="B1695" i="4"/>
  <c r="B1694" i="4"/>
  <c r="B1693" i="4"/>
  <c r="B1692" i="4"/>
  <c r="B1691" i="4"/>
  <c r="B1690" i="4"/>
  <c r="B1689" i="4"/>
  <c r="B1688" i="4"/>
  <c r="B1687" i="4"/>
  <c r="B1686" i="4"/>
  <c r="B1685" i="4"/>
  <c r="B1684" i="4"/>
  <c r="B1683" i="4"/>
  <c r="B1682" i="4"/>
  <c r="B1681" i="4"/>
  <c r="B1680" i="4"/>
  <c r="B1679" i="4"/>
  <c r="B1678" i="4"/>
  <c r="B1677" i="4"/>
  <c r="B1676" i="4"/>
  <c r="B1675" i="4"/>
  <c r="B1674" i="4"/>
  <c r="B1673" i="4"/>
  <c r="B1672" i="4"/>
  <c r="B1671" i="4"/>
  <c r="B1670" i="4"/>
  <c r="B1669" i="4"/>
  <c r="B1668" i="4"/>
  <c r="B1667" i="4"/>
  <c r="B1666" i="4"/>
  <c r="B1665" i="4"/>
  <c r="B1664" i="4"/>
  <c r="B1663" i="4"/>
  <c r="B1662" i="4"/>
  <c r="B1661" i="4"/>
  <c r="B1660" i="4"/>
  <c r="B1659" i="4"/>
  <c r="B1658" i="4"/>
  <c r="B1657" i="4"/>
  <c r="B1656" i="4"/>
  <c r="B1655" i="4"/>
  <c r="B1654" i="4"/>
  <c r="B1653" i="4"/>
  <c r="B1652" i="4"/>
  <c r="B1651" i="4"/>
  <c r="B1650" i="4"/>
  <c r="B1649" i="4"/>
  <c r="B1648" i="4"/>
  <c r="B1647" i="4"/>
  <c r="B1646" i="4"/>
  <c r="B1645" i="4"/>
  <c r="B1644" i="4"/>
  <c r="B1643" i="4"/>
  <c r="B1642" i="4"/>
  <c r="B1641" i="4"/>
  <c r="B1640" i="4"/>
  <c r="B1639" i="4"/>
  <c r="B1638" i="4"/>
  <c r="B1637" i="4"/>
  <c r="B1636" i="4"/>
  <c r="B1635" i="4"/>
  <c r="B1634" i="4"/>
  <c r="B1633" i="4"/>
  <c r="B1632" i="4"/>
  <c r="B1631" i="4"/>
  <c r="B1630" i="4"/>
  <c r="B1629" i="4"/>
  <c r="B1628" i="4"/>
  <c r="B1627" i="4"/>
  <c r="B1626" i="4"/>
  <c r="B1625" i="4"/>
  <c r="B1624" i="4"/>
  <c r="B1623" i="4"/>
  <c r="B1622" i="4"/>
  <c r="B1621" i="4"/>
  <c r="B1620" i="4"/>
  <c r="B1619" i="4"/>
  <c r="B1618" i="4"/>
  <c r="B1617" i="4"/>
  <c r="B1616" i="4"/>
  <c r="B1615" i="4"/>
  <c r="B1614" i="4"/>
  <c r="B1613" i="4"/>
  <c r="B1612" i="4"/>
  <c r="B1611" i="4"/>
  <c r="B1610" i="4"/>
  <c r="B1609" i="4"/>
  <c r="B1608" i="4"/>
  <c r="B1607" i="4"/>
  <c r="B1606" i="4"/>
  <c r="B1605" i="4"/>
  <c r="B1604" i="4"/>
  <c r="B1603" i="4"/>
  <c r="B1602" i="4"/>
  <c r="B1601" i="4"/>
  <c r="B1600" i="4"/>
  <c r="B1599" i="4"/>
  <c r="B1598" i="4"/>
  <c r="B1597" i="4"/>
  <c r="B1596" i="4"/>
  <c r="B1595" i="4"/>
  <c r="B1594" i="4"/>
  <c r="B1593" i="4"/>
  <c r="B1592" i="4"/>
  <c r="B1591" i="4"/>
  <c r="B1590" i="4"/>
  <c r="B1589" i="4"/>
  <c r="B1588" i="4"/>
  <c r="B1587" i="4"/>
  <c r="B1586" i="4"/>
  <c r="B1585" i="4"/>
  <c r="B1584" i="4"/>
  <c r="B1583" i="4"/>
  <c r="B1582" i="4"/>
  <c r="B1581" i="4"/>
  <c r="B1580" i="4"/>
  <c r="B1579" i="4"/>
  <c r="B1578" i="4"/>
  <c r="B1577" i="4"/>
  <c r="B1576" i="4"/>
  <c r="B1575" i="4"/>
  <c r="B1574" i="4"/>
  <c r="B1573" i="4"/>
  <c r="B1572" i="4"/>
  <c r="B1571" i="4"/>
  <c r="B1570" i="4"/>
  <c r="B1569" i="4"/>
  <c r="B1568" i="4"/>
  <c r="B1567" i="4"/>
  <c r="B1566" i="4"/>
  <c r="B1565" i="4"/>
  <c r="B1564" i="4"/>
  <c r="B1563" i="4"/>
  <c r="B1562" i="4"/>
  <c r="B1561" i="4"/>
  <c r="B1560" i="4"/>
  <c r="B1559" i="4"/>
  <c r="B1558" i="4"/>
  <c r="B1557" i="4"/>
  <c r="B1556" i="4"/>
  <c r="B1555" i="4"/>
  <c r="B1554" i="4"/>
  <c r="B1553" i="4"/>
  <c r="B1552" i="4"/>
  <c r="B1551" i="4"/>
  <c r="B1550" i="4"/>
  <c r="B1549" i="4"/>
  <c r="B1548" i="4"/>
  <c r="B1547" i="4"/>
  <c r="B1546" i="4"/>
  <c r="B1545" i="4"/>
  <c r="B1544" i="4"/>
  <c r="B1543" i="4"/>
  <c r="B1542" i="4"/>
  <c r="B1541" i="4"/>
  <c r="B1540" i="4"/>
  <c r="B1539" i="4"/>
  <c r="B1538" i="4"/>
  <c r="B1537" i="4"/>
  <c r="B1536" i="4"/>
  <c r="B1535" i="4"/>
  <c r="B1534" i="4"/>
  <c r="B1533" i="4"/>
  <c r="B1532" i="4"/>
  <c r="B1531" i="4"/>
  <c r="B1530" i="4"/>
  <c r="B1529" i="4"/>
  <c r="B1528" i="4"/>
  <c r="B1527" i="4"/>
  <c r="B1526" i="4"/>
  <c r="B1525" i="4"/>
  <c r="B1524" i="4"/>
  <c r="B1523" i="4"/>
  <c r="B1522" i="4"/>
  <c r="B1521" i="4"/>
  <c r="B1520" i="4"/>
  <c r="B1519" i="4"/>
  <c r="B1518" i="4"/>
  <c r="B1517" i="4"/>
  <c r="B1516" i="4"/>
  <c r="B1515" i="4"/>
  <c r="B1514" i="4"/>
  <c r="B1513" i="4"/>
  <c r="B1512" i="4"/>
  <c r="B1511" i="4"/>
  <c r="B1510" i="4"/>
  <c r="B1509" i="4"/>
  <c r="B1508" i="4"/>
  <c r="B1507" i="4"/>
  <c r="B1506" i="4"/>
  <c r="B1505" i="4"/>
  <c r="B1504" i="4"/>
  <c r="B1503" i="4"/>
  <c r="B1502" i="4"/>
  <c r="B1501" i="4"/>
  <c r="B1500" i="4"/>
  <c r="B1499" i="4"/>
  <c r="B1498" i="4"/>
  <c r="B1497" i="4"/>
  <c r="B1496" i="4"/>
  <c r="B1495" i="4"/>
  <c r="B1494" i="4"/>
  <c r="B1493" i="4"/>
  <c r="B1492" i="4"/>
  <c r="B1491" i="4"/>
  <c r="B1490" i="4"/>
  <c r="B1489" i="4"/>
  <c r="B1488" i="4"/>
  <c r="B1487" i="4"/>
  <c r="B1486" i="4"/>
  <c r="B1485" i="4"/>
  <c r="B1484" i="4"/>
  <c r="B1483" i="4"/>
  <c r="B1482" i="4"/>
  <c r="B1481" i="4"/>
  <c r="B1480" i="4"/>
  <c r="B1479" i="4"/>
  <c r="B1478" i="4"/>
  <c r="B1477" i="4"/>
  <c r="B1476" i="4"/>
  <c r="B1475" i="4"/>
  <c r="B1474" i="4"/>
  <c r="B1473" i="4"/>
  <c r="B1472" i="4"/>
  <c r="B1471" i="4"/>
  <c r="B1470" i="4"/>
  <c r="B1469" i="4"/>
  <c r="B1468" i="4"/>
  <c r="B1467" i="4"/>
  <c r="B1466" i="4"/>
  <c r="B1465" i="4"/>
  <c r="B1464" i="4"/>
  <c r="B1463" i="4"/>
  <c r="B1462" i="4"/>
  <c r="B1461" i="4"/>
  <c r="B1460" i="4"/>
  <c r="B1459" i="4"/>
  <c r="B1458" i="4"/>
  <c r="B1457" i="4"/>
  <c r="B1456" i="4"/>
  <c r="B1455" i="4"/>
  <c r="B1454" i="4"/>
  <c r="B1453" i="4"/>
  <c r="B1452" i="4"/>
  <c r="B1451" i="4"/>
  <c r="B1450" i="4"/>
  <c r="B1449" i="4"/>
  <c r="B1448" i="4"/>
  <c r="B1447" i="4"/>
  <c r="B1446" i="4"/>
  <c r="B1445" i="4"/>
  <c r="B1444" i="4"/>
  <c r="B1443" i="4"/>
  <c r="B1442" i="4"/>
  <c r="B1441" i="4"/>
  <c r="B1440" i="4"/>
  <c r="B1439" i="4"/>
  <c r="B1438" i="4"/>
  <c r="B1437" i="4"/>
  <c r="B1436" i="4"/>
  <c r="B1435" i="4"/>
  <c r="B1434" i="4"/>
  <c r="B1433" i="4"/>
  <c r="B1432" i="4"/>
  <c r="B1431" i="4"/>
  <c r="B1430" i="4"/>
  <c r="B1429" i="4"/>
  <c r="B1428" i="4"/>
  <c r="B1427" i="4"/>
  <c r="B1426" i="4"/>
  <c r="B1425" i="4"/>
  <c r="B1424" i="4"/>
  <c r="B1423" i="4"/>
  <c r="B1422" i="4"/>
  <c r="B1421" i="4"/>
  <c r="B1420" i="4"/>
  <c r="B1419" i="4"/>
  <c r="B1418" i="4"/>
  <c r="B1417" i="4"/>
  <c r="B1416" i="4"/>
  <c r="B1415" i="4"/>
  <c r="B1414" i="4"/>
  <c r="B1413" i="4"/>
  <c r="B1412" i="4"/>
  <c r="B1411" i="4"/>
  <c r="B1410" i="4"/>
  <c r="B1409" i="4"/>
  <c r="B1408" i="4"/>
  <c r="B1407" i="4"/>
  <c r="B1406" i="4"/>
  <c r="B1405" i="4"/>
  <c r="B1404" i="4"/>
  <c r="B1403" i="4"/>
  <c r="B1402" i="4"/>
  <c r="B1401" i="4"/>
  <c r="B1400" i="4"/>
  <c r="B1399" i="4"/>
  <c r="B1398" i="4"/>
  <c r="B1397" i="4"/>
  <c r="B1396" i="4"/>
  <c r="B1395" i="4"/>
  <c r="B1394" i="4"/>
  <c r="B1393" i="4"/>
  <c r="B1392" i="4"/>
  <c r="B1391" i="4"/>
  <c r="B1390" i="4"/>
  <c r="B1389" i="4"/>
  <c r="B1388" i="4"/>
  <c r="B1387" i="4"/>
  <c r="B1386" i="4"/>
  <c r="B1385" i="4"/>
  <c r="B1384" i="4"/>
  <c r="B1383" i="4"/>
  <c r="B1382" i="4"/>
  <c r="B1381" i="4"/>
  <c r="B1380" i="4"/>
  <c r="B1379" i="4"/>
  <c r="B1378" i="4"/>
  <c r="B1377" i="4"/>
  <c r="B1376" i="4"/>
  <c r="B1375" i="4"/>
  <c r="B1374" i="4"/>
  <c r="B1373" i="4"/>
  <c r="B1372" i="4"/>
  <c r="B1371" i="4"/>
  <c r="B1370" i="4"/>
  <c r="B1369" i="4"/>
  <c r="B1368" i="4"/>
  <c r="B1367" i="4"/>
  <c r="B1366" i="4"/>
  <c r="B1365" i="4"/>
  <c r="B1364" i="4"/>
  <c r="B1363" i="4"/>
  <c r="B1362" i="4"/>
  <c r="B1361" i="4"/>
  <c r="B1360" i="4"/>
  <c r="B1359" i="4"/>
  <c r="B1358" i="4"/>
  <c r="B1357" i="4"/>
  <c r="B1356" i="4"/>
  <c r="B1355" i="4"/>
  <c r="B1354" i="4"/>
  <c r="B1353" i="4"/>
  <c r="B1352" i="4"/>
  <c r="B1351" i="4"/>
  <c r="B1350" i="4"/>
  <c r="B1349" i="4"/>
  <c r="B1348" i="4"/>
  <c r="B1347" i="4"/>
  <c r="B1346" i="4"/>
  <c r="B1345" i="4"/>
  <c r="B1344" i="4"/>
  <c r="B1343" i="4"/>
  <c r="B1342" i="4"/>
  <c r="B1341" i="4"/>
  <c r="B1340" i="4"/>
  <c r="B1339" i="4"/>
  <c r="B1338" i="4"/>
  <c r="B1337" i="4"/>
  <c r="B1336" i="4"/>
  <c r="B1335" i="4"/>
  <c r="B1334" i="4"/>
  <c r="B1333" i="4"/>
  <c r="B1332" i="4"/>
  <c r="B1331" i="4"/>
  <c r="B1330" i="4"/>
  <c r="B1329" i="4"/>
  <c r="B1328" i="4"/>
  <c r="B1327" i="4"/>
  <c r="B1326" i="4"/>
  <c r="B1325" i="4"/>
  <c r="B1324" i="4"/>
  <c r="B1323" i="4"/>
  <c r="B1322" i="4"/>
  <c r="B1321" i="4"/>
  <c r="B1320" i="4"/>
  <c r="B1319" i="4"/>
  <c r="B1318" i="4"/>
  <c r="B1317" i="4"/>
  <c r="B1316" i="4"/>
  <c r="B1315" i="4"/>
  <c r="B1314" i="4"/>
  <c r="B1313" i="4"/>
  <c r="B1312" i="4"/>
  <c r="B1311" i="4"/>
  <c r="B1310" i="4"/>
  <c r="B1309" i="4"/>
  <c r="B1308" i="4"/>
  <c r="B1307" i="4"/>
  <c r="B1306" i="4"/>
  <c r="B1305" i="4"/>
  <c r="B1304" i="4"/>
  <c r="B1303" i="4"/>
  <c r="B1302" i="4"/>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3" i="4"/>
  <c r="B4" i="4"/>
  <c r="B5" i="4"/>
  <c r="B6" i="4"/>
  <c r="B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C58CBE-8336-9848-9C4B-765E7160C763}" name="explain actes2" type="6" refreshedVersion="8" background="1" saveData="1">
    <textPr codePage="65001" sourceFile="/Users/nickrufa/Development/www/CMEU_sites/medinfo/ESCMID/2025/explain actes2.csv" tab="0" comma="1">
      <textFields count="14">
        <textField/>
        <textField/>
        <textField/>
        <textField/>
        <textField/>
        <textField/>
        <textField/>
        <textField/>
        <textField/>
        <textField/>
        <textField/>
        <textField/>
        <textField/>
        <textField/>
      </textFields>
    </textPr>
  </connection>
  <connection id="2" xr16:uid="{E59184AB-4FFF-BA48-9216-27385973F882}" name="explain query" type="6" refreshedVersion="8" background="1" saveData="1">
    <textPr codePage="10000" sourceFile="/Users/nickrufa/Development/www/CMEU_sites/medinfo/ESCMID/2025/explain query.csv" tab="0"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<sst xmlns="http://schemas.openxmlformats.org/spreadsheetml/2006/main" count="68159" uniqueCount="16731">
  <si>
    <t>Friday, 11 April 2025</t>
  </si>
  <si>
    <t>SP1</t>
  </si>
  <si>
    <t>Chairs Murat Akova (Ankara, Türkiye) Andre Fuchs (Augsburg, Germany) Maddalena Giannella (Bologna, Italy) Angela Huttner (Geneva, Switzerland) Benedikt Huttner (Geneva, Switzerland) Jose Ramon Pano-Pardo (Zaragoza, Spain) Galadriel Pellejero-Sagastizábal (Zaragoza, Spain) Holger Rohde (Hamburg, Germany) Oana Sandulescu (Bucharest, Romania) Jeroen Schouten (Nijmegen, Netherlands) Valentijn Schweitzer (Utrecht, Netherlands) Thomas Tängdén (Uppsala, Sweden) Suzanne Van Asten (Nijmegen, Netherlands) Dafna Yahav (Ramat-Gan, Israel) Co-organised with: ESCMID Education Subcommittee</t>
  </si>
  <si>
    <t>EW001</t>
  </si>
  <si>
    <t>Chairs Gabriel Birgand (Nantes, France) Efthymia Giannitsioti (Athens, Greece)</t>
  </si>
  <si>
    <t>W0001</t>
  </si>
  <si>
    <t>W0002</t>
  </si>
  <si>
    <t>W0003</t>
  </si>
  <si>
    <t>W0004</t>
  </si>
  <si>
    <t>EW002</t>
  </si>
  <si>
    <t>Chairs Shampa Das (Liverpool, United Kingdom) João Paulo Telles (Sao Paulo, Brazil)</t>
  </si>
  <si>
    <t>W0005</t>
  </si>
  <si>
    <t>W0006</t>
  </si>
  <si>
    <t>W0007</t>
  </si>
  <si>
    <t>W0008</t>
  </si>
  <si>
    <t>EW003</t>
  </si>
  <si>
    <t>Chairs Kerrie Davies (Leeds, United Kingdom) Yann Dumont (Nancy, France)</t>
  </si>
  <si>
    <t>W0009</t>
  </si>
  <si>
    <t>W0010</t>
  </si>
  <si>
    <t>W0011</t>
  </si>
  <si>
    <t>W0012</t>
  </si>
  <si>
    <t>EW004</t>
  </si>
  <si>
    <t>Chairs Yoav Keynan (Winnipeg, Canada) Justyna Kowalska (Warsaw, Poland)</t>
  </si>
  <si>
    <t>W0013</t>
  </si>
  <si>
    <t>W0014</t>
  </si>
  <si>
    <t>W0015</t>
  </si>
  <si>
    <t>W0016</t>
  </si>
  <si>
    <t>EW005</t>
  </si>
  <si>
    <t>Chairs Miriam José Álvarez-Martínez (Barcelona, Spain) Caroline Rönnberg (Stockholm, Sweden)</t>
  </si>
  <si>
    <t>W0017</t>
  </si>
  <si>
    <t>W0018</t>
  </si>
  <si>
    <t>W0019</t>
  </si>
  <si>
    <t>W0020</t>
  </si>
  <si>
    <t>EW006</t>
  </si>
  <si>
    <t>Chairs Monia Chemais (Soignies, Belgium) Petar Velikov (Sofia, Bulgaria)</t>
  </si>
  <si>
    <t>W0021</t>
  </si>
  <si>
    <t>W0022</t>
  </si>
  <si>
    <t>W0023</t>
  </si>
  <si>
    <t>W0024</t>
  </si>
  <si>
    <t>Strengthening vaccine confidence in patients and parents Tba Co-organised with: ESCMID Vaccine Study Group (EVASG)</t>
  </si>
  <si>
    <t>SP2</t>
  </si>
  <si>
    <t>Chairs Chiara Iaria (Palermo, Italy) Miranda Langendam (Amsterdam, Netherlands) Blin Nagavci (Gjakove, Kosovo) Mical Paul (Haifa, Israel) Luigia Scudeller (Pavia, Italy) Co-organised with: ESCMID Education Subcommittee</t>
  </si>
  <si>
    <t>ME007</t>
  </si>
  <si>
    <t>M0025</t>
  </si>
  <si>
    <t>Tommaso Giani (Florence, Italy)</t>
  </si>
  <si>
    <t>M0026</t>
  </si>
  <si>
    <t>Diaz Lorena (Santiago, Chile)</t>
  </si>
  <si>
    <t>ME008</t>
  </si>
  <si>
    <t>M0027</t>
  </si>
  <si>
    <t>Julie Toubiana (Paris, France)</t>
  </si>
  <si>
    <t>M0028</t>
  </si>
  <si>
    <t>Sanjay Patel (Winchester, United Kingdom)</t>
  </si>
  <si>
    <t>ME009</t>
  </si>
  <si>
    <t>M0029</t>
  </si>
  <si>
    <t>Kushlani Jayatilleke (Battaramulla, Sri Lanka)</t>
  </si>
  <si>
    <t>M0030</t>
  </si>
  <si>
    <t>Walter Zingg (Zurich, Switzerland)</t>
  </si>
  <si>
    <t>ME010</t>
  </si>
  <si>
    <t>M0031</t>
  </si>
  <si>
    <t>Ecaterina Noroc (Chisinau, Moldova, Republic of)</t>
  </si>
  <si>
    <t>M0032</t>
  </si>
  <si>
    <t>ME011</t>
  </si>
  <si>
    <t>M0033</t>
  </si>
  <si>
    <t>Jaime Esteban (Madrid, Spain)</t>
  </si>
  <si>
    <t>M0034</t>
  </si>
  <si>
    <t>Philippe Morand (Paris, France) Co-organised with: ESCMID Study Group for Implant-associated Infections (ESGIAI), ESCMID Study Group for Mycobacterial Infections (ESGMYC)</t>
  </si>
  <si>
    <t>ME012</t>
  </si>
  <si>
    <t>M0035</t>
  </si>
  <si>
    <t>Kimberly Fornace (Singapore, Singapore)</t>
  </si>
  <si>
    <t>M0036</t>
  </si>
  <si>
    <t>Rachel Lowe (Barcelona, Spain)</t>
  </si>
  <si>
    <t>SP3</t>
  </si>
  <si>
    <t>Chairs Maeve Doyle (Waterford, Ireland) Barbara Juliane Holzknecht (Copenhagen, Denmark) David Ong (Zoetermeer, Netherlands) Arjana Tambic Andrasevic (Zagreb, Croatia) Co-organised with: ESCMID Education Subcommittee</t>
  </si>
  <si>
    <t>ME013</t>
  </si>
  <si>
    <t>M0037</t>
  </si>
  <si>
    <t>M0038</t>
  </si>
  <si>
    <t>ME014</t>
  </si>
  <si>
    <t>M0039</t>
  </si>
  <si>
    <t>Laura Evans (Seattle, United States)</t>
  </si>
  <si>
    <t>M0040</t>
  </si>
  <si>
    <t>ME015</t>
  </si>
  <si>
    <t>M0041</t>
  </si>
  <si>
    <t>Teymur Noori (Stockholm, Sweden)</t>
  </si>
  <si>
    <t>M0042</t>
  </si>
  <si>
    <t>Milosz Parczewski (Szczecin, Poland) Co-organised with: European AIDS Clinical Society (EACS)</t>
  </si>
  <si>
    <t>ME016</t>
  </si>
  <si>
    <t>M0043</t>
  </si>
  <si>
    <t>Daria Podlekareva (Copenhagen, Denmark)</t>
  </si>
  <si>
    <t>M0044</t>
  </si>
  <si>
    <t>Raquel Duarte (Porto, Portugal) Co-organised with: European Respiratory Society (ERS)</t>
  </si>
  <si>
    <t>ME017</t>
  </si>
  <si>
    <t>M0045</t>
  </si>
  <si>
    <t>Christina Rolfheim-Bye (Oslo, Norway)</t>
  </si>
  <si>
    <t>M0046</t>
  </si>
  <si>
    <t>Marius Gilbert (Brussels, Belgium) Co-organised with: ESCMID Study Group for Public Health Microbiology (ESGPHM)</t>
  </si>
  <si>
    <t>ME018</t>
  </si>
  <si>
    <t>M0047</t>
  </si>
  <si>
    <t>SP4</t>
  </si>
  <si>
    <t>Special Session Hall 0 Science Slam - How to Communicate Science with Clarity</t>
  </si>
  <si>
    <t>Chairs Mary Horgan (Dublin, Ireland) Jaroslav Hrabak (Plzen, Czech Republic) Nina Khanna (Basel, Switzerland) Preeti Malani (Ann Arbor, United States) Emily G. Mcdonald (Montreal, Canada) Joshua Nosanchuk (Bronx, United States) Jesús Rodríguez-Baño (Seville, Spain) Co-organised with: ESCMID Education Subcommittee</t>
  </si>
  <si>
    <t>ME019</t>
  </si>
  <si>
    <t>M0049</t>
  </si>
  <si>
    <t>M0050</t>
  </si>
  <si>
    <t>Alexandra Mailles (Paris, France) Co-organised with: ESCMID Study Group for Infectious Diseases of the Brain (ESGIB)</t>
  </si>
  <si>
    <t>ME020</t>
  </si>
  <si>
    <t>M0051</t>
  </si>
  <si>
    <t>Aycan Gundogdu (Kayseri, Türkiye)</t>
  </si>
  <si>
    <t>M0052</t>
  </si>
  <si>
    <t>Niranjan Nagarajan (Singapore, Singapore) Co-organised with: ESCMID Study Group for Host and Microbiota Interaction (ESGHAMI)</t>
  </si>
  <si>
    <t>ME021</t>
  </si>
  <si>
    <t>M0053</t>
  </si>
  <si>
    <t>Luigia Scudeller (Pavia, Italy)</t>
  </si>
  <si>
    <t>M0054</t>
  </si>
  <si>
    <t>Blin Nagavci (Gjakove, Kosovo) Co-organised with: ESCMID Guidelines Subcommittee</t>
  </si>
  <si>
    <t>ME022</t>
  </si>
  <si>
    <t>M0055</t>
  </si>
  <si>
    <t>Natividad Benito (Barcelona, Spain)</t>
  </si>
  <si>
    <t>M0056</t>
  </si>
  <si>
    <t>Tiziana Ascione (Naples, Italy) Co-organised with: ESCMID Study Group for Lyme Borreliosis (ESGBOR)</t>
  </si>
  <si>
    <t>ME023</t>
  </si>
  <si>
    <t>M0057</t>
  </si>
  <si>
    <t>Tinja Laaveri (Helsinki, Finland)</t>
  </si>
  <si>
    <t>M0058</t>
  </si>
  <si>
    <t>David Tribble (Bethesda, United States)</t>
  </si>
  <si>
    <t>ME024</t>
  </si>
  <si>
    <t>M0059</t>
  </si>
  <si>
    <t>Jordi Riera (Barcelona, Spain)</t>
  </si>
  <si>
    <t>M0060</t>
  </si>
  <si>
    <t>Giacomo Grasselli (Besana In Brianza, Italy) Co-organised with: European Extracorporeal Life Support Organization (EuroELSO)</t>
  </si>
  <si>
    <t>SP5</t>
  </si>
  <si>
    <t>Chairs Markus Bald (Lüdenscheid, Germany) Aleksandra Davidovic (Luedenscheid, Germany) Charalambos Dokos (Lüdenscheid, Germany) Co-organised with: ESCMID Education Subcommittee</t>
  </si>
  <si>
    <t>EW025</t>
  </si>
  <si>
    <t>Chair Tomislav Mestrovic (Varazdin, Croatia)</t>
  </si>
  <si>
    <t>W0061</t>
  </si>
  <si>
    <t>W0062</t>
  </si>
  <si>
    <t>W0063</t>
  </si>
  <si>
    <t>W0064</t>
  </si>
  <si>
    <t>EW026</t>
  </si>
  <si>
    <t>Chairs Anuradha Chowdhary (New Delhi, India) Jon Salmanton-Garcia (Cologne, Germany)</t>
  </si>
  <si>
    <t>W0065</t>
  </si>
  <si>
    <t>W0066</t>
  </si>
  <si>
    <t>W0067</t>
  </si>
  <si>
    <t>W0068</t>
  </si>
  <si>
    <t>EW027</t>
  </si>
  <si>
    <t>Chairs Gregory German (Maple, Canada) Ameneh Khatami (Sydney, Australia)</t>
  </si>
  <si>
    <t>W0069</t>
  </si>
  <si>
    <t>W0070</t>
  </si>
  <si>
    <t>W0071</t>
  </si>
  <si>
    <t>W0072</t>
  </si>
  <si>
    <t>EW028</t>
  </si>
  <si>
    <t>Chairs Maddalena Giannella (Bologna, Italy) Asma Nasim (Karachi, Pakistan)</t>
  </si>
  <si>
    <t>W0073</t>
  </si>
  <si>
    <t>W0074</t>
  </si>
  <si>
    <t>W0075</t>
  </si>
  <si>
    <t>W0076</t>
  </si>
  <si>
    <t>EW029</t>
  </si>
  <si>
    <t>Chairs Mark G. J. De Boer (Leiden, Netherlands) Suzanne Van Asten (Nijmegen, Netherlands)</t>
  </si>
  <si>
    <t>W0077</t>
  </si>
  <si>
    <t>W0078</t>
  </si>
  <si>
    <t>W0079</t>
  </si>
  <si>
    <t>W0080</t>
  </si>
  <si>
    <t>EW030</t>
  </si>
  <si>
    <t>Chairs Nico Tom Mutters (Bonn, Germany) Margreet C. Vos (Rotterdam, Netherlands)</t>
  </si>
  <si>
    <t>W0081</t>
  </si>
  <si>
    <t>W0082</t>
  </si>
  <si>
    <t>W0083</t>
  </si>
  <si>
    <t>W0084</t>
  </si>
  <si>
    <t>Saturday, 12 April 2025</t>
  </si>
  <si>
    <t>SY036</t>
  </si>
  <si>
    <t>Chairs Thi Thuy Nga Do (Ha Noi, Vietnam) Christina Obiero (Kilifi, Kenya)</t>
  </si>
  <si>
    <t>S0105</t>
  </si>
  <si>
    <t>S0106</t>
  </si>
  <si>
    <t>S0107</t>
  </si>
  <si>
    <t>S0108</t>
  </si>
  <si>
    <t>SY031</t>
  </si>
  <si>
    <t>Chairs Laura Alicia Barcan (Buenos Aires, Argentina) Oscar Len (Barcelona, Spain)</t>
  </si>
  <si>
    <t>S0085</t>
  </si>
  <si>
    <t>S0086</t>
  </si>
  <si>
    <t>S0087</t>
  </si>
  <si>
    <t>S0088</t>
  </si>
  <si>
    <t>EF003</t>
  </si>
  <si>
    <t>Chair Maria Ganczak (Zielona Gora, Poland)</t>
  </si>
  <si>
    <t>E0021</t>
  </si>
  <si>
    <t>E0022</t>
  </si>
  <si>
    <t>E0023</t>
  </si>
  <si>
    <t>E0024</t>
  </si>
  <si>
    <t>E0025</t>
  </si>
  <si>
    <t>E0026</t>
  </si>
  <si>
    <t>E0027</t>
  </si>
  <si>
    <t>E0028</t>
  </si>
  <si>
    <t>E0029</t>
  </si>
  <si>
    <t>EF004</t>
  </si>
  <si>
    <t>Chair Alina Karoline Nussbaumer-Pröll (Wien, Österreich, Austria)</t>
  </si>
  <si>
    <t>E0030</t>
  </si>
  <si>
    <t>E0031</t>
  </si>
  <si>
    <t>E0032</t>
  </si>
  <si>
    <t>E0033</t>
  </si>
  <si>
    <t>E0034</t>
  </si>
  <si>
    <t>E0035</t>
  </si>
  <si>
    <t>E0036</t>
  </si>
  <si>
    <t>E0037</t>
  </si>
  <si>
    <t>E0038</t>
  </si>
  <si>
    <t>SY034</t>
  </si>
  <si>
    <t>Chairs Elisabeth Presterl (Vienna, Austria) Gordon Ramage (Glasgow, United Kingdom)</t>
  </si>
  <si>
    <t>S0097</t>
  </si>
  <si>
    <t>S0098</t>
  </si>
  <si>
    <t>S0099</t>
  </si>
  <si>
    <t>S0100</t>
  </si>
  <si>
    <t>OS002</t>
  </si>
  <si>
    <t>Chairs Benjamin Peter Howden (Parkville (Victoria), Australia) Paula Mölling (Örebro, Sweden)</t>
  </si>
  <si>
    <t>O0011</t>
  </si>
  <si>
    <t>O0012</t>
  </si>
  <si>
    <t>O0013</t>
  </si>
  <si>
    <t>O0014</t>
  </si>
  <si>
    <t>O0015</t>
  </si>
  <si>
    <t>O0016</t>
  </si>
  <si>
    <t>Same-day pan-microbial metagenomics for personalized therapy and pathogen surveillance on the intensive care unit: a single-centre prospective study L.B. Snell* (London, United Kingdom), A. Alcolea-Medina, G. Humayun, N. Al-Yaakoubi, D. Ward, C. Alder, V. Patel, F. Vivian, C. Meadows, W. Duncan, R. Paul, N. Barrett, R. Batra, J. Edgeworth, J. Whitehorn, G. Nebbia</t>
  </si>
  <si>
    <t>O0017</t>
  </si>
  <si>
    <t>O0018</t>
  </si>
  <si>
    <t>O0019</t>
  </si>
  <si>
    <t>O0020</t>
  </si>
  <si>
    <t>SY035</t>
  </si>
  <si>
    <t>Chair Daria Podlekareva (Copenhagen, Denmark)</t>
  </si>
  <si>
    <t>S0101</t>
  </si>
  <si>
    <t>S0102</t>
  </si>
  <si>
    <t>S0103</t>
  </si>
  <si>
    <t>S0104</t>
  </si>
  <si>
    <t>EW041</t>
  </si>
  <si>
    <t>Chair Monika Redlberger-Fritz (Vienna, Austria)</t>
  </si>
  <si>
    <t>W0126</t>
  </si>
  <si>
    <t>W0127</t>
  </si>
  <si>
    <t>Virology and host interactions of RSV</t>
  </si>
  <si>
    <t>W0128</t>
  </si>
  <si>
    <t>W0129</t>
  </si>
  <si>
    <t>EW042</t>
  </si>
  <si>
    <t>Chairs Amparo Fernández-Rodríguez (Madrid, Spain) Veroniek Saegeman (Sint-Niklaas, Belgium)</t>
  </si>
  <si>
    <t>W0130</t>
  </si>
  <si>
    <t>W0131</t>
  </si>
  <si>
    <t>W0132</t>
  </si>
  <si>
    <t>W0133</t>
  </si>
  <si>
    <t>SY037</t>
  </si>
  <si>
    <t>Chairs Antonios Katsounas (Bochum, Germany) Jordi Riera (Barcelona, Spain)</t>
  </si>
  <si>
    <t>S0109</t>
  </si>
  <si>
    <t>S0110</t>
  </si>
  <si>
    <t>S0111</t>
  </si>
  <si>
    <t>S0112</t>
  </si>
  <si>
    <t>EW039</t>
  </si>
  <si>
    <t>Chairs Suzanne Geerlings (Amsterdam, Netherlands) Agnes Maria Sonnevend (Pécs, Hungary)</t>
  </si>
  <si>
    <t>W0118</t>
  </si>
  <si>
    <t>W0119</t>
  </si>
  <si>
    <t>W0120</t>
  </si>
  <si>
    <t>W0121</t>
  </si>
  <si>
    <t>EW040</t>
  </si>
  <si>
    <t>Chairs Birgit Koch (Rotterdam, Netherlands) Sonia Luque (Barcelona, Spain)</t>
  </si>
  <si>
    <t>W0122</t>
  </si>
  <si>
    <t>W0123</t>
  </si>
  <si>
    <t>W0124</t>
  </si>
  <si>
    <t>W0125</t>
  </si>
  <si>
    <t>EW038</t>
  </si>
  <si>
    <t>Chairs Marlene Amara (Le Chesnay Cedex, France) Alasdair P. Macgowan (Bristol, United Kingdom)</t>
  </si>
  <si>
    <t>W0113</t>
  </si>
  <si>
    <t>W0114</t>
  </si>
  <si>
    <t>W0115</t>
  </si>
  <si>
    <t>W0116</t>
  </si>
  <si>
    <t>W0117</t>
  </si>
  <si>
    <t>Detection of resistance mechanisms Christian Giske (Stockholm, Sweden) Co-organised with: EUCAST Steering Committee</t>
  </si>
  <si>
    <t>OS001</t>
  </si>
  <si>
    <t>Chairs Alessandra Carattoli (Rome, Italy) Prasannakumar Palanikumar (Vellore, India)</t>
  </si>
  <si>
    <t>O0001</t>
  </si>
  <si>
    <t>O0002</t>
  </si>
  <si>
    <t>O0003</t>
  </si>
  <si>
    <t>O0004</t>
  </si>
  <si>
    <t>O0005</t>
  </si>
  <si>
    <t>O0006</t>
  </si>
  <si>
    <t>O0007</t>
  </si>
  <si>
    <t>O0008</t>
  </si>
  <si>
    <t>O0009</t>
  </si>
  <si>
    <t>O0010</t>
  </si>
  <si>
    <t>SY032</t>
  </si>
  <si>
    <t>Chairs Aleksandra Barac (Belgrade, Serbia) Joshua Nosanchuk (Bronx, United States)</t>
  </si>
  <si>
    <t>S0089</t>
  </si>
  <si>
    <t>S0090</t>
  </si>
  <si>
    <t>S0091</t>
  </si>
  <si>
    <t>S0092</t>
  </si>
  <si>
    <t>SY033</t>
  </si>
  <si>
    <t>Chairs Christian Stephan Lentz (Tromsø, Norway) Annelies Zinkernagel (Zurich, Switzerland)</t>
  </si>
  <si>
    <t>S0093</t>
  </si>
  <si>
    <t>S0094</t>
  </si>
  <si>
    <t>S0095</t>
  </si>
  <si>
    <t>S0096</t>
  </si>
  <si>
    <t>SY043</t>
  </si>
  <si>
    <t>Chairs Nico Tom Mutters (Bonn, Germany) Ermira Tartari (Msida, Malta)</t>
  </si>
  <si>
    <t>S0134</t>
  </si>
  <si>
    <t>S0135</t>
  </si>
  <si>
    <t>Kalisvar Marimuthu (Singapore, Singapore)</t>
  </si>
  <si>
    <t>EF005</t>
  </si>
  <si>
    <t>Chair Colin R. Mackenzie (Neuss, Germany)</t>
  </si>
  <si>
    <t>E0039</t>
  </si>
  <si>
    <t>E0040</t>
  </si>
  <si>
    <t>E0041</t>
  </si>
  <si>
    <t>E0042</t>
  </si>
  <si>
    <t>E0043</t>
  </si>
  <si>
    <t>E0044</t>
  </si>
  <si>
    <t>E0045</t>
  </si>
  <si>
    <t>E0046</t>
  </si>
  <si>
    <t>E0047</t>
  </si>
  <si>
    <t>EF006</t>
  </si>
  <si>
    <t>Chair Roger Brüggemann (Nijmegen, Netherlands)</t>
  </si>
  <si>
    <t>E0048</t>
  </si>
  <si>
    <t>E0049</t>
  </si>
  <si>
    <t>E0050</t>
  </si>
  <si>
    <t>E0051</t>
  </si>
  <si>
    <t>E0052</t>
  </si>
  <si>
    <t>E0053</t>
  </si>
  <si>
    <t>E0054</t>
  </si>
  <si>
    <t>E0055</t>
  </si>
  <si>
    <t>E0056</t>
  </si>
  <si>
    <t>FO050</t>
  </si>
  <si>
    <t>Chair Seif Al-Abri (Muscat, Oman)</t>
  </si>
  <si>
    <t>F0147</t>
  </si>
  <si>
    <t>F0148</t>
  </si>
  <si>
    <t>F0149</t>
  </si>
  <si>
    <t>F0150</t>
  </si>
  <si>
    <t>EF014</t>
  </si>
  <si>
    <t>Chair Divyashree Shanthamurthy (Mumbai, India)</t>
  </si>
  <si>
    <t>E0092</t>
  </si>
  <si>
    <t>E0093</t>
  </si>
  <si>
    <t>Healthcare-associated infections in african intensive care units: A muliticentre prospective cohort study B. Gaye* (Dakar, Senegal), N. Madani, J. Ben Khlil, A. Ben Souissi, B. Seydina Alouine, G.F. Otiobanda, R.M. Hamidi, M.S. Chaibou, P.A. Leye, L. Oualili, T. Dendane, K. Abidi, M. Bouaziz, R. Ammar, M. Elombila, W. Naija, M. Kahloul, R. Herch, R. Toumi, E. Ennouri, M. Boussarsar, N. Ben Mrad, A. Soumare, T.M. Diop, N. Brahmi, A. Ben Jazia, H. Ben Ghezala, A.A. Messadi, H. Fredj, A. Mokline, S. Abdellatif, T. Badis, L. Messaoud, A. Bouzid, S. Feki, H. Cheikhrouhou, A. Hachimi, B. Khemlich, F.Y. Bah, A.B. Faye, L. Ouanes Besbes, Z. Hammouda, M.S. Mebazaa, S. Elatrous, S. Ayed, W. Sellami, A. Ben Amri, M. Ferjani, O. Bouhamed, N. Hajjem, H. Daddy, M. Gagara Mayaou, B. Marou Soumana, B. Diallo, B. Gafsi, F. Ben Salem, E. Milli, B. Idali, T. Merhabene, N. Ben Slimane, F. Kaaniche Medhioub, R. Allala, C. Kaddour, N. Baffoun, R. Hammami, H. Allouche, H. Ghadhoune, S. Soui, H. Hmouda, R. Ben Dabebiss, A. Sidibe, N. Diani, N. Benmouhoub, M.S. Ado Zakari, O. Mamane Nassirou, O. Bachar Loukoumi, A. Ben Fraj, H. Jaoua, K. Ben Fadhl, T. Abdoulaye, T. Bagouma, H. Arfaoui, O. Kaabachi, O. Nasri, C. Ben Massoud, M. Niandou, M. Nanzir Sanoussi, H. Bassama, A. Jebri, H. Ben Fradj, A. Hafyene, N. Soraa, O. Kechini, A. Felhi, R. Abouqal, Y. Coulibaly</t>
  </si>
  <si>
    <t>E0094</t>
  </si>
  <si>
    <t>E0095</t>
  </si>
  <si>
    <t>E0096</t>
  </si>
  <si>
    <t>E0097</t>
  </si>
  <si>
    <t>E0098</t>
  </si>
  <si>
    <t>E0099</t>
  </si>
  <si>
    <t>E0100</t>
  </si>
  <si>
    <t>EF015</t>
  </si>
  <si>
    <t>Chair Norma Jung (Köln, Germany)</t>
  </si>
  <si>
    <t>E0101</t>
  </si>
  <si>
    <t>E0102</t>
  </si>
  <si>
    <t>Synovial fluid microRNA biomarkers enable accurate diagnosis of periprosthetic joint infection B.J.H. Frank* (Vienna, Austria), T. Krammer, J. Pfeiffer-Vogel, T. Nguyen, A. Diendorfer, M. Hackl, J. Hofstaetter</t>
  </si>
  <si>
    <t>E0103</t>
  </si>
  <si>
    <t>Diagnostic accuracy of 16S rDNA PCR, multiplex PCR and metagenomic Next-Generation Sequencing in periprosthetic joint infections: a systematic review and meta-analysis F. Olearo* (Hamburg, Germany), S. El Zein, E. Portillo M, A. Zapf, H. Rohde, E.F. Berbari, M. Wouthuyzen-Bakker</t>
  </si>
  <si>
    <t>E0104</t>
  </si>
  <si>
    <t>E0105</t>
  </si>
  <si>
    <t>E0106</t>
  </si>
  <si>
    <t>Real-Life Experience with Dalbavancin as Suppressive Antibiotic Treatment in orthopaedic implant-related infections. R. Escudero-Sánchez* (Madrid, Spain), S. De La Villa Martínez, A. Rico Nieto, M. Sanchez-Somolinos, M. Tasias Pitarch, M. Salaver Lletí, M. Correa Ballester, R. Blanez Hernández, E. Calabuig Muñoz, M. Montero Alonso, L. Guio Carrion, J. Gomez Junyent, M.L. Sorli, F. Braojos Sanchez, A. Muñoz Gomez, M.J. Nuñez Oranto, E. Baos Muñoz, R. Manzano Lorenzo, J. Perez-Somarribas Moreno, J.M. Barbero Allende, M.J. Garcia Pais, F.J. Martínez Marco, A. Galeote Rivas, B. De La Torre Escuredo, J. Cobo</t>
  </si>
  <si>
    <t>E0107</t>
  </si>
  <si>
    <t>E0108</t>
  </si>
  <si>
    <t>Clinical and Antibacterial Diversity of Staphylococcal Phenotypes in Skin and Soft Tissue Infections: A Resource-Limited Country Perspective. F. Zeeshan* (Karachi, Pakistan), A. Naeem, F. Uddin</t>
  </si>
  <si>
    <t>E0109</t>
  </si>
  <si>
    <t>Discrepancy between clinical-radiological diagnosis and surgical confirmation in 62 patients undergoing fasciotomy for suspected necrotizing fasciitis: a 11- year retrospective study. F. Romani* (Modena, Italy), A. Bedini, A. Spadoni, G. Manzini, G. Franceschi, B. Fontana, M. Sarti, C. Mussini</t>
  </si>
  <si>
    <t>EF016</t>
  </si>
  <si>
    <t>Chair Marcos Rust (Feldkirch, Austria)</t>
  </si>
  <si>
    <t>E0110</t>
  </si>
  <si>
    <t>E0111</t>
  </si>
  <si>
    <t>E0112</t>
  </si>
  <si>
    <t>E0113</t>
  </si>
  <si>
    <t>E0114</t>
  </si>
  <si>
    <t>E0115</t>
  </si>
  <si>
    <t>E0116</t>
  </si>
  <si>
    <t>E0117</t>
  </si>
  <si>
    <t>E0118</t>
  </si>
  <si>
    <t>KN044</t>
  </si>
  <si>
    <t>Chairs Giulia De Angelis (Rome, Italy) Robert Leo Skov (Copenhagen, Denmark)</t>
  </si>
  <si>
    <t>K0136</t>
  </si>
  <si>
    <t>David L. Paterson (Singapore, Singapore)</t>
  </si>
  <si>
    <t>OS010</t>
  </si>
  <si>
    <t>Chairs Katy Jeannot (Besançon, France) Timothy R. Walsh (Oxford, United Kingdom)</t>
  </si>
  <si>
    <t>O0072</t>
  </si>
  <si>
    <t>O0073</t>
  </si>
  <si>
    <t>O0074</t>
  </si>
  <si>
    <t>O0075</t>
  </si>
  <si>
    <t>O0076</t>
  </si>
  <si>
    <t>SY047</t>
  </si>
  <si>
    <t>Chairs Cansu Cimen (Oldenburg, Germany) Kyriaki Tryfinopoulou (Heraklion, Greece)</t>
  </si>
  <si>
    <t>S0141</t>
  </si>
  <si>
    <t>S0142</t>
  </si>
  <si>
    <t>ME048</t>
  </si>
  <si>
    <t>M0143</t>
  </si>
  <si>
    <t>Etienne Ruppe (Paris, France)</t>
  </si>
  <si>
    <t>M0144</t>
  </si>
  <si>
    <t>Stefan Green (Chicago, United States)</t>
  </si>
  <si>
    <t>OS011</t>
  </si>
  <si>
    <t>Chairs Zuzanna Drulis-Kawa (Wroclaw, Poland) Helena Zemlickova (Prague, Czech Republic)</t>
  </si>
  <si>
    <t>O0077</t>
  </si>
  <si>
    <t>In vivo expression of an mRNA encoded multi- mechanistic mAb combination against Staphylococcus aureus and protection in a disease model C. Tkaczyk* (Gaithersburg, United States), N. Michael, P. Mun Mun, T. George, S. Martin, G. Adam, M. Andal, D. Julie, S. Oleg, B. Elin, Y. Haitao, E. Mark, L. Ashley, D. Antonio, S. Bret</t>
  </si>
  <si>
    <t>O0078</t>
  </si>
  <si>
    <t>Hijacking intrinsic resistance in Mycobacterium abscessus G. Phelps* (Memphis, United States), S. Kurt, A. Jenner, S. Anderson, T. Jayasinghe, E. Griffith, C. Thompson, L. Yang, B. Wicki, F. Bright, L. Boeck, V. Loudon, R. Lee, A. Wright, W. Wright, O. Grant-Chapman, J. Ochoado, D. Conner, B. Troyer, A. Iverson, J.W. Rosch, B. Schulthess, P. Geeleher, S. Hobbie, B. Meibohm, A. Obregon-Henao, P. Sander, R. Lee</t>
  </si>
  <si>
    <t>O0079</t>
  </si>
  <si>
    <t>Tripartite bacteriophage-based strategy to combat human clinical pathogens P. Kalatzis* (Copenhagen, Denmark), R. Ibarra-Chávez, H. Sampson, S. Michniewski, A. Shen, M. Ford, B. Petersen, P. Worning, P. Klement, H.P. Calum, U.M. Singh, A. Millard, M. Clokie, T. Sicheritz-Pontén</t>
  </si>
  <si>
    <t>O0080</t>
  </si>
  <si>
    <t>O0081</t>
  </si>
  <si>
    <t>ME049</t>
  </si>
  <si>
    <t>M0145</t>
  </si>
  <si>
    <t>Monica Slavin (Melbourne, Australia)</t>
  </si>
  <si>
    <t>M0146</t>
  </si>
  <si>
    <t>Nkechi Azie (Barrington, United States) Co-organised with: ESCMID Fungal Infection Study Group (EFISG)</t>
  </si>
  <si>
    <t>OS012</t>
  </si>
  <si>
    <t>Chair Chadia Wannous (Paris, France)</t>
  </si>
  <si>
    <t>O0082</t>
  </si>
  <si>
    <t>Airborne Threats: Pollution, Climate, and Respiratory Infections in a Pyrenean setting: The Andorran hospital based respiratory perspective C. Royo- Cebrecos* (Andorra, Andorra), N. Duran Torralbo, D. Vilanova Gonzalez, M. Clusas Antolin, L. Trapero</t>
  </si>
  <si>
    <t>O0083</t>
  </si>
  <si>
    <t>O0084</t>
  </si>
  <si>
    <t>Impact of climate variables on Crimean-Congo hemorrhagic fever in Iran, Iraq, Kazakhstan, and Russia M. Fereidouni* (Jahrom, Iran, Islamic Republic of), D. Bisanzio, I. Lizinfeld, N. Pshenichnaya, G. Abuova, M.R. Shirzadi, H. Abdulghafoor Khaleel, R. Alhilfi, M. Keshtkar-Jahromi</t>
  </si>
  <si>
    <t>O0085</t>
  </si>
  <si>
    <t>O0086</t>
  </si>
  <si>
    <t>OS013</t>
  </si>
  <si>
    <t>Chairs Ghady Haidar (Pittsburgh, United States) Cristiana Oprea (Bucharest, Romania)</t>
  </si>
  <si>
    <t>O0087</t>
  </si>
  <si>
    <t>Evaluation of an individualized CMV prevention strategy guided by post-transplant CMV-specific cell- mediated immunity in intermediate-risk kidney transplant recipients I. Rodríguez-Goncer* (Madrid, Spain), J.M. Caso, M. Fernández-Ruiz, E. González, N. Polanco, N. Redondo, T. Ruiz-Merlo, R. San-Juan, L.M. Allende, E. Paz-Artal, A. Andrés, F. López- Medrano, J.M. Aguado, I. Rodríguez-Góncer</t>
  </si>
  <si>
    <t>O0088</t>
  </si>
  <si>
    <t>Real-world Use of Letermovir Prophylaxis for Cytomegalovirus (CMV) Prevention in Non-kidney Transplant Recipients A. Mughrabi* (Rochester, Minnesota, United States), B. Bisono-Garcia, S. Chesdachai, N. Ranganath, R. Razonable</t>
  </si>
  <si>
    <t>O0089</t>
  </si>
  <si>
    <t>Real-world administration of maribavir beyond the eight weeks established in the clinical trial D. Martínez-Simón* (Barcelona, Spain), C. Ribera-Puig, M. Bodro, D. Campany, J. Esperalba, I. Los Arcos, P. Clèries-Rovira, A. Padullés, N. Sabé Fernández, M. Tuset, O. Len</t>
  </si>
  <si>
    <t>O0090</t>
  </si>
  <si>
    <t>Prediction of BK Polyomavirus nephropathy in kidney transplantation by measuring neutralizing responses in a large cohort of donor and recipients M. Solis* (Strasbourg, France), W. Fardi, I. Benotmane, F. Gallais, S. Caillard, S. Fafi-Kremer</t>
  </si>
  <si>
    <t>O0091</t>
  </si>
  <si>
    <t>SY045</t>
  </si>
  <si>
    <t>Chairs Catherine Ong (Singapore, Singapore) Sean Wasserman (London, United Kingdom)</t>
  </si>
  <si>
    <t>S0137</t>
  </si>
  <si>
    <t>S0138</t>
  </si>
  <si>
    <t>TB sequelae and fungal infection Helmut Salzer (Linz, Austria) Co-organised with: ESCMID Study Group for Mycobacterial Infections (ESGMYC), CPAnet YIA 11:00 - 12:00 Hall 3 Awards Young Investigator Award Session</t>
  </si>
  <si>
    <t>A001</t>
  </si>
  <si>
    <t>A002</t>
  </si>
  <si>
    <t>A003</t>
  </si>
  <si>
    <t>A004</t>
  </si>
  <si>
    <t>A005</t>
  </si>
  <si>
    <t>SY046</t>
  </si>
  <si>
    <t>Chairs Silvio Daniel Brugger (Zurich, Switzerland) Abdou Hachani (Melbourne, Australia)</t>
  </si>
  <si>
    <t>S0139</t>
  </si>
  <si>
    <t>S0140</t>
  </si>
  <si>
    <t>OS007</t>
  </si>
  <si>
    <t>Chairs Gülsen Özkaya Sahin (Lund, Sweden) Snjezana Zidovec Lepej (Zagreb, Croatia)</t>
  </si>
  <si>
    <t>O0057</t>
  </si>
  <si>
    <t>O0058</t>
  </si>
  <si>
    <t>O0059</t>
  </si>
  <si>
    <t>O0060</t>
  </si>
  <si>
    <t>O0061</t>
  </si>
  <si>
    <t>OS008</t>
  </si>
  <si>
    <t>Chairs Kamruddin Ahmed (Kota Kinabalu, Malaysia) Giri Shan Rajahram (Kota Kinabalu, Malaysia)</t>
  </si>
  <si>
    <t>O0062</t>
  </si>
  <si>
    <t>O0064</t>
  </si>
  <si>
    <t>O0065</t>
  </si>
  <si>
    <t>O0066</t>
  </si>
  <si>
    <t>OS009</t>
  </si>
  <si>
    <t>Chairs Tiziana Ascione (Naples, Italy) Jaime Esteban (Madrid, Spain)</t>
  </si>
  <si>
    <t>O0067</t>
  </si>
  <si>
    <t>O0068</t>
  </si>
  <si>
    <t>O0069</t>
  </si>
  <si>
    <t>O0070</t>
  </si>
  <si>
    <t>O0071</t>
  </si>
  <si>
    <t>LB001</t>
  </si>
  <si>
    <t>Chair Jean Paul Stahl (Corenc, France)</t>
  </si>
  <si>
    <t>L0001</t>
  </si>
  <si>
    <t>L0002</t>
  </si>
  <si>
    <t>L0003</t>
  </si>
  <si>
    <t>L0004</t>
  </si>
  <si>
    <t>L0005</t>
  </si>
  <si>
    <t>SY051</t>
  </si>
  <si>
    <t>Chairs Nur Benzonana (Istanbul, Türkiye) Evelina Tacconelli (Verona, Italy)</t>
  </si>
  <si>
    <t>S0151</t>
  </si>
  <si>
    <t>Yoav Keynan (Winnipeg, Canada)</t>
  </si>
  <si>
    <t>S0152</t>
  </si>
  <si>
    <t>SY053</t>
  </si>
  <si>
    <t>Chairs Miranda Langendam (Amsterdam, Netherlands) Blin Nagavci (Gjakove, Kosovo)</t>
  </si>
  <si>
    <t>S0155</t>
  </si>
  <si>
    <t>S0156</t>
  </si>
  <si>
    <t>SY052</t>
  </si>
  <si>
    <t>Chairs Angelika Berger Sanjay Patel (Winchester, United Kingdom)</t>
  </si>
  <si>
    <t>S0153</t>
  </si>
  <si>
    <t>S0154</t>
  </si>
  <si>
    <t>EF021</t>
  </si>
  <si>
    <t>Chair Genovefa Papanicolaou (New York, United States)</t>
  </si>
  <si>
    <t>E0139</t>
  </si>
  <si>
    <t>E0140</t>
  </si>
  <si>
    <t>E0141</t>
  </si>
  <si>
    <t>E0143</t>
  </si>
  <si>
    <t>E0144</t>
  </si>
  <si>
    <t>E0145</t>
  </si>
  <si>
    <t>E0146</t>
  </si>
  <si>
    <t>E0147</t>
  </si>
  <si>
    <t>EF022</t>
  </si>
  <si>
    <t>Chair Tommaso Giani (Florence, Italy)</t>
  </si>
  <si>
    <t>E0148</t>
  </si>
  <si>
    <t>E0149</t>
  </si>
  <si>
    <t>E0150</t>
  </si>
  <si>
    <t>E0151</t>
  </si>
  <si>
    <t>E0152</t>
  </si>
  <si>
    <t>E0153</t>
  </si>
  <si>
    <t>E0154</t>
  </si>
  <si>
    <t>E0155</t>
  </si>
  <si>
    <t>E0156</t>
  </si>
  <si>
    <t>EF023</t>
  </si>
  <si>
    <t>Chair Maurizio Sanguinetti (Rome, Italy)</t>
  </si>
  <si>
    <t>E0157</t>
  </si>
  <si>
    <t>E0158</t>
  </si>
  <si>
    <t>E0159</t>
  </si>
  <si>
    <t>E0160</t>
  </si>
  <si>
    <t>E0161</t>
  </si>
  <si>
    <t>E0162</t>
  </si>
  <si>
    <t>E0163</t>
  </si>
  <si>
    <t>E0164</t>
  </si>
  <si>
    <t>E0165</t>
  </si>
  <si>
    <t>EF024</t>
  </si>
  <si>
    <t>Chair Antonio Oliver (Palma De Mallorca, Spain)</t>
  </si>
  <si>
    <t>E0166</t>
  </si>
  <si>
    <t>E0167</t>
  </si>
  <si>
    <t>E0168</t>
  </si>
  <si>
    <t>E0170</t>
  </si>
  <si>
    <t>E0171</t>
  </si>
  <si>
    <t>E0172</t>
  </si>
  <si>
    <t>E0173</t>
  </si>
  <si>
    <t>E0174</t>
  </si>
  <si>
    <t>OS018</t>
  </si>
  <si>
    <t>Chairs Nicolas Benech (Lyon, France) Fidelma Fitzpatrick (Dublin, Ireland)</t>
  </si>
  <si>
    <t>O0124</t>
  </si>
  <si>
    <t>O0125</t>
  </si>
  <si>
    <t>O0126</t>
  </si>
  <si>
    <t>O0127</t>
  </si>
  <si>
    <t>O0128</t>
  </si>
  <si>
    <t>OS019</t>
  </si>
  <si>
    <t>Chairs Mauricio Farfan (Santiago, Chile) Eija Inkeri Könönen (Turku, Finland)</t>
  </si>
  <si>
    <t>O0129</t>
  </si>
  <si>
    <t>O0130</t>
  </si>
  <si>
    <t>O0131</t>
  </si>
  <si>
    <t>O0132</t>
  </si>
  <si>
    <t>O0133</t>
  </si>
  <si>
    <t>ME055</t>
  </si>
  <si>
    <t>M0159</t>
  </si>
  <si>
    <t>Monica Gandhi (Salt Lake City, United States)</t>
  </si>
  <si>
    <t>M0160</t>
  </si>
  <si>
    <t>Pedro Cahn (Buenos Aires, Argentina)</t>
  </si>
  <si>
    <t>OS020</t>
  </si>
  <si>
    <t>Chairs Esther Calbo (Terrassa, Spain) Sabiha Essack (Durban, South Africa)</t>
  </si>
  <si>
    <t>O0134</t>
  </si>
  <si>
    <t>O0135</t>
  </si>
  <si>
    <t>O0136</t>
  </si>
  <si>
    <t>O0137</t>
  </si>
  <si>
    <t>O0138</t>
  </si>
  <si>
    <t>ME054</t>
  </si>
  <si>
    <t>M0157</t>
  </si>
  <si>
    <t>Hans Steenackers (Leuven, Belgium)</t>
  </si>
  <si>
    <t>M0158</t>
  </si>
  <si>
    <t>Brian Conlon (Chapel Hill, United States)</t>
  </si>
  <si>
    <t>OS017</t>
  </si>
  <si>
    <t>Chairs Maristela P. Freire (Sao Paulo, Brazil) Siegbert Rieg (Freiburg, Germany)</t>
  </si>
  <si>
    <t>O0119</t>
  </si>
  <si>
    <t>Vancomycin Dependent Enterococci: An evolutionary dead end or the ultimate evolution of a superbug R. Gupta (bagga)* (London, Canada), R. Gupta, A. Cabrera, A. Kanyua, F. Almutawa, J. Delport, K. Kavanoor Sridhar</t>
  </si>
  <si>
    <t>O0120</t>
  </si>
  <si>
    <t>O0121</t>
  </si>
  <si>
    <t>Phage Therapy as a Rescue Treatment for Recurrent Pseudomonas aeruginosa Bentall Infection V. Eiferman* (Paris, France), P.A. Vion, B. Rached, C. Granger, N. Hammoudi, A. Bleibtreu</t>
  </si>
  <si>
    <t>O0122</t>
  </si>
  <si>
    <t>A clinical case of Legionella longbeachae pneumonia featuring unique epidemiological features in a major italian hospital S. Guerriero* (Rome, Italy), M. La Sorda, F. De Maio, S. Cardinali, M. Di Donato, P. Del Vecchio, C. Tarli, M. Fantoni, R. Murri, M. Sanguinetti, C. Torti</t>
  </si>
  <si>
    <t>O0123</t>
  </si>
  <si>
    <t>Francisella tularensis – First autochthonous case in the UK G. Vanstone* (Truro, United Kingdom), A. Belfield, L. Vincent, V. Perks, D. Wadham, B. Marques Silva, A. Evans, O. Lloyd, N.C. Gordon, C. Arumugam, A. Ainarozidou</t>
  </si>
  <si>
    <t>ME061</t>
  </si>
  <si>
    <t>M0170</t>
  </si>
  <si>
    <t>Javier Fernández (Oviedo, Spain)</t>
  </si>
  <si>
    <t>M0171</t>
  </si>
  <si>
    <t>FO063</t>
  </si>
  <si>
    <t>Chair Emily G. Mcdonald (Montreal, Canada)</t>
  </si>
  <si>
    <t>F0174</t>
  </si>
  <si>
    <t>F0175</t>
  </si>
  <si>
    <t>F0176</t>
  </si>
  <si>
    <t>Podcasting and social media for antimicrobial stewardship and pharmacy Erin Mccreary (Pittsburgh, United States) Co-organised with: CMI Communications Board of Editors</t>
  </si>
  <si>
    <t>EF029</t>
  </si>
  <si>
    <t>Chair Joanne M. Langley (Halifax, Canada)</t>
  </si>
  <si>
    <t>E0195</t>
  </si>
  <si>
    <t>Electronic nudges to increase influenza vaccination uptake among patients with heart failure: insights from 3 nationwide randomized trials enrolling &amp;gt;2 million patients N.D. Johansen* (Hellerup, Denmark), M. Vaduganathan, A.S. Bhatt, D. Modin, B.L. Claggett, K.H. Janstrup, C.S. Larsen, L. Larsen, L. Wiese, M. Dalager-Pedersen, E.L. Dueger, S. Samson, M.M. Loiacono, R.C. Harris, L. Køber, S.D. Solomon, P. Sivapalan, J.U.S. Jensen, T. Biering-Sørensen</t>
  </si>
  <si>
    <t>E0196</t>
  </si>
  <si>
    <t>Psychological Predictors of Influenza Vaccination Intent Among Healthcare Workers in Bulgaria P. Velikov* (Sofia, Bulgaria), V. Rangelova, Y. Axentieva, Y. Tcholakov, V. Borisova-Nenov, D. Ivanov, A. Zasheva, A. Hori</t>
  </si>
  <si>
    <t>E0197</t>
  </si>
  <si>
    <t>Determinants of COVID-19 vaccine uptake in patients with hematologic malignancies: a nationwide cohort study Q. Hofsink* (Amsterdam, Netherlands), T. Osmenaj, B.I. Lissenberg-Witte, S. Hahné, J. Heijmans, I.S. Nijhof, A. Goorhuis, M.D. Hazenberg, C.E. Rutten, S. Haggenburg, P. Den Tex, A. Dinmohamed, J. Kemmeren, H. De Melker, S. Van Den Hof</t>
  </si>
  <si>
    <t>E0199</t>
  </si>
  <si>
    <t>Inequality in vaccine uptake among children in Denmark in the national childhood vaccination programme A.C.M. Breschel* (Copenhagen, Denmark), A.V. Søndergaard, S.K. Nørgaard, B. Søborg, P.H. Andersend</t>
  </si>
  <si>
    <t>E0200</t>
  </si>
  <si>
    <t>E0201</t>
  </si>
  <si>
    <t>E0202</t>
  </si>
  <si>
    <t>Tick-borne encephalitis vaccine uptake, effectiveness, and impact in Sweden, 2018−2022 A. Palmborg* (Stockholm, Sweden), F. Angulo, P. Zhang, A. Pilz, J. Stark, M. Jennifer, L. Jodar</t>
  </si>
  <si>
    <t>E0203</t>
  </si>
  <si>
    <t>EF030</t>
  </si>
  <si>
    <t>E0204</t>
  </si>
  <si>
    <t>E0205</t>
  </si>
  <si>
    <t>E0206</t>
  </si>
  <si>
    <t>E0207</t>
  </si>
  <si>
    <t>E0208</t>
  </si>
  <si>
    <t>E0209</t>
  </si>
  <si>
    <t>E0210</t>
  </si>
  <si>
    <t>E0211</t>
  </si>
  <si>
    <t>E0212</t>
  </si>
  <si>
    <t>EF031</t>
  </si>
  <si>
    <t>E0213</t>
  </si>
  <si>
    <t>E0214</t>
  </si>
  <si>
    <t>E0215</t>
  </si>
  <si>
    <t>E0216</t>
  </si>
  <si>
    <t>E0217</t>
  </si>
  <si>
    <t>E0218</t>
  </si>
  <si>
    <t>E0219</t>
  </si>
  <si>
    <t>E0220</t>
  </si>
  <si>
    <t>E0221</t>
  </si>
  <si>
    <t>KN056</t>
  </si>
  <si>
    <t>Chairs Anu Kantele (Helsinki, Finland) Carlos Seas (Lima, Peru)</t>
  </si>
  <si>
    <t>K0161</t>
  </si>
  <si>
    <t>Fernanda Boulos (São Paulo, Brazil)</t>
  </si>
  <si>
    <t>OS026</t>
  </si>
  <si>
    <t>Chair Maria Milagro Montero (Barcelona, Spain)</t>
  </si>
  <si>
    <t>O0180</t>
  </si>
  <si>
    <t>O0181</t>
  </si>
  <si>
    <t>Sulbactam-durlobactam as an effective alternative option against NDM-producing Escherichia coli including cefiderocol and aztreonam-avibactam- resistant isolates in Swizterland C. Le Terrier* (Fribourg, Switzerland), P. Nordmann, A. Delaval, L. Poirel</t>
  </si>
  <si>
    <t>O0182</t>
  </si>
  <si>
    <t>Optimising Difficult-to-treat Gram-negative Bacterial Infection Outcomes with Personalised Fosfomycin-Based Combination Therapy Guided by in vitro Antibiotic Combination Testing T. Lim* (Singapore, Singapore), J.Q. Teo, J.J.Y. Ho, T.G. Lee, L.J. Sin, K.K.K. Goh, N. Mohamed Yusoff, W. Lee, N.G.S. Chua, J.S. Chung, A.L.H. Kwa</t>
  </si>
  <si>
    <t>O0183</t>
  </si>
  <si>
    <t>Management of infections caused by ST308 New Dehli metallo- ß -lactamase-producing Pseudomonas aeruginosa with in vitro -guided combination antibiotic therapy J. Teo* (Singapore, Singapore), J.H. Toh, H.Y. Chang, S.H. Tan, W. Lee, T.P. Lim, Y.E. Tan, S.J. Chung, A.L.H. Kwa</t>
  </si>
  <si>
    <t>O0184</t>
  </si>
  <si>
    <t>OS027</t>
  </si>
  <si>
    <t>Chair Stefano Giulieri (Melbourne, Australia)</t>
  </si>
  <si>
    <t>O0185</t>
  </si>
  <si>
    <t>The nasal microbiome redefines and predicts Staphylococcus aureus nasal colonisation status D. Aggarwal* (London, United Kingdom), K.L. Bellis, B. Blane, M.C. De Goffau, J. Wagner, D.Y.K. Ng, K.E. Raven, P. Naydenova, S. Kaptoge, R. Henry, C. Perry, M.R. Walker, C. Churcher, S. Girgis, C.R. De Sousa, L. Sarkane, J. Brennan, S. Duthie, E. Johnson, M. Juhasz, S. Irvine, A. Mcmahon, A. Van Tonder, E. Di Angelantonio, A. Butterworth, J.A. Geoghegan, J. Danesh, J. Parkhill, S.J. Peacock, E. Harrison</t>
  </si>
  <si>
    <t>O0186</t>
  </si>
  <si>
    <t>O0187</t>
  </si>
  <si>
    <t>Selection-free, virulence gene promoter-controlled CRISPR interference system for in vivo pathogenesis study of Staphylococcus aureus - A proof of concept R. Miah* (Tromsø, Norway), M. Johannessen, M. Kjos, C. Lentz</t>
  </si>
  <si>
    <t>O0188</t>
  </si>
  <si>
    <t>Placebo-controlled study of competitive exclusion using Lactococcus lactis to reduce transmission of LA-MRSA from pigs to humans B. Duim* (Utrecht, Netherlands), A. Vlasblom, A. Rittscher-Fogg, R. Rattigan, L. Wajda, D. Crespo-Piazuelo, M. Broekhuizen-Stins, L. Portengen, G. Van Eijden, C. Elend, S. Patel, L. Smit, M. Claesson, P. Lawlor, A. Zomer, J. Wagenaar</t>
  </si>
  <si>
    <t>O0189</t>
  </si>
  <si>
    <t>Rifampicin-induced Staphylococcus aureus persister formation is driven by CodY and oxidative stress level N. Pordone* (Lyon, France), J. Guillemot, K. Rodriguez, N. Personnic, E. Botelho-Nevers, P.O. Verhoeven</t>
  </si>
  <si>
    <t>SY059</t>
  </si>
  <si>
    <t>Chairs Hege Vangstein Aamot (Lørenskog, Norway) Eric Claas (Leiden, Netherlands)</t>
  </si>
  <si>
    <t>S0166</t>
  </si>
  <si>
    <t>S0167</t>
  </si>
  <si>
    <t>Con: limitations, costs, and possible overuse of syndromic panels Gilbert Greub (Lausanne, Switzerland) Co-organised with: ESCMID Study Group for Genomic and Molecular Diagnostics (ESGMD), Société de Pathologie Infectieuse de Langue Française</t>
  </si>
  <si>
    <t>SY060</t>
  </si>
  <si>
    <t>Chairs Stephanie J. Dancer (Glasgow, United Kingdom) Juliette Severin (Rotterdam, Netherlands)</t>
  </si>
  <si>
    <t>S0168</t>
  </si>
  <si>
    <t>S0169</t>
  </si>
  <si>
    <t>OS028</t>
  </si>
  <si>
    <t>Chairs John W. A. Rossen (Groningen, Netherlands) Maria Vehreschild (Frankfurt Am Main, Germany)</t>
  </si>
  <si>
    <t>O0190</t>
  </si>
  <si>
    <t>Deep learning-enhanced wellness scores: Advancing gut microbiome-based health predictions O. Nalbantoglu* (Kayseri, Türkiye), A. Gundogdu, B.H. Ermis</t>
  </si>
  <si>
    <t>O0191</t>
  </si>
  <si>
    <t>Comparison of Second-Generation and Third- Generation Sequencing technologies for 16S rRNA amplicon-based gut microbiome analysis E. Rubio García* (Barcelona, Spain), E. Rubio-García, A. Pulgarin, R. López-Aladid, L. Martínez-Priego, N. Palau, A. Mendoza, R. Isanta, A. Montalban, J.L. Villanueva-Cañas, M.M. Montero, M. Sanduzzi, M. Reig, C. Casals-Pascual</t>
  </si>
  <si>
    <t>O0192</t>
  </si>
  <si>
    <t>O0193</t>
  </si>
  <si>
    <t>O0194</t>
  </si>
  <si>
    <t>ME062</t>
  </si>
  <si>
    <t>M0172</t>
  </si>
  <si>
    <t>Claire Roger (Nimes, France)</t>
  </si>
  <si>
    <t>M0173</t>
  </si>
  <si>
    <t>SY057</t>
  </si>
  <si>
    <t>Chairs Marc J.M. Bonten (Utrecht, Netherlands) Karin Thursky (Carlton, Australia)</t>
  </si>
  <si>
    <t>S0162</t>
  </si>
  <si>
    <t>S0163</t>
  </si>
  <si>
    <t>SY058</t>
  </si>
  <si>
    <t>Chairs Nicolas Mueller (Zurich, Switzerland) Alessandra Mularoni (Palermo, Italy)</t>
  </si>
  <si>
    <t>S0164</t>
  </si>
  <si>
    <t>S0165</t>
  </si>
  <si>
    <t>OS025</t>
  </si>
  <si>
    <t>Chairs Angelika Berger Julie Toubiana (Paris, France)</t>
  </si>
  <si>
    <t>O0175</t>
  </si>
  <si>
    <t>Strong Alignment Between National Standard Treatment Guidelines and WHO AWaRe Book Recommendations for Primary Care Pediatric Infections D. Dona* (Padova, Italy), D. Donà, G. Brigadoi, A. Cantarutti, M. Masetti, G. Autore, S. Mathur, M. Sharland, S.M.R. Esposito</t>
  </si>
  <si>
    <t>O0176</t>
  </si>
  <si>
    <t>Correlation between antibiotic consumption and digestive colonization with multidrug-resistant Enterobacterales in a paediatric haematology department S. Frigui Ep Oueslati* (Tunis, Tunisia), N. Fitouri, S. Frigui, Y. Chebbi, I. Fezaa, M. Ouederni, C. Drira, W. Achour</t>
  </si>
  <si>
    <t>O0177</t>
  </si>
  <si>
    <t>O0178</t>
  </si>
  <si>
    <t>Impact of rapid diagnostic stewardship interventions to reduce blood culture utilization in a pediatric medical center E. Vaugon* (Los Angeles, United States), C. Costales, T. Barter, L. Posch, E. Orgel, J. Dien Bard</t>
  </si>
  <si>
    <t>O0179</t>
  </si>
  <si>
    <t>Infective endocarditis: A Decade of Experience at a Tertiary Pediatric Care Centre M. De Luca* (Rome, Italy), R. Iacobelli, S. Samperi, S. Mercadante, L. Romani, L. Ragni, P. Bruno, G. Brancaccio, F.I. Calò Carducci, P. Bernaschi, A. Rizza, L. Lancella, L. Galletti</t>
  </si>
  <si>
    <t>EW071</t>
  </si>
  <si>
    <t>Chairs Marlieke De Kraker (Geneva, Switzerland) Mical Paul (Haifa, Israel)</t>
  </si>
  <si>
    <t>W0205</t>
  </si>
  <si>
    <t>W0206</t>
  </si>
  <si>
    <t>W0207</t>
  </si>
  <si>
    <t>W0208</t>
  </si>
  <si>
    <t>SY069</t>
  </si>
  <si>
    <t>Chairs Frederick Hayden (Charlottesville, United States) Nikolai Siemens (Greifswald, Germany)</t>
  </si>
  <si>
    <t>S0197</t>
  </si>
  <si>
    <t>S0198</t>
  </si>
  <si>
    <t>S0199</t>
  </si>
  <si>
    <t>S0200</t>
  </si>
  <si>
    <t>EF033</t>
  </si>
  <si>
    <t>Chair Andreas H. Groll (Münster, Germany)</t>
  </si>
  <si>
    <t>E0232</t>
  </si>
  <si>
    <t>The paediatric European Confederation of Clinical Mycology (ECMM) Quality (paed-EQUAL) Score for the management of candidaemia in children and neonates Z.D. Pana* (Nicosia, Cyprus), A.H. Groll, A. Bal, R. Sprute, F. Carlesse, S. Mellinghoff, S. Butzer, D. Ludwig-Bettin, K. Mehler, J. Stemler, D. Seidel, A. Marek, U. Ristau-Schäfer, O. Cornely</t>
  </si>
  <si>
    <t>E0233</t>
  </si>
  <si>
    <t>Prevalence rate, species distribution and antifungal susceptibility of bloodstream infections caused by rare yeasts of the Saccharomycetales order documented in 28 Brazilian medical centers C. Palamin Buonafine* (São Paulo, Brazil), C.P. Buonafine, A.E. Dos Santos, L.M. Favarello, R.C. Cognialli, V.R. Aquino, C.B. Agnelli, A.V. Mendes, T. Guimaraes, T.C. Sukiennik, F. Carlesse, P.T. Castro, C.C. Baqueiro, E.C. Francisco, A.L. Colombo</t>
  </si>
  <si>
    <t>E0234</t>
  </si>
  <si>
    <t>Rezafungin showed high in vitro activity and very low resistance rate against a collection of yeasts causing fungaemia in patients admitted to a tertiary hospital in Madrid from 2014 to 2024 J. Guinea* (Madrid, Spain), P. Escribano, A. Gomez, A. Burillo, P. Muñoz</t>
  </si>
  <si>
    <t>E0235</t>
  </si>
  <si>
    <t>E0236</t>
  </si>
  <si>
    <t>E0237</t>
  </si>
  <si>
    <t>E0239</t>
  </si>
  <si>
    <t>E0240</t>
  </si>
  <si>
    <t>EF034</t>
  </si>
  <si>
    <t>Chair Trisha Peel (Melbourne, Australia)</t>
  </si>
  <si>
    <t>E0241</t>
  </si>
  <si>
    <t>E0242</t>
  </si>
  <si>
    <t>E0245</t>
  </si>
  <si>
    <t>E0246</t>
  </si>
  <si>
    <t>E0247</t>
  </si>
  <si>
    <t>E0249</t>
  </si>
  <si>
    <t>SY067</t>
  </si>
  <si>
    <t>Chairs Dagmar Heuer (Berlin, Germany) Tomislav Mestrovic (Varazdin, Croatia)</t>
  </si>
  <si>
    <t>S0189</t>
  </si>
  <si>
    <t>S0190</t>
  </si>
  <si>
    <t>S0191</t>
  </si>
  <si>
    <t>S0192</t>
  </si>
  <si>
    <t>SY068</t>
  </si>
  <si>
    <t>Chairs Joanna Maria Zajkowska (Białystok, Poland) Dace Zavadska (Riga, Latvia)</t>
  </si>
  <si>
    <t>S0193</t>
  </si>
  <si>
    <t>S0194</t>
  </si>
  <si>
    <t>S0195</t>
  </si>
  <si>
    <t>S0196</t>
  </si>
  <si>
    <t>LB006</t>
  </si>
  <si>
    <t>Chairs Julia Anna Bielicki (London, United Kingdom) Vance Fowler (Durham, United States)</t>
  </si>
  <si>
    <t>L0031</t>
  </si>
  <si>
    <t>L0032</t>
  </si>
  <si>
    <t>Description of SNAP trial</t>
  </si>
  <si>
    <t>L0033</t>
  </si>
  <si>
    <t>Benzylpenicillin versus (flu)cloxacillin for the treatment of penicillin-susceptible Staphylococcus aureus bacteraemia: a randomised controlled trial of the S. aureus network adaptive platform (SNAP) S. Tong* (Melbourne, Australia), S. Aureus Network Adaptive Platform Trial Group</t>
  </si>
  <si>
    <t>L0034</t>
  </si>
  <si>
    <t>Cefazolin versus (flu)cloxacillin for the treatment of penicillin-resistant, methicillin-susceptible Staphylococcus aureus bacteraemia: a randomised controlled trial within the S. aureus network adaptive platform (SNAP) J. Davis* (Newcastle, Australia), S. Aureus Network Adaptive Platform Trial Group</t>
  </si>
  <si>
    <t>L0035</t>
  </si>
  <si>
    <t>Cloxacillin versus cefazolin for methicillin-susceptible Staphylococcus aureus bacteraemia (CloCeBa): a randomised, controlled, non-inferiority trial X. Lescure* (Paris, France), F. Vandenesch, X. Duval, S. Tubiana, C. Burdet, N. Saïdani, A. Lemaignien, E. Canoui, L. Surgers, M. Esposito Farese, V. Le Moing, P. Tattevin</t>
  </si>
  <si>
    <t>L0036</t>
  </si>
  <si>
    <t>L0037</t>
  </si>
  <si>
    <t>L0038</t>
  </si>
  <si>
    <t>Open Discussion and Q&amp;amp;A</t>
  </si>
  <si>
    <t>OS032</t>
  </si>
  <si>
    <t>Chairs Eeva Broberg (Solna, Sweden) Florian Krammer (New York, United States)</t>
  </si>
  <si>
    <t>O0222</t>
  </si>
  <si>
    <t>O0223</t>
  </si>
  <si>
    <t>O0224</t>
  </si>
  <si>
    <t>O0225</t>
  </si>
  <si>
    <t>O0226</t>
  </si>
  <si>
    <t>O0227</t>
  </si>
  <si>
    <t>O0228</t>
  </si>
  <si>
    <t>O0229</t>
  </si>
  <si>
    <t>O0230</t>
  </si>
  <si>
    <t>SY064</t>
  </si>
  <si>
    <t>Chairs Anne-Grete Märtson (Leiden, Netherlands) Joseph Meletiadis (Athens, Greece)</t>
  </si>
  <si>
    <t>S0177</t>
  </si>
  <si>
    <t>S0178</t>
  </si>
  <si>
    <t>S0179</t>
  </si>
  <si>
    <t>S0180</t>
  </si>
  <si>
    <t>EW070</t>
  </si>
  <si>
    <t>Chairs Laura Nabarro (London, United Kingdom) Caroline Rönnberg (Stockholm, Sweden)</t>
  </si>
  <si>
    <t>W0201</t>
  </si>
  <si>
    <t>W0202</t>
  </si>
  <si>
    <t>W0203</t>
  </si>
  <si>
    <t>W0204</t>
  </si>
  <si>
    <t>SY065</t>
  </si>
  <si>
    <t>Chairs Diederik Bathoorn (Groningen, Netherlands) Stefania Stefani (Catania, Italy)</t>
  </si>
  <si>
    <t>S0181</t>
  </si>
  <si>
    <t>S0182</t>
  </si>
  <si>
    <t>S0183</t>
  </si>
  <si>
    <t>S0184</t>
  </si>
  <si>
    <t>SY066</t>
  </si>
  <si>
    <t>Chairs Sonia Lewycka (Hanoi, Vietnam) Heiman Wertheim (Nijmegen, Netherlands)</t>
  </si>
  <si>
    <t>S0185</t>
  </si>
  <si>
    <t>S0186</t>
  </si>
  <si>
    <t>S0187</t>
  </si>
  <si>
    <t>S0188</t>
  </si>
  <si>
    <t>EF035</t>
  </si>
  <si>
    <t>Chair Vítor Borges (Lisbon, Portugal)</t>
  </si>
  <si>
    <t>E0250</t>
  </si>
  <si>
    <t>E0251</t>
  </si>
  <si>
    <t>Understanding the population structure of Moraxella catarrhalis using core-genome multilocus sequence typing I. Yassine* (Oxford, United Kingdom), K.A. Jolley, J.E. Bray, M.J. Jansen Van Rensburg, F. Patel, A. Sheppard, H.J. Zar, V. Allen, L. Ah Tow, M.C.J. Maiden, M.P. Nicol, A.B. Brueggemann</t>
  </si>
  <si>
    <t>E0252</t>
  </si>
  <si>
    <t>Impact of the COVID-19 pandemic on the Streptococcus pyogenes clones causing adult invasive infections M. Ramirez* (Lisbon, Portugal), A. Friães, J. Vermeiren, R. Mamede, C.R. Bettencourt, M.P. Bajanca-Lavado, J. Melo-Cristino, P. Group For The Study Of Streptococcal Infections</t>
  </si>
  <si>
    <t>E0253</t>
  </si>
  <si>
    <t>E0254</t>
  </si>
  <si>
    <t>Genomic description of outbreak of VIM-1 carrying Enterobacter in Switzerland suggests plasmid transmission between sequence types H. Seth-Smith* (Zurich, Switzerland), M. Greutmann, C. Beckmann, E. Gruner, R. Capaul, G. Greub, P.M. Keller, S. Tschudin- Sutter, L. Berlinger, S.D. Brugger, T. Roloff, O. Nolte, L. Poirel, P. Nordmann, A. Egli</t>
  </si>
  <si>
    <t>E0255</t>
  </si>
  <si>
    <t>Genomic epidemiology of Klebsiella pneumoniae bloodstream infections in a german tertiary centre: increased virulence in carbapenem-resistant strains L. Knegendorf* (Hannover, Germany), M. Lindenberg, C. Baier, J. Erdmann, S. Häußler, D. Schlüter</t>
  </si>
  <si>
    <t>E0256</t>
  </si>
  <si>
    <t>Phylogenetic mixing and undetected circulation of multiple Candida auris lineages following recognition of imported cases in Italy V. Di Pilato* (Genoa, Italy), E. Willison, L. Calabrese, L. Magnasco, C. Elisa, G. Daniele Roberto, M. Mikulska, B. Matteo, M. Anna</t>
  </si>
  <si>
    <t>E0257</t>
  </si>
  <si>
    <t>Using Long-Read Sequencing for Core Plasmid Multilocus Sequence Typing to Investigate Plasmid Relationships Among Bacterial Species in German Hospital Wastewater A.K. Bari* (Groningen, Netherlands), B. Sinha, J.W.A. Rossen, B.B. Xavier, T.T. Severs, M.J. Cardoso, M. Savin</t>
  </si>
  <si>
    <t>E0258</t>
  </si>
  <si>
    <t>EF036</t>
  </si>
  <si>
    <t>Chair Jacob Bodilsen (Aalborg, Denmark)</t>
  </si>
  <si>
    <t>E0259</t>
  </si>
  <si>
    <t>E0260</t>
  </si>
  <si>
    <t>E0261</t>
  </si>
  <si>
    <t>E0262</t>
  </si>
  <si>
    <t>E0263</t>
  </si>
  <si>
    <t>E0264</t>
  </si>
  <si>
    <t>E0265</t>
  </si>
  <si>
    <t>E0266</t>
  </si>
  <si>
    <t>E0267</t>
  </si>
  <si>
    <t>Sunday, 13 April 2025</t>
  </si>
  <si>
    <t>SY075</t>
  </si>
  <si>
    <t>Chairs Helena Seth-Smith (Zurich, Switzerland) Julie Toubiana (Paris, France)</t>
  </si>
  <si>
    <t>S0221</t>
  </si>
  <si>
    <t>S0222</t>
  </si>
  <si>
    <t>S0223</t>
  </si>
  <si>
    <t>S0224</t>
  </si>
  <si>
    <t>EF039</t>
  </si>
  <si>
    <t>Chair Pinyo Rattanaumpawan (Bangkok, Thailand)</t>
  </si>
  <si>
    <t>E0288</t>
  </si>
  <si>
    <t>E0289</t>
  </si>
  <si>
    <t>E0290</t>
  </si>
  <si>
    <t>E0291</t>
  </si>
  <si>
    <t>E0292</t>
  </si>
  <si>
    <t>E0293</t>
  </si>
  <si>
    <t>E0294</t>
  </si>
  <si>
    <t>E0295</t>
  </si>
  <si>
    <t>E0296</t>
  </si>
  <si>
    <t>EF040</t>
  </si>
  <si>
    <t>E0298</t>
  </si>
  <si>
    <t>E0299</t>
  </si>
  <si>
    <t>E0300</t>
  </si>
  <si>
    <t>E0301</t>
  </si>
  <si>
    <t>E0302</t>
  </si>
  <si>
    <t>E0303</t>
  </si>
  <si>
    <t>E0304</t>
  </si>
  <si>
    <t>E0305</t>
  </si>
  <si>
    <t>EW079</t>
  </si>
  <si>
    <t>Chairs Jacob Bodilsen (Aalborg, Denmark) Kartika Maharani (Jakarta, Indonesia)</t>
  </si>
  <si>
    <t>W0237</t>
  </si>
  <si>
    <t>W0238</t>
  </si>
  <si>
    <t>W0239</t>
  </si>
  <si>
    <t>W0240</t>
  </si>
  <si>
    <t>SY073</t>
  </si>
  <si>
    <t>Chairs Bhanu Sinha (Groningen, Netherlands) Annelies Verbon (Bosch En Duin, Netherlands)</t>
  </si>
  <si>
    <t>S0213</t>
  </si>
  <si>
    <t>S0214</t>
  </si>
  <si>
    <t>S0215</t>
  </si>
  <si>
    <t>S0216</t>
  </si>
  <si>
    <t>SY074</t>
  </si>
  <si>
    <t>Chairs Frédéric Barbut (Paris, France) Kerrie Davies (Leeds, United Kingdom)</t>
  </si>
  <si>
    <t>S0217</t>
  </si>
  <si>
    <t>S0218</t>
  </si>
  <si>
    <t>S0219</t>
  </si>
  <si>
    <t>S0220</t>
  </si>
  <si>
    <t>OS038</t>
  </si>
  <si>
    <t>Chairs Giulia De Angelis (Rome, Italy) Onur Karatuna (Växjö, Sweden)</t>
  </si>
  <si>
    <t>O0278</t>
  </si>
  <si>
    <t>O0279</t>
  </si>
  <si>
    <t>O0280</t>
  </si>
  <si>
    <t>O0281</t>
  </si>
  <si>
    <t>O0282</t>
  </si>
  <si>
    <t>O0283</t>
  </si>
  <si>
    <t>O0284</t>
  </si>
  <si>
    <t>O0285</t>
  </si>
  <si>
    <t>O0286</t>
  </si>
  <si>
    <t>SY076</t>
  </si>
  <si>
    <t>Chairs Kwame Ohene Buabeng (Ho, Ghana) H. Rogier Van Doorn (Hanoi, Vietnam)</t>
  </si>
  <si>
    <t>S0225</t>
  </si>
  <si>
    <t>S0226</t>
  </si>
  <si>
    <t>S0227</t>
  </si>
  <si>
    <t>S0228</t>
  </si>
  <si>
    <t>EW077</t>
  </si>
  <si>
    <t>Chairs Benjamin Mcfadden (Perth, Australia) Rita Murri (Rome, Italy)</t>
  </si>
  <si>
    <t>W0229</t>
  </si>
  <si>
    <t>W0230</t>
  </si>
  <si>
    <t>W0231</t>
  </si>
  <si>
    <t>W0232</t>
  </si>
  <si>
    <t>Improved clinical trials in community-acquired pneumonia using precision medicine Lennie Derde (Utrecht, Netherlands) Co-organised with: ESCMID Scientific Affairs Subcommittee, European Clinical Research Alliance on Infectious Diseases (ECRAID), ESCMID Study Group for Bloodstream Infections, Endocarditis and Sepsis (ESGBIES), European Sepsis Alliance (ESA), ESCMID Study Group for Antimicro</t>
  </si>
  <si>
    <t>SY072</t>
  </si>
  <si>
    <t>Chairs Fernanda Boulos (São Paulo, Brazil) Martin P. Grobusch (Amsterdam, Netherlands)</t>
  </si>
  <si>
    <t>S0209</t>
  </si>
  <si>
    <t>S0210</t>
  </si>
  <si>
    <t>S0211</t>
  </si>
  <si>
    <t>S0212</t>
  </si>
  <si>
    <t>EW078</t>
  </si>
  <si>
    <t>Chairs Hege Vangstein Aamot (Lørenskog, Norway) Claudio Neidhöfer (Bonn, Germany)</t>
  </si>
  <si>
    <t>W0233</t>
  </si>
  <si>
    <t>W0234</t>
  </si>
  <si>
    <t>W0235</t>
  </si>
  <si>
    <t>W0236</t>
  </si>
  <si>
    <t>Setting realistic goals and outcomes for metagenomics integration Claire Bertelli (Lausanne, Switzerland) Co-organised with: Danish Society for Clinical Microbiology, ESCMID Study Group for Genomic and Molecular Diagnostics (ESGMD), Trainee Association of ESCMID (TAE) Steering Committee</t>
  </si>
  <si>
    <t>OS037</t>
  </si>
  <si>
    <t>O0268</t>
  </si>
  <si>
    <t>O0269</t>
  </si>
  <si>
    <t>O0270</t>
  </si>
  <si>
    <t>O0271</t>
  </si>
  <si>
    <t>O0272</t>
  </si>
  <si>
    <t>O0273</t>
  </si>
  <si>
    <t>O0274</t>
  </si>
  <si>
    <t>O0275</t>
  </si>
  <si>
    <t>O0276</t>
  </si>
  <si>
    <t>O0277</t>
  </si>
  <si>
    <t>EF041</t>
  </si>
  <si>
    <t>E0306</t>
  </si>
  <si>
    <t>E0307</t>
  </si>
  <si>
    <t>E0308</t>
  </si>
  <si>
    <t>E0309</t>
  </si>
  <si>
    <t>E0310</t>
  </si>
  <si>
    <t>E0311</t>
  </si>
  <si>
    <t>E0312</t>
  </si>
  <si>
    <t>E0313</t>
  </si>
  <si>
    <t>EF042</t>
  </si>
  <si>
    <t>Chair Marjan Wouthuyzen-Bakker (Groningen, Netherlands)</t>
  </si>
  <si>
    <t>E0315</t>
  </si>
  <si>
    <t>E0316</t>
  </si>
  <si>
    <t>E0317</t>
  </si>
  <si>
    <t>E0318</t>
  </si>
  <si>
    <t>E0319</t>
  </si>
  <si>
    <t>E0320</t>
  </si>
  <si>
    <t>E0321</t>
  </si>
  <si>
    <t>E0322</t>
  </si>
  <si>
    <t>E0323</t>
  </si>
  <si>
    <t>KN080</t>
  </si>
  <si>
    <t>Chairs Nina Khanna (Basel, Switzerland) Priscilla Rupali (Vellore, India)</t>
  </si>
  <si>
    <t>K0241</t>
  </si>
  <si>
    <t>Jay Fishman (Boston, United States)</t>
  </si>
  <si>
    <t>SY082</t>
  </si>
  <si>
    <t>Chairs Tuba Dal (Ankara, Türkiye) Tyra Grove Krause (Copenhagen, Denmark)</t>
  </si>
  <si>
    <t>S0243</t>
  </si>
  <si>
    <t>S0244</t>
  </si>
  <si>
    <t>FO090</t>
  </si>
  <si>
    <t>Chair Siri Goepel (Tuebingen, Germany)</t>
  </si>
  <si>
    <t>F0259</t>
  </si>
  <si>
    <t>F0260</t>
  </si>
  <si>
    <t>F0261</t>
  </si>
  <si>
    <t>F0262</t>
  </si>
  <si>
    <t>EF049</t>
  </si>
  <si>
    <t>Chair Debora Konopnicki (Brussels, Belgium)</t>
  </si>
  <si>
    <t>E0354</t>
  </si>
  <si>
    <t>E0355</t>
  </si>
  <si>
    <t>E0357</t>
  </si>
  <si>
    <t>E0358</t>
  </si>
  <si>
    <t>E0359</t>
  </si>
  <si>
    <t>E0360</t>
  </si>
  <si>
    <t>E0361</t>
  </si>
  <si>
    <t>E0362</t>
  </si>
  <si>
    <t>EF050</t>
  </si>
  <si>
    <t>Chair Belen Rodriguez-Sanchez (Madrid, Spain)</t>
  </si>
  <si>
    <t>E0363</t>
  </si>
  <si>
    <t>E0364</t>
  </si>
  <si>
    <t>E0365</t>
  </si>
  <si>
    <t>E0366</t>
  </si>
  <si>
    <t>E0367</t>
  </si>
  <si>
    <t>E0368</t>
  </si>
  <si>
    <t>E0369</t>
  </si>
  <si>
    <t>E0370</t>
  </si>
  <si>
    <t>E0371</t>
  </si>
  <si>
    <t>EF051</t>
  </si>
  <si>
    <t>Chair Paul G. Higgins (Cologne, Germany)</t>
  </si>
  <si>
    <t>E0372</t>
  </si>
  <si>
    <t>E0373</t>
  </si>
  <si>
    <t>E0374</t>
  </si>
  <si>
    <t>E0375</t>
  </si>
  <si>
    <t>E0376</t>
  </si>
  <si>
    <t>E0377</t>
  </si>
  <si>
    <t>E0378</t>
  </si>
  <si>
    <t>E0379</t>
  </si>
  <si>
    <t>E0380</t>
  </si>
  <si>
    <t>KN081</t>
  </si>
  <si>
    <t>Chairs Jose Ramon Pano-Pardo (Zaragoza, Spain) Jeroen Schouten (Nijmegen, Netherlands)</t>
  </si>
  <si>
    <t>K0242</t>
  </si>
  <si>
    <t>Karin Thursky (Carlton, Australia)</t>
  </si>
  <si>
    <t>SY084</t>
  </si>
  <si>
    <t>Chairs Hanne Brekke (Oslo, Norway) Irene Losada Galvan (Barcelona, Spain)</t>
  </si>
  <si>
    <t>S0247</t>
  </si>
  <si>
    <t>S0248</t>
  </si>
  <si>
    <t>American Trypanosomiasis: Diagnosis, screening and management Tba Co-organised with: ESCMID Study Group for Clinical Parasitology (ESGCP)</t>
  </si>
  <si>
    <t>OS047</t>
  </si>
  <si>
    <t>Chairs Iva Butic (Zagreb, Croatia) Paul Christoffer Lindemann (Bergen, Norway)</t>
  </si>
  <si>
    <t>O0344</t>
  </si>
  <si>
    <t>O0345</t>
  </si>
  <si>
    <t>O0346</t>
  </si>
  <si>
    <t>O0347</t>
  </si>
  <si>
    <t>O0348</t>
  </si>
  <si>
    <t>OS048</t>
  </si>
  <si>
    <t>Chair Silvia Corcione (Turin, Italy)</t>
  </si>
  <si>
    <t>O0349</t>
  </si>
  <si>
    <t>O0350</t>
  </si>
  <si>
    <t>O0351</t>
  </si>
  <si>
    <t>O0352</t>
  </si>
  <si>
    <t>O0353</t>
  </si>
  <si>
    <t>SY085</t>
  </si>
  <si>
    <t>Chairs Mojca Maticic (Ljubljana, Slovenia) Snjezana Zidovec Lepej (Zagreb, Croatia)</t>
  </si>
  <si>
    <t>S0249</t>
  </si>
  <si>
    <t>S0250</t>
  </si>
  <si>
    <t>SY086</t>
  </si>
  <si>
    <t>S0251</t>
  </si>
  <si>
    <t>S0252</t>
  </si>
  <si>
    <t>ME089</t>
  </si>
  <si>
    <t>M0257</t>
  </si>
  <si>
    <t>Katrien Lagrou (Leuven, Belgium)</t>
  </si>
  <si>
    <t>M0258</t>
  </si>
  <si>
    <t>Mihai Mares (Iasi, Romania) Co-organised with: European Confederation of Medical Mycology (ECMM)</t>
  </si>
  <si>
    <t>SY087</t>
  </si>
  <si>
    <t>Chair Laurent Poirel (Fribourg, Switzerland)</t>
  </si>
  <si>
    <t>S0253</t>
  </si>
  <si>
    <t>S0254</t>
  </si>
  <si>
    <t>ME088</t>
  </si>
  <si>
    <t>M0255</t>
  </si>
  <si>
    <t>OS043</t>
  </si>
  <si>
    <t>1-hour Oral Session Hall 3 Navigating disinfection challenges: resistance, outbreaks, and efficacy</t>
  </si>
  <si>
    <t>Chairs Hillary A. Craddock (Dublin, Ireland) Stephanie J. Dancer (Glasgow, United Kingdom)</t>
  </si>
  <si>
    <t>O0324</t>
  </si>
  <si>
    <t>O0325</t>
  </si>
  <si>
    <t>O0326</t>
  </si>
  <si>
    <t>O0327</t>
  </si>
  <si>
    <t>O0328</t>
  </si>
  <si>
    <t>LB002</t>
  </si>
  <si>
    <t>L0006</t>
  </si>
  <si>
    <t>L0007</t>
  </si>
  <si>
    <t>Investigation of an international pseudo-outbreak involving Paraburkholderia fungorum blood culture contamination J. Moran-Gilad* (Jerusalem, Israel), J.L. Dale, A. Michael-Gayego, A. Gross, V. Temper, S. Lim, C. Lees, K. Knowles, J. Strahilevitz, Y. Oster, D. Grupel, D. Reshef, B.A. Smith, B. Warren, E.L. Palavecino, P. Snippes Vagnone</t>
  </si>
  <si>
    <t>L0008</t>
  </si>
  <si>
    <t>L0009</t>
  </si>
  <si>
    <t>OS044</t>
  </si>
  <si>
    <t>Chairs Emmanuel Bottieau (Antwerp, Belgium) Marcelo Victor Radisic (Buenos Aires, Argentina)</t>
  </si>
  <si>
    <t>O0329</t>
  </si>
  <si>
    <t>O0330</t>
  </si>
  <si>
    <t>O0331</t>
  </si>
  <si>
    <t>O0332</t>
  </si>
  <si>
    <t>O0333</t>
  </si>
  <si>
    <t>SY083</t>
  </si>
  <si>
    <t>Chairs Alexandra Mailles (Paris, France) Joanna Maria Zajkowska (Białystok, Poland)</t>
  </si>
  <si>
    <t>S0245</t>
  </si>
  <si>
    <t>S0246</t>
  </si>
  <si>
    <t>OS045</t>
  </si>
  <si>
    <t>Chairs Sonia Lewycka (Hanoi, Vietnam) Filippo Medioli (Milan, Italy)</t>
  </si>
  <si>
    <t>O0334</t>
  </si>
  <si>
    <t>O0335</t>
  </si>
  <si>
    <t>O0336</t>
  </si>
  <si>
    <t>O0337</t>
  </si>
  <si>
    <t>O0338</t>
  </si>
  <si>
    <t>OS046</t>
  </si>
  <si>
    <t>Chairs Ana Atti (London, United Kingdom) Sophie Schneitler (Homburg, Germany)</t>
  </si>
  <si>
    <t>O0339</t>
  </si>
  <si>
    <t>O0340</t>
  </si>
  <si>
    <t>O0341</t>
  </si>
  <si>
    <t>O0342</t>
  </si>
  <si>
    <t>Effectiveness of RSV vaccine in lung transplant recipients: neutralizing antibody response against reference and seasonal strainsN. Shirin* (Ramat Gan, Israel), L. Levy, D. Yahav, M. Benzimra, Y. Bezalel, T. Hoffman, T. Sinai, M. Jurkowicz, O. Deri, N. Matalon, M. Saute, Y. Lustig, E. Nachum, M. Peled, I. Nemet, M. Mandelboim</t>
  </si>
  <si>
    <t>O0343</t>
  </si>
  <si>
    <t>SY093</t>
  </si>
  <si>
    <t>Chairs Petar Velikov (Sofia, Bulgaria) Dafna Yahav (Ramat-Gan, Israel)</t>
  </si>
  <si>
    <t>S0267</t>
  </si>
  <si>
    <t>S0268</t>
  </si>
  <si>
    <t>EW096</t>
  </si>
  <si>
    <t>Chairs Giorgia Caruana (Sion, Switzerland) Yoav Keynan (Winnipeg, Canada)</t>
  </si>
  <si>
    <t>W0273</t>
  </si>
  <si>
    <t>W0274</t>
  </si>
  <si>
    <t>W0275</t>
  </si>
  <si>
    <t>W0276</t>
  </si>
  <si>
    <t>The critical need for ongoing innovations in medical education Clémentine Schilte (Paris, France) Co-organised with: Infectious Diseases Society of America (IDSA), ESCMID Professional Affairs Subcommittee, Trainee Association of ESCMID (TAE) Steering Committee, British Infection Association (BIA), Young Leader Circle of the American Society of Microbiology</t>
  </si>
  <si>
    <t>FO097</t>
  </si>
  <si>
    <t>Chair Truls Michael Leegaard (Lørenskog, Norway)</t>
  </si>
  <si>
    <t>F0277</t>
  </si>
  <si>
    <t>F0278</t>
  </si>
  <si>
    <t>F0279</t>
  </si>
  <si>
    <t>FO098</t>
  </si>
  <si>
    <t>Chair Tina Tan (Chicago, United States)</t>
  </si>
  <si>
    <t>F0280</t>
  </si>
  <si>
    <t>, Seth Cohen (Seattle, United States), Erin Mccreary (Pittsburgh, United States), Ilan Youngster (Beer Yaakov, Israel) ePoster Flash Session Beware the sink! Pathogen reservoirs in drains and waste water</t>
  </si>
  <si>
    <t>Chair Stephan Juergen Harbarth (Geneva, Switzerland)</t>
  </si>
  <si>
    <t>E0391</t>
  </si>
  <si>
    <t>E0392</t>
  </si>
  <si>
    <t>E0393</t>
  </si>
  <si>
    <t>E0394</t>
  </si>
  <si>
    <t>E0396</t>
  </si>
  <si>
    <t>E0397</t>
  </si>
  <si>
    <t>E0398</t>
  </si>
  <si>
    <t>E0399</t>
  </si>
  <si>
    <t>EF055</t>
  </si>
  <si>
    <t>E0400</t>
  </si>
  <si>
    <t>E0401</t>
  </si>
  <si>
    <t>E0402</t>
  </si>
  <si>
    <t>E0403</t>
  </si>
  <si>
    <t>E0404</t>
  </si>
  <si>
    <t>E0405</t>
  </si>
  <si>
    <t>E0406</t>
  </si>
  <si>
    <t>E0407</t>
  </si>
  <si>
    <t>E0408</t>
  </si>
  <si>
    <t>JS1</t>
  </si>
  <si>
    <t>J001</t>
  </si>
  <si>
    <t>J002</t>
  </si>
  <si>
    <t>J003</t>
  </si>
  <si>
    <t>J004</t>
  </si>
  <si>
    <t>Efficacy and safety of mechanical thrombectomy in acute ischemic stroke secondary to infective endocarditis Tba 1-hour Oral Session New solutions for difficult-to-treat infection</t>
  </si>
  <si>
    <t>L0011</t>
  </si>
  <si>
    <t>C. Morros-Bernaus* (Penryn, United Kingdom), J. Westley, E. R. Wyrsch, S. P. Djordjevic, A. F.C. Leonard, D. Sünderhauf, S. Van Houte</t>
  </si>
  <si>
    <t>L0012</t>
  </si>
  <si>
    <t>L0013</t>
  </si>
  <si>
    <t>L0014</t>
  </si>
  <si>
    <t>L0015</t>
  </si>
  <si>
    <t>SY094</t>
  </si>
  <si>
    <t>Chairs Beatriz Guerra Román (Parma, Spain) Joel Mossong (Luxembourg, Luxembourg)</t>
  </si>
  <si>
    <t>S0269</t>
  </si>
  <si>
    <t>S0270</t>
  </si>
  <si>
    <t>ME095</t>
  </si>
  <si>
    <t>M0271</t>
  </si>
  <si>
    <t>Karolina Akinosoglou (Patra, Greece)</t>
  </si>
  <si>
    <t>M0272</t>
  </si>
  <si>
    <t>OS052</t>
  </si>
  <si>
    <t>Chair Miranda Langendam (Amsterdam, Netherlands)</t>
  </si>
  <si>
    <t>O0381</t>
  </si>
  <si>
    <t>O0382</t>
  </si>
  <si>
    <t>O0383</t>
  </si>
  <si>
    <t>O0384</t>
  </si>
  <si>
    <t>O0385</t>
  </si>
  <si>
    <t>OS053</t>
  </si>
  <si>
    <t>Chairs Juliane Bubeck Wardenburg (St. Louis, United States) Giovanni Delogu (Rome, Italy)</t>
  </si>
  <si>
    <t>O0386</t>
  </si>
  <si>
    <t>O0387</t>
  </si>
  <si>
    <t>O0388</t>
  </si>
  <si>
    <t>O0389</t>
  </si>
  <si>
    <t>O0390</t>
  </si>
  <si>
    <t>SY091</t>
  </si>
  <si>
    <t>Chairs Nitin Gupta (Manipal, India) Pikka Jokelainen (Copenhagen, Denmark)</t>
  </si>
  <si>
    <t>S0263</t>
  </si>
  <si>
    <t>S0264</t>
  </si>
  <si>
    <t>Disease X: preparedness for the next pandemic Yee Sin Leo (Singapore, Singapore) Co-organised with: ESCMID Emerging Infections Subcommittee, Deutsche Gesellschaft für Infektiologie, Deutsche Gesellschaft für Tropenmedizin, Reisemedizin und Globale Gesundheit e.V.</t>
  </si>
  <si>
    <t>SY092</t>
  </si>
  <si>
    <t>Chairs Michele Bartoletti (Milan, Italy) Merel Lambregts (Leiden, Netherlands)</t>
  </si>
  <si>
    <t>S0265</t>
  </si>
  <si>
    <t>S0266</t>
  </si>
  <si>
    <t>ME101</t>
  </si>
  <si>
    <t>M0285</t>
  </si>
  <si>
    <t>Esther Calbo (Terrassa, Spain)</t>
  </si>
  <si>
    <t>M0286</t>
  </si>
  <si>
    <t>Jan A.J.W. Kluytmans (Utrecht, Netherlands)</t>
  </si>
  <si>
    <t>FO102</t>
  </si>
  <si>
    <t>Chair Xavier Lescure (Paris, France)</t>
  </si>
  <si>
    <t>F0287</t>
  </si>
  <si>
    <t>F0288</t>
  </si>
  <si>
    <t>F0289</t>
  </si>
  <si>
    <t>EF059</t>
  </si>
  <si>
    <t>Chair Özlem Kurt Azap (Ankara, Türkiye)</t>
  </si>
  <si>
    <t>E0424</t>
  </si>
  <si>
    <t>E0425</t>
  </si>
  <si>
    <t>E0426</t>
  </si>
  <si>
    <t>E0427</t>
  </si>
  <si>
    <t>E0428</t>
  </si>
  <si>
    <t>E0429</t>
  </si>
  <si>
    <t>E0430</t>
  </si>
  <si>
    <t>E0431</t>
  </si>
  <si>
    <t>E0432</t>
  </si>
  <si>
    <t>EF060</t>
  </si>
  <si>
    <t>Chair Camilla Wiuff Coia (Copenhagen, Denmark)</t>
  </si>
  <si>
    <t>E0433</t>
  </si>
  <si>
    <t>E0434</t>
  </si>
  <si>
    <t>E0435</t>
  </si>
  <si>
    <t>E0436</t>
  </si>
  <si>
    <t>E0437</t>
  </si>
  <si>
    <t>E0438</t>
  </si>
  <si>
    <t>E0439</t>
  </si>
  <si>
    <t>E0440</t>
  </si>
  <si>
    <t>E0441</t>
  </si>
  <si>
    <t>EF061</t>
  </si>
  <si>
    <t>Chair Effrossyni Gkrania-Klotsas (Cambridge, United Kingdom)</t>
  </si>
  <si>
    <t>E0442</t>
  </si>
  <si>
    <t>E0443</t>
  </si>
  <si>
    <t>E0444</t>
  </si>
  <si>
    <t>E0445</t>
  </si>
  <si>
    <t>E0446</t>
  </si>
  <si>
    <t>E0447</t>
  </si>
  <si>
    <t>E0448</t>
  </si>
  <si>
    <t>E0449</t>
  </si>
  <si>
    <t>E0450</t>
  </si>
  <si>
    <t>SY100</t>
  </si>
  <si>
    <t>Chairs Maria Vehreschild (Frankfurt Am Main, Germany) Walter Zingg (Zurich, Switzerland)</t>
  </si>
  <si>
    <t>S0283</t>
  </si>
  <si>
    <t>S0284</t>
  </si>
  <si>
    <t>OS058</t>
  </si>
  <si>
    <t>Chairs Beatriz L. Gomez (Bogota, Colombia) Leonardo Nimrichter (Rio De Janeiro, Brazil)</t>
  </si>
  <si>
    <t>O0419</t>
  </si>
  <si>
    <t>O0420</t>
  </si>
  <si>
    <t>O0421</t>
  </si>
  <si>
    <t>O0422</t>
  </si>
  <si>
    <t>O0423</t>
  </si>
  <si>
    <t>OS056</t>
  </si>
  <si>
    <t>Chairs Federico Garcia (Granada, Spain) Neven Papic (Zagreb, Croatia)</t>
  </si>
  <si>
    <t>O0409</t>
  </si>
  <si>
    <t>O0410</t>
  </si>
  <si>
    <t>O0411</t>
  </si>
  <si>
    <t>O0412</t>
  </si>
  <si>
    <t>O0413</t>
  </si>
  <si>
    <t>OS057</t>
  </si>
  <si>
    <t>Chairs Anouk Edwina Muller (The Hague, Netherlands) Sebastian Wicha (Hamburg, Germany)</t>
  </si>
  <si>
    <t>O0414</t>
  </si>
  <si>
    <t>O0415</t>
  </si>
  <si>
    <t>O0416</t>
  </si>
  <si>
    <t>O0417</t>
  </si>
  <si>
    <t>O0418</t>
  </si>
  <si>
    <t>SY099</t>
  </si>
  <si>
    <t>Chairs Pascal Astagneau (Paris, France) Mandy Wootton (Cardiff, United Kingdom)</t>
  </si>
  <si>
    <t>S0281</t>
  </si>
  <si>
    <t>S0282</t>
  </si>
  <si>
    <t>Insights into developments in the surveillance of HAIs Diamantis Plachouras (Solna, Sweden) Co-organised with: EUCAST Steering Committee, EUCIC Steering Committee, European Centre for Disease Prevention and Control (ECDC) Movie Session 15:00 - 18:30 Hall 5 Special Session Behind the scenes: Contagion</t>
  </si>
  <si>
    <t>Chairs William Hanage (Boston, United States) Luigia Scudeller (Pavia, Italy)</t>
  </si>
  <si>
    <t>SY107</t>
  </si>
  <si>
    <t>Chairs Leonard Leibovici (Petah-Tiqva, Israel) Ines Steffens (Solna, Sweden)</t>
  </si>
  <si>
    <t>S0297</t>
  </si>
  <si>
    <t>S0298</t>
  </si>
  <si>
    <t>Influencing behaviour through the media and a multichannel communications strategy Charlotte Hutchinson (London, United Kingdom) Co-organised with: CMI Board of Editors</t>
  </si>
  <si>
    <t>EW109</t>
  </si>
  <si>
    <t>Chairs José Molina Gil-Bermejo (Seville, Spain) Stefan Schwartz (Berlin, Germany)</t>
  </si>
  <si>
    <t>W0301</t>
  </si>
  <si>
    <t>W0302</t>
  </si>
  <si>
    <t>W0303</t>
  </si>
  <si>
    <t>W0304</t>
  </si>
  <si>
    <t>EF065</t>
  </si>
  <si>
    <t>Chair Susanne Haeussler (Braunschweig, Germany)</t>
  </si>
  <si>
    <t>E0471</t>
  </si>
  <si>
    <t>E0472</t>
  </si>
  <si>
    <t>E0473</t>
  </si>
  <si>
    <t>E0474</t>
  </si>
  <si>
    <t>Effect of novel antimicrobial peptides SET-M33L and SET-M33L-PEG on Pseudomonas aeruginosa biofilm formation. A. Fontanot* (Rotterdam, Netherlands), W. Unger, J. Hays, P. Croughs, A. De Bruijn, C. Falciani, A. Pini, R. Ecker, I. Ellinger</t>
  </si>
  <si>
    <t>E0475</t>
  </si>
  <si>
    <t>L. Sánchez-Peña* (A Coruña, Spain), S. Rodríguez-Pallares, T. Blanco- Martín, L. González-Pinto, M. Outeda-García, P. Aja- Macaya, I. López-Hernández, J.C. Vázquez-Ucha, G. Bou, A. Beceiro, J. Arca-Suárez</t>
  </si>
  <si>
    <t>E0476</t>
  </si>
  <si>
    <t>E0477</t>
  </si>
  <si>
    <t>E0478</t>
  </si>
  <si>
    <t>EF066</t>
  </si>
  <si>
    <t>Chair David Fisman (Toronto, Canada)</t>
  </si>
  <si>
    <t>E0480</t>
  </si>
  <si>
    <t>E0481</t>
  </si>
  <si>
    <t>E0482</t>
  </si>
  <si>
    <t>E0483</t>
  </si>
  <si>
    <t>E0484</t>
  </si>
  <si>
    <t>E0485</t>
  </si>
  <si>
    <t>E0486</t>
  </si>
  <si>
    <t>E0487</t>
  </si>
  <si>
    <t>E0488</t>
  </si>
  <si>
    <t>EF067</t>
  </si>
  <si>
    <t>Chair Miriam José Álvarez-Martínez (Barcelona, Spain)</t>
  </si>
  <si>
    <t>E0489</t>
  </si>
  <si>
    <t>E0490</t>
  </si>
  <si>
    <t>E0491</t>
  </si>
  <si>
    <t>E0492</t>
  </si>
  <si>
    <t>E0493</t>
  </si>
  <si>
    <t>E0494</t>
  </si>
  <si>
    <t>E0495</t>
  </si>
  <si>
    <t>E0496</t>
  </si>
  <si>
    <t>E0497</t>
  </si>
  <si>
    <t>EF068</t>
  </si>
  <si>
    <t>Chair Mirfin Mpundu (Lusaka, Zambia)</t>
  </si>
  <si>
    <t>E0498</t>
  </si>
  <si>
    <t>E0499</t>
  </si>
  <si>
    <t>E0500</t>
  </si>
  <si>
    <t>E0501</t>
  </si>
  <si>
    <t>E0502</t>
  </si>
  <si>
    <t>E0503</t>
  </si>
  <si>
    <t>E0504</t>
  </si>
  <si>
    <t>E0505</t>
  </si>
  <si>
    <t>E0506</t>
  </si>
  <si>
    <t>KN103</t>
  </si>
  <si>
    <t>K0290</t>
  </si>
  <si>
    <t>Guy Thwaites (Ho Chi Minh City, Vietnam)</t>
  </si>
  <si>
    <t>OS063</t>
  </si>
  <si>
    <t>Chairs Direk Limmathurotsakul (Bangkok, Thailand) Pilar Retamar Gentil (Seville, Spain)</t>
  </si>
  <si>
    <t>O0461</t>
  </si>
  <si>
    <t>O0462</t>
  </si>
  <si>
    <t>O0463</t>
  </si>
  <si>
    <t>O0464</t>
  </si>
  <si>
    <t>O0465</t>
  </si>
  <si>
    <t>ME108</t>
  </si>
  <si>
    <t>M0299</t>
  </si>
  <si>
    <t>Sophie Schneitler (Homburg, Germany)</t>
  </si>
  <si>
    <t>M0300</t>
  </si>
  <si>
    <t>Andreas Neumayr (Basel, Switzerland)</t>
  </si>
  <si>
    <t>OS062</t>
  </si>
  <si>
    <t>Chairs Despoina Koulenti (London, United Kingdom) Sylvain Meylan (Lausanne, Switzerland)</t>
  </si>
  <si>
    <t>O0451</t>
  </si>
  <si>
    <t>O0452</t>
  </si>
  <si>
    <t>O0453</t>
  </si>
  <si>
    <t>O0454</t>
  </si>
  <si>
    <t>O0455</t>
  </si>
  <si>
    <t>O0456</t>
  </si>
  <si>
    <t>O0457</t>
  </si>
  <si>
    <t>O0458</t>
  </si>
  <si>
    <t>O0459</t>
  </si>
  <si>
    <t>O0460</t>
  </si>
  <si>
    <t>SY106</t>
  </si>
  <si>
    <t>Chairs Silvio Daniel Brugger (Zurich, Switzerland) Li Yang Hsu (Singapore, Singapore)</t>
  </si>
  <si>
    <t>S0295</t>
  </si>
  <si>
    <t>S0296</t>
  </si>
  <si>
    <t>OS064</t>
  </si>
  <si>
    <t>O0466</t>
  </si>
  <si>
    <t>O0467</t>
  </si>
  <si>
    <t>O0468</t>
  </si>
  <si>
    <t>O0469</t>
  </si>
  <si>
    <t>O0470</t>
  </si>
  <si>
    <t>SY104</t>
  </si>
  <si>
    <t>Chairs Elda Righi (London, United Kingdom) David Van Duin (Chapel Hill, Nc, United States)</t>
  </si>
  <si>
    <t>S0291</t>
  </si>
  <si>
    <t>S0292</t>
  </si>
  <si>
    <t>SY105</t>
  </si>
  <si>
    <t>Chairs Robert A. Bonomo (Cleveland, United States) Arjana Tambic Andrasevic (Zagreb, Croatia)</t>
  </si>
  <si>
    <t>S0293</t>
  </si>
  <si>
    <t>S0294</t>
  </si>
  <si>
    <t>LB004</t>
  </si>
  <si>
    <t>Chair Steven Tong (Melbourne, Australia)</t>
  </si>
  <si>
    <t>L0016</t>
  </si>
  <si>
    <t>L0017</t>
  </si>
  <si>
    <t>L0018</t>
  </si>
  <si>
    <t>Efficacy and safety in a Phase 2 study of intravenous</t>
  </si>
  <si>
    <t>BV100</t>
  </si>
  <si>
    <t>L0019</t>
  </si>
  <si>
    <t>L0020</t>
  </si>
  <si>
    <t>L0021</t>
  </si>
  <si>
    <t>L0022</t>
  </si>
  <si>
    <t>L0023</t>
  </si>
  <si>
    <t>L0024</t>
  </si>
  <si>
    <t>L0025</t>
  </si>
  <si>
    <t>EF074</t>
  </si>
  <si>
    <t>Chair Sylvain Brisse (Paris, France)</t>
  </si>
  <si>
    <t>E0532</t>
  </si>
  <si>
    <t>E0533</t>
  </si>
  <si>
    <t>E0534</t>
  </si>
  <si>
    <t>E0535</t>
  </si>
  <si>
    <t>E0536</t>
  </si>
  <si>
    <t>E0537</t>
  </si>
  <si>
    <t>E0538</t>
  </si>
  <si>
    <t>E0539</t>
  </si>
  <si>
    <t>E0540</t>
  </si>
  <si>
    <t>EF075</t>
  </si>
  <si>
    <t>Chair Daniel Diekema (Harpswell, United States)</t>
  </si>
  <si>
    <t>E0541</t>
  </si>
  <si>
    <t>E0542</t>
  </si>
  <si>
    <t>E0543</t>
  </si>
  <si>
    <t>E0544</t>
  </si>
  <si>
    <t>E0545</t>
  </si>
  <si>
    <t>E0546</t>
  </si>
  <si>
    <t>E0547</t>
  </si>
  <si>
    <t>E0548</t>
  </si>
  <si>
    <t>E0549</t>
  </si>
  <si>
    <t>EF076</t>
  </si>
  <si>
    <t>Chair Elena Carrara (Verona, Italy)</t>
  </si>
  <si>
    <t>E0550</t>
  </si>
  <si>
    <t>E0551</t>
  </si>
  <si>
    <t>E0552</t>
  </si>
  <si>
    <t>E0553</t>
  </si>
  <si>
    <t>E0554</t>
  </si>
  <si>
    <t>E0555</t>
  </si>
  <si>
    <t>E0556</t>
  </si>
  <si>
    <t>E0557</t>
  </si>
  <si>
    <t>E0558</t>
  </si>
  <si>
    <t>EF077</t>
  </si>
  <si>
    <t>Chair Rémi Charrel (Marseille, France)</t>
  </si>
  <si>
    <t>E0559</t>
  </si>
  <si>
    <t>E0560</t>
  </si>
  <si>
    <t>E0561</t>
  </si>
  <si>
    <t>E0562</t>
  </si>
  <si>
    <t>E0563</t>
  </si>
  <si>
    <t>E0564</t>
  </si>
  <si>
    <t>E0565</t>
  </si>
  <si>
    <t>E0566</t>
  </si>
  <si>
    <t>E0567</t>
  </si>
  <si>
    <t>SY112</t>
  </si>
  <si>
    <t>Chairs Ziad A. Memish (Riyadh, Saudi Arabia) Catherine Moore (Cardiff, United Kingdom)</t>
  </si>
  <si>
    <t>S0309</t>
  </si>
  <si>
    <t>Li Yang Hsu (Singapore, Singapore)</t>
  </si>
  <si>
    <t>S0310</t>
  </si>
  <si>
    <t>Rita Oladele (Lagos, Nigeria)</t>
  </si>
  <si>
    <t>SY111</t>
  </si>
  <si>
    <t>Chairs Sandrine Marchand (Poitiers, France) Sebastian Wicha (Hamburg, Germany)</t>
  </si>
  <si>
    <t>S0307</t>
  </si>
  <si>
    <t>S0308</t>
  </si>
  <si>
    <t>OS070</t>
  </si>
  <si>
    <t>Chairs Sharon Chen (Sydney, Australia) Helmut Salzer (Linz, Austria)</t>
  </si>
  <si>
    <t>O0512</t>
  </si>
  <si>
    <t>O0513</t>
  </si>
  <si>
    <t>O0514</t>
  </si>
  <si>
    <t>O0515</t>
  </si>
  <si>
    <t>O0516</t>
  </si>
  <si>
    <t>OS071</t>
  </si>
  <si>
    <t>Chairs Kurt Hanevik (Bergen, Norway) Pavla Tůmová (Praha, Czech Republic)</t>
  </si>
  <si>
    <t>O0517</t>
  </si>
  <si>
    <t>O0518</t>
  </si>
  <si>
    <t>O0519</t>
  </si>
  <si>
    <t>O0520</t>
  </si>
  <si>
    <t>O0521</t>
  </si>
  <si>
    <t>OS072</t>
  </si>
  <si>
    <t>Chairs Erin Bonura (Portland, United States) Casandra Bulescu (Bucharest, Romania)</t>
  </si>
  <si>
    <t>O0522</t>
  </si>
  <si>
    <t>O0523</t>
  </si>
  <si>
    <t>O0524</t>
  </si>
  <si>
    <t>O0525</t>
  </si>
  <si>
    <t>O0526</t>
  </si>
  <si>
    <t>OS073</t>
  </si>
  <si>
    <t>Chairs Ursula Hofer (London, United Kingdom) Yee Sin Leo (Singapore, Singapore)</t>
  </si>
  <si>
    <t>O0527</t>
  </si>
  <si>
    <t>O0528</t>
  </si>
  <si>
    <t>O0529</t>
  </si>
  <si>
    <t>O0530</t>
  </si>
  <si>
    <t>O0531</t>
  </si>
  <si>
    <t>SY110</t>
  </si>
  <si>
    <t>Chairs Elisa Borghi (Milan, Italy) Justyna Kowalska (Warsaw, Poland)</t>
  </si>
  <si>
    <t>S0305</t>
  </si>
  <si>
    <t>IRIS in HIV immunocompromised hosts: a failure of</t>
  </si>
  <si>
    <t>S0306</t>
  </si>
  <si>
    <t>OS069</t>
  </si>
  <si>
    <t>Chairs Jaroslav Hrabak (Plzen, Czech Republic) Erika Matuschek (Växjö, Sweden)</t>
  </si>
  <si>
    <t>O0507</t>
  </si>
  <si>
    <t>O0508</t>
  </si>
  <si>
    <t>O0509</t>
  </si>
  <si>
    <t>O0510</t>
  </si>
  <si>
    <t>O0511</t>
  </si>
  <si>
    <t>Monday, 14 April 2025</t>
  </si>
  <si>
    <t>SY116</t>
  </si>
  <si>
    <t>Chairs Rachel Lowe (Barcelona, Spain) Giacomo Stroffolini (Lausanne, Switzerland)</t>
  </si>
  <si>
    <t>S0323</t>
  </si>
  <si>
    <t>S0324</t>
  </si>
  <si>
    <t>S0325</t>
  </si>
  <si>
    <t>S0326</t>
  </si>
  <si>
    <t>EF079</t>
  </si>
  <si>
    <t>Chair Benedikt Huttner (Geneva, Switzerland)</t>
  </si>
  <si>
    <t>E0578</t>
  </si>
  <si>
    <t>E0579</t>
  </si>
  <si>
    <t>E0580</t>
  </si>
  <si>
    <t>E0581</t>
  </si>
  <si>
    <t>E0582</t>
  </si>
  <si>
    <t>E0583</t>
  </si>
  <si>
    <t>E0584</t>
  </si>
  <si>
    <t>E0585</t>
  </si>
  <si>
    <t>E0586</t>
  </si>
  <si>
    <t>EF080</t>
  </si>
  <si>
    <t>Chair Parikshit Prayag (Pune, India)</t>
  </si>
  <si>
    <t>E0587</t>
  </si>
  <si>
    <t>E0588</t>
  </si>
  <si>
    <t>E0589</t>
  </si>
  <si>
    <t>E0590</t>
  </si>
  <si>
    <t>E0591</t>
  </si>
  <si>
    <t>E0592</t>
  </si>
  <si>
    <t>E0593</t>
  </si>
  <si>
    <t>E0594</t>
  </si>
  <si>
    <t>E0595</t>
  </si>
  <si>
    <t>EW119</t>
  </si>
  <si>
    <t>W0335</t>
  </si>
  <si>
    <t>W0336</t>
  </si>
  <si>
    <t>W0337</t>
  </si>
  <si>
    <t>W0338</t>
  </si>
  <si>
    <t>SY114</t>
  </si>
  <si>
    <t>Chairs Brigitte Lamy (Bobigny, France) Willem Joost Wiersinga (Amsterdam, Netherlands)</t>
  </si>
  <si>
    <t>S0315</t>
  </si>
  <si>
    <t>S0316</t>
  </si>
  <si>
    <t>S0317</t>
  </si>
  <si>
    <t>S0318</t>
  </si>
  <si>
    <t>SY115</t>
  </si>
  <si>
    <t>Chairs Gaetan Gavazzi (Grenoble, France) Giusy Tiseo (Pisa, Italy)</t>
  </si>
  <si>
    <t>S0319</t>
  </si>
  <si>
    <t>S0320</t>
  </si>
  <si>
    <t>S0321</t>
  </si>
  <si>
    <t>S0322</t>
  </si>
  <si>
    <t>Challenges in implementing antimicrobial stewardship in long-term care facilities Elena Carrara (Verona, Italy) Co-organised with: ESCMID Study Group for Infections in the Elderly (ESGIE), ESCMID Study Group for Nosocomial Infections (ESGNI), EUCIC Steering Committee</t>
  </si>
  <si>
    <t>SY117</t>
  </si>
  <si>
    <t>S0327</t>
  </si>
  <si>
    <t>S0328</t>
  </si>
  <si>
    <t>S0329</t>
  </si>
  <si>
    <t>S0330</t>
  </si>
  <si>
    <t>EW118</t>
  </si>
  <si>
    <t>Chairs Alessandra Carattoli (Rome, Italy) Jacob Moran-Gilad (Beer Sheva, Israel)</t>
  </si>
  <si>
    <t>W0331</t>
  </si>
  <si>
    <t>W0332</t>
  </si>
  <si>
    <t>W0333</t>
  </si>
  <si>
    <t>W0334</t>
  </si>
  <si>
    <t>SY113</t>
  </si>
  <si>
    <t>Chairs Önder Ergönül (Istanbul, Türkiye) Catherine Houlihan (Porton Down, United Kingdom)</t>
  </si>
  <si>
    <t>S0311</t>
  </si>
  <si>
    <t>S0312</t>
  </si>
  <si>
    <t>S0313</t>
  </si>
  <si>
    <t>S0314</t>
  </si>
  <si>
    <t>OS078</t>
  </si>
  <si>
    <t>Chairs Delia Goletti (Rome, Italy) Sean Wasserman (London, United Kingdom)</t>
  </si>
  <si>
    <t>O0568</t>
  </si>
  <si>
    <t>O0569</t>
  </si>
  <si>
    <t>O0570</t>
  </si>
  <si>
    <t>O0571</t>
  </si>
  <si>
    <t>O0572</t>
  </si>
  <si>
    <t>O0573</t>
  </si>
  <si>
    <t>O0574</t>
  </si>
  <si>
    <t>O0575</t>
  </si>
  <si>
    <t>O0576</t>
  </si>
  <si>
    <t>O0577</t>
  </si>
  <si>
    <t>SY120</t>
  </si>
  <si>
    <t>Chairs Fidelma Fitzpatrick (Dublin, Ireland) Maurizio Sanguinetti (Rome, Italy)</t>
  </si>
  <si>
    <t>S0339</t>
  </si>
  <si>
    <t>Mario Ramirez (Lisbon, Portugal)</t>
  </si>
  <si>
    <t>S0340</t>
  </si>
  <si>
    <t>Anna Papa-Konidari (Thessaloniki, Greece)</t>
  </si>
  <si>
    <t>EF081</t>
  </si>
  <si>
    <t>Chair Marcus De Melo Teixeira (Brasília, Brazil)</t>
  </si>
  <si>
    <t>E0596</t>
  </si>
  <si>
    <t>E0597</t>
  </si>
  <si>
    <t>E0598</t>
  </si>
  <si>
    <t>E0599</t>
  </si>
  <si>
    <t>E0600</t>
  </si>
  <si>
    <t>E0601</t>
  </si>
  <si>
    <t>E0602</t>
  </si>
  <si>
    <t>E0603</t>
  </si>
  <si>
    <t>E0604</t>
  </si>
  <si>
    <t>FO129</t>
  </si>
  <si>
    <t>F0356</t>
  </si>
  <si>
    <t>F0357</t>
  </si>
  <si>
    <t>F0358</t>
  </si>
  <si>
    <t>F0359</t>
  </si>
  <si>
    <t>Bibliometric literacy in scientific publication Lauren Maggio (Chicago, United States) Co-organised with: CMI Communications Board of Editors</t>
  </si>
  <si>
    <t>EF089</t>
  </si>
  <si>
    <t>E0640</t>
  </si>
  <si>
    <t>E0641</t>
  </si>
  <si>
    <t>E0642</t>
  </si>
  <si>
    <t>E0643</t>
  </si>
  <si>
    <t>E0644</t>
  </si>
  <si>
    <t>E0645</t>
  </si>
  <si>
    <t>E0646</t>
  </si>
  <si>
    <t>E0647</t>
  </si>
  <si>
    <t>E0648</t>
  </si>
  <si>
    <t>EF090</t>
  </si>
  <si>
    <t>Chair Jennifer Dien Bard (Los Angeles, United States)</t>
  </si>
  <si>
    <t>E0649</t>
  </si>
  <si>
    <t>E0650</t>
  </si>
  <si>
    <t>E0651</t>
  </si>
  <si>
    <t>E0652</t>
  </si>
  <si>
    <t>E0653</t>
  </si>
  <si>
    <t>E0654</t>
  </si>
  <si>
    <t>E0655</t>
  </si>
  <si>
    <t>E0656</t>
  </si>
  <si>
    <t>E0657</t>
  </si>
  <si>
    <t>KN121</t>
  </si>
  <si>
    <t>Chairs Mary Horgan (Dublin, Ireland) Gülsen Özkaya Sahin (Lund, Sweden)</t>
  </si>
  <si>
    <t>K0341</t>
  </si>
  <si>
    <t>Huldrych Günthard (Zürich, Switzerland)</t>
  </si>
  <si>
    <t>OS085</t>
  </si>
  <si>
    <t>O0620</t>
  </si>
  <si>
    <t>O0621</t>
  </si>
  <si>
    <t>O0622</t>
  </si>
  <si>
    <t>O0623</t>
  </si>
  <si>
    <t>O0624</t>
  </si>
  <si>
    <t>OS086</t>
  </si>
  <si>
    <t>Chairs Virginie Prendki (Genève-Thônex, Switzerland) Suzanne Van Asten (Nijmegen, Netherlands)</t>
  </si>
  <si>
    <t>O0625</t>
  </si>
  <si>
    <t>O0626</t>
  </si>
  <si>
    <t>O0627</t>
  </si>
  <si>
    <t>O0628</t>
  </si>
  <si>
    <t>O0629</t>
  </si>
  <si>
    <t>PM2</t>
  </si>
  <si>
    <t>Chairs Charlotte Vernhes (Brussels, Belgium) Ghada Zoubiane (London, United Kingdom)</t>
  </si>
  <si>
    <t>L005</t>
  </si>
  <si>
    <t>L006</t>
  </si>
  <si>
    <t>SY126</t>
  </si>
  <si>
    <t>Chairs Gernot Bonkat (Basel, Switzerland) Maeve Doyle (Waterford, Ireland)</t>
  </si>
  <si>
    <t>S0350</t>
  </si>
  <si>
    <t>S0351</t>
  </si>
  <si>
    <t>ME128</t>
  </si>
  <si>
    <t>M0354</t>
  </si>
  <si>
    <t>Jennifer Rohn (London, United Kingdom)</t>
  </si>
  <si>
    <t>M0355</t>
  </si>
  <si>
    <t>Nathalie Sauvonnet (Paris, France)</t>
  </si>
  <si>
    <t>OS087</t>
  </si>
  <si>
    <t>Chairs Julia Anna Bielicki (London, United Kingdom) Surbhi Malhotra-Kumar (Antwerp, Belgium)</t>
  </si>
  <si>
    <t>O0630</t>
  </si>
  <si>
    <t>O0631</t>
  </si>
  <si>
    <t>O0632</t>
  </si>
  <si>
    <t>O0633</t>
  </si>
  <si>
    <t>O0634</t>
  </si>
  <si>
    <t>OS088</t>
  </si>
  <si>
    <t>Chairs Dina Averbuch (Jerusalem, Israel) Malgorzata Mikulska (Genoa, Italy)</t>
  </si>
  <si>
    <t>O0635</t>
  </si>
  <si>
    <t>O0636</t>
  </si>
  <si>
    <t>O0637</t>
  </si>
  <si>
    <t>O0638</t>
  </si>
  <si>
    <t>O0639</t>
  </si>
  <si>
    <t>OS082</t>
  </si>
  <si>
    <t>O0605</t>
  </si>
  <si>
    <t>O0606</t>
  </si>
  <si>
    <t>O0607</t>
  </si>
  <si>
    <t>O0608</t>
  </si>
  <si>
    <t>O0609</t>
  </si>
  <si>
    <t>SY122</t>
  </si>
  <si>
    <t>Chairs Pavel Drevinek (Prague, Czech Republic) Helle Krogh Johansen (Copenhagen, Denmark)</t>
  </si>
  <si>
    <t>S0342</t>
  </si>
  <si>
    <t>S0343</t>
  </si>
  <si>
    <t>SY123</t>
  </si>
  <si>
    <t>Chairs Antonios Katsounas (Bochum, Germany) Claire Roger (Nimes, France)</t>
  </si>
  <si>
    <t>S0344</t>
  </si>
  <si>
    <t>S0345</t>
  </si>
  <si>
    <t>OS083</t>
  </si>
  <si>
    <t>Chairs Heli Harvala (Turku, Finland) Catherine Moore (Cardiff, United Kingdom)</t>
  </si>
  <si>
    <t>O0610</t>
  </si>
  <si>
    <t>O0611</t>
  </si>
  <si>
    <t>O0612</t>
  </si>
  <si>
    <t>O0613</t>
  </si>
  <si>
    <t>O0614</t>
  </si>
  <si>
    <t>SY124</t>
  </si>
  <si>
    <t>Chairs Massimo Fantoni (Roma, Italy) Spyros Pournaras (Athens, Greece)</t>
  </si>
  <si>
    <t>S0346</t>
  </si>
  <si>
    <t>S0347</t>
  </si>
  <si>
    <t>SY125</t>
  </si>
  <si>
    <t>Chairs Katrien Lagrou (Leuven, Belgium) Antonio Vena (Genova, Italy)</t>
  </si>
  <si>
    <t>S0348</t>
  </si>
  <si>
    <t>S0349</t>
  </si>
  <si>
    <t>OS084</t>
  </si>
  <si>
    <t>O0615</t>
  </si>
  <si>
    <t>O0616</t>
  </si>
  <si>
    <t>O0617</t>
  </si>
  <si>
    <t>O0618</t>
  </si>
  <si>
    <t>O0619</t>
  </si>
  <si>
    <t>ME127</t>
  </si>
  <si>
    <t>M0352</t>
  </si>
  <si>
    <t>Erika Matuschek (Växjö, Sweden)</t>
  </si>
  <si>
    <t>M0353</t>
  </si>
  <si>
    <t>Rafael Canton (Madrid, Spain) Co-organised with: EUCAST Steering Committee</t>
  </si>
  <si>
    <t>ME134</t>
  </si>
  <si>
    <t>M0367</t>
  </si>
  <si>
    <t>Maheen Abidi (Denver, United States)</t>
  </si>
  <si>
    <t>M0368</t>
  </si>
  <si>
    <t>SY131</t>
  </si>
  <si>
    <t>Chairs Iva Butic (Zagreb, Croatia) Zitta Barrella Harboe (Hillerød, Denmark)</t>
  </si>
  <si>
    <t>S0361</t>
  </si>
  <si>
    <t>S0362</t>
  </si>
  <si>
    <t>EW135</t>
  </si>
  <si>
    <t>Chairs Casandra Bulescu (Bucharest, Romania) Mary Horgan (Dublin, Ireland)</t>
  </si>
  <si>
    <t>W0369</t>
  </si>
  <si>
    <t>W0370</t>
  </si>
  <si>
    <t>W0371</t>
  </si>
  <si>
    <t>W0372</t>
  </si>
  <si>
    <t>Bridging early-career professionals with partners and seniors Giorgia Caruana (Sion, Switzerland) Co-organised with: CMI Board of Editors, CMI Communications Board of Editors, Trainee Association of ESCMID (TAE) Steering Committee</t>
  </si>
  <si>
    <t>FO136</t>
  </si>
  <si>
    <t>Chair Andre Fuchs (Augsburg, Germany)</t>
  </si>
  <si>
    <t>F0373</t>
  </si>
  <si>
    <t>F0374</t>
  </si>
  <si>
    <t>F0375</t>
  </si>
  <si>
    <t>Psychological determinants of empowerment at individual and societal level Tba Co-organised with: ESCMID Education Subcommittee, ESCMID Parity Commission</t>
  </si>
  <si>
    <t>EF093</t>
  </si>
  <si>
    <t>E0668</t>
  </si>
  <si>
    <t>E0669</t>
  </si>
  <si>
    <t>E0670</t>
  </si>
  <si>
    <t>E0671</t>
  </si>
  <si>
    <t>E0672</t>
  </si>
  <si>
    <t>E0673</t>
  </si>
  <si>
    <t>E0674</t>
  </si>
  <si>
    <t>E0675</t>
  </si>
  <si>
    <t>E0676</t>
  </si>
  <si>
    <t>EF094</t>
  </si>
  <si>
    <t>E0677</t>
  </si>
  <si>
    <t>E0678</t>
  </si>
  <si>
    <t>E0679</t>
  </si>
  <si>
    <t>E0680</t>
  </si>
  <si>
    <t>E0681</t>
  </si>
  <si>
    <t>E0682</t>
  </si>
  <si>
    <t>E0683</t>
  </si>
  <si>
    <t>E0684</t>
  </si>
  <si>
    <t>E0685</t>
  </si>
  <si>
    <t>KN130</t>
  </si>
  <si>
    <t>Chairs Jacob Moran-Gilad (Beer Sheva, Israel) Annelies Zinkernagel (Zurich, Switzerland)</t>
  </si>
  <si>
    <t>K0360</t>
  </si>
  <si>
    <t>Pamela Rendi Wagner (Stockholm, Sweden)</t>
  </si>
  <si>
    <t>PM3</t>
  </si>
  <si>
    <t>L007</t>
  </si>
  <si>
    <t>Opportunities for clinical decision support systems in infectious disease management Nathan Peiffer- Smadja (Paris, France)</t>
  </si>
  <si>
    <t>L008</t>
  </si>
  <si>
    <t>SY132</t>
  </si>
  <si>
    <t>Chairs Werner Ruppitsch (Vienna, Austria) Balaji Veeraraghavan (Vellore, India)</t>
  </si>
  <si>
    <t>S0363</t>
  </si>
  <si>
    <t>S0364</t>
  </si>
  <si>
    <t>Antimicrobial resistance prediction using whole genome sequencing Patricia Simner (Rochester, United States) Co-organised with: ESCMID Study Group for Antimicrobial Resistance Surveillance (ESGARS), ESCMID Study Group for Epidemiological Markers (ESGEM), EUCAST Steering Committee</t>
  </si>
  <si>
    <t>OS092</t>
  </si>
  <si>
    <t>Chairs Seif Al-Abri (Muscat, Oman) Linda Aulin (Leiden, Netherlands)</t>
  </si>
  <si>
    <t>O0663</t>
  </si>
  <si>
    <t>O0664</t>
  </si>
  <si>
    <t>O0665</t>
  </si>
  <si>
    <t>O0666</t>
  </si>
  <si>
    <t>O0667</t>
  </si>
  <si>
    <t>SY133</t>
  </si>
  <si>
    <t>Chairs Nicolas Benech (Lyon, France) Silvia Corcione (Turin, Italy)</t>
  </si>
  <si>
    <t>S0365</t>
  </si>
  <si>
    <t>S0366</t>
  </si>
  <si>
    <t>OS091</t>
  </si>
  <si>
    <t>Chairs Ecaterina Noroc (Chisinau, Moldova, Republic of) Guido Werner (Wernigerode, Germany)</t>
  </si>
  <si>
    <t>O0658</t>
  </si>
  <si>
    <t>Characterization of the virulence shaping and adaptability in the methicillin-resistant Staphylococcus aureus</t>
  </si>
  <si>
    <t>ST9</t>
  </si>
  <si>
    <t>O0659</t>
  </si>
  <si>
    <t>O0660</t>
  </si>
  <si>
    <t>O0661</t>
  </si>
  <si>
    <t>O0662</t>
  </si>
  <si>
    <t>EF099</t>
  </si>
  <si>
    <t>Chair Allison Mcgeer (Toronto, Canada)</t>
  </si>
  <si>
    <t>E0706</t>
  </si>
  <si>
    <t>E0707</t>
  </si>
  <si>
    <t>E0708</t>
  </si>
  <si>
    <t>E0709</t>
  </si>
  <si>
    <t>E0711</t>
  </si>
  <si>
    <t>E0712</t>
  </si>
  <si>
    <t>E0713</t>
  </si>
  <si>
    <t>E0714</t>
  </si>
  <si>
    <t>EF100</t>
  </si>
  <si>
    <t>Chair Anna Sramkova (Pilsen, Czech Republic)</t>
  </si>
  <si>
    <t>E0715</t>
  </si>
  <si>
    <t>E0716</t>
  </si>
  <si>
    <t>E0717</t>
  </si>
  <si>
    <t>E0718</t>
  </si>
  <si>
    <t>E0719</t>
  </si>
  <si>
    <t>E0720</t>
  </si>
  <si>
    <t>E0721</t>
  </si>
  <si>
    <t>E0722</t>
  </si>
  <si>
    <t>E0723</t>
  </si>
  <si>
    <t>EF101</t>
  </si>
  <si>
    <t>E0724</t>
  </si>
  <si>
    <t>E0725</t>
  </si>
  <si>
    <t>E0726</t>
  </si>
  <si>
    <t>E0727</t>
  </si>
  <si>
    <t>E0728</t>
  </si>
  <si>
    <t>E0729</t>
  </si>
  <si>
    <t>E0730</t>
  </si>
  <si>
    <t>E0731</t>
  </si>
  <si>
    <t>E0732</t>
  </si>
  <si>
    <t>KN137</t>
  </si>
  <si>
    <t>Chairs Werner Ruppitsch (Vienna, Austria) Annelies Zinkernagel (Zurich, Switzerland)</t>
  </si>
  <si>
    <t>K0376</t>
  </si>
  <si>
    <t>ME140</t>
  </si>
  <si>
    <t>M0381</t>
  </si>
  <si>
    <t>Vítor Borges (Lisbon, Portugal)</t>
  </si>
  <si>
    <t>M0382</t>
  </si>
  <si>
    <t>Clare Sloggett (Melbourne, Australia)</t>
  </si>
  <si>
    <t>ME141</t>
  </si>
  <si>
    <t>M0383</t>
  </si>
  <si>
    <t>Shruti Gohil (Irvine, United States)</t>
  </si>
  <si>
    <t>M0384</t>
  </si>
  <si>
    <t>Jose Ramon Pano-Pardo (Zaragoza, Spain)</t>
  </si>
  <si>
    <t>OS097</t>
  </si>
  <si>
    <t>Chairs Steen Ethelberg Kavitha Saravu (Manipal, India)</t>
  </si>
  <si>
    <t>O0696</t>
  </si>
  <si>
    <t>O0697</t>
  </si>
  <si>
    <t>O0698</t>
  </si>
  <si>
    <t>O0699</t>
  </si>
  <si>
    <t>O0700</t>
  </si>
  <si>
    <t>OS098</t>
  </si>
  <si>
    <t>Chairs Aleksandra Barac (Belgrade, Serbia) Olivier Lortholary (Paris, France)</t>
  </si>
  <si>
    <t>O0701</t>
  </si>
  <si>
    <t>O0702</t>
  </si>
  <si>
    <t>O0703</t>
  </si>
  <si>
    <t>O0704</t>
  </si>
  <si>
    <t>O0705</t>
  </si>
  <si>
    <t>SY139</t>
  </si>
  <si>
    <t>Chairs Joseph Donovan (Ho Chi Minh City, Vietnam) Christina Obiero (Kilifi, Kenya)</t>
  </si>
  <si>
    <t>S0379</t>
  </si>
  <si>
    <t>S0380</t>
  </si>
  <si>
    <t>OS095</t>
  </si>
  <si>
    <t>Chairs Catia Cilloniz (Barcelona, Spain) Aurélien Dinh (Garches, France)</t>
  </si>
  <si>
    <t>O0686</t>
  </si>
  <si>
    <t>O0687</t>
  </si>
  <si>
    <t>O0688</t>
  </si>
  <si>
    <t>O0689</t>
  </si>
  <si>
    <t>O0690</t>
  </si>
  <si>
    <t>SY138</t>
  </si>
  <si>
    <t>Chairs Yesim Besli (Istanbul, Türkiye) Spyros Pournaras (Athens, Greece)</t>
  </si>
  <si>
    <t>S0377</t>
  </si>
  <si>
    <t>S0378</t>
  </si>
  <si>
    <t>OS096</t>
  </si>
  <si>
    <t>Chairs Alexandre Alanio (Paris, France) Ana Alastruey-Izquierdo (Madrid, Spain)</t>
  </si>
  <si>
    <t>O0691</t>
  </si>
  <si>
    <t>O0692</t>
  </si>
  <si>
    <t>O0693</t>
  </si>
  <si>
    <t>O0694</t>
  </si>
  <si>
    <t>O0695</t>
  </si>
  <si>
    <t>SY144</t>
  </si>
  <si>
    <t>S0391</t>
  </si>
  <si>
    <t>S0392</t>
  </si>
  <si>
    <t>EF104</t>
  </si>
  <si>
    <t>Chair Patricia Alvarez (Rio De Janeiro, Brazil)</t>
  </si>
  <si>
    <t>E0743</t>
  </si>
  <si>
    <t>E0744</t>
  </si>
  <si>
    <t>E0745</t>
  </si>
  <si>
    <t>E0746</t>
  </si>
  <si>
    <t>E0747</t>
  </si>
  <si>
    <t>E0748</t>
  </si>
  <si>
    <t>E0749</t>
  </si>
  <si>
    <t>E0750</t>
  </si>
  <si>
    <t>E0751</t>
  </si>
  <si>
    <t>EF105</t>
  </si>
  <si>
    <t>Chair Lorenzo Guglielmetti (Paris, France)</t>
  </si>
  <si>
    <t>E0752</t>
  </si>
  <si>
    <t>E0753</t>
  </si>
  <si>
    <t>E0754</t>
  </si>
  <si>
    <t>E0755</t>
  </si>
  <si>
    <t>E0756</t>
  </si>
  <si>
    <t>E0757</t>
  </si>
  <si>
    <t>E0758</t>
  </si>
  <si>
    <t>E0759</t>
  </si>
  <si>
    <t>E0760</t>
  </si>
  <si>
    <t>EF106</t>
  </si>
  <si>
    <t>Chair Céline Pulcini (Nancy, France)</t>
  </si>
  <si>
    <t>E0761</t>
  </si>
  <si>
    <t>E0762</t>
  </si>
  <si>
    <t>E0763</t>
  </si>
  <si>
    <t>E0764</t>
  </si>
  <si>
    <t>E0765</t>
  </si>
  <si>
    <t>E0766</t>
  </si>
  <si>
    <t>E0767</t>
  </si>
  <si>
    <t>E0768</t>
  </si>
  <si>
    <t>E0769</t>
  </si>
  <si>
    <t>A006</t>
  </si>
  <si>
    <t>A007</t>
  </si>
  <si>
    <t>SY143</t>
  </si>
  <si>
    <t>Chairs Elisa Cordero Matia (Seville, Spain) Zitta Barrella Harboe (Hillerød, Denmark)</t>
  </si>
  <si>
    <t>S0389</t>
  </si>
  <si>
    <t>S0390</t>
  </si>
  <si>
    <t>EW146</t>
  </si>
  <si>
    <t>Chairs Margaret Ip (Shatin, Hong-Kong SAR, China) Rossitza Vatcheva-Dobrevska (Sofia, Bulgaria)</t>
  </si>
  <si>
    <t>W0395</t>
  </si>
  <si>
    <t>W0396</t>
  </si>
  <si>
    <t>W0397</t>
  </si>
  <si>
    <t>W0398</t>
  </si>
  <si>
    <t>ME145</t>
  </si>
  <si>
    <t>M0393</t>
  </si>
  <si>
    <t>Olivier Lortholary (Paris, France)</t>
  </si>
  <si>
    <t>M0394</t>
  </si>
  <si>
    <t>Janis Blair (Phoenix, United States)</t>
  </si>
  <si>
    <t>JS2</t>
  </si>
  <si>
    <t>Chairs Syeda Saleha Hassan (London, United Kingdom) Ursula Hofer (London, United Kingdom)</t>
  </si>
  <si>
    <t>J011</t>
  </si>
  <si>
    <t>TBA</t>
  </si>
  <si>
    <t>J012</t>
  </si>
  <si>
    <t>J013</t>
  </si>
  <si>
    <t>J014</t>
  </si>
  <si>
    <t>OS102</t>
  </si>
  <si>
    <t>Chairs Oliver Nolte (Zürich, Switzerland) Patricia Simner (Rochester, United States)</t>
  </si>
  <si>
    <t>O0733</t>
  </si>
  <si>
    <t>O0734</t>
  </si>
  <si>
    <t>O0735</t>
  </si>
  <si>
    <t>O0736</t>
  </si>
  <si>
    <t>O0737</t>
  </si>
  <si>
    <t>LB005</t>
  </si>
  <si>
    <t>L0026</t>
  </si>
  <si>
    <t>L0027</t>
  </si>
  <si>
    <t>L0028</t>
  </si>
  <si>
    <t>L0029</t>
  </si>
  <si>
    <t>L0030</t>
  </si>
  <si>
    <t>SY142</t>
  </si>
  <si>
    <t>Chair Jacob Moran-Gilad (Beer Sheva, Israel)</t>
  </si>
  <si>
    <t>S0385</t>
  </si>
  <si>
    <t>S0386</t>
  </si>
  <si>
    <t>S0387</t>
  </si>
  <si>
    <t>S0388</t>
  </si>
  <si>
    <t>OS103</t>
  </si>
  <si>
    <t>Chairs Alessandra Bragonzi (Milano, Italy) Kimberly Kline (Genéve, Switzerland)</t>
  </si>
  <si>
    <t>O0738</t>
  </si>
  <si>
    <t>O0739</t>
  </si>
  <si>
    <t>O0740</t>
  </si>
  <si>
    <t>O0741</t>
  </si>
  <si>
    <t>O0742</t>
  </si>
  <si>
    <t>EF110</t>
  </si>
  <si>
    <t>Chair Benoît Guery (Lausanne, Switzerland)</t>
  </si>
  <si>
    <t>E0785</t>
  </si>
  <si>
    <t>E0786</t>
  </si>
  <si>
    <t>E0787</t>
  </si>
  <si>
    <t>E0788</t>
  </si>
  <si>
    <t>E0789</t>
  </si>
  <si>
    <t>E0790</t>
  </si>
  <si>
    <t>E0791</t>
  </si>
  <si>
    <t>E0792</t>
  </si>
  <si>
    <t>E0793</t>
  </si>
  <si>
    <t>EF111</t>
  </si>
  <si>
    <t>Chair Mathew Beale (Hinxton, United Kingdom)</t>
  </si>
  <si>
    <t>E0794</t>
  </si>
  <si>
    <t>E0796</t>
  </si>
  <si>
    <t>E0798</t>
  </si>
  <si>
    <t>E0799</t>
  </si>
  <si>
    <t>E0800</t>
  </si>
  <si>
    <t>E0801</t>
  </si>
  <si>
    <t>E0802</t>
  </si>
  <si>
    <t>EF112</t>
  </si>
  <si>
    <t>Chair Divya Deodhar (Muscat, Oman)</t>
  </si>
  <si>
    <t>E0803</t>
  </si>
  <si>
    <t>E0804</t>
  </si>
  <si>
    <t>E0805</t>
  </si>
  <si>
    <t>Third- and fourth-generation cephalosporins for the treatment of infections due to</t>
  </si>
  <si>
    <t>OXA48</t>
  </si>
  <si>
    <t>E0806</t>
  </si>
  <si>
    <t>E0807</t>
  </si>
  <si>
    <t>E0808</t>
  </si>
  <si>
    <t>E0809</t>
  </si>
  <si>
    <t>E0810</t>
  </si>
  <si>
    <t>E0811</t>
  </si>
  <si>
    <t>SY147</t>
  </si>
  <si>
    <t>Chairs Patricia Antunes (Porto, Portugal) Ana Vale (Dublin, Ireland)</t>
  </si>
  <si>
    <t>S0399</t>
  </si>
  <si>
    <t>S0400</t>
  </si>
  <si>
    <t>SY148</t>
  </si>
  <si>
    <t>Chairs Daniel Grupel (Jerusalem, Israel) Francesca Tamarozzi (Negrar-Verona, Italy)</t>
  </si>
  <si>
    <t>S0401</t>
  </si>
  <si>
    <t>S0402</t>
  </si>
  <si>
    <t>OS109</t>
  </si>
  <si>
    <t>Chairs Mihai Mares (Iasi, Romania) Priya Nori (New York, United States)</t>
  </si>
  <si>
    <t>O0780</t>
  </si>
  <si>
    <t>O0781</t>
  </si>
  <si>
    <t>O0782</t>
  </si>
  <si>
    <t>O0783</t>
  </si>
  <si>
    <t>O0784</t>
  </si>
  <si>
    <t>ME149</t>
  </si>
  <si>
    <t>M0403</t>
  </si>
  <si>
    <t>Martina Lengerova (Brno, Czech Republic)</t>
  </si>
  <si>
    <t>M0404</t>
  </si>
  <si>
    <t>Henrik Hasman (Copenhagen, Denmark)</t>
  </si>
  <si>
    <t>OS107</t>
  </si>
  <si>
    <t>O0770</t>
  </si>
  <si>
    <t>Safety and immunogenicity of a seasonal booster dose of the 6-valent, OspA-based Lyme borreliosis vaccine candidate</t>
  </si>
  <si>
    <t>VLA15</t>
  </si>
  <si>
    <t>O0771</t>
  </si>
  <si>
    <t>O0772</t>
  </si>
  <si>
    <t>O0773</t>
  </si>
  <si>
    <t>O0774</t>
  </si>
  <si>
    <t>OS108</t>
  </si>
  <si>
    <t>Chairs Natividad Benito (Barcelona, Spain) Preeti Malani (Ann Arbor, United States)</t>
  </si>
  <si>
    <t>O0775</t>
  </si>
  <si>
    <t>O0776</t>
  </si>
  <si>
    <t>O0777</t>
  </si>
  <si>
    <t>O0778</t>
  </si>
  <si>
    <t>O0779</t>
  </si>
  <si>
    <t>Tuesday, 15 April 2025</t>
  </si>
  <si>
    <t>SY152</t>
  </si>
  <si>
    <t>S0413</t>
  </si>
  <si>
    <t>S0414</t>
  </si>
  <si>
    <t>S0415</t>
  </si>
  <si>
    <t>S0416</t>
  </si>
  <si>
    <t>SY153</t>
  </si>
  <si>
    <t>Chairs Murat Akova (Ankara, Türkiye) Stefan Schwartz (Berlin, Germany)</t>
  </si>
  <si>
    <t>S0417</t>
  </si>
  <si>
    <t>S0418</t>
  </si>
  <si>
    <t>S0419</t>
  </si>
  <si>
    <t>S0420</t>
  </si>
  <si>
    <t>EW156</t>
  </si>
  <si>
    <t>Chairs Christian Kraef (Copenhagen, Denmark) Oana Sandulescu (Bucharest, Romania)</t>
  </si>
  <si>
    <t>W0429</t>
  </si>
  <si>
    <t>W0430</t>
  </si>
  <si>
    <t>W0431</t>
  </si>
  <si>
    <t>W0432</t>
  </si>
  <si>
    <t>Re-imagining peer review Amelia Joseph (Nottingham, United Kingdom) Co-organised with: Deutsche Gesellschaft für Hygiene und Mikrobiologie, CMI Communications Board of Editors, ESCMID Parity Commission, CMI Board of Editors</t>
  </si>
  <si>
    <t>EF114</t>
  </si>
  <si>
    <t>Chair Pikka Jokelainen (Copenhagen, Denmark)</t>
  </si>
  <si>
    <t>E0822</t>
  </si>
  <si>
    <t>E0823</t>
  </si>
  <si>
    <t>E0824</t>
  </si>
  <si>
    <t>E0825</t>
  </si>
  <si>
    <t>E0826</t>
  </si>
  <si>
    <t>E0827</t>
  </si>
  <si>
    <t>E0828</t>
  </si>
  <si>
    <t>E0829</t>
  </si>
  <si>
    <t>E0830</t>
  </si>
  <si>
    <t>EF115</t>
  </si>
  <si>
    <t>Chair Natacha Couto (Oxford, United Kingdom)</t>
  </si>
  <si>
    <t>E0831</t>
  </si>
  <si>
    <t>E0832</t>
  </si>
  <si>
    <t>E0833</t>
  </si>
  <si>
    <t>E0834</t>
  </si>
  <si>
    <t>E0835</t>
  </si>
  <si>
    <t>E0836</t>
  </si>
  <si>
    <t>E0837</t>
  </si>
  <si>
    <t>E0838</t>
  </si>
  <si>
    <t>E0839</t>
  </si>
  <si>
    <t>CGR01</t>
  </si>
  <si>
    <t>CGR02</t>
  </si>
  <si>
    <t>CGR03</t>
  </si>
  <si>
    <t>CGR04</t>
  </si>
  <si>
    <t>CGR05</t>
  </si>
  <si>
    <t>CGR06</t>
  </si>
  <si>
    <t>CGR07</t>
  </si>
  <si>
    <t>OS113</t>
  </si>
  <si>
    <t>Chairs Sandrine Marchand (Poitiers, France) Ursula Theuretzbacher (Vienna, Austria)</t>
  </si>
  <si>
    <t>O0812</t>
  </si>
  <si>
    <t>O0813</t>
  </si>
  <si>
    <t>O0814</t>
  </si>
  <si>
    <t>O0815</t>
  </si>
  <si>
    <t>O0816</t>
  </si>
  <si>
    <t>O0817</t>
  </si>
  <si>
    <t>O0818</t>
  </si>
  <si>
    <t>O0819</t>
  </si>
  <si>
    <t>O0820</t>
  </si>
  <si>
    <t>O0821</t>
  </si>
  <si>
    <t>SY154</t>
  </si>
  <si>
    <t>Chairs Marc J.M. Bonten (Utrecht, Netherlands) Sarah Tschudin Sutter (Basel, Switzerland)</t>
  </si>
  <si>
    <t>S0421</t>
  </si>
  <si>
    <t>S0422</t>
  </si>
  <si>
    <t>S0423</t>
  </si>
  <si>
    <t>S0424</t>
  </si>
  <si>
    <t>EW157</t>
  </si>
  <si>
    <t>Chairs Ana Alastruey-Izquierdo (Madrid, Spain) Rita Oladele (Lagos, Nigeria)</t>
  </si>
  <si>
    <t>W0433</t>
  </si>
  <si>
    <t>W0434</t>
  </si>
  <si>
    <t>W0435</t>
  </si>
  <si>
    <t>W0436</t>
  </si>
  <si>
    <t>EW155</t>
  </si>
  <si>
    <t>Chairs Misa Korva (Ljubljana, Slovenia) Anna Papa-Konidari (Thessaloniki, Greece)</t>
  </si>
  <si>
    <t>W0425</t>
  </si>
  <si>
    <t>W0426</t>
  </si>
  <si>
    <t>W0427</t>
  </si>
  <si>
    <t>W0428</t>
  </si>
  <si>
    <t>Arboviral diseases transmitted by sandflies Rémi Charrel (Marseille, France) Co-organised with: EURL-PH-VBV, Polish Association of Epidemiologists and Infectiologists</t>
  </si>
  <si>
    <t>SY150</t>
  </si>
  <si>
    <t>Chairs Lindsey Ann Edwards (London, United Kingdom) Ed J. Kuijper (Leiden, Netherlands)</t>
  </si>
  <si>
    <t>S0405</t>
  </si>
  <si>
    <t>S0406</t>
  </si>
  <si>
    <t>S0407</t>
  </si>
  <si>
    <t>S0408</t>
  </si>
  <si>
    <t>SY151</t>
  </si>
  <si>
    <t>Chairs Michele Bartoletti (Milan, Italy) Pilar Retamar Gentil (Seville, Spain)</t>
  </si>
  <si>
    <t>S0409</t>
  </si>
  <si>
    <t>S0410</t>
  </si>
  <si>
    <t>S0411</t>
  </si>
  <si>
    <t>S0412</t>
  </si>
  <si>
    <t>EF116</t>
  </si>
  <si>
    <t>Chair Pierluigi Del Vecchio (Roma, Italy)</t>
  </si>
  <si>
    <t>E0840</t>
  </si>
  <si>
    <t>E0841</t>
  </si>
  <si>
    <t>E0842</t>
  </si>
  <si>
    <t>E0843</t>
  </si>
  <si>
    <t>E0844</t>
  </si>
  <si>
    <t>E0845</t>
  </si>
  <si>
    <t>E0846</t>
  </si>
  <si>
    <t>E0847</t>
  </si>
  <si>
    <t>E0848</t>
  </si>
  <si>
    <t>EF117</t>
  </si>
  <si>
    <t>E0849</t>
  </si>
  <si>
    <t>E0850</t>
  </si>
  <si>
    <t>E0851</t>
  </si>
  <si>
    <t>E0853</t>
  </si>
  <si>
    <t>E0854</t>
  </si>
  <si>
    <t>E0855</t>
  </si>
  <si>
    <t>E0856</t>
  </si>
  <si>
    <t>E0857</t>
  </si>
  <si>
    <t>ME165</t>
  </si>
  <si>
    <t>M0450</t>
  </si>
  <si>
    <t>Anna Noel-Storr (Leamington Spa, United Kingdom)</t>
  </si>
  <si>
    <t>M0451</t>
  </si>
  <si>
    <t>Jani Sormunen (Turku, Finland) Co-organised with: European Centre for Disease Prevention and Control (ECDC)</t>
  </si>
  <si>
    <t>SY164</t>
  </si>
  <si>
    <t>Chairs Lior Nesher (Beersheba, Israel) Michelle Yong (Melbourne, Australia)</t>
  </si>
  <si>
    <t>S0448</t>
  </si>
  <si>
    <t>S0449</t>
  </si>
  <si>
    <t>FO167</t>
  </si>
  <si>
    <t>Chair Asma Nasim (Karachi, Pakistan)</t>
  </si>
  <si>
    <t>F0454</t>
  </si>
  <si>
    <t>F0455</t>
  </si>
  <si>
    <t>F0456</t>
  </si>
  <si>
    <t>EF123</t>
  </si>
  <si>
    <t>Chair Ursula Theuretzbacher (Vienna, Austria)</t>
  </si>
  <si>
    <t>E0888</t>
  </si>
  <si>
    <t>E0883</t>
  </si>
  <si>
    <t>E0884</t>
  </si>
  <si>
    <t>E0885</t>
  </si>
  <si>
    <t>E0886</t>
  </si>
  <si>
    <t>E0887</t>
  </si>
  <si>
    <t>E0889</t>
  </si>
  <si>
    <t>E0890</t>
  </si>
  <si>
    <t>E0891</t>
  </si>
  <si>
    <t>EF124</t>
  </si>
  <si>
    <t>E0892</t>
  </si>
  <si>
    <t>E0893</t>
  </si>
  <si>
    <t>E0894</t>
  </si>
  <si>
    <t>E0895</t>
  </si>
  <si>
    <t>E0896</t>
  </si>
  <si>
    <t>E0897</t>
  </si>
  <si>
    <t>E0898</t>
  </si>
  <si>
    <t>E0899</t>
  </si>
  <si>
    <t>E0900</t>
  </si>
  <si>
    <t>EF125</t>
  </si>
  <si>
    <t>Chair Markus Zeitlinger (Vienna, Austria)</t>
  </si>
  <si>
    <t>E0901</t>
  </si>
  <si>
    <t>E0902</t>
  </si>
  <si>
    <t>E0903</t>
  </si>
  <si>
    <t>E0904</t>
  </si>
  <si>
    <t>E0905</t>
  </si>
  <si>
    <t>E0906</t>
  </si>
  <si>
    <t>E0907</t>
  </si>
  <si>
    <t>E0908</t>
  </si>
  <si>
    <t>E0909</t>
  </si>
  <si>
    <t>KN158</t>
  </si>
  <si>
    <t>Chairs Emmanuelle Cambau (Paris, France) Kathryn Holt (London, United Kingdom)</t>
  </si>
  <si>
    <t>K0437</t>
  </si>
  <si>
    <t>Stewart T. Cole (Paris, France)</t>
  </si>
  <si>
    <t>SY162</t>
  </si>
  <si>
    <t>Chairs Lucy Catteau (Brussels, Belgium) Priya Nori (New York, United States)</t>
  </si>
  <si>
    <t>S0444</t>
  </si>
  <si>
    <t>S0445</t>
  </si>
  <si>
    <t>ME166</t>
  </si>
  <si>
    <t>M0452</t>
  </si>
  <si>
    <t>Oliver Nolte (Zürich, Switzerland)</t>
  </si>
  <si>
    <t>M0453</t>
  </si>
  <si>
    <t>SY163</t>
  </si>
  <si>
    <t>Chairs Benedikt Huttner (Geneva, Switzerland) Mirfin Mpundu (Lusaka, Zambia)</t>
  </si>
  <si>
    <t>S0446</t>
  </si>
  <si>
    <t>S0447</t>
  </si>
  <si>
    <t>OS122</t>
  </si>
  <si>
    <t>Chairs Christian Kraef (Copenhagen, Denmark) Galadriel Pellejero-Sagastizábal (Zaragoza, Spain)</t>
  </si>
  <si>
    <t>O0878</t>
  </si>
  <si>
    <t>O0879</t>
  </si>
  <si>
    <t>O0880</t>
  </si>
  <si>
    <t>O0881</t>
  </si>
  <si>
    <t>O0882</t>
  </si>
  <si>
    <t>SY159</t>
  </si>
  <si>
    <t>Chairs Daniela Maric (Novi Sad, Serbia) Mojca Maticic (Ljubljana, Slovenia)</t>
  </si>
  <si>
    <t>S0438</t>
  </si>
  <si>
    <t>S0439</t>
  </si>
  <si>
    <t>SY160</t>
  </si>
  <si>
    <t>S0440</t>
  </si>
  <si>
    <t>S0441</t>
  </si>
  <si>
    <t>SY161</t>
  </si>
  <si>
    <t>S0442</t>
  </si>
  <si>
    <t>S0443</t>
  </si>
  <si>
    <t>OS118</t>
  </si>
  <si>
    <t>Chair Monika Dolejska (Pilsen, Czech Republic)</t>
  </si>
  <si>
    <t>O0858</t>
  </si>
  <si>
    <t>O0859</t>
  </si>
  <si>
    <t>O0860</t>
  </si>
  <si>
    <t>O0861</t>
  </si>
  <si>
    <t>O0862</t>
  </si>
  <si>
    <t>O11 A. Valcek* (Brussels, Belgium), D.I. Costescu Strachinaru, P. Soentjens, A. Stoefs, C. Van Der Henst</t>
  </si>
  <si>
    <t>OS119</t>
  </si>
  <si>
    <t>Chairs Claus Moser (Copenhagen, Denmark) Matthaios Papadimitriou Olivgeris (Sion, Switzerland)</t>
  </si>
  <si>
    <t>O0863</t>
  </si>
  <si>
    <t>O0864</t>
  </si>
  <si>
    <t>O0865</t>
  </si>
  <si>
    <t>O0866</t>
  </si>
  <si>
    <t>O0867</t>
  </si>
  <si>
    <t>OS120</t>
  </si>
  <si>
    <t>Chairs Giovanni Delogu (Rome, Italy) Simon Foster (Sheffield, United Kingdom)</t>
  </si>
  <si>
    <t>O0868</t>
  </si>
  <si>
    <t>Bacteria and host responses in both mice and human lung organoid model revealed the role of a novel plasmid</t>
  </si>
  <si>
    <t>pvirhs1</t>
  </si>
  <si>
    <t>O0869</t>
  </si>
  <si>
    <t>Presence and role of hypervirulence-associated markers in Klebsiella pneumoniae groups based on</t>
  </si>
  <si>
    <t>LD50</t>
  </si>
  <si>
    <t>O0870</t>
  </si>
  <si>
    <t>O0871</t>
  </si>
  <si>
    <t>O0872</t>
  </si>
  <si>
    <t>OS121</t>
  </si>
  <si>
    <t>Chairs Diamantis Plachouras (Solna, Sweden) Maaike S.M. Van Mourik (Utrecht, Netherlands)</t>
  </si>
  <si>
    <t>O0873</t>
  </si>
  <si>
    <t>O0874</t>
  </si>
  <si>
    <t>O0876</t>
  </si>
  <si>
    <t>O0877</t>
  </si>
  <si>
    <t>O0875</t>
  </si>
  <si>
    <t>EF131</t>
  </si>
  <si>
    <t>Chair Amy Mathers (Charlottesville, United States)</t>
  </si>
  <si>
    <t>E0940</t>
  </si>
  <si>
    <t>E0941</t>
  </si>
  <si>
    <t>E0942</t>
  </si>
  <si>
    <t>E0943</t>
  </si>
  <si>
    <t>E0944</t>
  </si>
  <si>
    <t>E0945</t>
  </si>
  <si>
    <t>E0946</t>
  </si>
  <si>
    <t>E0947</t>
  </si>
  <si>
    <t>E0948</t>
  </si>
  <si>
    <t>2011-2017 vs 2018-2024: comparison of carbapenem non-susceptibility trends among bloodstream Klebsiella pneumoniae , Acinetobacter baumannii and Pseudomonas aeruginosa isolates from Greek hospitals: data from the Electronic System for the AMR surveillance-WHONET-Greece M. Polemis* (Vari, Greece), A. Vatopoulos, K. Tryfinopoulou</t>
  </si>
  <si>
    <t>EF132</t>
  </si>
  <si>
    <t>Chair Nicolas Mueller (Zurich, Switzerland)</t>
  </si>
  <si>
    <t>E0949</t>
  </si>
  <si>
    <t>E0951</t>
  </si>
  <si>
    <t>E0952</t>
  </si>
  <si>
    <t>E0953</t>
  </si>
  <si>
    <t>E0954</t>
  </si>
  <si>
    <t>E0955</t>
  </si>
  <si>
    <t>E0956</t>
  </si>
  <si>
    <t>E0957</t>
  </si>
  <si>
    <t>EF133</t>
  </si>
  <si>
    <t>Chair Federico Garcia (Granada, Spain)</t>
  </si>
  <si>
    <t>E0958</t>
  </si>
  <si>
    <t>E0959</t>
  </si>
  <si>
    <t>E0960</t>
  </si>
  <si>
    <t>E0961</t>
  </si>
  <si>
    <t>E0962</t>
  </si>
  <si>
    <t>E0963</t>
  </si>
  <si>
    <t>E0964</t>
  </si>
  <si>
    <t>E0965</t>
  </si>
  <si>
    <t>E0966</t>
  </si>
  <si>
    <t>EF134</t>
  </si>
  <si>
    <t>Chair Cansu Cimen (Oldenburg, Germany)</t>
  </si>
  <si>
    <t>E0967</t>
  </si>
  <si>
    <t>E0968</t>
  </si>
  <si>
    <t>E0969</t>
  </si>
  <si>
    <t>E0970</t>
  </si>
  <si>
    <t>E0971</t>
  </si>
  <si>
    <t>E0972</t>
  </si>
  <si>
    <t>E0973</t>
  </si>
  <si>
    <t>E0974</t>
  </si>
  <si>
    <t>E0975</t>
  </si>
  <si>
    <t>EW174</t>
  </si>
  <si>
    <t>Chairs Fusun Can (Istanbul, Türkiye) Jeroen Schouten (Nijmegen, Netherlands)</t>
  </si>
  <si>
    <t>W0481</t>
  </si>
  <si>
    <t>W0482</t>
  </si>
  <si>
    <t>Metagenomic approach to VAP diagnosis Jacques</t>
  </si>
  <si>
    <t>W0483</t>
  </si>
  <si>
    <t>W0484</t>
  </si>
  <si>
    <t>SY170</t>
  </si>
  <si>
    <t>Chairs Elisa Borghi (Milan, Italy) Markus Zeitlinger (Vienna, Austria)</t>
  </si>
  <si>
    <t>S0465</t>
  </si>
  <si>
    <t>S0466</t>
  </si>
  <si>
    <t>S0467</t>
  </si>
  <si>
    <t>S0468</t>
  </si>
  <si>
    <t>SY171</t>
  </si>
  <si>
    <t>Chairs Mauricio Farfan (Santiago, Chile) Chiara Minotti (Basel, Switzerland)</t>
  </si>
  <si>
    <t>S0469</t>
  </si>
  <si>
    <t>S0470</t>
  </si>
  <si>
    <t>S0471</t>
  </si>
  <si>
    <t>S0472</t>
  </si>
  <si>
    <t>OS130</t>
  </si>
  <si>
    <t>Chair Sarah Delliere (Paris, France)</t>
  </si>
  <si>
    <t>O0935</t>
  </si>
  <si>
    <t>O0936</t>
  </si>
  <si>
    <t>O0937</t>
  </si>
  <si>
    <t>O0938</t>
  </si>
  <si>
    <t>O0939</t>
  </si>
  <si>
    <t>SY168</t>
  </si>
  <si>
    <t>S0457</t>
  </si>
  <si>
    <t>S0458</t>
  </si>
  <si>
    <t>S0459</t>
  </si>
  <si>
    <t>S0460</t>
  </si>
  <si>
    <t>EW172</t>
  </si>
  <si>
    <t>Chairs Gülsen Özkaya Sahin (Lund, Sweden) Simona Ruta (Bucharest, Romania)</t>
  </si>
  <si>
    <t>W0473</t>
  </si>
  <si>
    <t>W0474</t>
  </si>
  <si>
    <t>W0475</t>
  </si>
  <si>
    <t>W0476</t>
  </si>
  <si>
    <t>SY169</t>
  </si>
  <si>
    <t>Chairs Agnes Maria Sonnevend (Pécs, Hungary) Kyriaki Xanthopoulou (Cologne, Germany)</t>
  </si>
  <si>
    <t>S0461</t>
  </si>
  <si>
    <t>S0462</t>
  </si>
  <si>
    <t>S0463</t>
  </si>
  <si>
    <t>Innovative rapid diagnostic methodologies for Gram- negative pathogens Laurent Dortet (Le Kremlin-</t>
  </si>
  <si>
    <t>S0464</t>
  </si>
  <si>
    <t>EW173</t>
  </si>
  <si>
    <t>Chairs Pedro Legua (Lima, Peru) Bobbi Pritt (Rochester, United States)</t>
  </si>
  <si>
    <t>W0477</t>
  </si>
  <si>
    <t>W0478</t>
  </si>
  <si>
    <t>W0479</t>
  </si>
  <si>
    <t>W0480</t>
  </si>
  <si>
    <t>OS127</t>
  </si>
  <si>
    <t>Chair Tatum Mortimer (Athens, United States)</t>
  </si>
  <si>
    <t>O0920</t>
  </si>
  <si>
    <t>O0921</t>
  </si>
  <si>
    <t>O0922</t>
  </si>
  <si>
    <t>O0923</t>
  </si>
  <si>
    <t>O0924</t>
  </si>
  <si>
    <t>OS129</t>
  </si>
  <si>
    <t>Chairs Margherita Cacaci (Rome, Italy) Laura Escolà-Vergé (Barcelona, Spain)</t>
  </si>
  <si>
    <t>O0930</t>
  </si>
  <si>
    <t>O0931</t>
  </si>
  <si>
    <t>O0932</t>
  </si>
  <si>
    <t>O0933</t>
  </si>
  <si>
    <t>O0934</t>
  </si>
  <si>
    <t>OS126</t>
  </si>
  <si>
    <t>Chairs Luisa Barzon (Padua, Italy) Karin Stiasny (Vienna, Austria)</t>
  </si>
  <si>
    <t>O0910</t>
  </si>
  <si>
    <t>O0911</t>
  </si>
  <si>
    <t>O0912</t>
  </si>
  <si>
    <t>O0913</t>
  </si>
  <si>
    <t>O0914</t>
  </si>
  <si>
    <t>Emergence of new enterovirus</t>
  </si>
  <si>
    <t>D68</t>
  </si>
  <si>
    <t>O0915</t>
  </si>
  <si>
    <t>O0916</t>
  </si>
  <si>
    <t>O0917</t>
  </si>
  <si>
    <t>O0918</t>
  </si>
  <si>
    <t>O0919</t>
  </si>
  <si>
    <t>OS128</t>
  </si>
  <si>
    <t>Chairs Marlieke De Kraker (Geneva, Switzerland) Bhanu Sinha (Groningen, Netherlands)</t>
  </si>
  <si>
    <t>O0925</t>
  </si>
  <si>
    <t>O0926</t>
  </si>
  <si>
    <t>O0927</t>
  </si>
  <si>
    <t>O0928</t>
  </si>
  <si>
    <t>O0929</t>
  </si>
  <si>
    <t>Broad spectrum coverage of serine -lactamase and high in vitro potency against KPC- and OXA-48-like- producing Enterobacterales of meropenem in combination with the novel diazabyciccloctane - lactamase inhibitor ANT3310</t>
  </si>
  <si>
    <t>Hall 0</t>
  </si>
  <si>
    <t>Special Session Antimicrobial Stewardship in Different Scenarios</t>
  </si>
  <si>
    <t>Hall 2</t>
  </si>
  <si>
    <t>Educational Session Surgical site infections: principles and practice in the era of multidrug resistance</t>
  </si>
  <si>
    <t>Hall 3</t>
  </si>
  <si>
    <t>Educational Session Demystifying pharmacokinetics and population pharmacokinetics: a toolkit for non-experts</t>
  </si>
  <si>
    <t>Hall 5</t>
  </si>
  <si>
    <t>Educational Session Challenges in identification and relevance of slow-growing pathogens</t>
  </si>
  <si>
    <t>Hall 6</t>
  </si>
  <si>
    <t>Educational Session A hard nut to crack in HIV</t>
  </si>
  <si>
    <t>Hall 8</t>
  </si>
  <si>
    <t>Educational Session Diagnostic parasitology in the XXIst century: is microscopy “+” still useful?</t>
  </si>
  <si>
    <t>Hall 9</t>
  </si>
  <si>
    <t>Educational Session Vaccine hesitancy: from issues to solutions through developing communication skills</t>
  </si>
  <si>
    <t>Special Session Principles of systematic reviews (with and without meta-analysis)</t>
  </si>
  <si>
    <t>Meet-the-Expert How to interpret resistance patterns from antibiograms</t>
  </si>
  <si>
    <t>Meet-the-Expert Children are not just small adults: interactive paediatric cases</t>
  </si>
  <si>
    <t>Meet-the-Expert How to practise WHO Guidelines for the prevention of bloodstream infections and other intravascular catheter infections</t>
  </si>
  <si>
    <t>Meet-the-Expert Biofilm-related nontuberculous mycobacterial infections: ongoing nightmare</t>
  </si>
  <si>
    <t>Meet-the-Expert How to understand infectious disease risks in changing climates</t>
  </si>
  <si>
    <t>Special Session Top five mistakes in Infection prevention and control</t>
  </si>
  <si>
    <t>Meet-the-Expert Orthopaedic implant infections: new approaches for improved outcomes</t>
  </si>
  <si>
    <t>Meet-the-Expert Timing of antimicrobials in sepsis and septic shock - the sooner the better?</t>
  </si>
  <si>
    <t>Meet-the-Expert PrEP in Europe: Current gaps and solutions</t>
  </si>
  <si>
    <t>Meet-the-Expert How to navigate Risk Communication in Public Health</t>
  </si>
  <si>
    <t>Meet-the-Expert Healthcare-associated CNS infections</t>
  </si>
  <si>
    <t>Meet-the-Expert Translation of gut microbiome data to clinical practice: a guide for clinicians</t>
  </si>
  <si>
    <t>Meet-the-Expert How to make sense out of guidelines and scientific evidence</t>
  </si>
  <si>
    <t>Meet-the-Expert Multidisciplinary management of bone and joint infections: is there a recipe for success?</t>
  </si>
  <si>
    <t>Meet-the-Expert How to diagnose and treat infectious complications in critically ill patients receiving ECMO support</t>
  </si>
  <si>
    <t>Special Session Multidisciplinary approach to early sepsis management</t>
  </si>
  <si>
    <t>Educational Session AMR surveillance: current challenges and new perspectives</t>
  </si>
  <si>
    <t>Educational Session New insights into antifungal agents and resistance</t>
  </si>
  <si>
    <t>Educational Session Going Viral! Phage Therapy Clinical rounds</t>
  </si>
  <si>
    <t>Educational Session Addressing infection challenges in immunocompromised patients: a case- based exploration</t>
  </si>
  <si>
    <t>Educational Session Impact of diabetes on infectious diseases: what should we know?</t>
  </si>
  <si>
    <t>Educational Session Primer on infection prevention and control: the crucial support by clinical microbiology</t>
  </si>
  <si>
    <t>Hall 15</t>
  </si>
  <si>
    <t>2-hour Symposium The quality of antibiotics used in the communities of LMICs</t>
  </si>
  <si>
    <t>2-hour Symposium To screen or not to screen prior to transplant?</t>
  </si>
  <si>
    <t>Arena 1</t>
  </si>
  <si>
    <t>ePoster Flash Session On the frontiers of vaccine driven prevention</t>
  </si>
  <si>
    <t>Arena 3</t>
  </si>
  <si>
    <t>ePoster Flash Session Pharmacology from bench to the bedside</t>
  </si>
  <si>
    <t>Hall 10</t>
  </si>
  <si>
    <t>2-hour Symposium Endoscopy: infection risks and mitigation</t>
  </si>
  <si>
    <t>Hall 11</t>
  </si>
  <si>
    <t>2-hour Oral Session Translating metagenomics into clinical practice</t>
  </si>
  <si>
    <t>Hall 12</t>
  </si>
  <si>
    <t>2-hour Symposium Barriers to TB/HIV elimination in low- and high-incidence settings</t>
  </si>
  <si>
    <t>Hall 13</t>
  </si>
  <si>
    <t>Educational Session RSV infections: diagnosis, surveillance and treatment in the advent of vaccines</t>
  </si>
  <si>
    <t>Hall 14</t>
  </si>
  <si>
    <t>Educational Session Traumatic wound infections: diagnosis and treatment options</t>
  </si>
  <si>
    <t>Hall 16</t>
  </si>
  <si>
    <t>2-hour Symposium Unveiling the challenges: nosocomial infections in ECMO-supported patients</t>
  </si>
  <si>
    <t>Educational Session Are urinary tract infections still the same?</t>
  </si>
  <si>
    <t>Educational Session OPAT: from aged wine to new vintage</t>
  </si>
  <si>
    <t>Hall 4</t>
  </si>
  <si>
    <t>Educational Session EUCAST Educational Workshop</t>
  </si>
  <si>
    <t>2-hour Oral Session One Health means resistance everywhere</t>
  </si>
  <si>
    <t>Hall 7</t>
  </si>
  <si>
    <t>2-hour Symposium New insights into Candida pathogenesis</t>
  </si>
  <si>
    <t>2-hour Symposium Single-cell approaches to dissect cellular phenotypic heterogeneity of bacterial pathogen populations.</t>
  </si>
  <si>
    <t>Hall 1</t>
  </si>
  <si>
    <t>1-hour Symposium Year in infection control</t>
  </si>
  <si>
    <t>Arena 2</t>
  </si>
  <si>
    <t>Arena 4</t>
  </si>
  <si>
    <t>ePoster Flash Session Emerging developments in antifungal pharmacology</t>
  </si>
  <si>
    <t>Open Forum HIV: a global ethical Conundrum</t>
  </si>
  <si>
    <t>ePoster Flash Session Infection control and prevention around the World</t>
  </si>
  <si>
    <t>ePoster Flash Session Advances in the diagnosis and treatment of skin, bone, and joint infections</t>
  </si>
  <si>
    <t>ePoster Flash Session Rising threats: antimicrobial resistance in STIs</t>
  </si>
  <si>
    <t>Keynote Lecture Asia: an AMR Hot Zone</t>
  </si>
  <si>
    <t>1-hour Case Session Antimicrobial drugs in action</t>
  </si>
  <si>
    <t>1-hour Symposium How long should contact isolation precautions be continued?</t>
  </si>
  <si>
    <t>Meet-the-Expert Cut a long story short: choosing NGS platforms</t>
  </si>
  <si>
    <t>1-hour Oral Session Around the lab in 80 ways: a journey through innovative therapeutics</t>
  </si>
  <si>
    <t>Meet-the-Expert How to perform clinical trials in mycoses?</t>
  </si>
  <si>
    <t>1-hour Oral Session Climate Impact and One Health Approaches Against Infectious Diseases</t>
  </si>
  <si>
    <t>1-hour Oral Session Viral challenges in organ transplantation</t>
  </si>
  <si>
    <t>1-hour Symposium What happens following TB infection?</t>
  </si>
  <si>
    <t>1-hour Symposium New frontiers in bacterial pathogenesis</t>
  </si>
  <si>
    <t>1-hour Oral Session New developements in prophylaxis and treatment of COVID-19</t>
  </si>
  <si>
    <t>1-hour Oral Session Advancing Malaria Research: From Molecular Insights to Clinical Challenges</t>
  </si>
  <si>
    <t>1-hour Case Session Osteoarticular uninvited guests</t>
  </si>
  <si>
    <t>1-hour Oral Session Advances in vaccine effectiveness for viral respiratory infections</t>
  </si>
  <si>
    <t>1-hour Symposium Year in infectious diseases</t>
  </si>
  <si>
    <t>1-hour Symposium Developing guidelines with AI tools: are they ready for prime time?</t>
  </si>
  <si>
    <t>ePoster Flash Session Infections in hemato-oncological hosts: from bacterial to viral</t>
  </si>
  <si>
    <t>ePoster Flash Session Syndromic testing is still coming of age</t>
  </si>
  <si>
    <t>ePoster Flash Session Effective microbiology for the management of sepsis</t>
  </si>
  <si>
    <t>ePoster Flash Session A never-ending evolution of antimicrobial resistance</t>
  </si>
  <si>
    <t>1-hour Oral Session Battling the Spore: C. difficile epidemiology and management</t>
  </si>
  <si>
    <t>1-hour Oral Session Microbiome Dynamics and Health: From Pathogenesis to Therapeutic Potential</t>
  </si>
  <si>
    <t>Meet-the-Expert Long acting injectables to treat and prevent infections: an example from HIV field</t>
  </si>
  <si>
    <t>1-hour Oral Session How to evaluate AMS programs</t>
  </si>
  <si>
    <t>Meet-the-Expert How antimicrobial tolerance impacts polymicrobial biofilm-associated infections</t>
  </si>
  <si>
    <t>1-hour Case Session Bad bacteria</t>
  </si>
  <si>
    <t>Meet-the-Expert How to use large language models and machine learning for improving One Health</t>
  </si>
  <si>
    <t>Open Forum Science communication in a noisy world: podcasting and social media in ID/CM</t>
  </si>
  <si>
    <t>ePoster Flash Session Vaccination uptake-challenges and opportunities</t>
  </si>
  <si>
    <t>ePoster Flash Session Viruses crossing the blood-brain barrier</t>
  </si>
  <si>
    <t>ePoster Flash Session AMS around the world: know your data!</t>
  </si>
  <si>
    <t>Keynote Lecture Defending against dengue: global epidemiology and strategies for prevention and control</t>
  </si>
  <si>
    <t>1-hour Oral Session Staphylococcus aureus : colonisation, virulence, and persistence</t>
  </si>
  <si>
    <t>1-hour Symposium Value-based syndromic diagnostics in medical microbiology: Pro / Con debate</t>
  </si>
  <si>
    <t>1-hour Symposium We need to talk about toilets…</t>
  </si>
  <si>
    <t>1-hour Oral Session Unlocking the potential of the human microbiome for clinical diagnostics</t>
  </si>
  <si>
    <t>Meet-the-Expert Untangling the web: antimicrobial dose adjustments in renal impairment</t>
  </si>
  <si>
    <t>1-hour Symposium Macrolides in community-acquired pneumonia: therapeutic necessity or path to overuse?</t>
  </si>
  <si>
    <t>hour Symposium Top papers in transplant ID</t>
  </si>
  <si>
    <t>hour Oral Session Bacterial battles: a paediatric perspective on infections and interventions</t>
  </si>
  <si>
    <t>Educational Session The rare art of writing scientific articles: from conception to submission</t>
  </si>
  <si>
    <t>hour Symposium Controlled human infection models</t>
  </si>
  <si>
    <t>ePoster Flash Session Current treatment options for invasive fungal infections</t>
  </si>
  <si>
    <t>ePoster Flash Session Surgical site infections: epidemiology, risk factors, and prevention strategies</t>
  </si>
  <si>
    <t>2-hour Symposium STIs: an ongoing crisis</t>
  </si>
  <si>
    <t>hour Symposium Tick-borne encephalitis: contemporary diagnosis and management</t>
  </si>
  <si>
    <t>2-hour Oral Session The Trial Run: recent trials on S. aureus bacteraemia management</t>
  </si>
  <si>
    <t>2-hour Oral Session Unraveling respiratory viruses, 2025</t>
  </si>
  <si>
    <t>2-hour Symposium PK/PD to avoid emergence of resistance?</t>
  </si>
  <si>
    <t>Malaria: when the drugs don’t work Management of treatment failure in non- endemic countries Educational Session</t>
  </si>
  <si>
    <t>2-hour Symposium Gram-positives, are they still going?</t>
  </si>
  <si>
    <t>2-hour Symposium Biomarker testing to manage respiratory infections in primary care in low resource settings</t>
  </si>
  <si>
    <t>ePoster Flash Session Genomics in pathogen surveillance</t>
  </si>
  <si>
    <t>ePoster Flash Session Heads up! CNS infections</t>
  </si>
  <si>
    <t>2-hour Symposium Diphtheria: from re-emergence to vaccine strategies</t>
  </si>
  <si>
    <t>ePoster Flash Session Novel approaches to antiviral therapy</t>
  </si>
  <si>
    <t>ePoster Flash Session New frontiers in parasitic disease and migrant health research</t>
  </si>
  <si>
    <t>Educational Session New guidelines for management of brain infections</t>
  </si>
  <si>
    <t>2-hour Symposium Proxy indicators: bridging the gap between surveillance and antimicrobial stewardship</t>
  </si>
  <si>
    <t>2-hour Symposium Difficile to treat: advanced management strategies in difficult to treat CDI</t>
  </si>
  <si>
    <t>2-hour Oral Session Making fast for making better: AMR rapid diagnostics</t>
  </si>
  <si>
    <t>2-hour Symposium AMR Surveillance in low resource countries: insights into clinical and policy translation</t>
  </si>
  <si>
    <t>Educational Session New tools in acute bacterial infections and sepsis: from machine learning to precision medicine</t>
  </si>
  <si>
    <t>2-hour Symposium Tackling the emergence of dengue and other Aedes -borne diseases in Europe</t>
  </si>
  <si>
    <t>Educational Session Implementing metagenomics in my lab and mistakes to avoid</t>
  </si>
  <si>
    <t>2-hour Oral Session Whole genome sequencing: tracking transmission and reservoirs in outbreaks</t>
  </si>
  <si>
    <t>ePoster Flash Session Contemporary diagnostic approaches for fungal infections</t>
  </si>
  <si>
    <t>ePoster Flash Session Prosthetic and device-associated infections</t>
  </si>
  <si>
    <t>Keynote Lecture Infections after solid organ transplantation: past, present and future</t>
  </si>
  <si>
    <t>1-hour Symposium How to address anti-science in our community?</t>
  </si>
  <si>
    <t>Open Forum European CM/ID exam: going forward</t>
  </si>
  <si>
    <t>ePoster Flash Session Expanding MALDI-TOF applications</t>
  </si>
  <si>
    <t>ePoster Flash Session The enemy of my enemy: From jumbo phages to cocktails for difficult to treat infections</t>
  </si>
  <si>
    <t>Keynote Lecture The new frontiers in antimicrobial stewardship</t>
  </si>
  <si>
    <t>1-hour Symposium Sleeping sickness and Chagas: a tale of the two trypanosomes</t>
  </si>
  <si>
    <t>1-hour Oral Session Clinical studies in UTI</t>
  </si>
  <si>
    <t>1-hour Oral Session Complexities of infections in solid organ transplantation</t>
  </si>
  <si>
    <t>1-hour Symposium Diagnosing the undiagnosed fraction: the final step towards viral hepatitis elimination</t>
  </si>
  <si>
    <t>1-hour Symposium Impact on including a measure of viability in molecular diagnostic tests</t>
  </si>
  <si>
    <t>Meet-the-Expert How to teach Medical Mycology</t>
  </si>
  <si>
    <t>1-hour Symposium Innovating antimicrobial drug discovery and host-pathogen interaction studies using chemical biology</t>
  </si>
  <si>
    <t>Meet-the-Expert Global AMR Policy after UNGA: what do we do now!</t>
  </si>
  <si>
    <t>1-hour Oral Session Investigation of intriguing outbreaks</t>
  </si>
  <si>
    <t>1-hour Case Session Unusual presentations of unusual parasites</t>
  </si>
  <si>
    <t>1-hour Symposium Lyme neuroborreliosis: challenges in diagnosis and treatment</t>
  </si>
  <si>
    <t>1-hour Oral Session Social behavioural dynamics of antibiotic use and AMR</t>
  </si>
  <si>
    <t>1-hour Oral Session Vaccines and prophylaxis against respiratory viral infections</t>
  </si>
  <si>
    <t>1-hour Symposium Immunosenescence and immune response to vaccination</t>
  </si>
  <si>
    <t>Educational Session Tools for successful development as a medical educator</t>
  </si>
  <si>
    <t>Open Forum Essential diagnostics in Low-Resource Settings: why are we still talking?</t>
  </si>
  <si>
    <t>Open Forum Best of ID Week</t>
  </si>
  <si>
    <t>ePoster Flash Session The cutting edge in tuberculosis</t>
  </si>
  <si>
    <t>Journal Session Late-breaker research from CMI and CMI Communications</t>
  </si>
  <si>
    <t>1-hour Symposium Farm to fork: food-borne antimicrobial resistance</t>
  </si>
  <si>
    <t>Meet-the-Expert Local antimicrobials for deep infections</t>
  </si>
  <si>
    <t>1-hour Oral Session AI in infectious diseases: the lab and beyond</t>
  </si>
  <si>
    <t>1-hour Oral Session Immune evasion and intracellular survival strategies</t>
  </si>
  <si>
    <t>1-hour Symposium Emerging infectious diseases: staying informed and prepared in a globalised world</t>
  </si>
  <si>
    <t>1-hour Symposium Sex differences in management and outcome of patients with serious bacterial infections</t>
  </si>
  <si>
    <t>Meet-the-Expert How to master conflict management and negotiation in healthcare</t>
  </si>
  <si>
    <t>Open Forum Navigating the future of pandemics across One Health</t>
  </si>
  <si>
    <t>ePoster Flash Session Bacterial infections in the post pandemic era</t>
  </si>
  <si>
    <t>ePoster Flash Session AMR in the community</t>
  </si>
  <si>
    <t>ePoster Flash Session Infections in the immunocompromised: a multifaceted overview</t>
  </si>
  <si>
    <t>1-hour Symposium The challenge of a healthy microbiota in neonates</t>
  </si>
  <si>
    <t>1-hour Case Session In the field with fungi</t>
  </si>
  <si>
    <t>1-hour Oral Session Emerging trends in viral hepatitis across Europe</t>
  </si>
  <si>
    <t>1-hour Oral Session Precision Medecine: from models to patient care</t>
  </si>
  <si>
    <t>1-hour Symposium How innovations of AMR and HAI surveillance systems help the clinical practice</t>
  </si>
  <si>
    <t>1-hour Symposium Communicating (your) ID science for policy and societal impact</t>
  </si>
  <si>
    <t>Educational Session Infections in cancer patients: tips for daily practice</t>
  </si>
  <si>
    <t>ePoster Flash Session The Antibiotic bakery: Novel compounds in the pipeline</t>
  </si>
  <si>
    <t>ePoster Flash Session Modelling infectious disease burden and impact of vaccination</t>
  </si>
  <si>
    <t>ePoster Flash Session Blood parasitology at its best</t>
  </si>
  <si>
    <t>ePoster Flash Session A global perspective on antimicrobial resistance surveillance</t>
  </si>
  <si>
    <t>Keynote Lecture Tuberculosis: where are we now and where should we be</t>
  </si>
  <si>
    <t>hour Oral Session Improving blood culture diagnostics: rethinking the basics</t>
  </si>
  <si>
    <t>Meet-the-Expert Navigating travel medicine: expert tips for safe international travel</t>
  </si>
  <si>
    <t>hour Oral Session Heterogeneity and complexity of sepsis</t>
  </si>
  <si>
    <t>1-hour Symposium Strain dynamics in determining gut microbial colonisation resistance</t>
  </si>
  <si>
    <t>hour Symposium Targeted vs. standard perioperative prophylaxis in Solid Organ Transplant with MDR Gram-negative colonisation</t>
  </si>
  <si>
    <t>hour Symposium Novel beta-lactams and beta-lactamase inhibitors: a diagnostic and therapeutic approach</t>
  </si>
  <si>
    <t>hour Oral Session Trials in severe infections</t>
  </si>
  <si>
    <t>ePoster Flash Session New methods for rapid pathogen detection and typing</t>
  </si>
  <si>
    <t>ePoster Flash Session Knowing me, knowing you: behaviour influencing AMS</t>
  </si>
  <si>
    <t>ePoster Flash Session Viral aphrodites</t>
  </si>
  <si>
    <t>1-hour Symposium Year in public health</t>
  </si>
  <si>
    <t>1-hour Symposium PK/PD in drug development: what’s in it for me?</t>
  </si>
  <si>
    <t>1-hour Oral Session What’s new in antifungal guidelines and management</t>
  </si>
  <si>
    <t>1-hour Oral Session Intestinal parasitic uncovered: epidemiology and treatment success</t>
  </si>
  <si>
    <t>1-hour Oral Session Training models - a new model for training</t>
  </si>
  <si>
    <t>1-hour Case Session Still going viral</t>
  </si>
  <si>
    <t>hour Symposium Immune reconstitution syndrome in infectious diseases: Who. Are. You?</t>
  </si>
  <si>
    <t>hour Oral Session Determining new and revising old breakpoints</t>
  </si>
  <si>
    <t>hour Symposium Climate Change: changing risks and adaptation strategies for a world on the move</t>
  </si>
  <si>
    <t>ePoster Flash Session AMS around the world: what we can learn from each other</t>
  </si>
  <si>
    <t>ePoster Flash Session Acinetobacter baumannii , still a strong knight to be knocked</t>
  </si>
  <si>
    <t>Educational Session This bacterium might harbour AmpC, what should I do?!</t>
  </si>
  <si>
    <t>2-hour Symposium Sepsis Global 2025</t>
  </si>
  <si>
    <t>2-hour Symposium Challenges in infection management, prevention and antimicrobial stewardship in long-term care facilities</t>
  </si>
  <si>
    <t>2-hour Symposium Survival of the parasites: is treatment failure due to antimicrobial resistance?</t>
  </si>
  <si>
    <t>Educational Session How can we infer and track plasmid outbreaks?</t>
  </si>
  <si>
    <t>2-hour Symposium Haemorrhagic viral infections</t>
  </si>
  <si>
    <t>2-hour Oral Session Trending topics in tuberculosis</t>
  </si>
  <si>
    <t>1-hour Symposium Year in clinical microbiology</t>
  </si>
  <si>
    <t>ePoster Flash Session Clinical features and outcome of invasive fungal infections</t>
  </si>
  <si>
    <t>Open Forum Predatory journals in CM/ID: from symptoms to cure</t>
  </si>
  <si>
    <t>ePoster Flash Session Emerging Infectious Diseases, Zoonoses and Outbreaks</t>
  </si>
  <si>
    <t>ePoster Flash Session Addressing the need for speed: advances in point-of-care testing</t>
  </si>
  <si>
    <t>Keynote Lecture HIV: from needle parks to injectables</t>
  </si>
  <si>
    <t>1-hour Oral Session Planes, Pains, and Pathogens: The Perils of Travel Medicine</t>
  </si>
  <si>
    <t>1-hour Oral Session Marker based diagnostics: forget the pathogen</t>
  </si>
  <si>
    <t>Panel Discussion AMR and vaccines</t>
  </si>
  <si>
    <t>1-hour Symposium Why is the concept of complicated UTI so complicated?</t>
  </si>
  <si>
    <t>Meet-the-Expert How to apply organoid models to study infectious disease</t>
  </si>
  <si>
    <t>1-hour Oral Session Antimicrobial resistance around birth</t>
  </si>
  <si>
    <t>1-hour Oral Session Advancing diagnostics and preventive measures in hemato-oncological patients</t>
  </si>
  <si>
    <t>1-hour Oral Session New insights in bloodstream infections and endocarditis</t>
  </si>
  <si>
    <t>1-hour Symposium Chronic infections in the era of CFTR modulators: what is going on in cystic fibrosis lungs these days?</t>
  </si>
  <si>
    <t>1-hour Symposium Infection prevention and control and intensive care: challenges and solutions</t>
  </si>
  <si>
    <t>1-hour Symposium Antimicrobial prescribing: myths or pearls?</t>
  </si>
  <si>
    <t>1-hour Symposium Cutting edge methods in mycology</t>
  </si>
  <si>
    <t>1-hour Case Session Weird and unusual infections</t>
  </si>
  <si>
    <t>Meet-the-Expert The older solid organ transplant recipient: between frailty, immunosenescence and infection</t>
  </si>
  <si>
    <t>1-hour Symposium Vaccines and antimicrobial resistance</t>
  </si>
  <si>
    <t>Educational Session Transforming your research idea into an appropriate study design</t>
  </si>
  <si>
    <t>Open Forum Diversity in CM and ID: gender gaps and policy traps</t>
  </si>
  <si>
    <t>ePoster Flash Session Real world experience with modern HIV treatment: the art of ART</t>
  </si>
  <si>
    <t>ePoster Flash Session Speed, convenience and performance of virus diagnostic methods</t>
  </si>
  <si>
    <t>Keynote Lecture Infectious disease challenges in an ever-changing environment</t>
  </si>
  <si>
    <t>Meet-the-Innovators Future prospects of electronic clinical decision support systems in stewardship programs</t>
  </si>
  <si>
    <t>1-hour Symposium Predicting antibiotic susceptibility profiles from whole genome sequences: state-of-the-art</t>
  </si>
  <si>
    <t>1-hour Case Session Mycobacterial mayhem</t>
  </si>
  <si>
    <t>1-hour Symposium Probiotics in infectious diseases: current state-of-play</t>
  </si>
  <si>
    <t>1-hour Oral Session Genomic and molecular drivers of bacterial virulence and resistance</t>
  </si>
  <si>
    <t>ePoster Flash Session Infection Prevention in Action: Innovations, Insights, and Global Intervention</t>
  </si>
  <si>
    <t>ePoster Flash Session Cefiderocol: an efficient Trojan horse?</t>
  </si>
  <si>
    <t>ePoster Flash Session Immunology of bacterial pathogens</t>
  </si>
  <si>
    <t>Keynote Lecture Staphylococcus aureus host-microbe interaction: ecology, disease, and vaccine development</t>
  </si>
  <si>
    <t>Meet-the-Expert Bioinformatic tools from start to finish</t>
  </si>
  <si>
    <t>Meet-the-Expert AI use in antimicrobial stewardship</t>
  </si>
  <si>
    <t>1-hour Oral Session Update on zoonotic and enteric infections</t>
  </si>
  <si>
    <t>1-hour Case Session Opportunistic infections in the Immunocompromised</t>
  </si>
  <si>
    <t>1-hour Symposium How to manage bacterial meningitis in low resource settings</t>
  </si>
  <si>
    <t>1-hour Oral Session Community respiratory tract infections: latest trends and approaches</t>
  </si>
  <si>
    <t>1-hour Symposium Global clones and evolving resistance mechanisms towards newer beta- lactams: Where are we heading?</t>
  </si>
  <si>
    <t>1-hour Oral Session Trends in antifungal resistance</t>
  </si>
  <si>
    <t>ePoster Flash Session Cutting-edge technologies to improve viral diagnostics</t>
  </si>
  <si>
    <t>ePoster Flash Session New data in non-tuberculous mycobacterial disease</t>
  </si>
  <si>
    <t>ePoster Flash Session The ABC (allergy, bloodstream infections and clinical decision support) in AMS</t>
  </si>
  <si>
    <t>ESCMID guidelines for the vaccination of immunocompromised individuals: solid organ transplant recipients 1-hour Symposium</t>
  </si>
  <si>
    <t>Educational Session How to detect, manage and communicate hospital outbreaks</t>
  </si>
  <si>
    <t>Meet-the-Expert Fungal meningitis: recognition and current status of management</t>
  </si>
  <si>
    <t>Journal Session Late-breaker research from the Lancet group: new interventions for familiar and new infectious diseases</t>
  </si>
  <si>
    <t>hour Oral Session AI tools empowering AMR prediction in WGS and MALDI-TOF</t>
  </si>
  <si>
    <t>hour Oral Session Emerging pathogens in humans, animals and vectors</t>
  </si>
  <si>
    <t>hour Symposium Precision genomics to improve infectious diseases management</t>
  </si>
  <si>
    <t>1-hour Oral Session Polymicrobial interactions and competition</t>
  </si>
  <si>
    <t>ePoster Flash Session Advancing diagnostics and treatment of endocarditis</t>
  </si>
  <si>
    <t>ePoster Flash Session Clinical considerations in resistant organisms</t>
  </si>
  <si>
    <t>1-hour Symposium Avian influenza in mammals: jumps under the radar</t>
  </si>
  <si>
    <t>1-hour Symposium Echinococcosis: neglected but expanding</t>
  </si>
  <si>
    <t>1-hour Oral Session Training CM/ID - a global view</t>
  </si>
  <si>
    <t>Meet-the-Expert How to perform molecular surveillance of multidrug resistant bacteria</t>
  </si>
  <si>
    <t>hour Oral Session Novel vaccines in clinical development</t>
  </si>
  <si>
    <t>hour Oral Session Novel approaches to preventing device-related infections</t>
  </si>
  <si>
    <t>2-hour Symposium Breaking new ground in febrile neutropaenia management</t>
  </si>
  <si>
    <t>Educational Session The rules of the game: how to tackle the peer-review and publication process</t>
  </si>
  <si>
    <t>ePoster Flash Session Innovations and insights in diagnosing parasitic infections</t>
  </si>
  <si>
    <t>ePoster Flash Session New genomic methods in clinical microbiology</t>
  </si>
  <si>
    <t>2-hour Symposium Using mathematical and epidemiological models to identify the drivers of AMR</t>
  </si>
  <si>
    <t>Educational Session Endemic mycoses and mycetoma: underdiagnosed and underreported fungal diseases</t>
  </si>
  <si>
    <t>Educational Session An update on arboviral disease challenges</t>
  </si>
  <si>
    <t>2-hour Symposium Faecal microbiota transplantation and live biotherapeutic products: scientific and regulatory challenges</t>
  </si>
  <si>
    <t>2-hour Symposium News in endocarditis care</t>
  </si>
  <si>
    <t>ePoster Flash Session Sepsis revolutions: from machines to molecules</t>
  </si>
  <si>
    <t>Meet-the-Expert How to use citizen science for public health</t>
  </si>
  <si>
    <t>1-hour Symposium dsDNA virus infections in immunocompromised patients</t>
  </si>
  <si>
    <t>Open Forum Vaccine rollout in low resource settings</t>
  </si>
  <si>
    <t>ePoster Flash Session Advancing antimicrobials: trials and therapies for resistant infections</t>
  </si>
  <si>
    <t>ePoster Flash Session Thinking outside the box in urinary tract infection</t>
  </si>
  <si>
    <t>ePoster Flash Session Bugs breaking the blood-brain barrier</t>
  </si>
  <si>
    <t>Keynote Lecture What genomics brought to the knowledge of tuberculosis, leprosy and buruli ulcer</t>
  </si>
  <si>
    <t>1-hour Symposium Antimicrobial stewardship across the lifespan from paediatrics to geriatrics</t>
  </si>
  <si>
    <t>Meet-the-Expert Implementing AI in microbiological diagnostics: practical steps and quality control</t>
  </si>
  <si>
    <t>1-hour Symposium People-centred approach to strengthening the AMR response at primary care</t>
  </si>
  <si>
    <t>1-hour Oral Session Serious games - a serious business</t>
  </si>
  <si>
    <t>1-hour Symposium Beat the cancer by beating the infections</t>
  </si>
  <si>
    <t>Personalised patient management and infection prevention: Current evidence and future perspectives 1-hour Symposium</t>
  </si>
  <si>
    <t>Emerging fungal diseases in children: Global challenges and approach to management 1-hour Symposium</t>
  </si>
  <si>
    <t>1-hour Oral Session Plasmids as a powerful tool of antibiotic resistance spread</t>
  </si>
  <si>
    <t>1-hour Case Session Looking inside endovascular infections</t>
  </si>
  <si>
    <t>1-hour Oral Session Exploring Host-Pathogen Interactions and Immune Dynamics in Bacterial Virulence</t>
  </si>
  <si>
    <t>hour Oral Session Shaping the future of IPC - digitalisation of surveillance</t>
  </si>
  <si>
    <t>ePoster Flash Session The current landscape of carbapenem resistance: from genotype to phenotype and virulence determinants</t>
  </si>
  <si>
    <t>ePoster Flash Session Difficult-to-treat cases in the immunocompromised</t>
  </si>
  <si>
    <t>ePoster Flash Session Viral infections in special populations</t>
  </si>
  <si>
    <t>Educational Session Best practices and emerging strategies in the management of ventilator- and healthcare-associated pneumonia</t>
  </si>
  <si>
    <t>2-hour Symposium Novel strategies for eliminating the ‘worst films ever’</t>
  </si>
  <si>
    <t>hour Symposium Enhancing efficiency and reducing cost in microbiological diagnostics using pool testing</t>
  </si>
  <si>
    <t>hour Oral Session Advances in fungal diagnostics</t>
  </si>
  <si>
    <t>hour Symposium Staphylococcus aureus : its expansion dynamics and interactions with its pals</t>
  </si>
  <si>
    <t>Educational Session Beyond the gift of life: viral infection during pregnancy</t>
  </si>
  <si>
    <t>2-hour Symposium Molecular epidemiology, resistance mechanisms and management of Gram- negative bacteria</t>
  </si>
  <si>
    <t>Educational Session Tropical dermatology: a case-based approach</t>
  </si>
  <si>
    <t>1-hour Oral Session The good, the bad and the itchy: update on STIs</t>
  </si>
  <si>
    <t>hour Oral Session Biofilm biology and control</t>
  </si>
  <si>
    <t>hour Oral Session Emerging viruses, diverse threats</t>
  </si>
  <si>
    <t>1-hour Oral Session AI Aiding AMS</t>
  </si>
  <si>
    <t>Evolving antimicrobial resistance: do we need a change in surgical antimicrobial prophylaxis?</t>
  </si>
  <si>
    <t>Camilla Rodrigues (Mumbai, India)</t>
  </si>
  <si>
    <t>I have an anaerobe: what is it and does it matter?</t>
  </si>
  <si>
    <t>Kathleen Boiten (Groningen, Netherlands)</t>
  </si>
  <si>
    <t>Actinomyces in clinical samples: when is it worth the trouble?</t>
  </si>
  <si>
    <t>Eija Inkeri Könönen (Turku, Finland)</t>
  </si>
  <si>
    <t>Nocardiosis: when to test and how to manage results?</t>
  </si>
  <si>
    <t>David Lebeaux (Paris, France) Co-organised with: ESCMID Study Group for Anaerobic Infections (ESGAI), ESCMID Study Group for Clostridioides difficile (ESGCD)</t>
  </si>
  <si>
    <t>Chronic vascular and pulmonary disease and HIV: what can we do about it?</t>
  </si>
  <si>
    <t>Susanne Dam Poulsen (Copenhagen, Denmark)</t>
  </si>
  <si>
    <t>Paleoparasitology: what diagnostic tools?</t>
  </si>
  <si>
    <t>Ayman El- Badry (Cairo, Egypt) Co-organised with: ESCMID Study Group for Clinical Parasitology (ESGCP)</t>
  </si>
  <si>
    <t>Why are patients and parents hesitant about vaccination?</t>
  </si>
  <si>
    <t>Eve Dube (Quebec City, Canada)</t>
  </si>
  <si>
    <t>Meet-the-Expert Can we stop vertical transmission of syphilis, HIV and hepatitis?</t>
  </si>
  <si>
    <t>Regional experience</t>
  </si>
  <si>
    <t>Meet-the-Expert Do we need antiviral stewardship in immunocompromised hosts?</t>
  </si>
  <si>
    <t>role of cell- mediated immunity</t>
  </si>
  <si>
    <t>Treating urinary tract infections with phages: dream or reality?</t>
  </si>
  <si>
    <t>Saima Aslam (San Diego, United States) Co-organised with: ESCMID Study Group for Non-traditional Antibacterial Therapy (ESGNTA)</t>
  </si>
  <si>
    <t>Viral infections and diabetes: is there a connection?</t>
  </si>
  <si>
    <t>Malin Flodström-Tullberg (Stockholm, Sweden)</t>
  </si>
  <si>
    <t>How can we link diagnostic and antibiotic stewardship?</t>
  </si>
  <si>
    <t xml:space="preserve">Constantinos Tsioutis (Nicosia, Cyprus) Co-organised with: ESCMID Study Group for Nosocomial Infections (ESGNI), EUCIC Steering Committee </t>
  </si>
  <si>
    <t>Should we be concerned about infection from contaminated endoscopes?</t>
  </si>
  <si>
    <t>Claire Aumeran (Clermont-Ferrand, France)</t>
  </si>
  <si>
    <t>Does the European medical Device Regulation bring us safer duodenoscopes?</t>
  </si>
  <si>
    <t>Can UTI be prevented?</t>
  </si>
  <si>
    <t>Chris Harding (Newcastle Upon Tyne, United Kingdom)</t>
  </si>
  <si>
    <t>Antimicrobial stability and other challenges for OPAT practice?</t>
  </si>
  <si>
    <t>Mark Gilchrist (London, United Kingdom)</t>
  </si>
  <si>
    <t>How do Candida extracellular vesicles modify virulence during disease?</t>
  </si>
  <si>
    <t>Leonardo Nimrichter (Rio De Janeiro, Brazil)</t>
  </si>
  <si>
    <t>Fungal-bacterial interactions: who wins?</t>
  </si>
  <si>
    <t>Macrolide-resistant Mycoplasma genitalium : an emerging threat to public health?</t>
  </si>
  <si>
    <t>J. Ciscar Soriano* (València, Spain), J. Ciscar-Soriano, M.D. Gómez- Ruiz, A. Valentín-Martín, A. Hernández-Cabezas, J.L. Lopez-Hontangas</t>
  </si>
  <si>
    <t>Contact isolation in patients with MDR organisms: Why, when, where?</t>
  </si>
  <si>
    <t>Gabriel Birgand (Nantes, France)</t>
  </si>
  <si>
    <t>Is discontinuation of contact precautions associated with an increase in infections?</t>
  </si>
  <si>
    <t>Daniel Diekema (Harpswell, United States) Co-organised with: ESCMID Study Group for Nosocomial Infections (ESGNI), EUCIC Steering Committee, Multidisciplinary Joint Committee Infection Control UEMS</t>
  </si>
  <si>
    <t>Duke criteria for the diagnosis of infective endocarditis in clinical practice: are we there yet?</t>
  </si>
  <si>
    <t>Matthaios Papadimitriou Olivgeris (Sion, Switzerland)</t>
  </si>
  <si>
    <t>Are children really super-spreaders of respiratory viruses?</t>
  </si>
  <si>
    <t>Emmanuel André (Leuven, Belgium)</t>
  </si>
  <si>
    <t>Should schools be closed at the start of the next pandemic?</t>
  </si>
  <si>
    <t>Vittoria Colizza (Paris, France) Co-organised with: European Society of Paedriatic Infectious Diseases (ESPID)</t>
  </si>
  <si>
    <t>Colonization resistance of the intestinal microbiota to multidrug-resistant bacteria?</t>
  </si>
  <si>
    <t>K. Villageois-Tran* (Bobigny, France), C. Emavivie, H. Skerdi, E.N. Saad, M. Julie, E. Ruppé</t>
  </si>
  <si>
    <t>Ceftriaxone sulbactam disodium EDTA combination(CSE) as a treatment option for carbapenem resistant gram negative bacilli - to be or not to be?</t>
  </si>
  <si>
    <t>Y. Verma* (Hisar, India), K. Narang, D. Bandlish, C. Sharma</t>
  </si>
  <si>
    <t>Ventilation in toilets: how can we improve it?</t>
  </si>
  <si>
    <t>Michael Gormley (Edinburgh, United Kingdom) Co-organised with: ESCMID Food- and Water-borne Infections Study Group (EFWISG), ESCMID Study Group for Legionella Infections (ESGLI)</t>
  </si>
  <si>
    <t>Treatment for TBE: where do we stand?</t>
  </si>
  <si>
    <t>Daniel Ruzek (Brno, Czech Republic)</t>
  </si>
  <si>
    <t>What is new in treatment against MDR Gram- positives?</t>
  </si>
  <si>
    <t>Alex Soriano (Barcelona, Spain)</t>
  </si>
  <si>
    <t>Leishmaniasis in Southern Alicante (Spain): what is the new patient profile?</t>
  </si>
  <si>
    <t>M.D. Hernández Rabadán* (Orihuela, Spain), C. Bernal Alcaraz, M.B. Martínez López, D. López Parra, J. Llenas García</t>
  </si>
  <si>
    <t>Associations between water and sanitation service, risk of intestinal schistosomiasis, infection intensity, and liver fibrosis in selected households living near Lake Albert: a descriptive cross-sectional study?</t>
  </si>
  <si>
    <t>G. Lam* (London, United Kingdom), D. Dee, A. Edielu, E. Ohuma, V. Anguajibi, E. Webb, A. Wamboko, P. Mawa, J. Friedman, A. Bustinduy</t>
  </si>
  <si>
    <t>Tuberculous meningitis: what can we learn from the first global guidelines?</t>
  </si>
  <si>
    <t>Joseph Donovan (Ho Chi Minh City, Vietnam)</t>
  </si>
  <si>
    <t>WHO guidelines on bacterial meningitis: change of clinical practice?</t>
  </si>
  <si>
    <t>Matthijs Brouwer (Amsterdam, Netherlands)</t>
  </si>
  <si>
    <t>ESCMID encephalitis guidelines 2024: what’s new?</t>
  </si>
  <si>
    <t>Tom Solomon (Liverpool, United Kingdom)</t>
  </si>
  <si>
    <t>Differentiating acute infection, sepsis and sepsis mimics in the ED?</t>
  </si>
  <si>
    <t>Lisa Mellhammar (Lund, Sweden)</t>
  </si>
  <si>
    <t>Is metagenomics right for my lab?</t>
  </si>
  <si>
    <t>Paula Mölling (Örebro, Sweden)</t>
  </si>
  <si>
    <t>Why do routine genome-oriented surveillance for Pseudomonas aeruginosa?</t>
  </si>
  <si>
    <t>A. Rath* (Regensburg, Germany), L. Grancicova, B. Kieninger, A. Caplunik- Pratsch, J. Fritsch, A. Eichner, W. Schneider-Brachert</t>
  </si>
  <si>
    <t>Oritavancin in a patient with recurrent endocarditis by Enterococcus faecalis: a new therapeutic option?</t>
  </si>
  <si>
    <t>M. Bongiovanni* (Lugano, Switzerland), B. Barda, E. Bernasconi</t>
  </si>
  <si>
    <t>European exam - how to prepare?</t>
  </si>
  <si>
    <t>Annelies Verbon (Bosch En Duin, Netherlands) Co-organised with: ESCMID Education Subcommittee, ESCMID Professional Affairs Subcommittee, UEMS Section of Medical Microbiology, UEMS Section of Infectious Diseases</t>
  </si>
  <si>
    <t>Bacterial PROTACs: Do proteolysis-targeting degraders represent a viable strategy for new antimicrobials?</t>
  </si>
  <si>
    <t>Morreale Francesca Ester (London, United Kingdom)</t>
  </si>
  <si>
    <t>Carbapenemase-producing Enterobacterales outbreak control by replacement of toilets or long- term disinfection?</t>
  </si>
  <si>
    <t>A real-life experience. A.L. Engsbro* (Slagelse, Denmark), K.H. Hansen, M.F.J. Larsen, N. Kling, H.T. Larsen, R. Kjølsen, B. Hansen, L.K. Vejrum, A.L. Laugesen, M. Kemp</t>
  </si>
  <si>
    <t>Gamified Intervention to Enhance Antimicrobial Stewardship: Improving Knowledge and Practices on the Rational Use of Antimicrobials Among Medicines and Therapeutics Committee Members ???</t>
  </si>
  <si>
    <t>S. Mahadevaiah* (Mysore, India), C. Es, K. Anil, Y. Maheshwarappa, S.S. Sc, S. Srinivas, V. Swamy Gs, K. Gautam</t>
  </si>
  <si>
    <t>Training skilled personnel in LMIC and brain drain: is the solution the problem?</t>
  </si>
  <si>
    <t>Sipho Kenneth Dlamini (Observatory, South Africa)</t>
  </si>
  <si>
    <t>Is there a solution for hospital acquired infections due to the aquatic reservoir in the near patient environment?</t>
  </si>
  <si>
    <t>Group A streptococcal infections in Germany from 2017 to 2024: a post-pandemic rebound above expected numbers?</t>
  </si>
  <si>
    <t>A. Von Laer* (Berlin, Germany), J. Mutevelli, A. Dörre, S. Haller, M. Feig, S. Buda, A. Hoffmann, I. Noll</t>
  </si>
  <si>
    <t>Higher prevalence of Cytomegalovirus and Epstein– Barr virus in acute-on-chronic liver failure – cause or consequence?</t>
  </si>
  <si>
    <t>J. Sonnenberg* (Muenster, Germany), K. Thiyagarajah, E. Görgülü, P. Lembeck, M. Glitscher, F. Uschner, M. Brol, W. Gu, R. Schierwagen, S. Klein, M. Schulz, T. Wiedemann, J. Reißing, J. Söhne, N. Kraus, M. Praktinjo, J. Fischer, H.P. Erasmus, J. Vasseur, S. Zeuzem, H. Storf, C. Welsch, J. Trebicka, S. Ciesek, J. Chang, T. Bruns, E. Hildt, K.H. Peiffer</t>
  </si>
  <si>
    <t>Pneumonitis or pneumonia?</t>
  </si>
  <si>
    <t>A practical approach to lung infiltrates in patients with solid tumours Tba</t>
  </si>
  <si>
    <t>The socio-economic value of adult respiratory immunisation programmes in the United Kingdom – Are we measuring what matters to society?</t>
  </si>
  <si>
    <t>C. Harrison* (Tadworth, United Kingdom), T. Hu, J. Yang, J. Vietri, D. Mendes, S. Chowdhury, C. Theakston, S. Brassel, L. Steuten</t>
  </si>
  <si>
    <t>Trick or Treat?</t>
  </si>
  <si>
    <t>Changing the paradigm: are two sets of blood cultures always needed?</t>
  </si>
  <si>
    <t>R. Rosa* (Miami, United States), J. Somani, K. Manzanillo, H. Dinh, G. Rosello, L. Abbo</t>
  </si>
  <si>
    <t>Evaluating clinical and economic empact of reducing blood culture incubation timings: Time to shift the paradigm?</t>
  </si>
  <si>
    <t>R. Gupta (bagga)* (London, Canada), R. Gupta, J. Delport, T. Mazzulli</t>
  </si>
  <si>
    <t>Is transthoracic echocardiography required in all patients with Staphylococcus aureus bacteremia?</t>
  </si>
  <si>
    <t>1-hour Oral Session Viral immune response - nature or nurture?</t>
  </si>
  <si>
    <t>Exploring the limits of immune response</t>
  </si>
  <si>
    <t>Do healthcare professionals working in acute healthcare settings identify infection prevention and control related knowledge deficits?</t>
  </si>
  <si>
    <t>A. Kearney* (Dublin, Ireland), H. Humphreys, D. Fitzgerald Hughes</t>
  </si>
  <si>
    <t>PK/PD from the EUCAST/regulatory perspective: what tools do we need?</t>
  </si>
  <si>
    <t>Joseph Meletiadis (Athens, Greece)</t>
  </si>
  <si>
    <t>Giardia- Does the treatment work?</t>
  </si>
  <si>
    <t>The experience from a national tertiary referral centre A. Boté Casamitjana* (London, United Kingdom), A. Boté- Casamitjana, S. Eisen, L. Nabarro, N. Longley, G. Godbole</t>
  </si>
  <si>
    <t>Giardiasis: Who gets it?</t>
  </si>
  <si>
    <t>Experience from a Central London Teaching Hospital. A. Boté Casamitjana* (London, United Kingdom), A. Boté-Casamitjana, S. Eisen, L. Nabarro, N. Longley, G. Godbole</t>
  </si>
  <si>
    <t>Can ChatGPT4o help build Objective Structured Clinical Examination (OSCE) stations in infectious diseases ?</t>
  </si>
  <si>
    <t>S. Villard* (Paris, France), Y. Guedj, L. Khider, L. Maisonobe, J. Mesnier, Y. Nguyen, B. Oules, M. Sanchez, S. Voicu, N. Burnichon, A. Faye, A. Mageau, T. Mirault, A. Pellat, C.A. Hobson, D. Bouzid, M. Thy, N. Peiffer-Smadja</t>
  </si>
  <si>
    <t>Large language model in real-world clinical infectious diseases: are we there yet?</t>
  </si>
  <si>
    <t>G. Carra* (Switzerland, Switzerland), M. Van Singer, A. Cancela Costa, P.A. Crisinel, L. Cobuccio, F. Desgranges, A. Filali, Y. Fougère, T. Galpérine, E. Gauthiez, B. Guery, M. Jaboyedoff, S. Meylan, A. Munting, E. Kampouri, M. Papadimitriou-Olivgeris, M. Plebani, V. Suttels, P. Valladares, M.A. Hartley, J.L. Raisaro, D. Kaufmann, N. Boillat-Blanco</t>
  </si>
  <si>
    <t>Novel antimicrobials active against AmpC: what RCTs tell us in support of their use?</t>
  </si>
  <si>
    <t>Amy Mathers (Charlottesville, United States)</t>
  </si>
  <si>
    <t>How often does Mucormycosis (MCM) contribute to mortality in Hematologic Malignancy (HM) patients?</t>
  </si>
  <si>
    <t>The role of editors and publishers of ‘reputable journals’: what can they do to stop predatory journals?</t>
  </si>
  <si>
    <t>Till Bärnighausen (Heidelberg, Germany)</t>
  </si>
  <si>
    <t>Are we serologically prepared against an avian influenza pandemic and could seasonal flu vaccines help us?</t>
  </si>
  <si>
    <t>I. Sanz-Muñoz* (Valladolid, Spain), J. Sánchez-Martínez, C. Rodriguez-Crespo, I. Arroyo- Hernántes, C.S. Concha-Santos, M.L. De Dlego, S. Rojo-Rello, M. Domíguez-Gil, M. Hernández-Pérez, A. Martín-Toribio, A. Mostafa, L. Martínez-Sobrido, J.M. Eiros, A. Nogales</t>
  </si>
  <si>
    <t>N. Hedrich* (Zürich, Switzerland), T. Lovey, P. Schlagenhauf</t>
  </si>
  <si>
    <t>Viral metagenomics in patients with persistent unexplained neutropenic fever- some clues to the cause of fever?</t>
  </si>
  <si>
    <t>A. Douglas* (Melbourne, Australia), L. Caly, M.A. Slavin, I. Savic, J. Moselen, A. Aziz, G. Papadakis, G. Ng, J. Druce, K. Thursky</t>
  </si>
  <si>
    <t>Tackling chronic infections in people with cystic fibrosis receiving modulator therapy: is it still necessary?</t>
  </si>
  <si>
    <t>Alessandra Bragonzi (Milano, Italy) Co-organised with: ESCMID Study Group for Biofilms (ESGB), Czech Society for Medical Microbiology</t>
  </si>
  <si>
    <t>Ventilator- associated pneumonia (VAP) and ICU enviroment: how can we improve practices?</t>
  </si>
  <si>
    <t>Despoina Koulenti (London, United Kingdom) Co-organised with: ESCMID Study Group for Critically Ill Patients (ESGCIP), EUCIC Steering Committee</t>
  </si>
  <si>
    <t>Why treat IV when PO is possible?</t>
  </si>
  <si>
    <t>Bradley Spellberg (Los Angeles, United States)</t>
  </si>
  <si>
    <t>Can vaccines against AMR be translated into policy?</t>
  </si>
  <si>
    <t>William Hausdorff (Washington DC, United States) Co-organised with: ESCMID Study Group for Antimicrobial Resistance Surveillance (ESGARS), ESCMID Vaccine Study Group (EVASG)</t>
  </si>
  <si>
    <t>How to avoid parity traps in ID/CM research?</t>
  </si>
  <si>
    <t>Muge Cevik (St Andrews, United Kingdom)</t>
  </si>
  <si>
    <t>J. Ciscar Soriano* (València, Spain), J. Ciscar-Soriano, M.D. Gómez-Ruiz, A. Hernández-Cabezas, A. Valentín- Martín, M. Montero-Alonso, J.L. López-Hontangas</t>
  </si>
  <si>
    <t>Is this the first case of Mycobacterium stephanolepidis infection in humans?</t>
  </si>
  <si>
    <t>S. Pérez-Recio* (Barcelona, Spain), M.D. Grijota-Camino, A. Lérida, A. Bauer, L. Fernández-Delgado, M.J. Luque, N. Sabé Fernández, F. Alcaide, M. Santin</t>
  </si>
  <si>
    <t>Mycobacterium abscessus : Is Shorter Antibiotic Therapy Combined with Surgery Sufficient?</t>
  </si>
  <si>
    <t>M.J. Lopes* (Amadora, Portugal), C. Paulo, D. Trigo, M. Caixeiro, M. Alves, R. Macedo, P. Pacheco</t>
  </si>
  <si>
    <t>Probiotics in infectious diseases: the perfect complement to antimicrobial therapies?</t>
  </si>
  <si>
    <t>Lena Biehl (Cologne, Germany)</t>
  </si>
  <si>
    <t>Resistance profiles of Carbapenemase-producing Enterobacterales in a large centre in England: are we already losing cefiderocol?</t>
  </si>
  <si>
    <t>I. Baltas* (London, United Kingdom), T. Patel, A.L. Soares</t>
  </si>
  <si>
    <t>Dog scratch disease?</t>
  </si>
  <si>
    <t>Towards pandemic prevention, moonshot or utopia?</t>
  </si>
  <si>
    <t>Marion Koopmans (Rotterdam, Netherlands)</t>
  </si>
  <si>
    <t>Can global warming bring new infectious diseases?</t>
  </si>
  <si>
    <t>Arturo Casadevall (Baltimore, United States)</t>
  </si>
  <si>
    <t>Are meropenem or imipenem-cilastatin effective therapies for patients with invasive ertapenem- resistant infections?</t>
  </si>
  <si>
    <t>A. Peters* (Santiago, Chile), S. Fiawoo, L. Diaz, J.R. Martínez, M. Spencer-Sandino, L. Rivas, M.P. Riquelme, P. Rojas, L. Rojas, M.L. Rioseco, J. Moreno, R. Araos, P. Garcia, P.D. Tamma, J.M. Munita</t>
  </si>
  <si>
    <t>Oral switch vs. intravenous antibiotics treatment for serious carbapenem-resistant Enterobacterales and Pseudomonas aeruginosa infections on hospital discharge: the next frontier for oral switch?</t>
  </si>
  <si>
    <t>C. Arena* (Detroit, United States), A. Abed, R. Kenney, G. Suleyman, A. Shallal, S. Davis, M. Veve</t>
  </si>
  <si>
    <t>hour Symposium Out of the spotlight or out of reach?</t>
  </si>
  <si>
    <t>Vaccination of hard-to-reach groups</t>
  </si>
  <si>
    <t>Are penitentiary systems ready for introducing vaccination programmes?</t>
  </si>
  <si>
    <t>Lara Tavoschi (Pisa, Italy)</t>
  </si>
  <si>
    <t>Do we need to redefine the concept of febrile neutropaenia in the era of immunotherapy?</t>
  </si>
  <si>
    <t>Manuela Aguilar-Guisado (Seville, Spain)</t>
  </si>
  <si>
    <t>Should some patients be empirically treated with combination therapy?</t>
  </si>
  <si>
    <t>Dina Averbuch (Jerusalem, Israel)</t>
  </si>
  <si>
    <t>Can treatment strategies be personalised using AI or new diagnostic tools?</t>
  </si>
  <si>
    <t>Carolina Garcia Vidal (Barcelona, Spain) Co-organised with: ESCMID Study Group for Infections in Compromised Hosts (ESGICH), European Conference on Infections in Leukemia (ECIL)</t>
  </si>
  <si>
    <t>Evaluation of KU-F40 automated microscope for diagnosis of intestinal parasitic infections : will AI rescue old-time microscopy ?</t>
  </si>
  <si>
    <t>A. Aupaix* (Hornu, Belgium), L. Filippin, I. Mansoor, M. Chemais, D. Martiny, V.Y. Miendje Deyi, M. Deffontaine, C. Deckers, V. Verbelen, J. Brauner</t>
  </si>
  <si>
    <t>Quantifying the drivers of antiviral resistance: what does it take to prevent resistance evolution?</t>
  </si>
  <si>
    <t>Roger Kouyos (Zürich, Switzerland)</t>
  </si>
  <si>
    <t>How can we recognise and deal with adverse events of Faecal Microbiota Transplantation?</t>
  </si>
  <si>
    <t>Serena Porcari (Roma, Italy)</t>
  </si>
  <si>
    <t>What to check?</t>
  </si>
  <si>
    <t>– An attempt at evidence-based donor screening Elisabeth Terveer (Leiden, Netherlands)</t>
  </si>
  <si>
    <t>What’s up next?</t>
  </si>
  <si>
    <t>– Hot LBP candidates Ilan Youngster (Beer Yaakov, Israel) Co-organised with: ESCMID Study Group for Host and Microbiota Interaction (ESGHAMI), The European Faecal Microbiota Transplantation Network of academics (EurFMT), European Helicobacter &amp;amp; Microbiota Study Group (EHMSG)</t>
  </si>
  <si>
    <t>Endocarditis guidelines: what is new?</t>
  </si>
  <si>
    <t>Siegbert Rieg (Freiburg, Germany)</t>
  </si>
  <si>
    <t>Long-read or short-read sequencing in Clostridioides difficile infection surveillance?</t>
  </si>
  <si>
    <t>M. Brajerová* (Prague, Czech Republic), M. Brajerova, P. Kinross, P. Drevinek, M. Krutova</t>
  </si>
  <si>
    <t>Challenges of diagnosis: do we need to treat all patients with detectable dsDNA virus PCR?</t>
  </si>
  <si>
    <t>Hans H. Hirsch (Basel, Switzerland)</t>
  </si>
  <si>
    <t>Increasing Prevalence of Linezolid-resistant Enterococci: Outbreak or Overuse?</t>
  </si>
  <si>
    <t>R. Traynor* (Cork, Ireland), G. Brennan, I. O Callaghan, E. Keily, E. Skelton, E. Kennedy, B. O Connell, J. Walsh, A. Doherty, C. Hickey</t>
  </si>
  <si>
    <t>Viruses in VAP and HAP: should we worry about them?</t>
  </si>
  <si>
    <t>Catia Cilloniz (Barcelona, Spain)</t>
  </si>
  <si>
    <t>What answers can biofilm PK/PD modelling provide?</t>
  </si>
  <si>
    <t>Coen Van Hasselt (Leiden, Netherlands)</t>
  </si>
  <si>
    <t>subMIC antibiotic effects to improve biofilm PK/PD parameters – still relevant?</t>
  </si>
  <si>
    <t>Francoise Van Bambeke (Brussels, Belgium)</t>
  </si>
  <si>
    <t>Role of decolonisation and bowel decontamination in regions of overwhelming multidrug resistance</t>
  </si>
  <si>
    <t>Prasannakumar Palanikumar (Vellore, India)</t>
  </si>
  <si>
    <t>Screening for MDR GNR coloniSation: is there evidence for prophylaxis</t>
  </si>
  <si>
    <t>Elisabeth Presterl (Vienna, Austria)</t>
  </si>
  <si>
    <t>Perioperative prophylaxis in special populations in the era of MDR</t>
  </si>
  <si>
    <t>Divyashree Shanthamurthy (Mumbai, India)</t>
  </si>
  <si>
    <t>Pharmacokinetics 101: navigating the basics for optimal dosing</t>
  </si>
  <si>
    <t>Linda Aulin (Leiden, Netherlands)</t>
  </si>
  <si>
    <t>The ABCs of population pharmacokinetic models</t>
  </si>
  <si>
    <t>Erwin Dreesen (Leuven, Belgium)</t>
  </si>
  <si>
    <t>Decoding population pharmacokinetic papers: interpreting, comparing and discussing results</t>
  </si>
  <si>
    <t>Iris K. Minichmayr. Vienna (Austria) Co-organised with: ESCMID PK/PD of Anti-Infectives Study Group (EPASG, )</t>
  </si>
  <si>
    <t>Sampling and culturing anaerobes</t>
  </si>
  <si>
    <t>Hugo Cruz (Porto, Portugal)</t>
  </si>
  <si>
    <t>Viral reservoir: what a physician should know</t>
  </si>
  <si>
    <t>Ivailo Alexiev (Sofia, Bulgaria)</t>
  </si>
  <si>
    <t>Non-suppressible viraemia during HIV-1 therapy: a challenge for clinicians</t>
  </si>
  <si>
    <t>Jose Arribas (Madrid, Spain)</t>
  </si>
  <si>
    <t>Artificial Intelligence for the diagnosis of parasitic infections</t>
  </si>
  <si>
    <t>Bobbi Pritt (Rochester, United States)</t>
  </si>
  <si>
    <t>Histopathology of parasitic infections</t>
  </si>
  <si>
    <t>Richard Bradbury (Townsville, Australia)</t>
  </si>
  <si>
    <t>Molecular diagnosis vs. microscopy in the diagnosis of parasitic infections</t>
  </si>
  <si>
    <t>Sitara Sr Ajjampur (Vellore, India)</t>
  </si>
  <si>
    <t>Vaccine hesitancy and its consequences</t>
  </si>
  <si>
    <t>Noni Macdonald (Halifax, Canada)</t>
  </si>
  <si>
    <t xml:space="preserve">Marjan Wouthuyzen-Bakker (Groningen, Netherlands) </t>
  </si>
  <si>
    <t>Trisha Peel (Melbourne, Australia) Co-organised with: ESCMID PK/PD of Anti-Infectives</t>
  </si>
  <si>
    <t>Study Group (EPASG), ESCMID Study Group for Implant-associated Infections (ESGIAI), ESCMID Study Group for Infectious Diseases of the Brain (ESGIB)</t>
  </si>
  <si>
    <t>Evangelos Giamarellos-Bourboulis (Athens, Greece) Co-organised with: ESCMID Study Group for Bloodstream Infections, Endocarditis</t>
  </si>
  <si>
    <t>and Sepsis (ESGBIES), ESCMID Study Group for Staphylococci and Staphylococcal Diseases (ESGS)</t>
  </si>
  <si>
    <t>M0048</t>
  </si>
  <si>
    <t>Diederik Van</t>
  </si>
  <si>
    <t>De Beek (Amsterdam, Netherlands)</t>
  </si>
  <si>
    <t>The essentials of GRAM project: data sources, methodology and challenges in estimating AMR burden</t>
  </si>
  <si>
    <t>Authia Gray (Washington, United States)</t>
  </si>
  <si>
    <t>Networks for surveillance of AMR in animal pathogens</t>
  </si>
  <si>
    <t>Lucie Collineau (Lyon, France)</t>
  </si>
  <si>
    <t>Transition to genomic-based methodology for surveillance and outbreak detection to effectively combact AMR</t>
  </si>
  <si>
    <t>Camilla Wiuff Coia (Copenhagen, Denmark)</t>
  </si>
  <si>
    <t>Implementing and running hospital-wide genomic surveillance of pathogens Alexander Mellmann ESCMID Global 2025 - Programme (Münster, Germany) Co-organised with: ESCMID Education Subcommittee, ESCMID Study Group for Antimicrobial</t>
  </si>
  <si>
    <t>Resistance Surveillance (ESGARS), ESCMID Study Group for Veterinary Microbiology (ESGVM)</t>
  </si>
  <si>
    <t>Emerging resistance in Candida tropicalis</t>
  </si>
  <si>
    <t>Sharon Chen (Sydney, Australia)</t>
  </si>
  <si>
    <t>Mechanisms of resistance in Candida glabrata</t>
  </si>
  <si>
    <t>David Perlin (Nutley, United States)</t>
  </si>
  <si>
    <t>Surveillance of resistance in Aspergillus species</t>
  </si>
  <si>
    <t>Maiken Cavling Arendrup (Copenhagen, Denmark)</t>
  </si>
  <si>
    <t>Environmental surveillance for antifungal resistance</t>
  </si>
  <si>
    <t>Eveline Snelders (Wageningen, Netherlands)</t>
  </si>
  <si>
    <t>Clinical cases and lessons from the STAMP protocol</t>
  </si>
  <si>
    <t>Holly Sinclair (Nsw, Australia)</t>
  </si>
  <si>
    <t>Difficult cases treated with phages</t>
  </si>
  <si>
    <t>Ghady Haidar (Pittsburgh, United States)</t>
  </si>
  <si>
    <t>Challenging osteoarticular cases treated with phages</t>
  </si>
  <si>
    <t>Tristan Ferry (Lyon, France)</t>
  </si>
  <si>
    <t>Respiratory infections in patients receiving CAR-T cells or bispecific monoclonal antibodies</t>
  </si>
  <si>
    <t>Gemma Reynolds (Heidelberg, Australia)</t>
  </si>
  <si>
    <t>Mycobacterial infections in patients with HIV infection</t>
  </si>
  <si>
    <t>Graeme Ayton Meintjes (Observatory, South Africa)</t>
  </si>
  <si>
    <t>Breakthrough fungal infections in haematopoietic cancer and in stem cell transplantation</t>
  </si>
  <si>
    <t>Dimitrios P. Kontoyiannis (Houston, Tx, United States) Co-organised with: ESCMID Study Group for Respiratory Viruses. ESGREV) (International Immunocompromised Host Society (ICHS, )</t>
  </si>
  <si>
    <t>The impact of diabetes and host-pathogen interaction and gut microbiome</t>
  </si>
  <si>
    <t>Reinout Van Crevel (Nijmegen, Netherlands)</t>
  </si>
  <si>
    <t>Diabetes and invasive fungal infections</t>
  </si>
  <si>
    <t>Jochem Buil (Nijmegen, Netherlands)</t>
  </si>
  <si>
    <t>Optimising environmental sampling in infection control: rational use of the microbiology laboratory</t>
  </si>
  <si>
    <t>John E. Coia. Esbjerg (Denmark, )</t>
  </si>
  <si>
    <t>The crucial role of molecular typing in infection control</t>
  </si>
  <si>
    <t>Stefanie Kampmeier (Würzburg, Germany)</t>
  </si>
  <si>
    <t>The quality of antibiotics and their potential impact on patient outcome and AMR</t>
  </si>
  <si>
    <t>Paul Newton (Oxford, United Kingdom)</t>
  </si>
  <si>
    <t>Encountered challenges and reflections on conducting multi-country medicine quality studies</t>
  </si>
  <si>
    <t>Confusion in appearance of common used antibiotics in LMICs</t>
  </si>
  <si>
    <t>Heiman Wertheim (Nijmegen, Netherlands)</t>
  </si>
  <si>
    <t>HHV-8 Screening</t>
  </si>
  <si>
    <t>Alessandra Mularoni (Palermo, Italy)</t>
  </si>
  <si>
    <t>Screening for and prevention of chagas in immunocompromised hosts Marcelo</t>
  </si>
  <si>
    <t>Victor Radisic (Buenos Aires, Argentina)</t>
  </si>
  <si>
    <t>Screening of lung donors for Molicutes</t>
  </si>
  <si>
    <t>Michael G Ison (Derwood (MD), United States)</t>
  </si>
  <si>
    <t>Prevention of multidrug-resistant infections from contaminated duodenoscopes</t>
  </si>
  <si>
    <t>Margreet C. Vos. Rotterdam (Netherlands, )</t>
  </si>
  <si>
    <t>Understanding the causes of medical device contamination: it is all biofilm!</t>
  </si>
  <si>
    <t>Roberto Rusconi (Milan, Italy)</t>
  </si>
  <si>
    <t>HIV and TB epidemic: the storm hasn’t subsided yet</t>
  </si>
  <si>
    <t>Tetiana Koval (Poltava, Ukraine)</t>
  </si>
  <si>
    <t>Approaches for latent and active TB screening in people living with HIV</t>
  </si>
  <si>
    <t>Raimonda Matulionyte (Vilnius, Lithuania)</t>
  </si>
  <si>
    <t>Integration of HIV and TB care to improve patient outcome in resource-limited settings</t>
  </si>
  <si>
    <t>Akaki Abutidze (Tbilisi, Georgia)</t>
  </si>
  <si>
    <t>Costs of RSV infection, compared to other respiratory viruses</t>
  </si>
  <si>
    <t>Barbara Rath (Besançon, France)</t>
  </si>
  <si>
    <t>RSV surveillance in the EU/EEA in the vaccine era</t>
  </si>
  <si>
    <t>Eeva Broberg (Solna, Sweden)</t>
  </si>
  <si>
    <t>RSV fusion inhibitors and monoclonals: current status and future developments</t>
  </si>
  <si>
    <t>Peter Openshaw (London, United Kingdom) Co-organised with: ESCMID Study Group for Respiratory Viruses (ESGREV), International Society for Influenza and other Respiratory Viruses (ISIRV)</t>
  </si>
  <si>
    <t>Multidrug-resistant infections after trauma in warzone</t>
  </si>
  <si>
    <t>Shehan Hettiaratchy (Hampton, United Kingdom)</t>
  </si>
  <si>
    <t>Fungal infections during natural disasters</t>
  </si>
  <si>
    <t>Anuradha Chowdhary (New Delhi, India)</t>
  </si>
  <si>
    <t>Bacteriophage therapy for multidrug-resistant wound infections in trauma</t>
  </si>
  <si>
    <t>Infection of burn wounds</t>
  </si>
  <si>
    <t>Nur Benzonana (Istanbul, Türkiye) Co-organised with: ESCMID Study Group for Forensic and Postmortem Microbiology (ESGFOR), ESCMID Study Group for Non-traditional Antibacterial Therapy (ESGNTA), SEIMC (Sociedad Española Enfermedades Infecciosas Microbiología Clinica), International Society of Antimicrobial Chemotherapy (ISAC)</t>
  </si>
  <si>
    <t>Source of infection and pathogens</t>
  </si>
  <si>
    <t>Christian Eckmann (Hannover, Germany)</t>
  </si>
  <si>
    <t>Prophylaxis and empiric treatment</t>
  </si>
  <si>
    <t>Giacomo Grasselli (Besana In Brianza, Italy)</t>
  </si>
  <si>
    <t>Diagnostic criteria and definitions</t>
  </si>
  <si>
    <t>Graeme Maclaren (Singapore, Singapore)</t>
  </si>
  <si>
    <t>Update on paediatric UTI</t>
  </si>
  <si>
    <t>Michael Buettcher (Luzern, Switzerland)</t>
  </si>
  <si>
    <t>Diagnosis and treatment of UTI in the era of antimicrobial resistance</t>
  </si>
  <si>
    <t>Jennifer Kranz (Aachen, Germany)</t>
  </si>
  <si>
    <t>Fungal and parasitic infections of the urinary tract</t>
  </si>
  <si>
    <t>Gladys Mbwanji (Mwanza, Tanzania, United republic of)</t>
  </si>
  <si>
    <t>OPAT: principles, practice and checklists</t>
  </si>
  <si>
    <t>Charlotte Quintens (Leuven, Belgium)</t>
  </si>
  <si>
    <t>COPAT: complex outpatient parenteral antimicrobial therapy Ronald</t>
  </si>
  <si>
    <t>Andrew Seaton (Glasgow, United Kingdom)</t>
  </si>
  <si>
    <t>New OPAT safety and efficacy data to guide practice</t>
  </si>
  <si>
    <t>Matthew Rawlins (Murdoch, Australia) Co-organised with: ESCMID PK/PD of Anti-Infectives Study Group (EPASG), Society of Infectious Diseases Pharmacists (SIDP)</t>
  </si>
  <si>
    <t>EUCAST update</t>
  </si>
  <si>
    <t>Sören G. Gatermann. Bochum (Germany, )</t>
  </si>
  <si>
    <t>Setting clinical breakpoints, assessing evidence Anouk</t>
  </si>
  <si>
    <t>Edwina Muller (The Hague, Netherlands)</t>
  </si>
  <si>
    <t>Benzylpenicillin susceptibility testing of S. pneumoniae by disk diffusion</t>
  </si>
  <si>
    <t>Gunnar Kahlmeter (Tävelsås, Sweden)</t>
  </si>
  <si>
    <t>What to do when there are no breakpoints Barbara</t>
  </si>
  <si>
    <t>Juliane Holzknecht (Copenhagen, Denmark)</t>
  </si>
  <si>
    <t>Insights into the evolution of Candida under antifungal pressure</t>
  </si>
  <si>
    <t>Attila Gacser (Szeged, Hungary)</t>
  </si>
  <si>
    <t>The commensal to pathogen transition: kind to killer</t>
  </si>
  <si>
    <t>Ilse D. Jacobsen. Jena (Germany, )</t>
  </si>
  <si>
    <t>Adaptive evolution and phenotypic heterogeneity of bacterial pathogens during infections</t>
  </si>
  <si>
    <t>Christoph Ernst (Cologne, Germany)</t>
  </si>
  <si>
    <t>Single-cell imaging and heterogeneity in antimicrobial resistance</t>
  </si>
  <si>
    <t>Stefano Pagliara (Exeter, United Kingdom)</t>
  </si>
  <si>
    <t>Single-cell RNAseq and heterogeneity in bacterial transcription</t>
  </si>
  <si>
    <t>Anna Kuchina (Seattle, United States)</t>
  </si>
  <si>
    <t>Dissecting the function of individual bacteria in their spatial context</t>
  </si>
  <si>
    <t>Knut Drescher (Basel, Switzerland)</t>
  </si>
  <si>
    <t>Andrew</t>
  </si>
  <si>
    <t>James Stewardson (Melbourne, Victoria, Australia)</t>
  </si>
  <si>
    <t>HIV, from key population to general population: a Pandora's Box</t>
  </si>
  <si>
    <t>Syed Faisal Mahmood (Karachi, Pakistan)</t>
  </si>
  <si>
    <t>Ethical considerations in preventing mother-to-child HIV transmission</t>
  </si>
  <si>
    <t>Glory Alexander (Bangalore, India)</t>
  </si>
  <si>
    <t>HIV drug trials in Africa: ethical concerns</t>
  </si>
  <si>
    <t>Shah Reena (Nairobi, Kenya)</t>
  </si>
  <si>
    <t>HIV-related stigma and discrimination in the healthcare setting</t>
  </si>
  <si>
    <t>Teymur Noori (Stockholm, Sweden) Co-organised with: ESCMID Ethics Advisory Committee (EEAC)</t>
  </si>
  <si>
    <t>Effects of climate change on Aedes aegypti abundance and dengue transmission</t>
  </si>
  <si>
    <t>L. Geng* (Singapore, Singapore)</t>
  </si>
  <si>
    <t>Post-TB disease: burden and treatment strategies</t>
  </si>
  <si>
    <t>Deborah Chong (London, United Kingdom)</t>
  </si>
  <si>
    <t>Deciphering the pathogenic traits and epidemiological identities of Staphylococcus pseudintermedius : an emerging and underestimated zoonotic pathogen Ikechukwu</t>
  </si>
  <si>
    <t>Benjamin Moses (Abakaliki, Nigeria)</t>
  </si>
  <si>
    <t>Drugs for Vector-borne Infections: Facts and Fibrillations Xin</t>
  </si>
  <si>
    <t>Hui Chan (Oxford, United Kingdom)</t>
  </si>
  <si>
    <t>Finding a place for observational studies in infectious diseases research</t>
  </si>
  <si>
    <t>Anthony Bai (Kingston, Canada)</t>
  </si>
  <si>
    <t>Clearing fungal fog in viral storms: deciphering influenza- and COVID-19-associated pulmonary aspergillosis</t>
  </si>
  <si>
    <t>Simon Feys (Leuven, Belgium)</t>
  </si>
  <si>
    <t>Bacterial infections and cellular immunity</t>
  </si>
  <si>
    <t>Charlotte Odendall (London, United Kingdom)</t>
  </si>
  <si>
    <t>Immuno-metabolism in bacterial diseases</t>
  </si>
  <si>
    <t>Tania Wong (New York, United States)</t>
  </si>
  <si>
    <t>Elisa</t>
  </si>
  <si>
    <t>Cordero Matia (Seville, Spain)</t>
  </si>
  <si>
    <t>The PROs and CONs of using AI tools for developing guidelines</t>
  </si>
  <si>
    <t>Holger Schuenemann (Milano, Italy)</t>
  </si>
  <si>
    <t>Nicolas Radomski (Teramo, Italy) Co-organised with: ESCMID Food- and Water-borne Infections</t>
  </si>
  <si>
    <t>Study Group (EFWISG), ESCMID Study Group for Epidemiological Markers (ESGEM), Portuguese Society of Microbiology (SPM)</t>
  </si>
  <si>
    <t>The ID:IOTS guide to creating a successful CM/ID podcast&amp;quot;</t>
  </si>
  <si>
    <t>Callum Mutch (Edinburgh, United Kingdom)</t>
  </si>
  <si>
    <t>Using social media for CM/ID education</t>
  </si>
  <si>
    <t>Scott Jake (Oakland, United States)</t>
  </si>
  <si>
    <t>Prevalence and associated factors of parental refusal rates for routine immunisation: A cross-sectional study in Peshawar, Khyber Pakhtunkhwa, Pakistan- 2024</t>
  </si>
  <si>
    <t>M. Hakim* (Hayat Abad Peshawar Kp Pakistan, Pakistan)</t>
  </si>
  <si>
    <t>Pro: clinical benefit and potential for improved patient outcomes</t>
  </si>
  <si>
    <t>Kirstine K. Søgaard. Aalborg (Denmark, )</t>
  </si>
  <si>
    <t>Infection risks from sanitation engineering</t>
  </si>
  <si>
    <t>Davey Jones (Bangor, United Kingdom)</t>
  </si>
  <si>
    <t>Isabel Spriet (Leuven, Belgium) Co-organised with: ESCMID PK/PD of Anti-Infectives</t>
  </si>
  <si>
    <t>Study Group (EPASG), ESCMID Study Group for Critically Ill Patients (ESGCIP)</t>
  </si>
  <si>
    <t>Con: the risks</t>
  </si>
  <si>
    <t>of routine (over)use Aurélien Dinh (Garches, France)</t>
  </si>
  <si>
    <t>Top 10 papers in infections in SOT</t>
  </si>
  <si>
    <t>Patricia Munoz (Madrid, Spain)</t>
  </si>
  <si>
    <t>Top 10 paper in infections in HCT and cellular therapy</t>
  </si>
  <si>
    <t>Joshua Hill (Seattle, United States)</t>
  </si>
  <si>
    <t>Interleukin-6 as a diagnostic biomarker for sepsis in neonates, children and pregnant women – a real- world cohort study Sean</t>
  </si>
  <si>
    <t>Olann Whelan (Dublin, Ireland)</t>
  </si>
  <si>
    <t>Expressing yourself correctly: writing tips</t>
  </si>
  <si>
    <t>Angela Huttner (Geneva, Switzerland)</t>
  </si>
  <si>
    <t>The use of artificial intelligence tools for writing articles: what to do and not to do</t>
  </si>
  <si>
    <t>Erlangga Yusuf (Rotterdam, Netherlands)</t>
  </si>
  <si>
    <t>Updates on the dengue human infection model</t>
  </si>
  <si>
    <t>Kirsten Lyke (Baltimore, United States)</t>
  </si>
  <si>
    <t>CHIM in endemic countries</t>
  </si>
  <si>
    <t>Melissa Kapulu (Kilifi, Kenya)</t>
  </si>
  <si>
    <t>Controlled human infection models of parasitic infections</t>
  </si>
  <si>
    <t>Meta Roestenberg (Leiden, Netherlands)</t>
  </si>
  <si>
    <t>Controlled human infection models of non-typhoidal Salmonella</t>
  </si>
  <si>
    <t>Malick Gibani (London, United Kingdom) Co-organised with: British Infection Association (BIA)</t>
  </si>
  <si>
    <t>STI treatment options are running out due to AMR</t>
  </si>
  <si>
    <t>Magnus Unemo (Örebro, Sweden)</t>
  </si>
  <si>
    <t>Genomic surveillance of Neisseria gonorrhoeae strains</t>
  </si>
  <si>
    <t>Petra Wolffs (Maastricht, Netherlands)</t>
  </si>
  <si>
    <t>Evolutionary insights into syphilis and Treponema pallidum</t>
  </si>
  <si>
    <t>Mathew Beale (Hinxton, United Kingdom)</t>
  </si>
  <si>
    <t>Tick-borne encephalitis: immune response and clinical experience</t>
  </si>
  <si>
    <t>Sara Gredmark Russ (Stockholm, Sweden)</t>
  </si>
  <si>
    <t>TBE immune responses and vaccine effectiveness</t>
  </si>
  <si>
    <t>Karin Stiasny (Vienna, Austria)</t>
  </si>
  <si>
    <t>NS1 antibodies: diagnostics and screening of seroprevalence of TBE virus infection</t>
  </si>
  <si>
    <t>Gerhard Dobler (Munich, Germany)</t>
  </si>
  <si>
    <t>Introduction , Julia</t>
  </si>
  <si>
    <t>Anna Bielicki (London, United Kingdom), Vance Fowler (Durham, United States)</t>
  </si>
  <si>
    <t>Trial Discussion</t>
  </si>
  <si>
    <t>Julia Anna Bielicki (London, United Kingdom)</t>
  </si>
  <si>
    <t>Vance Fowler (Durham, United States)</t>
  </si>
  <si>
    <t>Clinical and economic burden of respiratory syncytial virus in adults with acute respiratory infections – a Danish nationwide cohort study</t>
  </si>
  <si>
    <t>Stanislava Bratkovic (Copenhagen, Denmark)</t>
  </si>
  <si>
    <t>PK/PD and antifungal therapy</t>
  </si>
  <si>
    <t>Roger Brüggemann (Nijmegen, Netherlands)</t>
  </si>
  <si>
    <t>PK/PD and antiviral therapy</t>
  </si>
  <si>
    <t>Joe Standing (London, United Kingdom)</t>
  </si>
  <si>
    <t>PK/PD considerations in anthelminthic treatment</t>
  </si>
  <si>
    <t>Jennifer Keiser (Allschwil, Switzerland)</t>
  </si>
  <si>
    <t>Malaria in the non-endemic setting: who to treat as an outpatient and how to detect treatment failure</t>
  </si>
  <si>
    <t>Emmanuel Bottieau (Antwerp, Belgium)</t>
  </si>
  <si>
    <t>Malaria resistance mutations in the non-endemic setting: role of genomic surveillance</t>
  </si>
  <si>
    <t>Anna Rosanas Urgell (Antwerp, Belgium)</t>
  </si>
  <si>
    <t>How to manage Plasmodium Knowlesi infection Giri</t>
  </si>
  <si>
    <t>Shan Rajahram (Kota Kinabalu, Malaysia)</t>
  </si>
  <si>
    <t>Epidemiology and control of Plasmodium Knowlesi</t>
  </si>
  <si>
    <t>Kimberly Fornace (Singapore, Singapore) Co-organised with: British Infection Association (BIA)</t>
  </si>
  <si>
    <t>Guido Werner (Wernigerode, Germany)</t>
  </si>
  <si>
    <t>Pitfall in susceptibility testing of Gram- positives</t>
  </si>
  <si>
    <t>Helena Zemlickova (Prague, Czech Republic)</t>
  </si>
  <si>
    <t>Drivers for daptomycin and linezolid resistance in Gram-positives</t>
  </si>
  <si>
    <t>Glen Carter (Melbourne, Australia)</t>
  </si>
  <si>
    <t>The Vietnamese experience with CRP testing in the community setting</t>
  </si>
  <si>
    <t>Thi Thuy Nga Do (Ha Noi, Vietnam)</t>
  </si>
  <si>
    <t>The Nigerian experience with CRP testing in the community setting</t>
  </si>
  <si>
    <t>Augustine Onwunduba (Awka, Nigeria)</t>
  </si>
  <si>
    <t>CRP testing in diagnosing tuberculosis in Zambia and South Africa</t>
  </si>
  <si>
    <t>Helen Ayles (Lusaka, Zambia)</t>
  </si>
  <si>
    <t>The health economics of CRP testing in LMICs</t>
  </si>
  <si>
    <t>Yoel Lubell (Bangkok, Thailand)</t>
  </si>
  <si>
    <t>Unveiling the Hidden Complexity of Providencia : Genomic Insights into Species Reclassification and Antibiotic Resistance</t>
  </si>
  <si>
    <t>X. Dong* (Hangzhou, China)</t>
  </si>
  <si>
    <t>Diphtheria: from clinical picture to medical management</t>
  </si>
  <si>
    <t>Regina Oladokun (Oyo, Nigeria)</t>
  </si>
  <si>
    <t>The epidemiology of diphtheria worldwide over the last half-century: more than one comeback</t>
  </si>
  <si>
    <t>Andreas Hoefer (Solna, Sweden)</t>
  </si>
  <si>
    <t>There’s more than one toxigenic Corynebacterium: the current genomics landscape of diphtheria- associated strains</t>
  </si>
  <si>
    <t>Sylvain Brisse (Paris, France)</t>
  </si>
  <si>
    <t>Diphtheria vaccination: a reappraisal</t>
  </si>
  <si>
    <t>Gayatri Amirthalingam (London, United Kingdom) Co-organised with: ESCMID Study Group for Epidemiological Markers (ESGEM), ESCMID Vaccine Study Group (EVASG)</t>
  </si>
  <si>
    <t>Schistosoma haematobium infection is associated with oncogenic gene expression in cervical mucosa, with enhanced effects following treatment</t>
  </si>
  <si>
    <t>Anna Mertelsmann (Zürich, Switzerland)</t>
  </si>
  <si>
    <t>WHO guidelines for cryptococcal meningitis: success stories and barriers to implementation</t>
  </si>
  <si>
    <t>Nelesh Govender (Johannesburg, South Africa) Co-organised with: ESCMID Study Group for Infectious Diseases of the Brain (ESGIB)</t>
  </si>
  <si>
    <t>A broad spectrum of possibilities: spectrum scores as a unifying metric</t>
  </si>
  <si>
    <t>Céline Pulcini (Nancy, France)</t>
  </si>
  <si>
    <t>How to bridge the gap between surveillance and antimicrobial stewardship</t>
  </si>
  <si>
    <t>Mark G. J. De Boer (Leiden, Netherlands)</t>
  </si>
  <si>
    <t>Health economics, surveillance and antimicrobial stewardship</t>
  </si>
  <si>
    <t xml:space="preserve"> Zhu Nina Jiayue (London, United Kingdom) Co-organised with: Dutch Committee on Antimicrobial Policy, ESCMID Education Subcommittee, International Society for Infectious Diseases (ISID)</t>
  </si>
  <si>
    <t>Severe CDI: when standard protocols fail</t>
  </si>
  <si>
    <t>Hynek Bartos (Prague, Czech Republic)</t>
  </si>
  <si>
    <t>Therapies for complicated CDI</t>
  </si>
  <si>
    <t>Emma Bishop (Clayton Vic, Australia)</t>
  </si>
  <si>
    <t>Recurrent CDI: Breaking the cycle</t>
  </si>
  <si>
    <t>Andrea Marino (Catania, Italy)</t>
  </si>
  <si>
    <t>Live biotherapeutic products for Clostridioides difficile infection</t>
  </si>
  <si>
    <t>Simon Goldenberg (London, United Kingdom) Co-organised with: ESCMID Study Group for Clostridioides difficile (ESGCD)</t>
  </si>
  <si>
    <t>New indicators in national monitoring and evaluation of AMR supported by improved data utilisation</t>
  </si>
  <si>
    <t>Direk Limmathurotsakul (Bangkok, Thailand)</t>
  </si>
  <si>
    <t>Interdisciplinary investigation of the drivers and burden of AMR in urinary tract infections</t>
  </si>
  <si>
    <t>Stephen Mshana (Mwanza, Tanzania, United republic of)</t>
  </si>
  <si>
    <t>A clinically-oriented AMR surveillance network: case- based surveillance and implementation</t>
  </si>
  <si>
    <t>Paul Turner (Siem Reap, Cambodia)</t>
  </si>
  <si>
    <t>National prescribing guidelines based on AMR surveillance data</t>
  </si>
  <si>
    <t>Machine learning for early recognition of sepsis</t>
  </si>
  <si>
    <t>Karsten Borgwardt (Martinsried, Germany)</t>
  </si>
  <si>
    <t>How to avoid common mistakes in randomised clinical study design</t>
  </si>
  <si>
    <t>Yin Mo (Singapore, Singapore)</t>
  </si>
  <si>
    <t>How dengue, chikungunya and zika virus disease became emerging threats to Europe</t>
  </si>
  <si>
    <t>Celine Gossner (Solna, Sweden)</t>
  </si>
  <si>
    <t>Surveillance of dengue in urbanised tropical regions</t>
  </si>
  <si>
    <t>Vincent Junxiong Pang (Singapore, Singapore)</t>
  </si>
  <si>
    <t>Tracking autochthonous arboviral infection</t>
  </si>
  <si>
    <t>Luisa Barzon (Padua, Italy) Co-organised with: European Centre for Disease Prevention and Control (ECDC)</t>
  </si>
  <si>
    <t>Understanding the experimental and certification aspects of metagenomics</t>
  </si>
  <si>
    <t>Mads Albertsen (Aalborg, Denmark)</t>
  </si>
  <si>
    <t>Navigating tools, techniques, and procurement Basil</t>
  </si>
  <si>
    <t>Britto Xavier (Groningen, Netherlands)</t>
  </si>
  <si>
    <t>Invasive Non-tuberculous mycobacteria Infection in children undergoing Cardiac Surgery at the specialized Cardiology Hospital of Peshawar</t>
  </si>
  <si>
    <t>M. Khan* (Peshawar, Pakistan)</t>
  </si>
  <si>
    <t>The rise of anti-science: lessons for the future scientist</t>
  </si>
  <si>
    <t>Open science for public trust</t>
  </si>
  <si>
    <t>Lisa Hansen (Ottawa, Canada)</t>
  </si>
  <si>
    <t>View from medical microbiology</t>
  </si>
  <si>
    <t>Maeve Doyle (Waterford, Ireland)</t>
  </si>
  <si>
    <t>view from infectious diseases</t>
  </si>
  <si>
    <t>Eoghan_De Barra (Dublin, Ireland)</t>
  </si>
  <si>
    <t>view from trainees (TAE)</t>
  </si>
  <si>
    <t>Christian Kraef (Copenhagen, Denmark)</t>
  </si>
  <si>
    <t>Role of reflex testing strategies in identifying patients with chronic viral hepatitis</t>
  </si>
  <si>
    <t>Oana Sandulescu (Bucharest, Romania)</t>
  </si>
  <si>
    <t>Viability markers in support of development of Chlamydia screening recommendations</t>
  </si>
  <si>
    <t>Measuring viability to improve the correlation of AMR markers and clinical outcomes in Neisseria gonorrhoeae</t>
  </si>
  <si>
    <t>Tatum Mortimer (Athens, United States) Co-organised with: ESCMID Study Group for Mycoplasma and Chlamydia Infections (ESGMAC)</t>
  </si>
  <si>
    <t>Activity-based protein profiling of bacterial pathogens: new enzymes and their functions at the host-microbe interface Christian</t>
  </si>
  <si>
    <t>Stephan Lentz (Tromsø, Norway)</t>
  </si>
  <si>
    <t>M0256</t>
  </si>
  <si>
    <t>Challenges in diagnosis of Lyme neuroborreliosis</t>
  </si>
  <si>
    <t>Rick Dersch (Freiburg, Germany)</t>
  </si>
  <si>
    <t>Challenges in treatment of Lyme neuroborreliosis</t>
  </si>
  <si>
    <t>Anne Marit Solheim (Kristiansand, Norway) Co-organised with: ESCMID Study Group for Infectious Diseases of the Brain (ESGIB), ESCMID Study Group for Lyme Borreliosis (ESGBOR)</t>
  </si>
  <si>
    <t>How immunosenescence impacts vaccine response</t>
  </si>
  <si>
    <t>Andrea Cossarizza (Modena, Italy)</t>
  </si>
  <si>
    <t>Strategies to tackle immunosenescence and improve immune response to vaccination in the elderly</t>
  </si>
  <si>
    <t>Inna Ovsyannikova (Rochester, United States) Co-organised with: ESCMID Study Group for Infections in the Elderly (ESGIE), ESCMID Vaccine Study Group (EVASG)</t>
  </si>
  <si>
    <t>Developing your educator professional identity</t>
  </si>
  <si>
    <t>Todd Cassese (Bronx, United States)</t>
  </si>
  <si>
    <t>What do IPC doctors need to learn to be prepared</t>
  </si>
  <si>
    <t>Simone Scheithauer (Göttingen, Germany)</t>
  </si>
  <si>
    <t>Communities of practice: successful experience of a transformative collaboration and roadmap</t>
  </si>
  <si>
    <t>Erin Bonura (Portland, United States)</t>
  </si>
  <si>
    <t>Leveraging surveillance networks to strengthen basic bacteriology</t>
  </si>
  <si>
    <t>Dissou Affolabi (Cotonou, Benin)</t>
  </si>
  <si>
    <t>Measuring the impact of hospitalization for infectious diseases on the quality of life of older patients in four European countries: the AEQUI longitudinal matched</t>
  </si>
  <si>
    <t>Long-term outcomes of passive immunotherapy for COVID-19: a pooled analysis of a large multinational platform randomized clinical trial</t>
  </si>
  <si>
    <t>The long-term sustainability of a pharmacist-led antimicrobial stewardship penicillin allergy delabelling ward round: A prospective cohort study</t>
  </si>
  <si>
    <t>Foodborne risk in meat and fishery products and impact on AMR</t>
  </si>
  <si>
    <t>Anders Dalsgaard (Frederiksberg C, Denmark)</t>
  </si>
  <si>
    <t>Pierre Tattevin (Rennes, France) Co-organised with: ESCMID PK/PD of Anti-Infectives</t>
  </si>
  <si>
    <t>Sex impacts incidence, management, and outcome in bacteraemia</t>
  </si>
  <si>
    <t>Annette Westgeest (Leiden, Netherlands)</t>
  </si>
  <si>
    <t>The complex interplay between gender and sepsis</t>
  </si>
  <si>
    <t>Ines Lakbar (Montpellier, France) Co-organised with: ESCMID Study Group for Bloodstream Infections, Endocarditis and Sepsis (ESGBIES)</t>
  </si>
  <si>
    <t>Status of the One Health Joint Plan of Action by the Quadripartite</t>
  </si>
  <si>
    <t>Chadia Wannous (Paris, France)</t>
  </si>
  <si>
    <t>Infant gut microbiome development</t>
  </si>
  <si>
    <t>Debby Bogaert (Edinburgh, United Kingdom)</t>
  </si>
  <si>
    <t>Metagenomic signatures and antibiotic disruption of the gut microbiome in neonates</t>
  </si>
  <si>
    <t>Gautam Dantas (Saint Louis, United States) Co-organised with: ESCMID Study Group for Nosocomial Infections (ESGNI), European Society of Paedriatic Infectious Diseases (ESPID)</t>
  </si>
  <si>
    <t>The EUCAST system in surveillance of AMR</t>
  </si>
  <si>
    <t>Communicating to policy makers and for societal impact</t>
  </si>
  <si>
    <t>Balázs Babarczy (Budapest, Hungary)</t>
  </si>
  <si>
    <t>Tailoring pharmacologic prophylaxis in patients with non-haematologic cancer: from viruses to fungi</t>
  </si>
  <si>
    <t>Janne Vehreschild (Frankfurt, Germany)</t>
  </si>
  <si>
    <t>The diagnostic dilemmas and treatment challenges of mycobacteria in cancer patients</t>
  </si>
  <si>
    <t>Şiran Keske (Istanbul, Türkiye)</t>
  </si>
  <si>
    <t>HTLV-1 and T-cell lymphoma - predict &amp;amp; prevent</t>
  </si>
  <si>
    <t>Lucy Cook (London, United Kingdom) Co-organised with: ESCMID Study Group for Respiratory Viruses (ESGREV), International Immunocompromised Host Society (ICHS)</t>
  </si>
  <si>
    <t>Potential public health impacts of gonorrhoea vaccination programmes under declining incidences: a modelling analysis</t>
  </si>
  <si>
    <t>Chronic cutaneous leishmaniasis following visceral leishmaniasis in a pediatric patient: a rare report of extensive facial involvement</t>
  </si>
  <si>
    <t>A. Mohta* (Bikaner, India)</t>
  </si>
  <si>
    <t>Global Trends and Impact of Antimicrobial Resistance in Paediatric Populations: An Analysis Using WHO AWaRe Classification and Priority Pathogens</t>
  </si>
  <si>
    <t>Joseph Harwell (North Melbourne, Australia)</t>
  </si>
  <si>
    <t>Deciphering the Dynamics of Klebsiella pneumoniae Colonization and Infection: Genomic Insights and Microbiome Interactions in ICU Patients</t>
  </si>
  <si>
    <t>W. Yu* (Beijing, China)</t>
  </si>
  <si>
    <t>Strain dynamics in serious bacterial infections in infants</t>
  </si>
  <si>
    <t>Drew Schwartz (Saint Louis, United States)</t>
  </si>
  <si>
    <t>Long-term colonisation dynamics of carbapenemase- producing Enterobacterales</t>
  </si>
  <si>
    <t>Niranjan Nagarajan (Singapore, Singapore)</t>
  </si>
  <si>
    <t>Standard prophylaxis</t>
  </si>
  <si>
    <t>Maddalena Giannella (Bologna, Italy)</t>
  </si>
  <si>
    <t>Targeted approaches</t>
  </si>
  <si>
    <t>Maristela P. Freire (Sao Paulo, Brazil) Co-organised with: European Association for the study of the liver (EASL)</t>
  </si>
  <si>
    <t>Novel beta-lactams and beta-lactamase inhibitors: challenges for laboratory diagnostics</t>
  </si>
  <si>
    <t>Anna Sramkova (Pilsen, Czech Republic)</t>
  </si>
  <si>
    <t>Prevalence of Staphylococcus aureus clonal complex 97 amongst BORSA isolates in a large UK hospital</t>
  </si>
  <si>
    <t>H. Gareth* (Birmingham, United Kingdom)</t>
  </si>
  <si>
    <t>PK/PD for new anti-TB drugs</t>
  </si>
  <si>
    <t>Elin Svensson (Uppsala, Sweden) Co-organised with: ESCMID PK/PD of Anti-Infectives Study Group (EPASG)</t>
  </si>
  <si>
    <t>Artificial Intelligence-Powered Transformation: Enhancing Public Health Education at Tampere University Towards Sustainable Development Goal 3</t>
  </si>
  <si>
    <t>S. Ahmad* (Tampere, Finland)</t>
  </si>
  <si>
    <t>Dysregulated host responses to infection</t>
  </si>
  <si>
    <t>Michal Holub (Praha, Czech Republic)</t>
  </si>
  <si>
    <t>Vector-borne diseases in Europe and clinical consequences</t>
  </si>
  <si>
    <t>Tuba Dal (Ankara, Türkiye)</t>
  </si>
  <si>
    <t>Rising temperatures and risks of fungal disease</t>
  </si>
  <si>
    <t>Strategies for climate prevention and adaptation in a moving world</t>
  </si>
  <si>
    <t>Kristie Ebi (Seattle, United States)</t>
  </si>
  <si>
    <t>AMR in climate change-affected countries</t>
  </si>
  <si>
    <t>Esmita Charani (London, South Africa) Co-organised with: ESCMID Study Group for Infections in Travellers and Migrants (ESGITM)</t>
  </si>
  <si>
    <t>Evaluation of the Antibacterial Activity of New Dermaseptin Derivatives against Acinetobacter baumannii</t>
  </si>
  <si>
    <t>H. Haddad* (Sousse, Tunisia)</t>
  </si>
  <si>
    <t>Laboratory identification of AmpC and its impact on /i&amp;gt;in vitro resistance</t>
  </si>
  <si>
    <t>Ana Gales (Sao Paulo, Brazil)</t>
  </si>
  <si>
    <t>Divergent levels of AmpC expression in Gram- negative pathogens</t>
  </si>
  <si>
    <t>Antonio Oliver (Palma De Mallorca, Spain)</t>
  </si>
  <si>
    <t>Rational choice of antimicrobial therapy against AmpC-producing pathogens</t>
  </si>
  <si>
    <t>Patrick Harris (Herston, Australia)</t>
  </si>
  <si>
    <t>The ESCMID-ISF Sepsis Award Lecture</t>
  </si>
  <si>
    <t>Andrew Moore (Emerald Hills, United States)</t>
  </si>
  <si>
    <t>The WHO Global Maternal Sepsis Study Carolina Carvalho Ribeiro</t>
  </si>
  <si>
    <t>Do Valle (Sao Paulo, Brazil)</t>
  </si>
  <si>
    <t>Sepsis: year in review</t>
  </si>
  <si>
    <t>Sylvain Meylan (Lausanne, Switzerland)</t>
  </si>
  <si>
    <t>How to design and implement a Sepsis National</t>
  </si>
  <si>
    <t>Action Plan (SNAP) Erika Vlieghe (Edegem, Belgium) Co-organised with: ESCMID Study Group for Bloodstream Infections, Endocarditis and Sepsis (ESGBIES), International Sepsis Forum (ISF)</t>
  </si>
  <si>
    <t>The burden of nosocomial infections in long-term facilities</t>
  </si>
  <si>
    <t>Virginie Prendki (Genève-Thônex, Switzerland)</t>
  </si>
  <si>
    <t>Pneumonia in the elderly: management and prevention</t>
  </si>
  <si>
    <t>Marcos Restrepo (San Antonio, United States)</t>
  </si>
  <si>
    <t>Challenges in the clinical diagnosis of infection in the elderly</t>
  </si>
  <si>
    <t>Nitroimidazole refractory Giardia intestinalis infection</t>
  </si>
  <si>
    <t>Pavla Tůmová (Praha, Czech Republic)</t>
  </si>
  <si>
    <t>Treatment failure in scabies</t>
  </si>
  <si>
    <t>Francisco Bravo (Lima, Peru)</t>
  </si>
  <si>
    <t>Recurrent Enterobius infections</t>
  </si>
  <si>
    <t>Sarah Eisen (London, United Kingdom)</t>
  </si>
  <si>
    <t>Recent advances in the treatment of Visceral Leishmaniasis and PKDL</t>
  </si>
  <si>
    <t>Shyam Sundar (Varanasi, India) Co-organised with: ESCMID Study Group for Clinical Parasitology (ESGCP)</t>
  </si>
  <si>
    <t>Evolutionary modelling of plasmids Manuel</t>
  </si>
  <si>
    <t>Ares Arroyo (Paris, France)</t>
  </si>
  <si>
    <t>How plasmids shape the emergence of nosocomial pathogens</t>
  </si>
  <si>
    <t>Jukka Corander (Oslo, Norway)</t>
  </si>
  <si>
    <t>Understanding the complexity of plasmid outbreaks using bioinformatics</t>
  </si>
  <si>
    <t>Torsten Seemann (Melbourne (VIC), Australia)</t>
  </si>
  <si>
    <t>Plasmid transmission at the One Health interface</t>
  </si>
  <si>
    <t>Nicole Stoesser (Oxford, United Kingdom) Co-organised with: ESCMID Study Group for Epidemiological Markers (ESGEM), ESCMID Study Group for Veterinary Microbiology (ESGVM)</t>
  </si>
  <si>
    <t>Filovirus disease: evolving therapeutic strategies</t>
  </si>
  <si>
    <t>Ian Crozier (Frederick, United States)</t>
  </si>
  <si>
    <t>Jack in the box: Re-emergence of Kyasanur Forest Disease in India</t>
  </si>
  <si>
    <t>Kavitha Saravu (Manipal, India)</t>
  </si>
  <si>
    <t>Crimean Congo Haemorrhagic Fever: Newer insights into pathogenesis leading to new vaccines and therapeutics</t>
  </si>
  <si>
    <t>Ali Mirazimi (Stockholm, Sweden)</t>
  </si>
  <si>
    <t>Venezuelan Equine Encephalitis: Impact of newer strategies for vector control</t>
  </si>
  <si>
    <t>Carlos Seas (Lima, Peru)</t>
  </si>
  <si>
    <t>Lung ultrasound for the detection of pulmonary tuberculosis using expert and AI-guided interpretation</t>
  </si>
  <si>
    <t>Veronique Suttels (Lausanne, Switzerland)</t>
  </si>
  <si>
    <t>The genesis of predatory journals: symptoms and root problems</t>
  </si>
  <si>
    <t>Leonard Leibovici (Petah-Tiqva, Israel)</t>
  </si>
  <si>
    <t>The roles of authors and academic institutions: towards governance and regulation</t>
  </si>
  <si>
    <t>Overview of the current evidence of the impact of vaccines on AMR</t>
  </si>
  <si>
    <t>Adam Cunningham (Birmingham, United Kingdom)</t>
  </si>
  <si>
    <t>Panel discussion: gaps, needs, and opportunities to leverage vaccines against AMR ,</t>
  </si>
  <si>
    <t>Adam Cunningham (Birmingham, United Kingdom), Sipho Kenneth Dlamini (Observatory, South Africa), Erin Duffy (Boston, United States), Mateusz Hasso-Agopsowicz (Geneva, Switzerland)</t>
  </si>
  <si>
    <t>The concept of complicated UTI: underlying conditions matter</t>
  </si>
  <si>
    <t>Suzanne Geerlings (Amsterdam, Netherlands)</t>
  </si>
  <si>
    <t>The lung microbiome of people with cystic fibrosis receiving modulator therapy</t>
  </si>
  <si>
    <t>Sebastien Boutin (Lübeck, Germany)</t>
  </si>
  <si>
    <t>Alaa Atamna (Petah-Tikva, Israel) Co-organised with: ESCMID Study Group for Infections in</t>
  </si>
  <si>
    <t>Compromised Hosts (ESGICH), ESCMID Study Group for Infections in the Elderly (ESGIE)</t>
  </si>
  <si>
    <t>Designing high-quality research studies: methodological skills and knowledge</t>
  </si>
  <si>
    <t>Mical Paul (Haifa, Israel)</t>
  </si>
  <si>
    <t>How to design and run scientific studies using AI agents as research assistants</t>
  </si>
  <si>
    <t>Alyssa Bilinski (Cambridge, United States)</t>
  </si>
  <si>
    <t>Designing your first study: how to construct a workable project when your work environment may not help</t>
  </si>
  <si>
    <t>Thomas Tängdén (Uppsala, Sweden)</t>
  </si>
  <si>
    <t>Gender gaps in visibility at scientific conferences</t>
  </si>
  <si>
    <t>Sarah Delliere (Paris, France)</t>
  </si>
  <si>
    <t>CDSS and AMS programs: the Lumed example</t>
  </si>
  <si>
    <t>Valiquette Louis (Sherbrooke, Canada)</t>
  </si>
  <si>
    <t>Impact of the WHO’s developed catalogue of mutations on rapid TB diagnosis and treatment</t>
  </si>
  <si>
    <t>Thomas Schön (Kalmar, Sweden)</t>
  </si>
  <si>
    <t>The horizon of next generation probiotics for infectious diseases</t>
  </si>
  <si>
    <t>Cormac Gahan (Cork, Ireland) Co-organised with: ESCMID Study Group for Host and Microbiota Interaction (ESGHAMI)</t>
  </si>
  <si>
    <t>Juliane</t>
  </si>
  <si>
    <t>Bubeck Wardenburg (St. Louis, United States)</t>
  </si>
  <si>
    <t>Bacterial meningitis diagnosis and surveillance</t>
  </si>
  <si>
    <t>Divya Deodhar (Muscat, Oman)</t>
  </si>
  <si>
    <t>Clinical presentation and management of CNS infections</t>
  </si>
  <si>
    <t>Kartika Maharani (Jakarta, Indonesia) Co-organised with: ESCMID Study Group for Infectious Diseases of the Brain (ESGIB), ESCMID Study Group for Forensic and Postmortem Microbiology (ESGFOR), Spanish Society of Forensic Pathologists (SEPAF)</t>
  </si>
  <si>
    <t>The P. aeruginosa frightening cocktail: high-risk clones, horizontally-acquired resistance and evolving mutational resistome</t>
  </si>
  <si>
    <t>Katy Jeannot (Besançon, France) Co-organised with: ESCMID Study Group for Antimicrobial Resistance Surveillance (ESGARS)</t>
  </si>
  <si>
    <t>Pros and cons of maternal vaccination in preventing severe RSV infections in infants.</t>
  </si>
  <si>
    <t>Anne Vergison (Luxembourg, Luxembourg)</t>
  </si>
  <si>
    <t>Vaccination against respiratory pathogens</t>
  </si>
  <si>
    <t>Albert Vollaard (Bilthoven, Netherlands)</t>
  </si>
  <si>
    <t>Other vaccines</t>
  </si>
  <si>
    <t>Olivier Epaulard (Grenoble, France) Co-organised with: ESCMID Study Group for Infections in Compromised Hosts (ESGICH), ESCMID Vaccine Study Group (EVASG)</t>
  </si>
  <si>
    <t>How to detect hospital outbreaks</t>
  </si>
  <si>
    <t>David Fisman (Toronto, Canada)</t>
  </si>
  <si>
    <t>How to confirm hospital outbreaks using genomics</t>
  </si>
  <si>
    <t>John W. A. Rossen (Groningen, Netherlands)</t>
  </si>
  <si>
    <t>How to rapidly respond to an ongoing hospital outbreak</t>
  </si>
  <si>
    <t>Ermira Tartari (Msida, Malta)</t>
  </si>
  <si>
    <t>How to communicate hospital outbreaks via scientific publication</t>
  </si>
  <si>
    <t>Ines Steffens (Solna, Sweden)</t>
  </si>
  <si>
    <t>The spatio-temporal ecology of Oropouche virus: a laboratory-based modelling study across Latin America Jan</t>
  </si>
  <si>
    <t>Felix Drexler (Berlin, Germany)</t>
  </si>
  <si>
    <t>The WHO Bacterial Priority Pathogens List: guiding research and development, and informing innovative public health strategies to address antimicrobial resistance</t>
  </si>
  <si>
    <t>Hatim Sati (Geneva, Switzerland)</t>
  </si>
  <si>
    <t>Human genomics approaches to infection immunity</t>
  </si>
  <si>
    <t>Fergus Hamilton (Bristol, United Kingdom)</t>
  </si>
  <si>
    <t>Applying bacterial GWAS to uncover new mechanisms of antibiotic resistance</t>
  </si>
  <si>
    <t>Marco Galardini (Hannover, Germany)</t>
  </si>
  <si>
    <t>Evolution in action: large-scale within-host evolution analyses of persistent bacterial infections</t>
  </si>
  <si>
    <t>Stefano Giulieri (Melbourne, Australia)</t>
  </si>
  <si>
    <t>Machine learning in bacterial genomics and metagenomics</t>
  </si>
  <si>
    <t>Francesco Asnicar (Trento, Italy)</t>
  </si>
  <si>
    <t>Threat of highly pathogenic avian influenza to non- traditional hosts, including humans</t>
  </si>
  <si>
    <t>Thijs Kuiken (Rotterdam, Netherlands)</t>
  </si>
  <si>
    <t>Recent changes in the epidemiology of avian influenza in relation to human health risks</t>
  </si>
  <si>
    <t>Ron Fouchier (Rotterdam, Netherlands) Co-organised with: ESCMID Food- and Water-borne Infections Study Group (EFWISG), ESCMID Study Group for Veterinary Microbiology (ESGVM), ESCMID Study Group for Respiratory Viruses (ESGREV), European Scientific Working group on Influenza (ESWI)</t>
  </si>
  <si>
    <t>Expansion and diversity of cystic echinococcosis</t>
  </si>
  <si>
    <t>Pedro Legua (Lima, Peru)</t>
  </si>
  <si>
    <t>Management of echinococcosis: evidence, eminence and new developments</t>
  </si>
  <si>
    <t>Beate Grüner (Ulm, Germany) Co-organised with: Österreichische Gesellschaft für Antimikrobielle Chemotherapie (ÖGACH), Österreichische Gesellschaft für Hygiene, Mikrobiologie und Präventivmedizin (ÖGHMP), Österreichische Gesellschaft für Infektionskrankheiten und Tropenmedizin (OEGIT), ESCMID Study Group for Infections in Travellers and Migrants (ESGITM)</t>
  </si>
  <si>
    <t>Ukrainian war refugees and vaccination attitudes: experience from Poland</t>
  </si>
  <si>
    <t>Maria Ganczak (Zielona Gora, Poland)</t>
  </si>
  <si>
    <t>HPV and other essential vaccinations for sex workers</t>
  </si>
  <si>
    <t>Debora Konopnicki (Brussels, Belgium) Co-organised with: ESCMID Vaccine Study Group (EVASG)</t>
  </si>
  <si>
    <t>Role of new antibiotics in febrile neutropaenia</t>
  </si>
  <si>
    <t>Malgorzata Mikulska (Genoa, Italy)</t>
  </si>
  <si>
    <t>Communicating with journals, editors and reviewers</t>
  </si>
  <si>
    <t>The Wild West of predatory journals</t>
  </si>
  <si>
    <t>Ursula Hofer (London, United Kingdom)</t>
  </si>
  <si>
    <t>Communicating your publications on social media</t>
  </si>
  <si>
    <t>Neil Stone (London, United Kingdom)</t>
  </si>
  <si>
    <t>Case 2</t>
  </si>
  <si>
    <t>Christopher Wong (Victoria, Australia)</t>
  </si>
  <si>
    <t>Case 3</t>
  </si>
  <si>
    <t>Filipa Ferreira (Porto, Portugal)</t>
  </si>
  <si>
    <t>Case 5</t>
  </si>
  <si>
    <t>Lorenzo Bertolino (Naples, Italy)</t>
  </si>
  <si>
    <t>Case 6</t>
  </si>
  <si>
    <t>Armani Hawes (Baltimore, United States)</t>
  </si>
  <si>
    <t>Case 7</t>
  </si>
  <si>
    <t>Sima Sharara (Baltimore, United States) Co-organised with: Infectious Diseases Society of America (IDSA)</t>
  </si>
  <si>
    <t>Inferring the determinants of AMR dynamics across bacterial pathogens</t>
  </si>
  <si>
    <t>Lulla Opatowski (Paris, France)</t>
  </si>
  <si>
    <t>Modelling the evolution of resistance</t>
  </si>
  <si>
    <t>Erida Gjini (Lisbon, Portugal)</t>
  </si>
  <si>
    <t>Assessing the associations of microbiome and socio- demographic dynamics on AMR</t>
  </si>
  <si>
    <t>Katariina Pärnänen (Helsinki, Finland)</t>
  </si>
  <si>
    <t>Advances and gaps in the diagnosis and treatment of histoplasmosis Diego</t>
  </si>
  <si>
    <t>Rodrigues Falci (Porto Alegre, Brazil)</t>
  </si>
  <si>
    <t>What is new in Talaromycosis</t>
  </si>
  <si>
    <t>Brown Lottie (London, United Kingdom)</t>
  </si>
  <si>
    <t>Arboviral diseases transmitted by mosquitoes</t>
  </si>
  <si>
    <t>Luisa Barzon (Padua, Italy)</t>
  </si>
  <si>
    <t>What are the right bugs – Developing LBPs out of FMTs</t>
  </si>
  <si>
    <t>PK/PD aspects of endocarditis antibiotic therapy Fekade</t>
  </si>
  <si>
    <t>Bruck Sime (Brisbane, Australia)</t>
  </si>
  <si>
    <t>The Endocarditis Team: there is no way to work alone</t>
  </si>
  <si>
    <t>Barbara Hasse (Zurich, Switzerland) Co-organised with: ESCMID Study Group for Bloodstream Infections, Endocarditis and Sepsis (ESGBIES), ESCMID Study Group for Antimicrobial stewardship (ESGAP), Sociedad Espanola de Infecciones Cardiovasculares (SEICAV)</t>
  </si>
  <si>
    <t>Typhoid vaccine roll out</t>
  </si>
  <si>
    <t>Nginache Nampota (Baltimore, United States)</t>
  </si>
  <si>
    <t>Introduction of malaria vaccines to countries in sub- Saharan Africa: acceptance and barriers Bernhards</t>
  </si>
  <si>
    <t>Ogutu Ragama (Nairobi, Kenya)</t>
  </si>
  <si>
    <t>The story of COVID-19 vaccines in LMIC</t>
  </si>
  <si>
    <t>Paul Adepoju (Perton, United Kingdom) Co-organised with: ESCMID Ethics Advisory Committee (EEAC)</t>
  </si>
  <si>
    <t>Antimicrobial Stewardship in paediatrics across different settings</t>
  </si>
  <si>
    <t>Taylor Morrisette (Charleston, United States)</t>
  </si>
  <si>
    <t>Stewardship in geriatrics: an exceedingly important target</t>
  </si>
  <si>
    <t>Dafna Yahav (Ramat-Gan, Israel)</t>
  </si>
  <si>
    <t>Implementation of WHO’s people-centred interventions Nienke Van De</t>
  </si>
  <si>
    <t>sanDe Bruinsma (Geneva, Switzerland)</t>
  </si>
  <si>
    <t>Opportunities for strengthening AMR interventions in primary healthcare</t>
  </si>
  <si>
    <t>Sholpan Kaliyeva (Karaganda City, Kazakhstan) Co-organised with: World Health Organisation (WHO)</t>
  </si>
  <si>
    <t>Prevention of infection-associated cancer: learning from each other</t>
  </si>
  <si>
    <t>Catharina Alberts (Amsterdam, Netherlands)</t>
  </si>
  <si>
    <t>Test and treat early to prevent cancer: hepatitis B and hepatitis C</t>
  </si>
  <si>
    <t>Francesco Negro (Geneva, Switzerland)</t>
  </si>
  <si>
    <t>The dosing perspective: towards individualised treatment strategies</t>
  </si>
  <si>
    <t>The infection control perspective: advancing patient- centred approaches</t>
  </si>
  <si>
    <t>Alessia Savoldi (Verona, Italy)</t>
  </si>
  <si>
    <t>Best available treatments and options for children in resource-limited settings</t>
  </si>
  <si>
    <t>Fabianne Carlesse (Sao Paulo, Brazil) Co-organised with: ESCMID Fungal Infection Study Group (EFISG), German- Speaking Mycological Society (DMykG)</t>
  </si>
  <si>
    <t>Artificial Intelligence to predict VAP</t>
  </si>
  <si>
    <t>Miia Jansson (Oulu, Finland)</t>
  </si>
  <si>
    <t>Optimising antibiotic therapy in VAP</t>
  </si>
  <si>
    <t>Pinyo Rattanaumpawan (Bangkok, Thailand)</t>
  </si>
  <si>
    <t>PK/PD-based optimisation of antibiotic treatments to suppress resistance in dynamic biofilm models Maria Dolores</t>
  </si>
  <si>
    <t>Macia Romero (Palma De Mallorca, Spain)</t>
  </si>
  <si>
    <t>Congenital cytomegalovirus detection by pool testing in saliva</t>
  </si>
  <si>
    <t>Giannina Izquierdo (Santiago, Chile)</t>
  </si>
  <si>
    <t>Detection of blood-corne pathogens in asymptomatic blood donors by pool testing</t>
  </si>
  <si>
    <t>Patricia Alvarez (Rio De Janeiro, Brazil)</t>
  </si>
  <si>
    <t>Large-scale pooled testing to increase rapid molecular diagnostic test coverage for tuberculosis</t>
  </si>
  <si>
    <t>Melissa Sander (Bamenda, Cameroon)</t>
  </si>
  <si>
    <t>Novel methods of vaccine administration to newborns Tba Co-organised with: ESCMID Study Group for</t>
  </si>
  <si>
    <t>Viral Hepatitis (ESGVH), European Society for Infectious Diseases in Obstetrics and Gynaecology (ESIDOG), Society on Liver Diseases in Africa (SOLDA), Gastroenterology and Hepatology Association of SubSaharan Africa (GHASSA)</t>
  </si>
  <si>
    <t>Globally emerging resistance patterns of Enterobacterales</t>
  </si>
  <si>
    <t>Sasheela Ponnampalavanar (Kuala Lumpur, Malaysia)</t>
  </si>
  <si>
    <t>Non-fermenters still important globally: a review of spread and resistance</t>
  </si>
  <si>
    <t>Anupa Thampy (Vellore, India)</t>
  </si>
  <si>
    <t>Madura foot and other implantation mycoses</t>
  </si>
  <si>
    <t>M Ramam (New Delhi, India)</t>
  </si>
  <si>
    <t>Mycobacteria</t>
  </si>
  <si>
    <t>Approach to rash in the returning traveller</t>
  </si>
  <si>
    <t>Frank O. D. Pettersen (Oslo, Norway)</t>
  </si>
  <si>
    <t>Fakhriddin Nizamov (Almaty, Kazakhstan) Co-organised with: Euroguidelines in Central and Eastern Europe Network Group, United Nations International Children's Emergency Fund (UNICEF)</t>
  </si>
  <si>
    <t>Meet-the-Expert How to manage and prevent travellers' diarrhoea</t>
  </si>
  <si>
    <t>Pathogenesis of diabetic wound infection</t>
  </si>
  <si>
    <t>Tba</t>
  </si>
  <si>
    <t>Microbial fundamentals: building blocks of infection prevention and control</t>
  </si>
  <si>
    <t>Laurence Armand-Lefevre (Paris, France)</t>
  </si>
  <si>
    <t>Community antibiotic access and use in Sub-Sahara Africa</t>
  </si>
  <si>
    <t>Samuel Afari-Asiedu (Kintampo, Ghana)</t>
  </si>
  <si>
    <t>Noudy Sengxeu (Vientiane Capital, Lao People's democratic republic)</t>
  </si>
  <si>
    <t>TB screening and prevention in endemic regions</t>
  </si>
  <si>
    <t>Changes in dose interval can impact T cell responses but not antibody levels in individuals receiving the modified vaccinia Ankara Mpox vaccine</t>
  </si>
  <si>
    <t>J. Parsons* (Liverpool, United Kingdom), K. Subramaniam, L. Turtle, S. Dobson, L. Goodwin, C. Jones, T. Jones, P. Shellman, A. Uriel, S. Jones, A. Otter, S. Laidlaw, M. Carroll</t>
  </si>
  <si>
    <t>A phase 1 study with an innovative approach for an HIV-1 prophylactic vaccine</t>
  </si>
  <si>
    <t>P. Garbes* (Newark, United States), C. Chang, H. Wraight, R. Norton, S. Ouyang, S. Shen, H. Gao, D. Montefiori, J. Heptinstall, S. Sawant, G. Tomaras, J. Zhu, K. Braz Gomes, M. Giffear, K. Damjanoska, J. Li</t>
  </si>
  <si>
    <t>A Pragmatic Randomized Trial to Evaluate Bivalent RSV Prefusion F Protein–based Vaccine Effectiveness for Preventing RSV Hospitalizations in Older Adults (DAN-RSV): Rationale &amp;amp; Trial Design</t>
  </si>
  <si>
    <t>M. Lassen* (Copenhagen, Denmark), S. Christensen, N. Johansen, K. Skaarup, D. Modin, B. Claggett, C. Larsen, L. Larsen, L. Wiese, M. Dalager-Pedersen, M. Lindholm, L. Køber, S. Solomon, J. Jensen, C. Martel, C. Schwarz, E. Gonzalez, M. Skovdal, P. Zhang, B. Gessner, N. Aliabadi, E. Begier, T. Biering-Sørensen</t>
  </si>
  <si>
    <t>Six-month Immunogenicity of mRNA-1345 RSV Vaccine in Adults Aged ≥60 Years</t>
  </si>
  <si>
    <t>M. Desai* (Cambridge, United States), E. Comstock, L. Lan, A. Kapoor, F. She, C. Reuter, J. Goswami, F. Priddy, R. Das</t>
  </si>
  <si>
    <t>Implementing same-day respiratory metagenomic diagnostics in paediatric intensive care</t>
  </si>
  <si>
    <t xml:space="preserve"> R. Hammond* (London, United Kingdom), A. Kopec, J. Brown, J. Hatcher, A. Alcolea-Medina, R. Batra, D. Ward, L.B. Snell, J. Breuer</t>
  </si>
  <si>
    <t>Detection of pathogenic microorganisms using metagenomic next-generation sequencing in ICU patients with ongoing antibiotic therapy</t>
  </si>
  <si>
    <t>T. Schroeder* (Nuertingen, Germany), M. Eliwi Alsaffan, A. Dervishi, P. Kawaletz, H. Stäudle</t>
  </si>
  <si>
    <t>Analysis of metagenomic pathogen detection compared to conventional diagnostics: clinical usage and relevance for patient outcomes</t>
  </si>
  <si>
    <t>E. Siegel* (Mainz, Germany), V. Bianco-Wilhelmi, S. Koch, C. Seckert, C. Hamm, D. Teschner, O. Kriege, D. Grimm, I. Sagoschen, D. Schreiner, M. Bodenstein, G. Cakas, S. Hagge, S. Vieira-Silva, T. Sparwasser</t>
  </si>
  <si>
    <t>Evaluation of the diagnostic efficacy of targeted next- generation sequencing in the detection of pathogens in bronchoalveolar lavage fluid from patients with lower respiratory tract infections in ICU</t>
  </si>
  <si>
    <t>B. Ran* (Taiyuan, China), Y. Liu, X. Wu, X. Lin, X. Li, Q. Zhan, C. Wang, L. Huang, T. Zhai, Y. Cai, Y. Song, Q. Zhang, C. Zhang, J. Hao, L. Jin, Z. Huang</t>
  </si>
  <si>
    <t>A promising approach to rapid, non-culture diagnosis of invasive fungal infections (IFIs) by targeted next- generation sequencing (tNGS)</t>
  </si>
  <si>
    <t>M.H. Nguyen* (Pittsburgh, United States), H. Badrane, B.A. Stevens, S. Cheng, G. Guigon, E. Santiago, M. Rambaud, B. Hao, E. Driscoll, W. Maynard, C. Clancy</t>
  </si>
  <si>
    <t>ePoster Flash Session It's all in the blood</t>
  </si>
  <si>
    <t>Successful public health and one health response to a high pathogenicity avian influenza outbreak in poultry farms in Victoria, Australia: implications for future planning E. Athan* (Geelong, Australia), A. Hussain, K. Blaney, L. Cardamone, N. Clarke, M. Hayes, M. Muleme, B. Mcnamara, E. Jalil, S. Holwill, C.K. Lim, H. O'brien, E. Layton, A. Fidao, S. Salmon, R. Kinnear</t>
  </si>
  <si>
    <t>1-hour Symposium Exploring children's role in infection spread</t>
  </si>
  <si>
    <t>Whipple's disease: one of medicine's great imitators S. Kesavan* (Nottingham, United Kingdom), F. Heard, S. Kesevan, E. Hart, V. Fleming, C. Santos, R. Thomson</t>
  </si>
  <si>
    <t>hour Oral Session Carbapenem resistance Gram-negatives, what's new in treatment?</t>
  </si>
  <si>
    <t>The vanco chronicles: enterococci's global journey</t>
  </si>
  <si>
    <t>Genomic Surveillance of Invasive Group A Streptococcus in Argentina's 2023 Epidemic: Unveiling Hypervirulent emm1 Lineages and Pediatric emm12 Burden L. Cipolla* (Buenos Aires, Argentina), A. Gianecini, T. Poklepovich, C. Giovacchini, M. Prieto</t>
  </si>
  <si>
    <t>Vilada Chansamouth (Vientiane, Lao People's democratic republic) Co-organised with: CAESAR network, ESCMID Study Group for Antimicrobial Resistance Surveillance (ESGARS)</t>
  </si>
  <si>
    <t>ePoster Flash Session Sometimes it's hard to be a woman</t>
  </si>
  <si>
    <t>Chairs Fusun Can (Istanbul, Türkiye) Denise O'sullivan (Teddington, United Kingdom)</t>
  </si>
  <si>
    <t>Molecular surveillance of artemisinin and sulfadoxine-pyrimethamine resistance in Plasmodium falciparum isolates from Uganda: results of ERASE study M. L'episcopia* (Rome, Italy), F.V. Segala, J. Ictho, R. Papagni, I. Obua, E. De Vita, N. Olang, R. Novara, V. Totaro, L. Olal, G. Patti, C. Bignom, C. Agaro, G. Dall'oglio, B. Ngole, S. Okori, P. Lochoro, G. Putoto, F. Di Gennaro, C. Severini, A. Saracino</t>
  </si>
  <si>
    <t>Evolving cluster of severe infective endocarditis with non-toxigenic C. diphtheriae amongst people experiencing homelessness and substance misuse in the UK R. Cordery* (London, United Kingdom), T. Patel, T. Anwar, N. Utjesanovic, A. Aryee, E. Mavrogiorgou, N. Karogiannis, D.J. Litt, J. D'aeth, C. Primus, S. Das, K. Paranthaman, G. Amirthalingham</t>
  </si>
  <si>
    <t>Clinical bacteriology laboratories in low-resource settings: considerations for sustainability Makeda Semret (Montreal, Canada) Co-organised with: ESCMID Professional Affairs Subcommittee, Dutch Society for Medical Microbiology (NVMM), ESCMID Parity Commission,Federation of European Microbiological Societies (FEMS), ESCMID Study Group for Antimicrobial stewardship (ESGAP), Société belge d'Infectiolo</t>
  </si>
  <si>
    <t>ePoster Flash Session Healthcare (workers') safety revisited</t>
  </si>
  <si>
    <t>Bites and bytes – can digital surveillance of travellers' illness predict outbreaks?</t>
  </si>
  <si>
    <t>1-hour Oral Session Don't 'rash' it</t>
  </si>
  <si>
    <t>Meet-the-Expert EUCAST: What's new in susceptibility testing</t>
  </si>
  <si>
    <t>Protease inhibitors in today's antiretroviral landscape: are we tracking resistance?</t>
  </si>
  <si>
    <t>1-hour Symposium What's the role of infant and maternal immunisation for paediatric RSV prevention?</t>
  </si>
  <si>
    <t>ePoster Flash Session Don't blink: STIs are everywhere</t>
  </si>
  <si>
    <t>hour Oral Session Knockin' on Science's Door: New Antimicrobial Solutions</t>
  </si>
  <si>
    <t>ePoster Flash Session Infection Controller's Daily</t>
  </si>
  <si>
    <t xml:space="preserve">Challenges in managing gastrointestinal infections in patients with primary immunodeficiency </t>
  </si>
  <si>
    <t>Effrossyni Gkrania-Klotsas (Cambridge, United Kingdom)</t>
  </si>
  <si>
    <t xml:space="preserve">Comparative Immune Responses to Homologous and Heterologous SARS-CoV-2 Vaccination Using DNA and Protein Platforms </t>
  </si>
  <si>
    <t>S. Prieto Martin Gil* (Madrid, Spain), S. Prieto Martín Gil, M. López Siles, J.A. Infantes Lorenzo, E. Lorente, D. Fousteris, B. Cano Castaño, A. Tajuelo, D. López, V. Mas Lloret, E. Gato, A. Pérez, M.J. Mcconnell</t>
  </si>
  <si>
    <t xml:space="preserve">Quantitative correlates of protection against SARS- CoV-2 variants using individual-level reconstructed antibody kinetics </t>
  </si>
  <si>
    <t>T. Russell* (London, United Kingdom), E.C. Wall, A.J. Kucharski, J. Hellewell, O. Hague, H. Townsley, J. Gahir, M. Shawe-Taylor, D. Greenwood, R. Harvey, M.Y. Wu, D.L. Bauer, E.J. Carr</t>
  </si>
  <si>
    <t xml:space="preserve">Effectiveness of the 2023-24 seasonal influenza vaccine in UK healthcare workers: results from the SIREN prospective cohort study </t>
  </si>
  <si>
    <t>L. Mcgeoch* (London, United Kingdom), S. Foulkes, H. Whitaker, K. Munro, J. Khawam, D. Sparkes, A. Charlett, C. Brown, A. Atti, J. Islam, S. Hopkins, N. Andrews, V. Hall</t>
  </si>
  <si>
    <t xml:space="preserve">Immunogenicity and safety of second COVID-19 booster and Influenza vaccination coadministration </t>
  </si>
  <si>
    <t>I. Wagenhäuser* (Würzburg, Germany), J. Reusch, J. Mees, A. Gabel, N. Petri, M. Krone</t>
  </si>
  <si>
    <t xml:space="preserve">The degree of immunization against the Measles virus of the infant population in Sibiu county, Romania </t>
  </si>
  <si>
    <t>S. Cristea* (Sibiu, Romania), C. Grigore</t>
  </si>
  <si>
    <t xml:space="preserve">Enterococcus faecalis impairs Escherichia coli response to antibiotics in a dual-species intracellular infection model </t>
  </si>
  <si>
    <t>F. Van Bambeke* (Brussels, Belgium), G. Wang</t>
  </si>
  <si>
    <t xml:space="preserve">In vitro investigations of ceftazidime-avibactam and fosfomycin against carbapenemase-producing Enterobacterales clinical isolates </t>
  </si>
  <si>
    <t>M. Martens* (Hamburg, Germany), F.M. Docobo-Perez, C. Sauco Carballo, J. Rodriguez-Baño, S. Marchand, L. Keomany, I. Portillo-Calderon, M. Gianella, S. Ambretti, B. Secci, S.G. Wicha</t>
  </si>
  <si>
    <t xml:space="preserve">In vivo activity and PK of the novel siderophore- cephalosporin AR-2126 in a lethal lung infection model in mice infected with a carbapenem-resistant Pseudomonas aeruginosa following subcutaneous administration </t>
  </si>
  <si>
    <t>W. Wicha* (Bruck An Der Leitha, Austria), S. Paukner</t>
  </si>
  <si>
    <t xml:space="preserve">Synergistic Potency Unveiled: -Lactam and - Lactamase Inhibitor Combination against Mycobacterium abscessus with Dual Action of - Lactamase Inhibition and Multi-Target Receptor Inactivation </t>
  </si>
  <si>
    <t>E. Shin* (Cleveland, United States), K.M. Dousa, C.R. Bethel, M. Nantongo, S.M. Holland, E.J. Rubin, J.B. Bulitta, K. Barry, R.A. Bonomo</t>
  </si>
  <si>
    <t xml:space="preserve">Pharmacokinetic/pharmacodynamic evaluation of benzoxaborole MRX-5 in mouse pneumonia model with Mycobacterium abscessus infection </t>
  </si>
  <si>
    <t>W. Wang* (Foster City, United States), S. Liu, B. Rimal, Y. Xu, Q. Dai, G. Lamichhane</t>
  </si>
  <si>
    <t xml:space="preserve">Pharmacokinetic/pharmacodynamic modelling of immune response and meropenem activity in immunocompetent and neutropenic mouse lung infection models </t>
  </si>
  <si>
    <t>R. Saporta* (Uppsala, Sweden), N. Tassi, O. Ticha, V. Biordi, A. Ginosyan, I. Loryan, E.I. Nielsen, I. Bekeredjian-Ding, B. Kerscher, L.E. Friberg</t>
  </si>
  <si>
    <t xml:space="preserve">Implementation of a model-based nomogram for amoxicillin precision dosing in patients suspected of infective endocarditis: preliminary results of the NOMOBA-AMX multicentre study </t>
  </si>
  <si>
    <t>P. Le Turnier* (Cayenne, French Guiana), S. Jamard, A. Lorleac'h, C. Deschanvres, F. Andry, A. Coste, P. Danneels, T. Guimard, P. Gicquel, H. Harrabi, N. Issa, J.B. Lainé, R. Lamberet, A. Le Bot, M. Maillet, P. Petitgas, V. Rabier, S. Sunder, J.M. Turmel, D. Boutoille, C. Delaunay, M. Grégoire, A.G. Leroy, M. Wargny, R. Bellouard</t>
  </si>
  <si>
    <t xml:space="preserve">No time to waste: hospital-wide assessment of IV- vial and line residuals and impact on target attainment. </t>
  </si>
  <si>
    <t>D. Vanneste* (Leuven, Belgium), M. Gijsen, W. Zhang, O. Elkayal, V. Caubergs, J. Wauters, S. Desmet, E. Dreesen, I. Spriet</t>
  </si>
  <si>
    <t xml:space="preserve">Population pharmacokinetic modelling of colistin in critically-ill patients on sustained low-efficiency dialysis: implications for dose selection </t>
  </si>
  <si>
    <t>D. Fuhs* (Parkville, Australia), A. Boonyasiri, T. Naorungroj, L. Wang, J. Wang, R. Ratanarat, J. Li, R. Nation, T. Visanu, C. Landersdorfer</t>
  </si>
  <si>
    <t xml:space="preserve">Nanopore metagenomic sequencing for rapid bloodstream infection diagnostics evaluated in a prospective observational study </t>
  </si>
  <si>
    <t>H.L. Nielsen* (Aalborg, Denmark), C. Thygesen, K.K. Søgaard, A.B. Sørensen, S.M. Karst, A.L. Krarup, M. Albertsen</t>
  </si>
  <si>
    <t xml:space="preserve">Interpretative Criteria for Adjudicating Clinical Significance to Next-Generation Sequencing Results from Bronchial-alveolar Lavage and Bronchial Wash. </t>
  </si>
  <si>
    <t>J. Alexander* (Orlando, United States), A. Charles</t>
  </si>
  <si>
    <t xml:space="preserve">Prognostic and diagnostic value of Next-generation sequencing in female reproductive tract infection and HPV persistence </t>
  </si>
  <si>
    <t>C. Peng* (Shiyan, China), S. Qi, C. Jiachang, P. Chunyan, W. Taiquan, X. Xianru, Y. Jianying, Y. Qirong, Z. Pengyuan, L. Jun</t>
  </si>
  <si>
    <t xml:space="preserve">Implementation of Clinical Metagenomics in France: Insights from a Five-Years Study </t>
  </si>
  <si>
    <t>M. Dutkiewicz* (Paris, France), T. Ghelfenstein-Ferreira, L. Feghoul, S. Mercier-Delarue, A. Senhaji, A.L. Munier, F. Caméléna, J. Le Goff, M. Salmona</t>
  </si>
  <si>
    <t xml:space="preserve">How researchers can influence policy and practice in HIV/TB care </t>
  </si>
  <si>
    <t>Jens D. Lundgren (Copenhagen, Denmark) Co-organised with: ESCMID Study Group for Mycobacterial Infections (ESGMYC), Euroguidelines in Central and Eastern Europe Network Group</t>
  </si>
  <si>
    <t xml:space="preserve">Microbial films </t>
  </si>
  <si>
    <t>Decoding the role of bla CPE- carrying plasmids on wings: A holistic view using the One Health approach</t>
  </si>
  <si>
    <t>S.A. Martínez-Álvarez* (Logrono, Spain), P. Châtre, T. Cardona-Cabrera, P. François, U. Höfle, M. Zarazaga, J.Y. Madec, M. Haenni, C. Torres</t>
  </si>
  <si>
    <t>A novel isolation room model leveraging culture- independent Hi-C metagenomics for tracking antimicrobial resistance transmission between patients and hospital environmental reservoirs</t>
  </si>
  <si>
    <t>V. Koh* (Singapore, Singapore), R. Cabrera, J. Chua, J.S. Lee, N.S.B. Haidi Fitri, Z.X. Tan, X. Huan, N.M. Thevasagayam, T.K.B. Lee, K. Marimuthu, O.T. Ng</t>
  </si>
  <si>
    <t>Deciphering the pathogenic potentials and epidemiological identities of Staphylococcus pseudintermedius colonizing companion dogs in Sao Paulo</t>
  </si>
  <si>
    <t>I.B. Moses* (Sao Paulo, Brazil), L. Sartori, D.A. Henriques, M.M. Marini, F.M. Lima, R.X. Espinosa, I. Orlandino Da Silva, F.F. Santos, L. Gonzaga, A.T. Ribeiro De Vasconcelos, A.C. Gales</t>
  </si>
  <si>
    <t>Recent progress towards integrated surveillance of antimicrobial resistance in France</t>
  </si>
  <si>
    <t>L. Collineau* (Lyon, France), S. Bareille, G. Birgand, L. Lacmago, B. Lange, O. Lemenand, C. Chauvin</t>
  </si>
  <si>
    <t>Exploring the plasmidome of 3rd generation cephalosporin-resistant Enterobacterales in wild birds: Insights into horizontal gene transfer and AMR dissemination</t>
  </si>
  <si>
    <t>B. Timmer* (Debrecen, Hungary), L. Miló, B. Koleszár, C. Freytag, Á. Lovas- Kiss, L. Laczkó, G. Kardos</t>
  </si>
  <si>
    <t>Emergence of mobile colistin resistance in Klebsiella at human-animal-environment interface in Bangladesh</t>
  </si>
  <si>
    <t>S. Rahman* (Oxford, United Kingdom), A. Pondit, J. Parkhill, S. Saha, S.M.R. Islam, P.I. Disha, S.A. Nasreen, M.A.K. Azad, T. Walsh, R. Farzana</t>
  </si>
  <si>
    <t>Unveiling the invisible: antimicrobial resistance genes and pathogenic microbial diversity in sewage of North India's largest industrial hub, A metagenomic perspective</t>
  </si>
  <si>
    <t>I. Singh* (Chandigarh, India), R. Sharma, A. Arora, B. Mohan, N. Taneja</t>
  </si>
  <si>
    <t>Culturomics as a tool for ONE HEALTH approach: Unveiling the role of unknown microorganisms as antibiotic resistance carriers in wastewater samples</t>
  </si>
  <si>
    <t>E. Ouranou* (Heraklion, Greece), A. Psaroulaki, D. Chochlakis, M. Malliarou, K. Tryfinopoulou, A. Ntoula, E. Intze, I. Lagouvardos</t>
  </si>
  <si>
    <t>One Health intervention impacts on antibiotic resistance in Denmark, England and Senegal: A mathematical model comparison</t>
  </si>
  <si>
    <t>G. Knight* (London, United Kingdom), R. Booton, J.V. Robotham, K. Aluzaite, D. Belay, J. Guitian, M. Dione, E. Emes</t>
  </si>
  <si>
    <t>Clinically important sequence types and resistance genes in Enterobacteriaceae from coastal environments and gulls</t>
  </si>
  <si>
    <t>V. Silva* (Lisbon, Portugal), M. Quintelas, M. Caniça, R. Rivière, P. Poeta, G. Igrejas</t>
  </si>
  <si>
    <t>Limited delayed incubation of blood culture bottles has limited effect on yield and time-to-positivity</t>
  </si>
  <si>
    <t>L. Hardy* (Antwerp, Belgium), A.S. Heroes, E. Genbrugge, B. Gleeson, C. Ferreyra, T. Vermoesen, E. Corsmit, B. De Smet</t>
  </si>
  <si>
    <t>Unnecessary clinical interventions due to blood culture contamination in a large Canadian hospital network</t>
  </si>
  <si>
    <t>C. Hall* (Hamilton, Canada), C. Fuller, S. Ramondino, C. Main</t>
  </si>
  <si>
    <t>Utility of sigmoidal growth curve when no organisms are seen on Gram stain in positive blood cultures</t>
  </si>
  <si>
    <t>D. Crilly* (London, United Kingdom), A. Bapat, J. Youngs, G. Maloney, E. Drakes</t>
  </si>
  <si>
    <t>Clinical microbiology laboratory consultancy to optimize blood culture workflow: Analysis of results</t>
  </si>
  <si>
    <t>C. Magri* (Rome, Italy), C. Magrì, G. Menchinelli, D. Squitieri, B. Fiori, M. Cacaci, B. Posteraro, G. De Angelis, M. Sanguinetti</t>
  </si>
  <si>
    <t>Comparison of Syndromic Sepsis Panel and Standard Blood Culture Results: Contribution to Patient Management</t>
  </si>
  <si>
    <t>S. Buyukberber* (Ankara, Türkiye), S. Aydogan, B. Dinc, N. Coplu, S. Turan, S.S. Yakin, H. Dal, T. Kayan</t>
  </si>
  <si>
    <t>Predicting blood culture positivity using machine learning with complete blood and differential counts in a tertiary care hospital of Turkiye</t>
  </si>
  <si>
    <t>Ö. Türkmen Recen* (Izmir, Türkiye), M. Kıplapınar, H. Özdemir, S. Kurutepe, H. Gazi</t>
  </si>
  <si>
    <t>Performance of direct pathogen and -lactamase detection workflow using MALDI-TOF MS from positive blood culture specimens</t>
  </si>
  <si>
    <t>K. Kosai* (Nagasaki, Japan), Y. Kawamoto, K. Yanagihara</t>
  </si>
  <si>
    <t>Waiting for follow-up blood cultures is not always necessary for diagnosis of central line-associated bloodstream infections</t>
  </si>
  <si>
    <t>L. Van Balen* (Maastricht, Netherlands), R. Koeck</t>
  </si>
  <si>
    <t>Economic and health gains associated with the adoption of the 2-hour phenotypic antimicrobial susceptibility testing in patients with bloodstream infection in Europe</t>
  </si>
  <si>
    <t>C. Pina-Vaz* (Oporto, Portugal), F. Aragão, C. Palos, C. Mimoso, I. Neves, M.J. Janeiro, J.A. Paiva</t>
  </si>
  <si>
    <t>NATURE-US: the natural history of antifungal failure in invasive candidiasis</t>
  </si>
  <si>
    <t>L. Ostrosky-Zeichner* (Houston, United States), P.G. Pappas, M.H. Miceli, A. Spec, C.Z. Grimes, F. Lewis, M. Mammadova, E. McKie, M. Middle, M. Kordalewska, D.S. Perlin, D.P. Kontoyiannis, O.A. Cornely, J. Vazquez, D. Angulo</t>
  </si>
  <si>
    <t>The antidepressant vortioxetine enhances resistance toward multiple azoles</t>
  </si>
  <si>
    <t>S. Rizzo* (Rome, Italy), M. Cacaci, V. Di Pilato, S. Di Bella, U. Albert, B. Posteraro, M. Sanguinetti, F. Bugli, R. Torelli</t>
  </si>
  <si>
    <t>Enhancing Isavuconazole Pharmacokinetics: A Comprehensive Population (PPK) Model from Three Phase 3 Trials and Covariate Exploration</t>
  </si>
  <si>
    <t>A. Desai* (Northbrook, United States), L. Kovanda</t>
  </si>
  <si>
    <t>Identification of efflux inhibitors for Candida albicans through a drug repurposing strategy</t>
  </si>
  <si>
    <t>D. Marques* (Lisbon, Portugal), S. Santos Costa, L. Rodrigues</t>
  </si>
  <si>
    <t>Clinical outcomes of micafungin 100 mg vs. 150 mg daily for the treatment of Candida auris fungemia</t>
  </si>
  <si>
    <t>J. Hou* (Chicago, Il, United States), Y. Wang, R. Burgos, L. Danziger, E. Drwiega</t>
  </si>
  <si>
    <t>Resolution of clinical signs in adults with invasive candidiasis and/or candidaemia treated with rezafungin or caspofungin: ReSTORE and STRIVE trial pooled analysis</t>
  </si>
  <si>
    <t>G.R. Thompson* (Davis, California, United States), A. Soriano, M. Bassetti, P.M. Honore, J. Vazquez, S. Dickerson, O.A. Cornely</t>
  </si>
  <si>
    <t>Ibrexafungerp is effective in treatment of patients with candidiasis, including candidaemia, caused by Candida auris : a multicentre, open-label study (CARES)</t>
  </si>
  <si>
    <t>M.H. Miceli* (Ann Arbor, United States), T.F. Patterson, D. Juneja, G.R. Thompson Ill, P. Vergidis, A. Spec, T.J. Walsh, D. Angulo, J. Breedt, N. Yaddanapudi, R.S. Siebert, E. McKie, F. Lewis, M. Middle, M. Hoenigl</t>
  </si>
  <si>
    <t>High-dose isavuconazole therapy is well-tolerated and significantly improves survival in a fruit fly model of invasive mucormycosis</t>
  </si>
  <si>
    <t>S. Wurster* (Houston, United States), N.D. Albert, N.P. Wiederhold, R.E. Lewis, D.P. Kontoyiannis</t>
  </si>
  <si>
    <t>Pharmacokinetics, pharmacodynamics, safety, and efficacy of innovative dosing schedules of liposomal amphotericin B for treatment of experimental invasive pulmonary aspergillosis in persistently neutropenic rabbits</t>
  </si>
  <si>
    <t>R. Petraitiene* (New York, United States), E. Naing, A. Garcia, V. Zigmantaite, R. Grigaleviciute, A. Pockevicius, M. Zimmerman, A.H. Groll, T.J. Walsh, V. Petraitis</t>
  </si>
  <si>
    <t>WHO Global Survey on Infection Prevention and Control Minimum Requirements: Laying the Foundation for 2030 Global Targets</t>
  </si>
  <si>
    <t>P. Bischoff* (Geneva, Switzerland), S. Tomczyk, G. Satta, E. Tartari, A. Meinen, P. Rogers, L. Cihambanya, C.R. Ana Paula, I. Hewedy, Z. Li, P. Ramon-Pardo, A. Singh, B. Allegranzi</t>
  </si>
  <si>
    <t>Epidemiology of community-acquired versus hospital-acquired sepsis in acute hospitals in Ireland - 2016-2022.</t>
  </si>
  <si>
    <t>E. Liddy* (Dublin, Ireland), A. Vellinga, D. Amin</t>
  </si>
  <si>
    <t>I. Kopsidas* (Neo Psychiko, Greece), E. Kourkouni, G.C. Tsopela, D. Kousi, A. Moutou, P. Varda, P. Pantelidou, A. Karaiiskou, D. Kaitelidou, T. Zaoutis, A. Koutsoukou</t>
  </si>
  <si>
    <t>T. Govender* (Pretoria, South Africa), A. Moultrie, M. Moodley, J. Featherston, M. Mohlamonyane, J. Pitout, T. Hamiwe, T. Lentswe, S. Liknaitzky, K. Salvador-Oke, A. Smith, I. Arshad, M. Said, M. Ehlers, M. Kock</t>
  </si>
  <si>
    <t>Benin</t>
  </si>
  <si>
    <t>K. Sintondji* (Abomey-Calavi, Benin), V. Dougnon, B. Legba, B.G. Hougbenou, K. Fabiyi, H. Koudokpon, A. Dalsgaard, Y.M.G. Hounmanou</t>
  </si>
  <si>
    <t>Evaluating the impact of a rapid screening test for carbapenem-resistant organisms in Brazilian intensive care units.</t>
  </si>
  <si>
    <t>M. Salomão* (Sao Paulo Sp, Brazil), B. De Almeida Lessa Castro, C. Loredana P. A. M. Bezerra, E. Lino Dos Santos Junior, C. Lee Luna Fernandes, A. Pereira Funari, S. Bollinger, F. C. Lessa, G. Mahon, M. Westercamp, M. Chiarastelli Salomao</t>
  </si>
  <si>
    <t>Genomic Insights into the Rapid Rise of Pseudomonas aeruginosa ST463: A High-Risk Clone's Adaptive Strategy in China</t>
  </si>
  <si>
    <t>X. Dong*</t>
  </si>
  <si>
    <t>Nanopore long-read only genome assembly for public health surveillance of Enterobacterales bloodstream infections and plasmid epidemiology in England: A pilot study</t>
  </si>
  <si>
    <t>D. Nagy* (Oxford, United Kingdom), N. Stoesser, S. Lipworth, V. Pennetta, G. Rodger, K. Hopkins, C. Jones, T. Neksus Study Group, S. Hopkins, D. Crook, A.S. Walker, J. Robotham, K.L. Hopkins, A. Ledda, D. Williams, R. Hope, C.S. Brown</t>
  </si>
  <si>
    <t>Potential benefits of PET-CT in the management of bone and joint infections in infective endocarditis: a retrospective analysis from the Mayo Clinic</t>
  </si>
  <si>
    <t>F. Petri* (Milan, Italy), F. Borgonovo, O.K. Mahmoud, R. Igwilo-Alaneme, T. Matsuo, S. El Zein, D. De Simone, A. Gori, E. Berbari</t>
  </si>
  <si>
    <t>Comparison of microbiology, management and outcome between patients with native and with post-surgical vertebral osteomyelitis: a 7-year retrospective study</t>
  </si>
  <si>
    <t>G. Franceschi* (Modena, Italy), M. Pellegrino, M. Del Monte, A. Bedini, L. Benassi, A. Soffritti, A. Tili, E. Dema, M. Palmisani, A. Veroni, G. Pavesi, M. Cristina</t>
  </si>
  <si>
    <t>Cefiderocol real-life use in bone and joint infection: a retrospective French multicenter study</t>
  </si>
  <si>
    <t>A. Diarra* (Tourcoing, France), V. Delastours, A. Bleibtreu, H. Wille, N. Sayre, N. Rouzic, K. Jaffal, I. Strachinaru, B. Valentin, M. Bermejo, P. Gazeau, A. Baldolli, B. Lefevre, A. Asquier, J. Courjon, R. Larcher, L. Escaut, L. Deconinck, N. Taar, V. Dacquet, T. Ferry, I. Eberl, M. Degrendel, P. Patoz, P.Y. Tortai, O. Robineau, E. Senneville</t>
  </si>
  <si>
    <t>Short or Long Antibiotic Regimes in Orthopaedics: the SOLARIO multicentre randomised controlled trial</t>
  </si>
  <si>
    <t>M. Dudareva* (Oxford, United Kingdom), M. Scarborough, M. Mcnally, M. Kumin, C. Scarborough, W. Vach, J. Ferguson</t>
  </si>
  <si>
    <t>Important rise of antibiotic resistance of Mycoplasma genitalium , a sexually transmitted pathogen, in a French University hospital</t>
  </si>
  <si>
    <t>F. Doucet Populaire* (Clamart, France), W. Ben Nejma, C. Benet, M. Grimaldi, I. Kansau, S. Pozzi-Gaudin, C. Guillet-Caruba, N. Bourgeois-Nicolaos</t>
  </si>
  <si>
    <t>Molecular characterization of antimicrobial resistance and genotyping of Mycoplasma genitalium positive samples of the Lisbon area, Portugal</t>
  </si>
  <si>
    <t>M. Barros* (Lisbon, Portugal), F. Pereira, L. Rodrigues</t>
  </si>
  <si>
    <t>Antimicrobial Resistance in Mycoplasma genitalium: Surveillance and Management in São Paulo, Brazil</t>
  </si>
  <si>
    <t>V. Passarelli* (São Paulo, Brazil), F. Goldemberg, A. Freitas, C. Picone, C. Lazari, G. Carnevale, M. Thomazella, S. Chamarelli, D. Gennari, C. Pedrozo, G. Hughes, S. Costa</t>
  </si>
  <si>
    <t>Impact of genotypic substitutions on treatment failure for Mycoplasma genitalium infection</t>
  </si>
  <si>
    <t>N.B. Bana* (Milan, Italy), A. Nava, D. Fanti, C. Vismara, G. Cavazza, E. Di Gennaro, F. Peracchi, L. Rezzonico, A. Mulè, L. Denti, M. Puoti, R. Rossotti</t>
  </si>
  <si>
    <t>Comparison of carbapenem MIC in wild-type, MDR and XDR Neisseria gonorrhoeae isolates</t>
  </si>
  <si>
    <t>J. Brousseau* (Paris, France), A. Braille, M. Mainardis, F. Meunier, M. Mérimèche, F. Caméléna, B. Berçot</t>
  </si>
  <si>
    <t>Unsettling surge in antimicrobial resistance patterns of Neisseria gonorrhoeae - A study from national reference centre in India.</t>
  </si>
  <si>
    <t>D. Sharma* (Delhi, India), S. Muralidhar, N. Joshi</t>
  </si>
  <si>
    <t>Surveillance of Neisseria gonorrhoeae antimicrobial resistance rate and treatment regimes in Singapore from 2014 to 2024</t>
  </si>
  <si>
    <t>M. Giovanni* (Singapore, Singapore), A.L. Tan, B.K.W. Yeo, M.T.W. Chio, S.S. Goh, S.T. Koh, Y.E. Tan</t>
  </si>
  <si>
    <t>Molecular surveillance results of N. gonorrhoeae in Korea</t>
  </si>
  <si>
    <t>K.H. Roh* (Goyang, Korea, Republic of), C. Liu, Y.H. Suh, H. Lee, K. Lee</t>
  </si>
  <si>
    <t>In vivo cefiderocol resistance due to cirA modification during treatment</t>
  </si>
  <si>
    <t>E. Carretto* (Reggio Emilia, Italy), P. Pini, R. Farzana, C. Bedogni, R. Marrollo, P. Nardini, M. Bardaro, N.C. Facciolongo, S. Mezzadri, T. Walsh</t>
  </si>
  <si>
    <t>Long-term outcomes in dalbavancin-treated patients with vascular graft infection.</t>
  </si>
  <si>
    <t>A. Specklin* (Reims,</t>
  </si>
  <si>
    <t>Aztreonam, ceftazidime/avibactam, and tigecycline combination for the management of multi-drug resistant E.coli on peritonitis in a pediatric liver transplant recipient</t>
  </si>
  <si>
    <t>R. Morales Junior* (Cincinnati, United States), V. Juodinis, C. Donini, J. Sampaio</t>
  </si>
  <si>
    <t>Early oral antibiotic treatment in patients with post- neurosurgical brain abscesses caused by Cutibacterium acnes – a case series</t>
  </si>
  <si>
    <t>M. Karolyi* (Vienna, Austria), D. Stahl, E. Pawelka, S. Omid, A. Kuran, M. Naegeli, A. Zoufaly, C. Well, S. Fischoeder, M. Ortler, C. Wenisch</t>
  </si>
  <si>
    <t>Meropenem-vaborbactam as intrathecal-sparing therapy for the treatment of carbapenem-resistant K. pneumoniae shunt-related ventriculitis: two case reports.</t>
  </si>
  <si>
    <t>G. Giuliano* (Siena, Italy), M. Sambo, P. Castellani, S. Benedetti, F. Tarantino, M. Tumbarello</t>
  </si>
  <si>
    <t>Epidemiology of Central Line-Associated Bloodstream Infections (CLABSIs) in a Network of Ten Hospitals across Greece: A 30-Month Surveillance Study – GRIPP-SNF Network</t>
  </si>
  <si>
    <t>Characterisation of plasmids disseminating antibiotic resistance in Klebsiella pneumoniae isolates from Pretoria, South Africa</t>
  </si>
  <si>
    <t>Transmission dynamics of carbapenemase- producing bacteria between hospital and household settings in Benin</t>
  </si>
  <si>
    <t>Eosin Y and Ceragenin combinations for enhanced antimicrobial photodynamic therapy</t>
  </si>
  <si>
    <t>Y. Tekintas* (Cigli, Türkiye), P.B. Savage, M. Ucuncu</t>
  </si>
  <si>
    <t>Identification of compounds capable of removing established bacterial biofilms</t>
  </si>
  <si>
    <t>T. Inzana* (Brookville, United States), A. Gates, W. Weng, J. Cusumano, Y.J. Lee, N. Vogelaar</t>
  </si>
  <si>
    <t xml:space="preserve">Turning disease surveillance into reality: Using metagenomic sequencing with piggery wastewater </t>
  </si>
  <si>
    <t>M. Muralidhar* (St Lucia, Australia), L. Omaleki, M.N. Naseem, J.R.B. Mesa, C. Turni</t>
  </si>
  <si>
    <t xml:space="preserve">Dengue in solid organ transplant recipients </t>
  </si>
  <si>
    <t>S.I. Galian* (Buenos Aires, Argentina), N. Pujato, N.S. Nolis, R. Del Grosso, P. Lopez, G. Aballay, M. Agustin, G. Werber</t>
  </si>
  <si>
    <t>Ensitrelvir for the prevention of COVID-19 among household contacts: key subgroup analyses of a randomized, double-blinded, placebo controlled post-exposure prophylaxis study, SCORPIO-PEP</t>
  </si>
  <si>
    <t>F. Hayden* (Virginia, United States), N. Ohmagari, T.W. Clark, M. Shinkai, A.F. Luetkemeyer, P. Sax, W.P. Hanage, K.A. Gebo, H. Ikematsu, K. Izumikawa, C.C. Butler, A. Fukushi, S. Kezbor, H. Sakaguchi, S. Lacey, G. Ichihashi, T. Uehara</t>
  </si>
  <si>
    <t>Efficacy of nirmatrelvir/ritonavir on overall COVID- 19 related symptoms in immunocompromised adult participants from the EPIC-IC trial</t>
  </si>
  <si>
    <t>R. Mokgokong* (Tadworth, United Kingdom), P. Cislo, E. Tudone, E. Weinstein, J.C. Cappelleri</t>
  </si>
  <si>
    <t>COVID-19 patients benefitting from remdesivir for improved survival: a neural network-based approach.</t>
  </si>
  <si>
    <t>T.F. Aiello* (Barcelona, Spain), C. Teijón- Lumbreras, C. Garcia-Vidal, M. Chumbita, M. Rosario, A. Mateu Subirà, O. Peyrony, P. Monzó- Gallo, A. Gallardo-Pizarro, A. Martinez-Urrea, R. Méndez, E. Calbo, M. Ballestero-Tellez, G. Cuesta- Chasco, M. Marcos, A. Soriano</t>
  </si>
  <si>
    <t>Efficacy and safety of sotrovimab vs oral antivirals in omicron waves: a retrospective analysis</t>
  </si>
  <si>
    <t>C. Cacace* (Napoli, Italy), A. Russo, M. Pisaturo, P. Grimaldi, F. Ambrisi, G. Granata, F.G. Numis, N. Coppola</t>
  </si>
  <si>
    <t>Pharmacokinetics and immunogenicity of AZD7442 (Tixagevimab/Cilgavimab) in hospitalised COVID-19 patients: results from the DisCoVeRy trial</t>
  </si>
  <si>
    <t>C. Massonnaud* (Paris, France), M. Hites, N. Peiffer- Smadja, T.H.L. Han, G. Carcelain, F. Mentré, F. Ader</t>
  </si>
  <si>
    <t>Influence of second blood meals on Plasmodium vivax development and infectivity in mosquitoes</t>
  </si>
  <si>
    <t>S. Bantuchai* (Bangkok, Thailand), W. Nguitragool, J. Sattabongkot, C. Kumpitak</t>
  </si>
  <si>
    <t>Severe imported Plasmodium falciparum malaria with hyperparasitaemia: evaluation of predictors for critical disease</t>
  </si>
  <si>
    <t>T. Lingscheid* (Berlin, Germany), J. Jochum, P. Tober-Lau, J. Schöllgen, T. Zoller, L.E. Sander, M. Ramharter, F. Kurth</t>
  </si>
  <si>
    <t>The current status of Plasmodium falciparum chloroquine resistance transporter gene (K76T) and Plasmodium falciparum multi-drug resistance gene 1 (N86Y) in Cameroon</t>
  </si>
  <si>
    <t>M. Fru*. Buea (Cameroon, )</t>
  </si>
  <si>
    <t>SOFA score vs WHO severity criteria to guide antimalarial treatment - 10 years of imported malaria cases in a UK tertiary centre reviewed.</t>
  </si>
  <si>
    <t>E. Savory* (Cambridge, United Kingdom), M. Routledge, B. Warne, E. Moore, D. Sparkes</t>
  </si>
  <si>
    <t>Antibiotic-refractory oligoarthritis in an adolescent caused by Borrelia bavariensis in Croatia</t>
  </si>
  <si>
    <t>N. Krajcar* (Zagreb, Croatia), L. Stemberger Marić, M. Vrdoljak Pažur, S. Roglić, R. Beck, G. Tešović</t>
  </si>
  <si>
    <t>Progression of vertebral echinococcosis despite radiotherapy treatment</t>
  </si>
  <si>
    <t>M. González-Sanz* (Madrid, Spain), O. Martín, A. Romero-Alegría, M. Belhassen, S. Chamorro Tojeiro, D. Gayoso Cantero, F. Norman, B. Monge Maillo, C. Crespillo-Andújar, M.D. Corbacho-Loarte, S. De La Fuente-Herranz, J. Cobo Soriano, J. Urbano, M. Martín Martín, J.A. Pérez- Molina</t>
  </si>
  <si>
    <t>Two cases of septic osteoarthritis of Cutibacterium acnes detected by 16S rRNA gene sequencing in immunocompetent adolescents</t>
  </si>
  <si>
    <t>H. Okuno* (Osaka, Japan), K. Shiota, K. Amo</t>
  </si>
  <si>
    <t>A UK case of Melioidosis with osteomyelitis two years after geographical exposure</t>
  </si>
  <si>
    <t>C. Darlow* (Liverpool, United Kingdom), L. Swithenbank, R. Taggart, V. Owen, N. Wong, S. Woolley, W.D. Harrison, L. Ratcliffe, J. Lewis</t>
  </si>
  <si>
    <t>When Infection Masquerades as Malignancy: A Case of Disseminated Mycobacterium fortuitum complex infection with Mixed Osteoblastic and Osteolytic Lesions and Lymphadenopathy in Anti-IFN- Immunodeficiency Syndrome</t>
  </si>
  <si>
    <t>N. Hiranburana* (Bangkok, Thailand), S. Khahakaew, K. Meesilpavikkai, M. Satja, G. Suwanpimolkul</t>
  </si>
  <si>
    <t>Immunogenicity of JN.1- and KP.2-encoding mRNA COVID-19 vaccines against JN.1 SARS-CoV-2 sublineages in adult participants</t>
  </si>
  <si>
    <t>A. Figueroa* (Cambridge, United States), D. Edwards, K. Johnson, D. Motefiori, B. Girard, S. Hack, X. Cao, E. De Windt</t>
  </si>
  <si>
    <t>JN.1-adapted vaccine effectiveness against COVID-19 hospitalisation in Europe: a test-negative case-control study using id.DRIVE</t>
  </si>
  <si>
    <t>H.R. Volkman* (New York, United States), L. De Munter, J.L. Nguyen, T.M.P. Tran, C. Marques, E. Mesfun-Kap, L. Choi, L. Drikite, S. Valluri, J.V. Hernandez-Villena, J. Yang, I. Casas, E. Martro, B. Gruner, G. Icardi, A. Mira-Iglesias, C.M. Oñoro López, O. Pares-Badell, A. Orrico-Sanchez, S. Otero-Romero, A. Riva, A. Torres, F. Martinon Torres, L. Jodar, J.M. Mclaughlin, K. Bollaerts</t>
  </si>
  <si>
    <t>Real-world effectiveness of 20-valent pneumococcal conjugate vaccine among adults ≥65 years of age in the United States</t>
  </si>
  <si>
    <t>A. Miles* (New York, United States), J.T. Vietri, S. Rosenstock, H. Li, J. Vojicic, L.R. Grant, A. Randall, B.D. Gessner, P. Balmer, A. Cane, P. Peyrani</t>
  </si>
  <si>
    <t>Safety and immunogenicity of the MERS vaccine, ChAdOx1 MERS, in older adults with and without prior ChAdOx1 exposure</t>
  </si>
  <si>
    <t>D. Jenkin* (Oxford, United Kingdom), E. Sheehan, R. Huq, T. Lambe, S. Gilbert, A.M. Collins, M.N. Ramasamy, A. Mujati, R. Kenneil, N. Marchevsky, I. Haeusler, E. Vannaxay, N. Ebrahimi, S. Batawi, F. Cappuccini, R. White, L.S. Ortega, O. Mazur, H.T. Belhadef, B. Stoilova, D. Pulido-Gomez, H. Zhang, K. Conlin, M. Voysey, A. Hyder-Wright, L. Mclellan, O. Hamilton, V. Simpson, J. Court, N. Murphy, M. Farrar, P. Saunderson</t>
  </si>
  <si>
    <t>Vaccination in pregnancy with RSVpreF elicits IgG, IgA and total secretory antibody responses in milk of lactating individuals</t>
  </si>
  <si>
    <t>J. Atwell* (New York, United States), R. Powell, X. Yang, C. Decarlo, A. Fox, R. Fan, S. Uppal, J. Deese, M. Vichnin, E. Gonzalez, B. Gessner</t>
  </si>
  <si>
    <t>AI in action: validated tools for speeding up your systematic reviews and how to use them</t>
  </si>
  <si>
    <t xml:space="preserve"> Sara Fernandez (Oslo, Norway) Co-organised with: ESCMID Guidelines Subcommittee</t>
  </si>
  <si>
    <t>Vancomycin-resistant Enterococcus faecium bloodstream infection in patients with hematological malignancy and stem cell transplant: a case-control study</t>
  </si>
  <si>
    <t>J. Fung* (Vancouver, Canada), K. Aldhaheri, C. Nishi, J. Lau, A. Mah, A. Wright, R. Stubbins, M. Charles, S. Belga</t>
  </si>
  <si>
    <t>Bacteremia secondary to urinary tract infection in oncology patients: risk factors and impact of multidrug-resistant Gram-negative bacilli.</t>
  </si>
  <si>
    <t>I. Grafia* (Barcelona, Spain), A. Moll, S.J. Santillá, C. Rodrigo, E. Lillo, M. Garcia De Herreros, N. López, A. Soriano, M. Espasa, D. Marco, S. Fernández, J. Marco- Hernández, C. Zamora, J. Padrosa, L. Llavata, M. Viladot, A. Tuca, P. Puerta-Alcalde</t>
  </si>
  <si>
    <t>Rectal carriage of multidrug-resistant organisms and subsequent bloodstream infections in hematologic patients undergoing hematopoietic stem cell transplantation or chimeric antigen receptor T-cell therapy</t>
  </si>
  <si>
    <t>C. Charalampidis* (Athens, Greece), I. Konstantellos, P. Kazakou, K. Gkirkas, I. Lazana, C. Chatzidimitriou, A. Zormpa, E. Mastrostamati, I. Grigoropoulos, D. Kavatha, S. Tsiodras, P. Tsirigotis, K. Thomas</t>
  </si>
  <si>
    <t>The RUSTIC Study: Respiratory Virus Infection in a Contemporary Longitudinal Cohort of Patients with Haematological Malignancy</t>
  </si>
  <si>
    <t>B. Teh* (Melbourne, Australia), V.G. Hall, A. Liu, K.Y. Yong, Z. Andrews, P. Kinsella, N. Laundy, J. Wolfe, L. Cooley, M.K. Yong, M.A. Slavin</t>
  </si>
  <si>
    <t>Viral respiratory infections in patients with hematological diseases over 10 years: epidemiology and impact on disease severity</t>
  </si>
  <si>
    <t>P. Bono* (Milan, Italy), A. Parisi, E. Tagliaferri, R. Ungaro, G. Saporiti, F. Cavallaro, G. Bozzi, M.C. Goldaniga, G. Galli, N. Hejazifar, C. Biassoni, G. Giacomel, A. Valzano, M.R. Sciumè, N. Fracchiolla, A. Bandera, F. Passamonti, A. Callegaro, C. Alteri</t>
  </si>
  <si>
    <t>Safety and tolerability of SYN-004 in allogeneic hematopoietic cell transplant (HCT) recipients receiving meropenem (MER) or piperacillin/tazobactam (P/T)</t>
  </si>
  <si>
    <t>E. Dubberke* (Saint Louis, United States), M. Schroeder, H. Sappington, G. Lampen, K. Reske, T. Hink, V. Joachimstaler, E. Jeremy, M. Keller, A. Bristol, C. Le, S. Connelly, M. Moenk, V. Wacher, M. Kaleko, J. Kuti, M. Olsen</t>
  </si>
  <si>
    <t>Standardized gastrointestinal cytomegalovirus (CMV) tissue quantitative-nucleic-acid testing (QNAT) compared to immunohistochemistry in allogeneic hematopoietic cell transplant (HCT) recipients</t>
  </si>
  <si>
    <t>S. De Aragón De La Cruz* (Basel, Switzerland), C.S. Walti, N. Khanna, K. Leuzinger, J.P. Halter, H.H. Hirsch, K. Nägele, J. Passweg, J. Vosbeck</t>
  </si>
  <si>
    <t>Real-life experience with maribavir for the treatment of cytomegalovirus infection in hematological patients.</t>
  </si>
  <si>
    <t>J. Boan Perez* (Madrid, Spain), J.M. Sánchez-Pina, C. Aizpurúa, I. Rodríguez-Goncer, F. López-Medrano, R. San-Juan, M. Fernández-Ruiz, E. Aparicio, M. Lizasoaín, J.M. Caro-Teller, J. Martínez, M. Calbacho, J.M. Aguado</t>
  </si>
  <si>
    <t>Bacterial infections of the central nervous system: addressing the diagnostic gap in non- community- acquired meningitis</t>
  </si>
  <si>
    <t>G. Menchinelli* (Rome, Italy), M. Cacaci, D. Squitieri, B. Fiori, T. D'inzeo, G. De Angelis, B. Posteraro, M. Sanguinetti</t>
  </si>
  <si>
    <t>Epidemiological surveillance of central nervous system infections through a rapid syndromic testing platform</t>
  </si>
  <si>
    <t>M. Rey* (Barcelona, Spain), L. Pau, C. Miravet, A. Molins, G. Hansen, M. Juanola-Falgarona</t>
  </si>
  <si>
    <t>Impact of Syndromic Panel Implementation on Meningitis/Encephalitis Diagnosis, Antimicrobial Use, Costs, and Hospital Stay in a Regional Australian Hospital</t>
  </si>
  <si>
    <t>S. Subedi* (Brisbane, Australia), P. Harris, D. Paterson</t>
  </si>
  <si>
    <t>Performance evaluation of the NxTAG® GPP Panel for the detection of gastrointestinal pathogens by comparison with current routine methods in Nantes University Hospital.</t>
  </si>
  <si>
    <t>S. Gibaud* (Nantes, France), L. Castain, S. Hartuis, C. Hervochon, B.M. Imbert, P. Lepape, S. Corvec</t>
  </si>
  <si>
    <t>Correct discrimination of Monkeypox virus clades by fast syndromic testing</t>
  </si>
  <si>
    <t>S. Reister* (Hilden, Germany), L. Peñarrubia, M. Juanola-Falgarona, G. Pueyo, S. Jiménez-Guzmán, R. Diaz-Hernández, E. Padilla- Cámara, J. Michel, A. Puyskens, F. Van Deursen, D. Lueerssen</t>
  </si>
  <si>
    <t>Managing a Mycoplasma pneumoniae Outbreak: Impact of Syndromic Panels on Antimicrobial Prescriptions in Pediatric Emergencies</t>
  </si>
  <si>
    <t>L. Brusca* (Barcelona, Spain), L. Brusca-Vidao, M. Pallarés- Borrás, G. Santillana-Cernuda, M. Ballestero-Tellez, A. Boronat, J. Perez</t>
  </si>
  <si>
    <t>Performance of BIOFIRE® FILMARRAY® Pneumonia plus in general population, solid organ transplant recipients and patients with hematologic malignancies – Interim analysis</t>
  </si>
  <si>
    <t>R. Riccardi* (Bologna, Italy), M. Rinaldi, G. Ceccarelli, C. Campoli, C. Tondi, M. Casarini, B. Miani, G. Nigrisoli, S. Ambretti, P. Viale, M. Giannella</t>
  </si>
  <si>
    <t>Impact of the molecular rapid diagnostic panel testing in adjustment of antimicrobial therapy in febrile neutropenic patients with bacteremia</t>
  </si>
  <si>
    <t>S. Chantharasut* (Bangkok, Thailand), M. Chayakulkeeree, W. Kamolvit, A. Jitmuang, I. Thaipisuttikul</t>
  </si>
  <si>
    <t>BacteREVEAL: Analytical performance and contribution of BioFire® BCID2 and Vitek® REVEAL TM in intensive care patients with Gram- negative bloodstream infections</t>
  </si>
  <si>
    <t>C. Roger* (Nimes, France), L. Oudiane, M. Benyahia, F. Salipante, A. Dubois, L. Muller, J.P. Lavigne, A. Pantel</t>
  </si>
  <si>
    <t>Molecular epidemiology of Klebsiella bloodstream infection-causing isolates across England using Nanopore longread-only sequencing: An interim analysis of the NEKSUS study</t>
  </si>
  <si>
    <t>D. Nagy* (Oxford, United Kingdom), N. Stoesser, S. Lipworth, V. Pennetta, K. Hopkins, G. Rodger, R. Moran, C. Jones, T. Neksus Study Group, S. Hopkins, D. Crook, A.S. Walker, J. Robotham, K.L. Hopkins, A. Ledda, D. Williams, R. Hope, C.S. Brown</t>
  </si>
  <si>
    <t>Investigating seasonality of antibiotic resistance associated with</t>
  </si>
  <si>
    <t>E. coli and Klebsiella pneumoniae bloodstream infections</t>
  </si>
  <si>
    <t>Sensitivity of a host-protein test for microbiologically confirmed bacterial infections</t>
  </si>
  <si>
    <t>R. Navon* (Tirat Carmel, Israel), E. Reiner, O. Shaham, A. Neuberger, S. Shiber, S. Halabi, A. Epstein, T. Zalut, S. Motov, T.P. Aufderheide</t>
  </si>
  <si>
    <t>Comparative genomics of Klebsiella pneumoniae from gut colonisation and bloodstream infections reveal novel genetic associations</t>
  </si>
  <si>
    <t>M. Hetland* (Stavanger, Norway), K.L. Wyres, H.B. Cooper, A. Correia, M.A. Winkler, A. Fostervold, N. Raffelsberger, A. Sundsfjord, Ø. Samuelsen, K.E. Holt, I.H. Löhr</t>
  </si>
  <si>
    <t>Conventional microbiology vs. conventional microbiology + nucleic acid-based multiplex real-time polymerase chain reaction (MPCR) test kit in septic shock: results of a matched cohort study</t>
  </si>
  <si>
    <t>G. Sanlidag Isbilen* (Izmir, Türkiye), G. Şanlıdağ İşbi̇len, B. Akkul, C. Tol, D. Akyol Seyhan, H. Sipahi, Ş. Aydemir, F. Çilli, B. Arda, O.R. Sipahi</t>
  </si>
  <si>
    <t>Contribution of Escherichia coli microbiological factors to the presentation as sepsis/septic shock in patients with bacteraemia: a matched case-control study</t>
  </si>
  <si>
    <t>N. Maldonado* (Seville, Spain), I. López- Hernández, L.E. López-Cortes, P.M. Martínez Pérez- Crespo, A. García-Montaner, M. Alcade-Rico, A. Sousa-Dominguez, A. Jover-Sáenz, J. Goikoetxea, Á. Pulido-Navazo, C. Labayru Echeverría, A.I. Aller- García, L. Boix-Palop, A. Del Arco-Jiménez, A. Smithson-Amat, J.M. Sánchez-Calvo, C. Natera- Kindelán, J.M. Reguera Iglesias, C. Armiñanzas- Castillo, F. Galán-Sánchez, A. Bahamonde, I. Gea- Lázaro, J. Fernández-Suárez, I. Pérez-Camacho, T. Marrodán-Ciordia, B. Becerril-Carral, Á. Pascual- Hernández, J. Rodríguez-Baño</t>
  </si>
  <si>
    <t>Simplified and rapid bacterial identification with antimicrobial resistance detection in bacteremia by on-chip multiplexed LAMP.</t>
  </si>
  <si>
    <t>C. Treille* (Saclay, France), K. Perez-Toralla, H. Boutal, X. Garcia Velasquez, L. Pommies, S. Simon, H. Volland</t>
  </si>
  <si>
    <t>Community-onset bloodstream infection among people with opioid use disorders: A twenty-year population-based cohort study in Queensland, Australia.</t>
  </si>
  <si>
    <t>K. Laupland* (Herston, Australia), A. Stewart, F. Edwards, P. Harris, S. Coulter</t>
  </si>
  <si>
    <t>Microbiological diagnosis tools for primary and secondary abdominal aortic infections requiring surgery</t>
  </si>
  <si>
    <t>S. Soueges* (Lyon, France), A. Blanco, A. Souche, C. Triffault-Fillit, M. Arsicot, M. Wan, N. Della- Schiava, U. Huvelle, A. Millon, F. Valour</t>
  </si>
  <si>
    <t>Gfa, a novel integron-born fosfomycin resistance mechanism</t>
  </si>
  <si>
    <t>N. Kieffer* (Madrid, Spain), L. Ortiz- Miravalles, A. Hipolito, J.A. Escudero</t>
  </si>
  <si>
    <t>Regulons of RamA, RarA and SoxS mediated tigecycline resistance and oxidative stress among in vitro tigecycline resistant evolution trajectory of Klebsiella pneumoniae.</t>
  </si>
  <si>
    <t>X. Wang* (Beijing, China), J. Kuai, Y. Zhao</t>
  </si>
  <si>
    <t>Assessing the impact of altered penicillin binding proteins on susceptibility to novel antimicrobials among clinical isolates of carbapenemase-producing Escherichia col</t>
  </si>
  <si>
    <t>C. Tellapragada* (Stockholm, Sweden), P. Jonsson, C. Giske</t>
  </si>
  <si>
    <t>Enterococcus faecalis penicillin-binding protein-4 sequence differences based on penicillin minimum inhibitory concentration</t>
  </si>
  <si>
    <t>O. Funk* (Brooklyn, United States), A. Kozlenkov, C. Toro Chacon, J. Azzouzi, S. Brown, J. Cusumano</t>
  </si>
  <si>
    <t>Uncommon genomic rearrangements drive vancomycin resistance in vanB -positive Enterococcus faecium</t>
  </si>
  <si>
    <t>K. Xanthopoulou* (Cologne, Germany), J. Mellüh, R. Arazo Del Pino, L. Casselmann, V. Persy, T. Burgwinkel, E. Gieraths, L. Maus, A. Klimka, P.G. Higgins</t>
  </si>
  <si>
    <t>Heteroresistance in Enterococcus faecalis : prevalence and mechanistic insights across clinically relevant antibiotics</t>
  </si>
  <si>
    <t>S. Heidarian* (Uppsala, Sweden), S. Lohsen, A. Guliaev, K. Hjort, S. Satola, D. I. Andersson</t>
  </si>
  <si>
    <t>Side effects of rifampicin resistance: transcriptome modulation by rpoB mutations in Staphylococcus aureus</t>
  </si>
  <si>
    <t>M. Roch* (Geneva, Switzerland), R. Sierra, C. Colomer Winter, F. Bezrukov, O. Panasenko, A. Guisolon, U. Von Ah, M. Villanueva, P. Redder, K. Kline, J. Prados, W.L. Kelley</t>
  </si>
  <si>
    <t>Novel continuous experimental evolution methodology revealing rapid resistance development and cross-resistance</t>
  </si>
  <si>
    <t>T. Echelmeyer* (Greifswald, Germany), M. Ellmann, S.E. Heiden, M. Schwabe, H. Fickenscher, G. Maschkowitz, D. Nurjadi, R. Podschun, K. Schaufler, E. Eger</t>
  </si>
  <si>
    <t>Molecular epidemiology and antimicrobial resistome of Clostridioides difficile from private and public healthcare settings in three provinces in South Africa</t>
  </si>
  <si>
    <t>H. Shirinda* (Pretoria, South Africa), A.M. Smith, B. Prinsloo, M. Kock, M. Moodley, M. Said, M. Ehlers</t>
  </si>
  <si>
    <t>Screening for Clostridioides difficile colonization at admission and during hospitalization</t>
  </si>
  <si>
    <t>N. Khanafer* (Lyon, France), S. Bennia, G. Martin-Gaujard, L. Juillard, T. Rimmelé, L. Argaud, P. Cassier, O. Martin, P. Vanhems</t>
  </si>
  <si>
    <t>Revolutionizing CDI treatment: Are shorter antibiotic regimens the future</t>
  </si>
  <si>
    <t>M. Duricek* (Prague, Czech Republic), J. Benes, K. Halmova</t>
  </si>
  <si>
    <t>Extended-pulsed fidaxomicin versus conventional dosing in patients at high risk of recurrence of Clostridioides difficile infection</t>
  </si>
  <si>
    <t>E. Rubio-Martín* (Seville, Spain), R. Escudero-Sánchez, Á. Gutiérrez Liarte, A. Ibañez Zurriaga, C. Saez Bejar, B. Díaz Pollán, C. Marcelo Calvo, G. Ruiz Carrasco, G. Pérez Caballero, A.M. Rodríguez Benavente, S. De La Villa, J.D. Ruiz-Mesa, L.F. Caballero Martínez, I. Márquez Gómez, E. Calabuig, M. Tasias, R. Blanes, M.Á. López Zúñiga, J. Rodríguez Granger, P. Merino Amador, A. Salinas, D. Rodríguez-Pardo, M. Villamarín Merlo, G. Maestro De La Calle, J. Mateo Flores, J.B. Pérez Gilaberte, R.M. Martínez Álvarez, F. Martínez García, N. Cobos-Trigueros, J. Llenas-García, M. Solivella- Rodríguez, L. Ramos Merino, B. Castelo López, M.M. Montero, D. Echeverría-Esnal, J. López-Contreras, P. Duch Llorach, M.R. Oltra-Sempere, C. Pinto-Pla, Í. Pineda, J.L. Del Pozo, J. Rodríguez-Baño, A. Halperin, A. Muriel García, S. Moreno Guillén, J. Cobo</t>
  </si>
  <si>
    <t>Gut phageome profiling in Clostridioides difficile infection and faecal microbiota transplantation</t>
  </si>
  <si>
    <t>C. Chen* (Lausanne, Switzerland), T. Pillonel, J. Schaer, G. Greub, G. Resch, B. Guery, C. Bertelli, T. Galpérine</t>
  </si>
  <si>
    <t>Multi-omics integrated analysis revealed the key role of Fusobacterium periodonticum in colorectal tumorigenesis by decanoic acid promoting neutrophil chemotaxis.</t>
  </si>
  <si>
    <t>X. Chu* (Beijing, China), Q. Yang</t>
  </si>
  <si>
    <t>Exploring the respiratory microbiome in COPD patients: The role of Haemophilus spp. in disease pathogenesis</t>
  </si>
  <si>
    <t>P. Camps-Massa* (Barcelona, Spain), L. Saiz-Escobedo, J. Guerrero, E. Cuevas, D. Guevara- Nuñez, F. Tubau, J. Burgos, M. Lopez, A. González- Díaz, C. Ardanuy, M. Dominguez, S. Santos, S. Martí</t>
  </si>
  <si>
    <t>Using the in vitro MiGut system to simulate the ulcerative colitis microbiome and post-antibiotic recovery supported by a pre-defined consortium of microbes</t>
  </si>
  <si>
    <t>I. Moura* (Leeds, United Kingdom), W. Davis Birch, N. Beauchemin, M. Vulic, K. Bentley, P. Culmer, M. Mayol, C. Ford, M. Henn, E. Halvorsen, M. Wilcox, N. Kapur, A. Buckley</t>
  </si>
  <si>
    <t>Functional characterization of the Brazilian Yanomami microbiome along an urbanization gradient: Insights into the impacts of Westernization on human health</t>
  </si>
  <si>
    <t>M. Thorp* (Gent, Belgium), C. Callewaert, B. De Pessemier, D. Good, E. Allen-Vercoe, L. Paulino, L. Vereecke</t>
  </si>
  <si>
    <t>Preference-based instrumental variables for estimating the causal effects of antibiotic prescribing decisions in common infections: Assessing potential validity using CPRD data</t>
  </si>
  <si>
    <t>N. Nguyen* (Oxford, United Kingdom), K. Pouwels, J.V. Robotham, S. Yu, S. Wordsworth</t>
  </si>
  <si>
    <t>Novel antibiotic spectrum metrics to quantify the impact of antimicrobial stewardship: a multicentre study</t>
  </si>
  <si>
    <t>B. Moshy* (London, United Kingdom), R. Llewellyn, R. Lester, G. Pollara, T. Samuels, J. Sarah, B. Gemma, I. Balakrishnan</t>
  </si>
  <si>
    <t>Utilizing a weighted-incidence syndromic antibiogram to evaluate antimicrobial therapies and resistance trends in community-acquired infections in a community teaching hospital</t>
  </si>
  <si>
    <t>V. Huang* (Glendale, United States), T. Pham, A. Vogler, H. Chhen, C. Vandenberg</t>
  </si>
  <si>
    <t>Capturing days of therapy per days of service as a stewardship tool to identify outliers in prescribing broad-spectrum antimicrobials in the hospital setting</t>
  </si>
  <si>
    <t>A. Hopkins* (Livingston, United States), A. Farkas, S. Tamirisa, G. Severance, A. Yassin, E. Jaime</t>
  </si>
  <si>
    <t>Timing of Novel -Lactams vs. Alternatives in Hospitalized Patients with Gram-Negative Infections: Line of Therapy (LoT) Analysis Preliminary findings</t>
  </si>
  <si>
    <t>E. Yucel* (Rahway, United States), J. Min, Y. Wang, M. Vendetti, Y. Emre, R.K. Shields</t>
  </si>
  <si>
    <t>Shingles Prevalence, Vaccine Awareness, and Acceptance in People Living with HIV</t>
  </si>
  <si>
    <t>D. Yaman* (Izmir, Türkiye), D. Akdağ, M. Taşbakan, H. Pullukçu, D. Gökengin</t>
  </si>
  <si>
    <t>Monkeypox (mpox) vaccination willingness and determinants among people living with HIV (PLWH) in turkey</t>
  </si>
  <si>
    <t>C. Boşnak* (Altındağ, Türkiye), T.K. Şahin, E. Erul, M.Ç. Sönmezer, A.Ç. Inkaya, S. Ünal</t>
  </si>
  <si>
    <t>Clinical characteristics and outcome of Herpes simplex virus type 1 and varicella zoster virus encephalitis: A prospective population-based cohort study</t>
  </si>
  <si>
    <t>L. Duerlund* (Aarhus, Denmark), L. Larsen, M. Storgaard, H. Mens, L. Weise, M.P.G. Jepsen, B.R. Hansen, H.R. Von Lüttichau, C.Ø. Andersen, H. Nielsen, J. Bodilsen</t>
  </si>
  <si>
    <t>Arbovirus associated neurological disease in adults and children in Brazil: a multicentre case-control study</t>
  </si>
  <si>
    <t>S. Lant* (Liverpool, United Kingdom), R. Mehta, M.L. Brito Ferreira, C. Soares, R. Medialdea Carrera, M. Tulius, P. Brasil, C. Miguelote, A. Henriques Souza, M. Ellul, M. Griffiths, M.M. Jardim Rodrigues, R. Braga, L. Pamplona, C. Spitz, F. Militao, A. Rosala Hallas, G. Burnside, R. Vivancos, S. Leonhard, L. Rodrigues De Mendonça-Vieira, B. Jacobs, C. Brito, P. Sequiera, D. Brown, L. Turtle, R. Franca, A. Bispo, T. Solomon</t>
  </si>
  <si>
    <t>Challenges in managing Central nervous system infections: Battling the Unknown Enemy, West Nile virus vs unknown etiology</t>
  </si>
  <si>
    <t>C. Marin* (Bucharest, Romania), A. Paun, E. Nedu, S. Tetradov, S. Lazar, M. Nica, G. Tardei, I.A. Condurache, S.A. Florescu, S.M. Ruta, C.P. Popescu</t>
  </si>
  <si>
    <t>Spatial and temporal profiling of the immune responses induced by Japanese encephalitis virus in a mouse model</t>
  </si>
  <si>
    <t>Z. Ou* (Shenzhen, China), Z. Wang, Q. Chen, X. He, P. Ren, J. Li, G. Cheng</t>
  </si>
  <si>
    <t>Intrathecal immunoglobulin synthesis in tick-borne encephalitis</t>
  </si>
  <si>
    <t>S. Grygorczuk* (Bialystok, Poland), P. Czupryna, D. Martonik, J. Dunaj-Małyszko, J. Adamczuk, A. Parfieniuk-Kowerda, J. Osada, A. Moniuszko-Malinowska</t>
  </si>
  <si>
    <t>B and T cell responses to Tick-borne Encephalitis Virus</t>
  </si>
  <si>
    <t>N. Mayola Danes* (Stockholm, Sweden), R. Varnaitė, N. Mayola Danés, K. Blom, H.G. Ljunggren, S. Gredmark-Russ</t>
  </si>
  <si>
    <t>Enterovirus infections in pediatric central nervous system (CNS) diseases: molecular epidemiology and neuroimaging insights</t>
  </si>
  <si>
    <t>D. Sharma* (Chandigarh, India), R. Pathania, P. Bhattacharya, M. Gautam, A. Bansal, S. Vyas, A. Ghosh, K. Goyal, M. P Singh</t>
  </si>
  <si>
    <t>Neuroimaging findings and their correlation with autopsy findings: Prospective study on Rabies encephalitis</t>
  </si>
  <si>
    <t>M. Mohata* (New Delhi, India), V. Suri, P. Singh, G.K. Mohi, A. Bhalla, R. Mohindra, R.K. Soni, K. Gupta</t>
  </si>
  <si>
    <t>Toxoplasma gondii IgG Screening and Central Nervous System Complications among People with HIV in the Combination Antiretroviral Therapy Era</t>
  </si>
  <si>
    <t>T. Ou* (New Taipei City, Taiwan, China), T.Y. Tsai, S.H. Huang, T.Y. Wu, W.D. Liu, H.Y. Sun, K.Y. Lin, C.C. Hung</t>
  </si>
  <si>
    <t>Duration of antibiotic treatment for respiratory tract infections in primary care.</t>
  </si>
  <si>
    <t>C. Llor* (Barcelona, Spain), M.P. Hansen, J. Lykkegaard, J.K. Olsen, B.H. Lindberg, I.K. Rebnord, R. Radzeviciene, L. Jaruseviciene, P.T. Lundgren, P. Bruno, A. Kowalczyk, C. Lionis</t>
  </si>
  <si>
    <t>Antibiotic prescribing for common acute infections in Pakistan - an analysis using IQVIA prescriber healthcare surveys</t>
  </si>
  <si>
    <t>N. Nguyen* (Oxford, United Kingdom), K. Pouwels, M. Sharland, S. Mangla, A. Cook, M. Thorn, P. Stephens</t>
  </si>
  <si>
    <t>Antibiotic prescribing for common acute infections in Egypt - an analysis using IQVIA prescriber healthcare surveys</t>
  </si>
  <si>
    <t>N. Nguyen* (Oxford, United Kingdom), S. Mangla, A. Cook, M. Thorn, P. Stephens, K. Pouwels, M. Sharland</t>
  </si>
  <si>
    <t>Population based analysis of the impact of Japan's AMR national action plan and the COVID-19 pandemic on antimicrobial prescription</t>
  </si>
  <si>
    <t>R. Koizumi* (Tokyo, Japan), S. Tsuzuki, Y. Asai, K. Aoyagi, N. Ohmagari</t>
  </si>
  <si>
    <t>Quality of antibiotic prescribing in Portuguese hospitals: a snapshot of the first National Antimicrobial Prescribing Survey.</t>
  </si>
  <si>
    <t>C. Palos* (Lisbon, Portugal), C. Ierano, R. James, J.A. Paiva, K. Thursky, P. Sousa</t>
  </si>
  <si>
    <t>Evaluating the impact on 28-day mortality of different empiric AWaRe antibiotic treatment strategies for hospital-acquired infections across different hospital settings.</t>
  </si>
  <si>
    <t>C. Lim* (Oxford, United Kingdom), K.B. Pouwels, D. Limmathurotsakul, Q. Gu, D.E. Eyre, A.S. Walker, M. Sharland, B.S. Cooper</t>
  </si>
  <si>
    <t>Update on WHO's Global antibiotic use surveillance system (GLASS-AMU)</t>
  </si>
  <si>
    <t>B. Huttner* (Geneva, Switzerland), A. Muller, M. Escher, V. Ivanoska, D. Tong</t>
  </si>
  <si>
    <t>Harmonisation trajectory of Global-Point Prevalence Survey (Global-PPS) and WHO-PPS</t>
  </si>
  <si>
    <t>A. Versporten* (Antwerp, Belgium), A. Muller, M. Escher, I. Pauwels, D. Tong, A. Boven, V. Ivanovska, B. Huttner, E. Vlieghe</t>
  </si>
  <si>
    <t>Implementation of prospective audit and feedback strategy in intensive care units: Analysis of antimicrobial prescription patterns in a Guatemalan tertiary care hospital</t>
  </si>
  <si>
    <t>N. Sandoval* (Guatemala, Guatemala), G. Ozaeta, G. Reyes, K. Carrascosa</t>
  </si>
  <si>
    <t xml:space="preserve">In vitro activity of cefepime/enmetazobactam against clinical isolates of Enterobacterales in Portugal: A multicentre retrospective study </t>
  </si>
  <si>
    <t>H. Cruz* (Porto, Portugal), C. Chaves, L. Carneiro</t>
  </si>
  <si>
    <t xml:space="preserve">Development of a Staphylococcus aureus human nasal colonisation model </t>
  </si>
  <si>
    <t>A. Hachani* (Melbourne, Australia), B. Tran, E. Cho, R. Guérillot, B. Howden, T. Stinear, E. Vincan</t>
  </si>
  <si>
    <t>Donor for fecal microbiota transplantation: a challenging research.</t>
  </si>
  <si>
    <t>B.S. Orena* (Milan, Italy), M.F. Liporace, A. Maraschini, D. Girelli, D. Pizzotti, E. Petrillo, C. Alteri, C. Amoroso, F. Caprioli, A. Callegaro, L. Cariani</t>
  </si>
  <si>
    <t>Antibiotic resistance genes diversity and antimicrobial effects in the vaginal microbiome during pregnancy</t>
  </si>
  <si>
    <t>N. Boutouchent* (Rouen, France), S. Kennedy</t>
  </si>
  <si>
    <t>Distinct gut microbiota and metabolic profiles in brain tumor patients: Bridging microbial insights to CNS oncology</t>
  </si>
  <si>
    <t>A. Gundogdu* (Kayseri, Türkiye), O.U. Nalbantoglu, M. Ulgen, M.A. Sav, G. Ekinci, H.F. Kelestimur, U. Ture</t>
  </si>
  <si>
    <t xml:space="preserve">Pro: maximising outcomes with evidence-based use </t>
  </si>
  <si>
    <t>Evangelos Giamarellos-Bourboulis (Athens, Greece)</t>
  </si>
  <si>
    <t xml:space="preserve">Constructing your manuscript for an original article </t>
  </si>
  <si>
    <t>Jesús Rodríguez-Baño (Seville, Spain)</t>
  </si>
  <si>
    <t xml:space="preserve">Selecting the best journal for my manuscript </t>
  </si>
  <si>
    <t>Andre Kalil (Omaha, United States) Co-organised with: CMI Board of Editors</t>
  </si>
  <si>
    <t>Posaconazole Drug-Drug Interaction Potential is Similar Across Bodyweight</t>
  </si>
  <si>
    <t>R.E. Wrishko* (Rahway, United States), P. Kothare, T.J. Bateman, M.G. Johnson, A. Stoch</t>
  </si>
  <si>
    <t>Phase 2, open-label, non-comparative clinical trial evaluating the safety and efficacy of posaconazole in paediatric patients 2 to &amp;lt;18 years old with invasive aspergillosis</t>
  </si>
  <si>
    <t>H. Kang* (Seoul, Korea, Republic of), A.C. Arrieta, C. Dhooge, A. Kelemen, M. Macías-Parra, L. Aranda, Y.V. Dinikina, I. Kassis, S. Cesaro, T. Mackey, A. Shepherd, A.K. Shah, H. Waskin, M.G. Johnson</t>
  </si>
  <si>
    <t>Activity of manogepix against a worldwide collection of mould isolates from 2023</t>
  </si>
  <si>
    <t>M. Winkler* (North Liberty, United States), S. Edeker, A. Klauer, P. Rhomberg, M. Castanheira</t>
  </si>
  <si>
    <t>Candida auris displays an inoculum effect with multiple antifungal drug classes</t>
  </si>
  <si>
    <t>R. Ben-Ami* (Tel Aviv, Israel), R. Shadhan, A. Novikov, N. Mizrahi</t>
  </si>
  <si>
    <t>In vitro olorofim activity against Aspergillus spp clinical isolates collected as part as two national surveys on azole resistance conducted in Spain ( ASPE IN II and III)</t>
  </si>
  <si>
    <t>J. Guinea* (Madrid, Spain), P. Escribano, J. Moraga, A. Gomez, P. Muñoz</t>
  </si>
  <si>
    <t>Incidence of Surgical Site Infections (SSIs) from the automated patient-based surveillance system, SPICMI, France</t>
  </si>
  <si>
    <t>P. Astagneau* (Paris, France), B. Nkoumazok, N. Benhajkassen, I. Arnaud, D. Verjat- Trannoy, J. Auraix, K. Lebascle</t>
  </si>
  <si>
    <t>Beta-lactam versus non-beta-lactam antimicrobial prophylaxis and its association with the surgical site infection rate, a nationwide cohort study with 348 793 patients</t>
  </si>
  <si>
    <t>S. Largiadèr* (Lucerne, Switzerland), D. Berthod, A. Widmer, N. Troillet, C. Perdrieu, S. Harbarth, R. Sommerstein</t>
  </si>
  <si>
    <t>Cutibacterium species in Neurosurgical Infections: Not Such a &amp;quot;Cute&amp;quot; Pathogen After All</t>
  </si>
  <si>
    <t>J. Donnelly* (Dublin, Ireland), B. Dinesh, S. O'donnell</t>
  </si>
  <si>
    <t>The polymicrobial nature of wound infections in an emergency orthopaedic ward in Northern Nigeria - implications for treatment and patient outcome</t>
  </si>
  <si>
    <t>K. Cook* (Oxford, United Kingdom), F.S. Mohd, M.Y. Ahmad, A. Aliyu, K. Iregbu, C. Achi, T. Walsh, K. Sands</t>
  </si>
  <si>
    <t>Efficacy of Octenidine Dihydrochloride Versus Chlorhexidine Gluconate Solutions in Reducing Surgical-Site Infections in Total Hip and Knee Arthroplasty: A Comparative Analysis</t>
  </si>
  <si>
    <t>A. Abialevich* (Beer Sheva, Israel), V. Benkovich, G. Benkovich</t>
  </si>
  <si>
    <t>Impact on rates of surgical site infection of requiring pre-authorization of surgical antibiotic prophylaxis choice and post-operative antibiotic doses</t>
  </si>
  <si>
    <t>C.M. Villavicencio* (Taguig, Philippines), M.C. Hufano, R.R. Gabunada, Z. Alano</t>
  </si>
  <si>
    <t xml:space="preserve">Challenges in chlamydial STI infections </t>
  </si>
  <si>
    <t>Cecile Bebear (Bordeaux, France) Co-organised with: Deutsche Gesellschaft für Hygiene und Mikrobiologie</t>
  </si>
  <si>
    <t>Human metapneumovirus infections in hospitalized adults compared to respiratory syncytial virus and influenza infections over ten years in France</t>
  </si>
  <si>
    <t>P. Loubet* (Nimes, France), S. Guitton, R. Simon, L. Lefrancois, L.B. Luong Nguyen, P. Vanhems, F. Laine, F. Galtier, X. Duval, B. Lina, M. Valette, G. Lagathu, V. Foulogne, N. Houhou-Fidhou, A.S. L'honneur, F. Carrat, L. Meyer, C. Durier, O. Launay</t>
  </si>
  <si>
    <t>Unveiling animal susceptibility to influenza viruses (H1N1(pdm09) and H5N1 HPAIV) using animal- derived respiratory organoids</t>
  </si>
  <si>
    <t>F. Tarrés-Freixas* (Bellaterra, Spain), G. Ceada, N. Navarro, M. Pérez- Simó, N. Carmona-Vicente, L. Bonillo-Lopez, A. Moreno, C. López, J. Segalés, N. Majó, K. Kochanowski, J. Vergara-Alert</t>
  </si>
  <si>
    <t>Exploring the impact of acute lung hypoxia on CD8 T cell phenotypes following severe influenza infection.</t>
  </si>
  <si>
    <t>B. Huckestein* (Memphis, United States), P. Thomas</t>
  </si>
  <si>
    <t>Virological characterisation of RSV after Nirsevimab Breakthrough Infections in a Multicentre Observational Real-world Study in France</t>
  </si>
  <si>
    <t>S. Fourati* (Créteil, France), A. Reslan, J. Bourret, Y. Rahou, L. Chollet, S. Pillet, P. Tremeaux, N. Candace Dossou, E. Gault, M. Salmona, B.M. Imbert, A. Mirand, S. Larrat, A. Moisan, S. Marot, A. Schnuriger, N. Veyrenche, I. Engelmann, L. Handala, A. Henry, V. Stephan, S. Brichler, V. Avettand- Fenoel, N. Zemali, C. Lefeuvre, C. Pronier, L. Deroche, M.C. Jaffar, L. Mouna, C. François, A. Regueme, C. Hartard, S. Roger, F. Gallais, A. Ly, C. Rodriguez, G. Dos Santos, J. Buchrieser, O. Schwartz, J.M. Pawlotsky, F. Lemoine, E. Audureau, M.A. Rameix-Welti</t>
  </si>
  <si>
    <t>Baseline immunity to highly pathogenic avian influenza viruses in a healthcare worker cohort</t>
  </si>
  <si>
    <t>C. Geurts Van Kessel* (Rotterdam, Netherlands), M. Power, W. Rijnink, L. Gommers, T. Bestebroer, W. Soochit, W. Tan, B. Verstrepen, S. Bogers, G. Van Nierop, R. Sikkema, A. Grifoni, A. Sette, M. Koopmans, R. Fouchier, M. Richard, R. De Vries, C. Geurtsvankessel</t>
  </si>
  <si>
    <t>Impact of reinfection on post-acute sequelae of COVID-19 over multi-organ systems</t>
  </si>
  <si>
    <t>J. Tan* (Singapore, Singapore), J.T. Lim, L.E. Wee, C. Chiew, B. Ong, D. Lye</t>
  </si>
  <si>
    <t>The burden of respiratory syncytial virus in children &amp;lt;3 years old presenting to primary, secondary and tertiary care in England: report from the STOP RSV prospective surveillance study</t>
  </si>
  <si>
    <t>E. Carter* (Liverpool, United Kingdom), H. Hill, D. Ferreira, A. Collins, C. Solórzano, L. Mclellan, L. Kerruish, F. Fyles, S. Drysdale, P. Gonzalez-Dias, G. Duncan, K. Davies, P. Crozier, P. Saunderson, R. Kramer, M. Bangert, N. Vassilouthis, S. Messahel, B. Caroline, S. Brearey, J. Bernatoniene, S. Bhowmik, J. Perry, P. Mottram, P. Mcnamara, D. Lewis, N. Van Kinnekan, A. Finn</t>
  </si>
  <si>
    <t>Targeted metagenomic sequencing of influenza, RSV, and symptomatic respiratory infections from UK healthcare workers</t>
  </si>
  <si>
    <t>M. Knoll* (Hinxton, United Kingdom), L. Findlater, B. Katie, J. Wagner, T. Diego, D. Rajan, S. Frances Field, S. Thurston, A. Wong, B. Hyatt, N. Thesin, J. Robinson, R. Yeadon, A. Galvin, B. Blane, Y.L. Huang, K. Howe, M. Forbes, K. Figueroa, F. Schwach, S. Stott, A. Marhino, A. Frick- Kretschmer, B. Dave, T. Maddison, S. Hopkins, S. Foulkes, J. Islam, A. Atti, V. Hall, E. Harrison</t>
  </si>
  <si>
    <t>PK/PD and antibacterial therapy</t>
  </si>
  <si>
    <t>Dolors Soy-Muner (Barcelona, Spain)</t>
  </si>
  <si>
    <t>Screening for rectal colonization with multidrug- resistant pathogens: usage of rapid metagenomic long-read technology</t>
  </si>
  <si>
    <t>S. Purushothaman* (Zurich, Switzerland), A.M. Rooney, S. Moser, A. Egli</t>
  </si>
  <si>
    <t>Central Nervous System Involvement by Mycobacterium avium Complex in Advanced HIV: A Rare and Underdiagnosed Challenge</t>
  </si>
  <si>
    <t>E. Sienra Iracheta* (Tlalpan, Mexico), M. Aranda Aurelio, A. Camiro Zuñiga, D.H. Martínez Oliva, A. Llamas Lopez, A.P. Rodriguez Zulueta</t>
  </si>
  <si>
    <t>Acute disseminated encephalomyelitis following bacterial meningoencephalitis – Two Case reports &amp;amp; Review of Literature</t>
  </si>
  <si>
    <t>M. Priyadarshi* (Delhi, India), M. Salunkhe, A. Mohan, P. Gupta, A. Agarwal, V. Goel, R. Bhatia</t>
  </si>
  <si>
    <t>Streptococcus equi Subspecies zooepidemicus Endocarditis and Meningitis in a 62-Year-Old Patient: A Case Report and Literature review</t>
  </si>
  <si>
    <t>D. Chemello* (Modena, Italy), G. Franceschi, S. Alessandra, B. Andrea, S. Mario, M. Marianna, M. Cristina</t>
  </si>
  <si>
    <t>Breaking barriers: meropenem-vaborbactam as a game-changer for KPC central nervous system infections</t>
  </si>
  <si>
    <t>F. Prataviera* (Udine, Italy), S. Giuliano, S. Flammini, J. Angelini, P.G. Cojutti, C. Tascini</t>
  </si>
  <si>
    <t>Multidrug-Resistant Klebsiella pneumoniae Meningitis in the Absence of Intracranial Devices: A Case Report</t>
  </si>
  <si>
    <t>M. Chumbita* (Barcelona, Spain), E. Viñas Esmel, P. Castro, S. Herrera, C. Bastida, A. Soriano</t>
  </si>
  <si>
    <t>Triple Threat: Sequential Meningitis Infections in an Immunosuppressed Patient with Morganella morganii, Acinetobacter baumannii, and Vancomycin-resistant Enterococcus faecium</t>
  </si>
  <si>
    <t>Y. Çakir Kiymaz* (Sivas, Türkiye), Y. Çakır Kıymaz, E. Kıymaz, Z. Bulut, S.A. Büyüktuna, N. Elaldı</t>
  </si>
  <si>
    <t>Invasive pulmonary Arthrographis kalrae infection with cerebral abscesses in an immunocompromised child</t>
  </si>
  <si>
    <t>B. Winkel* (Utrecht, Netherlands), J. Jans, M. Luesink, R.J. Nievelstein, F. Hagen, J. Buil, T. Wolfs, T. Van Der Bruggen</t>
  </si>
  <si>
    <t>Treatment of herpes simplex encephalitis with the helicase-primase inhibitor pritelivir in an immunocompromised patient</t>
  </si>
  <si>
    <t>A. Birkmann* (Wuppertal, Germany), C. Lueck, C. Rautenberg, S. Bonsmann, A. Marini, M. Sumner, T. Schroeder, S. Voigt</t>
  </si>
  <si>
    <t>A case of influenza A (H1N1) encephalitis: Rare neurological implication in a healthy adult</t>
  </si>
  <si>
    <t xml:space="preserve">N.K. Midha* (Jodhpur, India), S. Bhat K S, S. Tiwari, D.S. Meena, D. Kumar, G.K. Bohra </t>
  </si>
  <si>
    <t>Obeldesivir exhibits broad anti-RSV activity and a high barrier to resistance in vitro and is efficacious in a non-human primate challenge model of RSV infection</t>
  </si>
  <si>
    <t>J. Pitts* (Foster City, United States), J.L.R. Zamora, S. Manhas, T. Aeschbacher, J. Chan, V. Cutillas, V. Nair, N. Riola, A. Vijjapurapu, M. Vermillion, S. Eng, C. Richards, D. Han, J. Perry, S. Chaudhuri, I. Liu, C. Martinez, N. Peinovich, K.H. Sun, A. Cai, R. Martin, J. Moshiri, C. Hedskog, V. Avadhanula, P. Piedra, K. Stobbelaar, P. Delputte, T. Cihlar, S. Fletcher, J. Bilello</t>
  </si>
  <si>
    <t>EDP-323, a first-in-class, oral, RSV L-protein inhibitor reduces disease severity (respiratory mucus production) and accelerates viral clearance in a human viral challenge study</t>
  </si>
  <si>
    <t>J. Devincenzo* (Watertown, United States), A. Ahmad, S. Chen, B. Löndt, A. Mann, J. Mori, A. Catchpole, S. Rottinghaus</t>
  </si>
  <si>
    <t>A Combined In Silico and In Vitro Pipeline for Optimizing Nanobodies Targeting Surface Proteins of Pathogens: Applications to SARS-CoV-2, WNV, and Influenza A Virus</t>
  </si>
  <si>
    <t>C.L. Pierri* (Bari, Italy), G.C.M. Perrone, A.L. Francavilla, S. Todisco, M.N. Sgobba, V. Scaglione, D.I. De Luca, F. Mastropirro, S. Spadone, L. Guerra, M. Volpicella, A. De Grassi</t>
  </si>
  <si>
    <t>Bemnifosbuvir and Remdesivir exhibit potent antiviral activity against tick-borne encephalitis virus in vitro</t>
  </si>
  <si>
    <t>D. Grandgirard* (Bern, Switzerland), S. Leoni, R. Dijkman, L. Eyer, D. Ruzek, S.L. Leib</t>
  </si>
  <si>
    <t>Combinations of antiviral drugs demonstrating synergistic inhibition of multiple respiratory RNA viruses</t>
  </si>
  <si>
    <t>S. Ellis* (London, United Kingdom), A.I. Jacobs, M. Woodall, S. Zhang, J.F. Standing, J. Breuer</t>
  </si>
  <si>
    <t>The safety and pharmacokinetics of ABI-5366, a novel, oral, long-acting HSV helicase-primase inhibitor: Interim results from a Phase 1a/1b study in healthy participants</t>
  </si>
  <si>
    <t>A. Gaggar* (South San Francisco, United States), E. Gane, C. Schwabe, G. Wang, J. Liu, S. Knox, K. Kitrinos, K. Zomorodi</t>
  </si>
  <si>
    <t>Efficacy of ganciclovir against CMV infection is dependent on treatment initiation time</t>
  </si>
  <si>
    <t>L. Sudarsono* (Leiden, Netherlands), X. Liu, J.G.C. Van Hasselt, A.G. Märtson</t>
  </si>
  <si>
    <t>Efficacy of molnupiravir and baloxavir against influenza A H1N1 infection in vitro and in vivo</t>
  </si>
  <si>
    <t>D. Liu* (Hong Kong, Hong-Kong SAR, China), K.Y. Leung, R. Zhang, Y. Fan, K.H. Chan, F.N.I. Hung</t>
  </si>
  <si>
    <t>Human defensin derived peptide showing broad antiviral activity against human adenoviruses</t>
  </si>
  <si>
    <t>X. Wang* (Hongkong, China), H. Zhao</t>
  </si>
  <si>
    <t>Targeting metabolic bioenergetics: the ‘Achilles' heel' of Leishmania</t>
  </si>
  <si>
    <t>D. Sarkar* (Kolkata, India)</t>
  </si>
  <si>
    <t>Schistosomiasis detected by Screening of sub- Saharan African Unaccompanied Minor Refugees in Berlin between 2023 and 2024</t>
  </si>
  <si>
    <t>G. Equihua Martinez* (Berlin, Germany), A.K. Lindner, M.C. Moreno-Del Castillo, J. Hammer, M. Nürnberg, P. Pitzinger, T. Geppert, F. Mockenhaupt, B. Kampmann, F. Olgemöller</t>
  </si>
  <si>
    <t>NADPH oxidase of the mosquitoes and the antioxidant genes repertoire of the bacteria coordinate mosquito-bacteria interaction in midgut</t>
  </si>
  <si>
    <t>B. Song* (Kowloon, Hong-Kong SAR, China), J. Zeb, N. Buchon, O. Sparagano, P. Butaye</t>
  </si>
  <si>
    <t>Molecular detection and sequencing of the genes encoding the predicted enzymes; Amidase, NADH ubiquinone oxidoreductase, and sodium neurotransmitter symporter in Onchocerca volvulus</t>
  </si>
  <si>
    <t>A. Acheampong* (Sunyani, Ghana), J. Larbi, P.C. Kudzordzi, P. Nyarko, K.B. Otabil</t>
  </si>
  <si>
    <t>Tuberculosis outcomes among international migrants living in Europe compared to the non-migrant population: a systematic review and meta-analysis</t>
  </si>
  <si>
    <t>G. Guido* (Bari, Italy), S. Cotugno, L. Frallonardo, R. Papagni, V. Giliberti, F.V. Segala, C. Polizzotto, G. Di Franco, M. Affronti, E. Piccione, G. Gualano, F. Palmieri, M. Barbagallo, N. Veronese, A. Saracino, F. Di Gennaro</t>
  </si>
  <si>
    <t xml:space="preserve">Proxy indicators to estimate appropriateness of antibiotic prescriptions </t>
  </si>
  <si>
    <t>Diane Ashiru-Oredope (London, United Kingdom)</t>
  </si>
  <si>
    <t>Point of care rapid lateral flow antibiotic resistance test to detect carbapenem resistance in lower respiratory tract infections</t>
  </si>
  <si>
    <t>J. Rogers* (Bedford, United Kingdom), A. Gregg, Q. Liu, S. Owen, C. Chen, M. Edward, S. Jiang, W. Lu, L. Mynheer, W. Finch</t>
  </si>
  <si>
    <t>Evaluation of a new rapid Lateral flow immunoassay for the detection of DHA-producing Gram-negative bacteria</t>
  </si>
  <si>
    <t>C. Moguet* (Guipry, France), S. Oueslati, A. Vogel, S. Gelhaye, A. Chalin, H. Volland, T. Naas</t>
  </si>
  <si>
    <t>The NitroSpeed Taniborbactam NP test; easy detection of -lactamase sensitivity to taniborbactam</t>
  </si>
  <si>
    <t>O. Raro* (Fribourg, Switzerland), S. Herrera-Espejo, M. Bouvier, A. Kerbol, L. Poirel, P. Nordmann</t>
  </si>
  <si>
    <t>Rapid detection of -lactamase-mediated resistance to aminopenicillins from urines.</t>
  </si>
  <si>
    <t>P. Nordmann* (Fribourg, Switzerland), N. Helsens, C. Duployez, L. Poirel, R. Dessein</t>
  </si>
  <si>
    <t>Rapid detection of antibiotic resistance in direct urine samples</t>
  </si>
  <si>
    <t>M. Bot* (Arnhem, Netherlands), J. Flipse, S. Bongers, J. Hoogerwerf, J. Ten Oever, H. Wertheim, M. Van Meer</t>
  </si>
  <si>
    <t>Next-Generation Utilizer Dipsticks for direct-from- sample phenotypic Antibiotic Susceptibility Testing in UTIs</t>
  </si>
  <si>
    <t>E. Iseri* (Stockholm, Sweden), W. Van Der Wijngaart, V. Özenci, R. Santini, A. Nakama, O. Ekelund, A. Van Belkum</t>
  </si>
  <si>
    <t>Screening for ceftriaxone-resistant Neisseria gonorrhoeae with the Urogenital and Resistance kit (AusDiagnostic)</t>
  </si>
  <si>
    <t>A. Braille* (Paris, France), M. Mainardis, F. Meunier, M. Mathar, M. Mérimèche, B. Condamine, F. Caméléna, B. Berçot</t>
  </si>
  <si>
    <t>Comparative evaluation of rapid antimicrobial susceptibility testing assays for Gram-negative bacteria from positive blood cultures</t>
  </si>
  <si>
    <t>D. Squitieri* (Rome, Italy), G. Menchinelli, C. Magrì, T. D'inzeo, M. Cacaci, B. Posteraro, G. De Angelis, M. Sanguinetti</t>
  </si>
  <si>
    <t>Rapid detection of Carbapenemases directly from positive blood culture bottle: A tool for early shifting from empirical to targeted therapy</t>
  </si>
  <si>
    <t>K. Chaudhary* (New Delhi, India), H. Gautam, P. Batra, S. Mohapatra, S. Sood, B. Dhawan, B. Das Kumar</t>
  </si>
  <si>
    <t xml:space="preserve">Mosquito surveillance and control: opportunities and challenges </t>
  </si>
  <si>
    <t>Chairs Eric Claas (Leiden, Netherlands) Paul</t>
  </si>
  <si>
    <t>From outbreaks to outcomes: Harnessing WGS for IPC in a high-risk paediatric setting</t>
  </si>
  <si>
    <t>N. Storey* (London, United Kingdom), E. Cloutman-Green, J. Hartley, H. Dunn, B. Brekle, M. Adil, S. Barua, J. Hatcher, J. Brown, J. Breuer</t>
  </si>
  <si>
    <t>TreeTime estimation depicts transmission dynamics of clinical and environmental Pseudomonas aeruginosa from common reservoirs in healthcare environment through whole genome sequencing (WGS)</t>
  </si>
  <si>
    <t>Ö. Yetis* (London, United Kingdom), Ö. Yetiş, F. Dyrkell, S. Ali, P. Wilson</t>
  </si>
  <si>
    <t>Understanding Serratia transmission during a neonatal ICU outbreak: A combined genotyping and risk factor analysis</t>
  </si>
  <si>
    <t>K. Jaakkola* (Lyon, France), C. Dananché, A. Fischer, J.C. Picaud, P. Cassier, M. Colomb-Cotinat, S. Haÿs, J.P. Rasigade</t>
  </si>
  <si>
    <t>Genomic Insights into the Regional Transmission of KPC-Producing Bacteria: Clonal and Non-Clonal Plasmid Sharing</t>
  </si>
  <si>
    <t>C. Shankar* (Ann Arbor, United States), A.M. Pirani, D.B. Narayanan, B. Brennan, S. Mcnamara, A. Miles-Jay, A. Bahr, E.S. Snitkin</t>
  </si>
  <si>
    <t>Genome-oriented analysis of the first outbreaks involving the novel Serratia sarumanii at a neonatal unit</t>
  </si>
  <si>
    <t>A. Rath* (Regensburg, Germany), B. Kieninger, L.J. Klages, A. Eichner, A. Keller-Wackerbauer, S.M. Wellmann, A. Ambrosch, J. Fritsch, A. Caplunik- Pratsch, M. Kabesch, J. Kalinowski, W. Schneider- Brachert</t>
  </si>
  <si>
    <t>Evaluating the Utility of Whole-Genome Sequencing to Optimise Infection Prevention and Control in a Hospital Setting: Findings from the GENOTIPE Study</t>
  </si>
  <si>
    <t>J. Price* (Brighton, United Kingdom), I. Sey, A. Yeoh, D. Wlazly, A. Davies, O. Makanjuola, J. Leach, S. Mookerjee, M. Krutikov</t>
  </si>
  <si>
    <t>Outbreak of Carbapenem-Resistant Acinetobacter seifertii in a Neonatal Intensive Care Unit: Genomic Characterization and Surveillance.</t>
  </si>
  <si>
    <t>D. Pereira* (Porto Alegre, Brazil), P. Barth, L. Konkewicz, W. Latosinski, G. De Oliveira, L. Lutz, M. Mott, C. Constante, C. Wilhelm, L. Antochevis, R. Paiva, K. Tragnago, A. Barth, A. Martins</t>
  </si>
  <si>
    <t>Unveiling the Clonal Dynamics and transmission mechanism of Carbapenem-Resistant Klebsiella pneumoniae in the ICU environment</t>
  </si>
  <si>
    <t>X. Han* (Hangzhou, China), J. Zhou, Y. Jiang, Y. Yu</t>
  </si>
  <si>
    <t>Survey of Infection Prevention staff perception of WGS integration into routine IPC practice</t>
  </si>
  <si>
    <t>D. Ling* (Melbourne, Australia), B. Baral, V. Madigan</t>
  </si>
  <si>
    <t>Chair Ilse</t>
  </si>
  <si>
    <t>Evaluation of persistence of</t>
  </si>
  <si>
    <t>C. auris colonization in a cohort of patients discharged from a</t>
  </si>
  <si>
    <t>A pilot study of digital retinal photography (DRP) and tele-ophthalmology of patients with candidemia.</t>
  </si>
  <si>
    <t>C. Clancy* (Pittsburgh, United States), C. Hadi, E. Waxman, J.A. Viehman, A. Eller, M. O'donnell, F. Silveira, P. Samantha, B. Smith, S. Padival, V. Nauriyal, M.H.T. Nguyen</t>
  </si>
  <si>
    <t>Epidemiology and diagnosis of Pneumocystis pneumonia : a 11 years-surveillance in France</t>
  </si>
  <si>
    <t>A. Alanio* (Paris, France), K. Boukris-Sitbon, M. Desnos-Ollivier, D. Garcia-Hermoso, F. Lanternier, O. Lortholoary</t>
  </si>
  <si>
    <t>Chronic pulmonary aspergillosis coexisting with pulmonary cystic echinococcosis: a global systematic review</t>
  </si>
  <si>
    <t>A. Adhikari* (Chame, Nepal), F. Bongomin, R. Olum, P. Baral, I. Osaigbovo, W. Kibone, B. Ekeng, L. Atulinda, S. Katwal, B. Morgan, N.V. Rhijn, D. Denning</t>
  </si>
  <si>
    <t>Implementation and performance of a universal Mucorales PCR assay for diagnosis of mucormycosis</t>
  </si>
  <si>
    <t>A. Haas* (Salt Lake City, United States), K. Hanson</t>
  </si>
  <si>
    <t>Blood cultures (BCs) contain populations of genetically diverse Candida strains that may differ in antifungal resistance and tolerance</t>
  </si>
  <si>
    <t>C. Clancy* (Pittsburgh, United States), S. Cheng, H. Badrane, B. Hao, G. Fleres, E. Driscoll, D. Chris, E. Josh, M.H. Nguyen</t>
  </si>
  <si>
    <t>Clinical validation of a urinary antigen test as an aid to diagnose invasive aspergillosis in hematology patients</t>
  </si>
  <si>
    <t>Y. Vanbiervliet* (Leuven, Belgium), R. Aerts, T. Mercier, E. Boon, G. Gysembert, E. Houben, K. Lagrou, J. Maertens</t>
  </si>
  <si>
    <t>Genomic epidemiology of Greek Candida auris clinical isolates</t>
  </si>
  <si>
    <t>M. Siopi* (Athens, Greece), B. Spruijtenburg, I. Anagnostakis, C. Anthoulaki, A. Argyropoulou, S. Varveraki, C. Vossou, A. Votsi, P. Giannopoulou, K. Gartzonika, M. Damala, I. Daskalakis, I. Dendrinos, V. Dimitriou, E. Dimitroulia, L.P. Drosopoulou, O. Zarkotou, L. Zachariadou, V. Ippa, A. Kampas, P. Karagiannidou, S. Karabela, A. Katsaka, A. Katsiaflaka, E. Kafkoula, M. Kimouli, I. Lamprou, O. Legga, V. Mamali, M. Martsoukou, G. Mouratis, C. Mparka, T. Biniari, A. Xanthaki, E. Oikonomopoulou, M. Orfanidou, F. Paliogianni, E. Palla, A. Pantazatou, K. Panteli, E. Papadogeorgaki, M. Papadogianni, K. Papaefstathiou, P. Papanikolaou, J. Papaparaskevas, G. Parvouleskou, E. Perivolioti, S. Pournaras, C. Silleli, T. Skalidis, E. Souki, A. Spiliopoulou, C. Stergiou, S. Tsiplakou, P. Tsolakidou, N. Charalampaki, E. Chinou, G.S. Christodoulatos, G. Chronopoulou, E. Chrysou, E. Meijer, A. Tsakris, J. Meletiadis, G. Vrioni</t>
  </si>
  <si>
    <t>Case series of gluteal Apophysomycosis post intramuscular injection</t>
  </si>
  <si>
    <t>R. Sivasankaran* (Vellore, India), R. Bandyopadhyay</t>
  </si>
  <si>
    <t>MIGRATING mesh - an unusual cause of pyogenic liver abscess</t>
  </si>
  <si>
    <t>M. Caris* (Leiden, Netherlands), J. Rutgers, A. Inderson, S.M. Arend, L.M.F. Kuijpers</t>
  </si>
  <si>
    <t>Ceftaroline salvage monotherapy: successful treatment of a cerebrospinal fluid drain infection caused by a multidrug-resistant Staphylococcus epidermidis strain</t>
  </si>
  <si>
    <t>M.D. Di Trapani* (Bozen, Italy), T. Kamal Eldin, G. Spoladore, D. Drusiani, B. Ladinser, R. Aschbacher</t>
  </si>
  <si>
    <t>Timeline of early infections post porcine xenothymokidney transplant</t>
  </si>
  <si>
    <t>H. Neumann* (New York, United States), M. Ringer, R. Alpizar-Rivas, J. Stern, F. Zervou, V. Halpern-Cohen, J. Hogan, A. Griesemer, R. Montgomery, S. Williams, S. Mehta</t>
  </si>
  <si>
    <t>Use of multiplex PCR assay analysis in patients with suspected implant-based breast reconstruction infection: a single center experience</t>
  </si>
  <si>
    <t>A. Pagotto* (Udine, Italy), G.G. Caputo, A. Scarabosio, A. Sartor, A. Colombo, P.C. Parodi, C. Tascini</t>
  </si>
  <si>
    <t>PET CT controls and Dalbavancin therapeutic drug monitoring can help guiding Dalbavancin treatment duration of complicated cardiovascular infections</t>
  </si>
  <si>
    <t>C. Kujat* (Kiel, Germany), M. Jüptner, D. Pape, J. Frank, A.T.D. Thiem, B. Panholzer, B. Steinborn, S. Ewering, A. Friedrichs</t>
  </si>
  <si>
    <t>A complex case of pelvic bone infection caused by carbapenem-resistant Acinetobacter baumanii successfully treated with eravacycline</t>
  </si>
  <si>
    <t>M. Zagarrigo* (Bologna, Italy), S. Tedeschi, M. De Paolis, G. Fornaro, A. Pozzi, E. Zamparini, P. Viale</t>
  </si>
  <si>
    <t>Interleukins 17 and 18: Key players in Cervical Cancer Progression in Indian Population</t>
  </si>
  <si>
    <t>P. Gupta* (Bhopal, India), A. Vyas, A. Halder, S. Purwar</t>
  </si>
  <si>
    <t>Risk evaluation of iatrogenic transmission of Human Papillomavirus (HPV) during gynaecological procedures</t>
  </si>
  <si>
    <t>B. Casini* (Pisa, Italy), F. Chiovelli, Y. Ferchichi, E. Esposito, M. Basile, G. Del Bravo, A. Giannini, T. Simoncini</t>
  </si>
  <si>
    <t>Rubella screening in pregnancy – Slovakian one- center retrospective analysis around COVID-19 pandemic</t>
  </si>
  <si>
    <t>Z. Paraličová* (Kosice, Slovakia), D. Javorská</t>
  </si>
  <si>
    <t>The impact of maternal influenza infection and vaccination during pregnancy on birth outcomes</t>
  </si>
  <si>
    <t>B. Goundappa* (Pittsburgh, United States), X. Zhang, B. Gk, H.E.A. D'agostino, H. Liu, A.M. Rick</t>
  </si>
  <si>
    <t>Use of valaciclovir therapy during pregnancy for the prevention of congenital cytomegalovirus infection: a monocentric experience</t>
  </si>
  <si>
    <t>G. Lorenzetti* (Rome, Italy), S. Garattini, L. Romani, M. Di Giuseppe, M. De Luca, L. Cursi, S. Bernardi, S. Chiurchiù, S. Mercadante, C. Tripiciano, A. Krzysztofiak, C. Vassallo, I. Fabietti, L. Caforio, L. Lancella, F.I. Calò Carducci</t>
  </si>
  <si>
    <t>Multi-systemic long-term sequelae following SARS- CoV-2 Omicron infection in pregnancy: a population-based cohort study</t>
  </si>
  <si>
    <t>Y.Y. Tan* (Singapore, Singapore), E.X.H. Loy, A.T. Tay, J.T. Lim, C.J. Chiew, D.C.B. Lye, L.E. Wee</t>
  </si>
  <si>
    <t>The Impact of OAS1 rs4766664 and OAS3 rs10735079 Polymorphisms on the Clinical Course of COVID-19 in Pregnant Women</t>
  </si>
  <si>
    <t>S. Kirik Yilmaz* (Konya, Türkiye), S. Kırık Yılmaz, S. Sumer, N. Demir Aktug, O. Ural, E. Ozdemir Marzioglu, O. Secilmis, T. Cora</t>
  </si>
  <si>
    <t>Sex-stratified analysis of T cell activation, exhaustion, proliferation and HIV reservoir among PLWH</t>
  </si>
  <si>
    <t>L. Santinelli* (Rome, Italy), M. Andreotti, L. Maddaloni, Z. Michelini, G. Bugani, F. Romano, E. Gentili Cacciola, G. Antonelli, C.M. Mastroianni, C. Scagnolari, G. D'ettorre</t>
  </si>
  <si>
    <t>Application of MALDI-TOF Mass Spectrometry and Machine Learning for the Detection of Vancomycin- Resistant Enterococcus faecium</t>
  </si>
  <si>
    <t>M. Sánchez Cueto* (Madrid, Spain), M. Sánchez-Cueto, M. Blázquez- Sánchez, M. Marín, E. Cercenado, P. Muñoz, B. Rodríguez-Sánchez, D. Rodríguez-Temporal</t>
  </si>
  <si>
    <t>Early detection of ampicillin susceptibility in Enterococcus faecium with MALDI-TOF MS and machine learning</t>
  </si>
  <si>
    <t>T. Pichl* (Munich, Germany), L. Miranda, N. Wantia, K. Borgwardt, J. Sattler</t>
  </si>
  <si>
    <t>Rapid antifungal resistance prediction based on MALDI TOF mass spectrometry</t>
  </si>
  <si>
    <t>D. Duroux* (Zurich, Switzerland), Y. Yang, J. Sattler, A. Egli</t>
  </si>
  <si>
    <t>Rapid prediction of fluconazole resistance by machine-learning analysis of Candida parapsilosis MALDI-TOF mass profiles</t>
  </si>
  <si>
    <t>C. Magri* (Rome, Italy), C. Magrì, V. Ivagnes, M. Sanguinetti, E. De Carolis</t>
  </si>
  <si>
    <t>Optimizing pretreatment for MALDI-TOF MS: Evaluating the dispersion method for filamentous fungal identification</t>
  </si>
  <si>
    <t>R. Huang* (Shenzhen, China), Y. Li, Y. He, T. Ma, F. Lu</t>
  </si>
  <si>
    <t>Rapid detection of colistin resistance in Acinetobacter baumannii by a MALDI-TOF MS-based assay</t>
  </si>
  <si>
    <t>E. Kırbaş* (Van, Türkiye), I.D. Nix, K. Sparbier, O. Drews, B. Oberheitmann, M. Kostrzewa, G. Hasçelik, B. Sancak</t>
  </si>
  <si>
    <t>Discrimination of clinical Pseudomonas strains at the species level using a large-scale genomically predicted protein mass database with MALDI-MS</t>
  </si>
  <si>
    <t>K. Teramoto* (Kyoto, Japan), Y. Sekiguchi, L. Sellami, M. Tohya, T. Kirikae</t>
  </si>
  <si>
    <t>Automatic differentiation of Clostridioides difficile ribotypes using MALDI-TOF MS and web-based classification models</t>
  </si>
  <si>
    <t>M. Blazquez Sanchez* (Madrid, Spain), M.C. Blazquez-Sanchez, J.M. Moreno, A. Guerrero-López, G.P. Mark, V. Gómez-Verdejo, P. Muñoz, M. Marín, L. Alcalá, D. Rodriguez-Temporal, B. Rodriguez-Sanchez</t>
  </si>
  <si>
    <t>Identification of sepsis-causing bacteria using shotgun proteomics</t>
  </si>
  <si>
    <t>L. Meekes* (Rotterdam, Netherlands), D. Rustad, C. Güzel, T.K. Jenssen, H. Hauge, C. Klaassen, M. Bexkens, N. Strepis, T. Luider, W. Goessens</t>
  </si>
  <si>
    <t>Anti-K2 recombinant phage depolymerases as anti- virulence agents against hypervirulent Klebsiella pneumoniae</t>
  </si>
  <si>
    <t>M. Roch* (Geneva, Switzerland), R. Sierra, D. Andrey</t>
  </si>
  <si>
    <t>Jumbo Klebsiella bacteriophage demonstrates efficient multidrug-resistant Klebsiella pneumoniae killing and significant clinical potential</t>
  </si>
  <si>
    <t>Y. Liu* (Singapore, Singapore), Y. Zhong, S. Thong, L.H.A. Kwa</t>
  </si>
  <si>
    <t>A new phage cocktail targeting at Klebsiella pneumoniae</t>
  </si>
  <si>
    <t>X. Yin* (Chengdu, China), Y. Feng, H. Luo, Z. Zong</t>
  </si>
  <si>
    <t>Bacteriophages against pulmonary infection and colonization of the gut by multidrug-resistant Klebsiella pneumoniae in murine models</t>
  </si>
  <si>
    <t>A.M. Örmälä- Tiznado* (Stockholm, Sweden), S. Patpatia, J. Bengoechea, C. Frantzen, A. Garcia Navarro, C. Giske</t>
  </si>
  <si>
    <t>A novel broad-spectrum phage cocktail effictive for carbapenem resistant Acinetobacter baumannii of capsular type 104/2/7 in vitro</t>
  </si>
  <si>
    <t>L. Wei* (Chengdu, China), Y. Feng, Z. Zong</t>
  </si>
  <si>
    <t>Proteomic and Genomic Characterization of a Novel Bacteriophage of a New Genus Infecting Pseudomonas aeruginosa</t>
  </si>
  <si>
    <t>S. Unlu* (Ankara, Türkiye), A. Uskudar Guclu</t>
  </si>
  <si>
    <t>Phages as innovative adjuvants of antibiotics therapy against S. aureus and P. aeruginos a in the context of Cystic Fibrosis</t>
  </si>
  <si>
    <t>A. Glorieux* (Brussels, Belgium), S. De Soir, M. Merabishvili, J.P. Pirnay, D. De Vos, F. Van Bambeke</t>
  </si>
  <si>
    <t>Evaluation of bacteriophages against Staphylococcus aureus strains isolated from orthopaedic infections</t>
  </si>
  <si>
    <t>S. Patpatia* (Helsinki, Finland), A. Camporeale, S. Kiljunen, C. Giske, A.M. Örmälä-Tiznado</t>
  </si>
  <si>
    <t>Anti- Staphylococcus aureus phages: assessing the risk of bacterial resistance emergence through selective pressure</t>
  </si>
  <si>
    <t>M. Degreze* (Lyon, France), M. Medina, F. Laumay, L. Blazère, E. Helluin, F. Laurent, C. Kolenda</t>
  </si>
  <si>
    <t>Human African Trypanosomiasis: recent diagnostic and medical practices</t>
  </si>
  <si>
    <t>Jean-Mathieu Bart (Conakry, Guinea)</t>
  </si>
  <si>
    <t>Short versus long antibiotic treatment for pyelonephritis and complicated UTIs: an updated systematic review and meta-analysis of RCTs</t>
  </si>
  <si>
    <t>I. Zahavi* (Haifa, Israel), D. Kunwar, J. Olchowski, H. Dallasheh, M. Paul</t>
  </si>
  <si>
    <t>Antibiotic treatment duration of complicated urinary tract infection patients in Europe: results from the Ecraid POS-cUTI study</t>
  </si>
  <si>
    <t>C. Kats* (Utrecht, Netherlands), J.M. Bravo-Ferrer, T.T. Doesschate, P.D. Van Der Linden, P. Martinez, O. Awwad, E. Rubio, P. Clevenbergh, A. Barac, A. Cano, E. Merino, P. Andrade, L. Jacquin, B. Koprivica, R. Espindola, P. Muñoz, T. Lafon, M. Mendris, J. Van Laethem, D. Viglino, A. Ternhag, J. Rupp, A. Hernandez-Torres, D. Chadwick, B. Carevic, M. Bonten, E. Tacconelli, J. Rodríguez-Baño</t>
  </si>
  <si>
    <t>Prevalence and impact of multidrug resistance in a cohort of patients admitted to emergency department for urinary tract infections: the UTILITY study, a prospective multicentre study</t>
  </si>
  <si>
    <t>L. Onorato* (Naples, Italy), E. Allegorico, M. Macera, C. Monari, B. Migliaccio, F.G. Numis, C. Nasta, M.T. Florio, R. Sciorio, G. Guiotto, M. Giordano, R. Raucci, F. Dello Vicario, R. Nasti, A. Voza, N. Coppola</t>
  </si>
  <si>
    <t>Weekly sequential antibioprophylaxis for UTI in neurogenic bladder</t>
  </si>
  <si>
    <t>R. Calin* (Paris, France), C. Chesnel, C. Hentzen, M. Teng, F. Le Breton, V. Phe, F. Adda, C. Palacios, G. Amarenco, G. Pialoux</t>
  </si>
  <si>
    <t>Evidence for the duration of antibiotic therapy for chronic bacterial prostatitis: a systematic review</t>
  </si>
  <si>
    <t>L. Cordes* (Geneva, Switzerland), A. Huttner, R. Calin, K. Gupta, M. Lafaurie, M. Lambregts, V. Lavergne, B. Trautner</t>
  </si>
  <si>
    <t>Solid Organ Transplants from donors with positive blood cultures: watch out for carbapenem-resistant Enterobacterales</t>
  </si>
  <si>
    <t>A. Cona* (Palermo, Italy), C. Curatolo, P. Giordani, F. D'andrea, M. Campanella, E. Conoscenti, S. Caruso, G. Mulè, D. Lo Porto, F. Monaco, F. Cardinale, G. Di Martino, D. Di Carlo, N. Coppola, A. Mularoni</t>
  </si>
  <si>
    <t>Risk factors for carbapenem-resistant Enterobacteriaceae infection after orthotopic liver transplant in a large cohort of pre-transplant CRE carriers</t>
  </si>
  <si>
    <t>M. Rinaldi* (Bologna, Italy), B. Miani, M. Freire, E. Girão, D. Yahav, M. Valerio, L.M. Parra, L. Alagna, E. Franceschini, P. Burra, A. Mularoni, M. Halpern, L. Camargo, R. Romagnoli, E. Graziano, N. Caroccia, M. Di Chiara, P. Viale, M. Giannella</t>
  </si>
  <si>
    <t>Serologic follow up of solid organ transplant recipients who receive organs from syphilis seropositive donors.</t>
  </si>
  <si>
    <t>O. Fernandez Garcia* (Edmonton, Canada), D. You, J. Gratrix, A. Singh, K. Doucette</t>
  </si>
  <si>
    <t>Prophylaxis strategies and risk of cytomegalovirus in solid organ transplant recipients</t>
  </si>
  <si>
    <t>A. Dahl* (KøbenhaVn V, Denmark), M. Koller, O.J. Manuel, K.S. Moestrup, J. Reekie, E. Tusch, C.G. Crone, M. Perch, F. Gustafsson, S.S. Sorensen, N. Schultz, K. Schønning, J. Lundgren, N. Mueller, M. Helleberg</t>
  </si>
  <si>
    <t>Burden of non-microbiologically confirmed infections in solid organ transplant recipients</t>
  </si>
  <si>
    <t>M. Zou* (Basel, Switzerland), M. Koller, O.J. Manuel, N. Mueller, K. Boggian, C. Hirzel, C. Garzoni, N. Khanna, C. Van Delden, D. Neofytos</t>
  </si>
  <si>
    <t>Management and elimination of hepatitis in hard-to- reach persons</t>
  </si>
  <si>
    <t>Suda Tekin (Istanbul, Türkiye) Co-organised with: ESCMID Study Group for Viral Hepatitis (ESGVH), Romanian Society for Infectious Diseases and HIV/AIDS</t>
  </si>
  <si>
    <t>Gisela Robles Aguilar (Oxford, United Kingdom)</t>
  </si>
  <si>
    <t>Mike Sharland (London, United Kingdom)</t>
  </si>
  <si>
    <t xml:space="preserve">Prolonged disinfectant exposure impacts the antimicrobial resistance of healthcare-associated microorganisms: a systematic review </t>
  </si>
  <si>
    <t>Â.R. Fernandes* (Porto, Portugal), A. Gonçalves Rodrigues, L. Cobrado</t>
  </si>
  <si>
    <t>Sink-associated outbreak of verona integron- encoded metallo-??-lactamase-producing carbapenem-resistant Pseudomonas aeruginosa in a Dutch intensive care unit</t>
  </si>
  <si>
    <t xml:space="preserve"> M. Van Den Bos Kromhout* (Zwolle, Netherlands), S. Debast, M. Van Den Bos- Kromhout, S. De Vries-Van Rossum, S. Abma-Blatter, B. Immeker, K. Zuur, M. Hijmering, J.W.A. Rossen</t>
  </si>
  <si>
    <t>Tolerance of Klebsiella pneumoniae biofilms to disinfection with peracetic acid</t>
  </si>
  <si>
    <t>M. Arvand* (Berlin, Germany), A.M. Richter, D. Csertö, K. Konrat</t>
  </si>
  <si>
    <t>Bringing balance to the formulation: disinfection efficacy and material compatibility</t>
  </si>
  <si>
    <t>J. Jennings* (Halifax, United Kingdom), T. Langford, H. Mansbridge, E. Fraser, I. Poles, J. Clarke</t>
  </si>
  <si>
    <t xml:space="preserve">AI-driven live cough rate tracking for public health surveillance </t>
  </si>
  <si>
    <t>M. Kågebäck* (Göteborg, Sweden), E. Carlsson</t>
  </si>
  <si>
    <t>Atypical neonatal cutaneous myiasis: a diagnostic challenge mimicking pustular rash in a resource- limited setting</t>
  </si>
  <si>
    <t>D. Ekwem Amarachi* (Gulu, Uganda), E. Namara, E. Ssenuni, A. Amuge, V. Omona, R. Okidi, R. Olum</t>
  </si>
  <si>
    <t>An itchy awakening due to Dermanyssus infestation</t>
  </si>
  <si>
    <t>J. Sevestre* (Marseille, France), A.Z. Diarra, J.P. Dales, J.M. Bérenegr, S. Ranque</t>
  </si>
  <si>
    <t>Uterine Myiasis: A Rare Case of External Genitourinary Myiasis</t>
  </si>
  <si>
    <t>R.L. Johnson* (Birmingham, United States), J.C.F. Nakazaki, P. Legua</t>
  </si>
  <si>
    <t>Neurognathostomiasis Presenting with Cerebral Venous Sinus Thrombosis: A case report of rare clinical manifestation.</t>
  </si>
  <si>
    <t>C. Norsungnern* (Bangkok, Thailand), J. Vinichanan, L. Paitoonpong</t>
  </si>
  <si>
    <t>If at first, you don't succeed… Treatment-resistant Fascioliasis: case report</t>
  </si>
  <si>
    <t>W. Garr* (Leeds, United Kingdom), K. Woods, L. Nabarro</t>
  </si>
  <si>
    <t>Investigating the Knowledge, Attitudes, and Practices around Antimicrobial Resistance and Stewardship Among Syrian Healthcare Professionals: A Cross- Sectional Survey</t>
  </si>
  <si>
    <t>A. Abbara* (London, United Kingdom), H. Alhosni, F. Alahdab</t>
  </si>
  <si>
    <t>Healthcare providers' perspectives on antibiotic use and resistance in pregnancy, childbirth, and children under five years of age across four levels of hospitals in Lao PDR, 2024</t>
  </si>
  <si>
    <t>S. Vantava* (Vientiane Capital, Lao People's democratic republic), K. Thilakoun, D. Sypaseuth, C. Khamla, I. Bounxou, P. Vanpheng, B. Phetsamone, S. Bangthong, K. Sengchanh, S. Latsamy, S. Vanphanom, L. Annick, S. Somphou</t>
  </si>
  <si>
    <t>High gender gap in female labour force participation and reduced gender inequality linked to high antibiotic consumption: Evidence from a global analysis</t>
  </si>
  <si>
    <t>D. Samria* (Bangalore, India), D. Batheja, A. Nandi</t>
  </si>
  <si>
    <t>Gender gaps in knowledge of antibiotics and antimicrobial resistance: Evidence from India</t>
  </si>
  <si>
    <t>D. Batheja* (Delhi, India), S.R. Umenthala, S. Goel, D. Samria, R. Bhagawati, B. Deepshikha</t>
  </si>
  <si>
    <t>Public health impact of universal prophylaxis with nirsevimab for prevention of infant hospitalizations due to respiratory syncytial virus. Full 2023-24 season analysis of the NIRSE-GAL study (www.nirsegal.es/en)</t>
  </si>
  <si>
    <t>F. Martinón-Torres* (Santiago De Compsotela, Spain), N. Mallah, J. Pardo-Seco, O. Pérez-Martínez, M.I. Santiago-Pérez, M.T. Otero- Barrós, N. Suárez-Gaiche, R. Kramer, J. Jing, L. Platero-Alonso, R.M. Alvárez-Gil, O.M. Ces-Ozores, V. Nartallo-Penas, S. Mirás-Carballal, M. Piñeiro-Sotelo, J.M. González-Pérez, C. Rodríguez-Tenreiro-Sánchez, I. Rivero-Calle, Á. Manzanares-Casteleiro</t>
  </si>
  <si>
    <t>Relative effectiveness of high-dose versus standard- dose quadrivalent influenza vaccine against hospitalizations and mortality according to Charlson Comorbidity Index: A post-hoc analysis of the DANFLU-1 randomized trial</t>
  </si>
  <si>
    <t>K. Feldballe Bernholm* (Copenhagen, Denmark), N. Dyrby Johansen, C. Espersen, D. Modin, K. Hyldekær Janstrup, J. Nealon, S. Samson, M.M. Loiacono, R. Harris, C. Schade Larsen, A.M. Reimer Jensen, N.E. Landler, S. Tellerup Nielsen, L. Russell, T. Skovsgaard Itenov, B.L. Claggett, S.D. Solomon, M.J. Landray, G.H. Gislason, L. Køber, P. Sivapalan, J.U. Stæhr Jensen, T. Biering- Sørensen</t>
  </si>
  <si>
    <t>Relative vaccine efficacy of a SARS-CoV-2 spike receptor-binding and N-terminal domain COVID-19 vaccine versus mRNA-1273: subgroup analyses</t>
  </si>
  <si>
    <t>C. Grassi* (Cambridge, United States), S. Chalkias, P. Dennis, D. Petersen, K. Radhakrishnan, L. Vaughan, R. Handforth, N. Vicic, A. Rossi, R. Wahid, D. Edwards, J. Feng, W. Deng, H. Zhou, E. De Windt, V. Urdaneta, B. Girard, S. Faust, S. Walsh, C. Cosgrove, R. Das</t>
  </si>
  <si>
    <t>Novavax investigational COVID-19 Influenza Combination nanoparticle vaccine phase 2 study safety evaluation</t>
  </si>
  <si>
    <t>C. Bennett* (Gaithersburg, United States), V. Shinde, S. Neal, J.S. Plested, T. Vincent, M. Zhu, S. Cloney-Clark, Z. Cai, B. Riviers, A. Ahmed, F. Mahkhou, A.M. Marchese, I. Cho, L. Fries, W. Woo</t>
  </si>
  <si>
    <t>Genomic Epidemiology to Investigate Healthcare Environment as Reservoir for Carbapenem- Resistant Organisms in an Academic Hospital in Miami, Florida.</t>
  </si>
  <si>
    <t>A. Jimenez* (Miami, United States), S. Hawken, S. Arenas, K. Mokoban, D. Pronty, O. Martinez, J. Colson, A. Richardson, T. Ferreira, B. Shukla</t>
  </si>
  <si>
    <t>Two clusters of carbapenemase-producing Enterobacterales linked to hospital wastewater drainage in utility rooms – an outbreak investigation</t>
  </si>
  <si>
    <t>I. Vock* (Basel, Switzerland), G. Capoferri, P. Urwyler, P. Domene, D. Roy, S. Kuster, N. Gürtler, B. Ivan, P.M. Keller, S. Tschudin-Sutter</t>
  </si>
  <si>
    <t>Assessing the burden of carbapenemase and colistin antimicrobial resistance genes in hospital wastewater</t>
  </si>
  <si>
    <t>E. Au* (Calgary, Canada), N. Acosta, B. Waddell, J. Lee, K. Du, R.B. Weyant, B. Dalton, M. Bautista, J. Mccalder, R. Clark, J. Pitout, J. Kim, B. Missaghi, O. Larios, J. Vayalumkal, J. Leal, E. Rennert-May, J. Kanji, P. Westlund, B. Lee, X.L. Pang, K. Frankowski, C. O'grady, J.M. Conly, C.R. Hubert, M. Parkins</t>
  </si>
  <si>
    <t>Hospital wastewater as a reservoir for carbapenemase-producing organisms</t>
  </si>
  <si>
    <t>A. Anantharajah* (Brussels, Belgium), C. Altintas, T. Lavalleye, A. Delaunoy, I. Meyts, E. Dumitreasa, A. Bennert, C. Schirvel, A. Verroken, H. Rodriguez- Villalobos</t>
  </si>
  <si>
    <t>Reversing and controlling microbial proliferation in the water system of a high-risk hospital ward after extended closure and reconstruction</t>
  </si>
  <si>
    <t>D. Chaput* (Glasgow, United Kingdom), K. Clarkson, L. Bagrade, A. Marek, D. Kelly, D. Watson, A. Leanord, T. Steele</t>
  </si>
  <si>
    <t>Whole-genome sequencing as part of the tracking and managing Carbapenemase producing Enterobacterales transmission in an acute hospital setting</t>
  </si>
  <si>
    <t>D. Coffey* (Cork, Ireland), R. Waldron, D. Neshev, M. Cormican, C. Clarke, L. Hayes</t>
  </si>
  <si>
    <t>Reducing Antimicrobial Resistance (AMR) across the One Health Landscape: Diverse Perspectives on AMR risks and their mitigation in sinks, drains, and wastewater</t>
  </si>
  <si>
    <t>H.A. Craddock* (Dublin, Ireland), A. Kearney, F. Fitzpatrick, C. Finn, M.T. Pryce, D. Fitzgerald-Hughes</t>
  </si>
  <si>
    <t>Personalised risk predictions for incident TB and preventive treatment uptake.</t>
  </si>
  <si>
    <t>R. Rose-Key* (London, United Kingdom), R. Gupta, M. Noursadeghi</t>
  </si>
  <si>
    <t>Programmatic migrant screening for tuberculosis identifies a spectrum of clinical phenotypes and outcomes: cohort data from a national migrant screening programme</t>
  </si>
  <si>
    <t>M. Gohar* (Leicester, United Kingdom), C. Martin, A. Ayobami, H. Patel, M. Patel, L. Ahyow, B. Srini, G. Rishi, P. Mark, S. Nilesh, C. Trevithick, K. Pierun, M. Wiselka, L. Gray, I. Abubakar, R. Baggaley, A. Cooper, P. Haldar, M. Pareek</t>
  </si>
  <si>
    <t>An investigation into the relationship between human and animal Mycobacterium bovis isolates using whole genome analysis.</t>
  </si>
  <si>
    <t>M. Mansfield* (Dublin, Ireland), E. Roycroft, S. Mok, P. Flanagan, M. Mc Elroy, B. Byrne, H. Cameron, D. Farrell, S.V. Gordon, J. Wagener, M.M. Fitzgibbon, T.R. Rogers</t>
  </si>
  <si>
    <t>Distinguishing relapse from reinfection in tuberculosis patients from Lithuania</t>
  </si>
  <si>
    <t>L. Vasiliauskaite* (Vilnius, Lithuania), L. Vasiliauskaitė, A. Zinola, F. Di Marco, V.E. Davidavičienė, B. Nakčerienė, A. Vaitulionytė, D.M. Cirillo, T. Kačergius</t>
  </si>
  <si>
    <t>Rapid Resistance Profiling of Mycobacterium tuberculosis from Clinical Specimens using Targeted Next-Generation Sequencing: A Pilot Validation Study</t>
  </si>
  <si>
    <t>P. Chheda* (Mumbai, India), S. Shivaprakash, T. Dama, G. Thandassery</t>
  </si>
  <si>
    <t>Inflammation precedes early respiratory worsening in HIV-negative tuberculosis patients during antituberculosis treatment</t>
  </si>
  <si>
    <t>A. Van Laarhoven* (Nijmegen, Netherlands), L. Kurver, E. Klein Teeselink, A. Lemson, C. Bosteels, N. Carpaij, J. Van Ingen, E. Ardiansyah, C. Van Arkel, R. Vullinghs, C. Magis Escurra, W. Hoefsloot, R. Van Crevel</t>
  </si>
  <si>
    <t>Impact of fluoroquinolone resistance on the cost- effectiveness of empiric treatment for multidrug- or rifampicin-resistant tuberculosis</t>
  </si>
  <si>
    <t>C. Kim* (London, United Kingdom), S. Sweeney, H. Sohn, G.M. Knight, C.F. Mcquaid</t>
  </si>
  <si>
    <t>A longitudinal study on the evolution of drug resistance during tuberculosis treatment</t>
  </si>
  <si>
    <t>E. Danso* (Accra, Ghana), P. Asare, P. Tetteh, A. Tetteh, A.A. Boadu, S. Osei-Wusu, A. Asante-Poku, Y. Klinogo, A. Sylverken, J. Afriyie-Mensah, A. Adjei, D. Yeboah- Manu</t>
  </si>
  <si>
    <t>Phase 1, randomized, double-blind, parallel-group, dose-escalation safety and tolerability of PLGA encapsulated first line antitubercular drugs nanoparticles in healthy volunteers</t>
  </si>
  <si>
    <t>A.K. Pandey* (Chandigarh, India), N. Shafiq, S. Malhotra, C. Mothsara, G. Khuller, J. Verma, L. Verma SEL 13:30 - 15:30 Hall 1 Special Session Selective Pressure</t>
  </si>
  <si>
    <t>Ultra-narrow spectrum antibiotic against multi-drug resistant gonococci with novel mode of action</t>
  </si>
  <si>
    <t>N. Nguyen* (Vienna, Austria), N. Nhung, A.K. Mix</t>
  </si>
  <si>
    <t>Multivalent OMV-based vaccine against Klebsiella pneumoniae</t>
  </si>
  <si>
    <t>B. Cano Castaño* (Madrid, Spain), B. Cano-Castaño, A. Tajuelo Moreno-Palancas, S. Prieto Martin-Gil, D. Fousteris, L. Del Pozo Acebo, F. Docando Sánchez, E. Gato, A. Pérez, M.J. Mcconnell</t>
  </si>
  <si>
    <t>Epidermicin NI01, a first-in-class peptide antibiotic candidate, has potent efficacy in a robust MRSA wound infection model and low allergic reaction liabilities</t>
  </si>
  <si>
    <t>M. Upton* (Plymouth, United Kingdom), G. Barker, V. Bennett, I. Fotheringham, S. Baxter, H. Curry</t>
  </si>
  <si>
    <t>Minimum inhibitory concentrations of quabodepistat in Mycobacterium tuberculosis clinical isolates from patients with drug-susceptible pulmonary tuberculosis</t>
  </si>
  <si>
    <t>I. Kontsevaya* (Munich, Germany), Y. Hayashi, D. Towle, N. Hariguchi, Y. Liu, S. Takuva</t>
  </si>
  <si>
    <t>Antimicrobial CRISPR-Cas9-based treatment against antibiotic resistant extraintestinal pathogenic E. coli (ExPEC) ST131</t>
  </si>
  <si>
    <t xml:space="preserve">Control challenges associated with food-borne multidrug resistance </t>
  </si>
  <si>
    <t>Luisa Maria Vieira Peixe (Porto, Portugal) Co-organised with: ESCMID Food- and Water-borne Infections Study Group (EFWISG)</t>
  </si>
  <si>
    <t>Accurate strain typing of key bacterial pathogens through artificial intelligence analysis of MALDI-TOF mass spectra</t>
  </si>
  <si>
    <t>N. Macesic* (Melbourne, Australia), H.A. Nguyen, A. Peleg, J. Song, J.A. Wisniewski, D.L. Dowe</t>
  </si>
  <si>
    <t>CarbaDetector: An Artificial Intelligence-Driven Prediction Model for Detecting Carbapenemase- Producing Enterobacterales Using Disk-Diffusion</t>
  </si>
  <si>
    <t>L.K. Muhsal* (Oldenburg, Germany), C. Cimen, J. Sattler, O. Nolte, L. Dortet, R. Bonnin, A. Egli, A. Hamprecht</t>
  </si>
  <si>
    <t>AI-Driven Early Infectious Disease Detection in Dutch Primary Care: leveraging Bidirectional Encoder Representations from Transformers (BERT) and Early Recognition using Neural Information Encoding (ERNIE)</t>
  </si>
  <si>
    <t>G. Danoe* (Groningen, Netherlands), M. Homburg, M.Y. Berger, T. Olde Hartman, A. Voss, A. Hamprecht, M. Brilman, L.L. Peters, M.S. Berends</t>
  </si>
  <si>
    <t>Predicting potentially infection-related findings in structured radiology reports</t>
  </si>
  <si>
    <t>J. Xu* (Oxford, United Kingdom), J.B. Delbrouck, J. Wei, A.S. Walker, C.P. Langlotz, D. Eyre</t>
  </si>
  <si>
    <t>Application of Artificial Intelligence in Assisting X-ray Diagnosis of Pediatric Pulmonary Infections</t>
  </si>
  <si>
    <t>H. Zhang* (Shanghai, China), X. Xu, J. Ai</t>
  </si>
  <si>
    <t>Capsule-Dependent Modulation of Cell Death Pathways and Immune Evasion in Acinetobacter baumannii</t>
  </si>
  <si>
    <t>H. Wang* (Beijing, China), C. Jiang</t>
  </si>
  <si>
    <t>Intracellular lifestyle of Acinetobacter baumannii : Role of phospholipase A2 and transcriptional factor EB (TFEB)</t>
  </si>
  <si>
    <t>Y. Smani* (Seville, Spain), C. Atalaya Rey, I. Molina Panadero, A. Lora González, A. Hmadcha</t>
  </si>
  <si>
    <t>The role of peg344 of hypervirulent Klebsiella pneumoniae on suppressing autophagy responses of macrophages</t>
  </si>
  <si>
    <t>Z.E. Kuloğlu* (Istanbul, Türkiye), Ö. Albayrak, D. Güllü, G. Ekinci, F. Can</t>
  </si>
  <si>
    <t>c-Myc Inhibits Macrophage Antimycobacterial Response in Mycobacterium tuberculosis Infection</t>
  </si>
  <si>
    <t>C. Dollé* (Zurich, Switzerland), E. Sarti, R. Wolfensberger, K. Kusjeko, S. Bredl, R.A. Speck, M. Greter, J.H. Rueschoff, D. Mai, A. Diercks, P. Sander, G.S. Olson, J. Nemeth</t>
  </si>
  <si>
    <t>Targeting neutrophil extracellular traps (NETs) prevents tuberculosis immunopathology</t>
  </si>
  <si>
    <t>J. Kutschenreuter* (London, United Kingdom), D. Kirwan, R. Cusman, K.H. Skolimowska, R.H. Gilman, J.S. Friedland, D.L.W. Chong</t>
  </si>
  <si>
    <t>Lessons learnt from previous outbreaks</t>
  </si>
  <si>
    <t>National surveillance responsibilities under the updated international health regulations</t>
  </si>
  <si>
    <t>Long-term consequences of emerging viral diseases Alfonso</t>
  </si>
  <si>
    <t>J. Rodriguez-Morales (Pereira, Colombia) Co-organised with: ESCMID Emerging Infections Subcommittee, ESCMID Study Group for Public Health Microbiology (ESGPHM), Trainee Association of ESCMID (TAE) Steering Committee, Brazilian Society of Infectious Diseases (SBI), Latin American Society for Travel Medicine</t>
  </si>
  <si>
    <t>Genomic epidemiology of invasive meningococcal disease in Scotland: The impact of the COVID-19 pandemic</t>
  </si>
  <si>
    <t>N. Ahmad* (London, United Kingdom), C. Rodrigues, A. Smith, C. Cameron, L. Macdonald, R. Ure, M. Maiden</t>
  </si>
  <si>
    <t>Targeted probe-capture culture-independent sequencing identifies emergence of Macrolide- Resistant Bordetella pertussis in Australia</t>
  </si>
  <si>
    <t>W. Fong* (Westmead, Australia), R. Rockett, K. Tam, T. Nguyen, E. Sim, C. Suster, J. Agius, S. Chandra, A. Watt, D. Speers, M. Graham, T. Tran, C. Lim, M. Wehrhahn, A. Ginn, D. Gray, J. Robson, L. Papanicolas, I. Gardner, A. Howard-Jones, A. Outhred, K. Kennedy, L. Cooley, Q. Wang, N. Jeoffreys, S. Chen, K. Basile, T. Golubchik, J. Kok, V. Sintchenko</t>
  </si>
  <si>
    <t>Invasive pneumococcal disease in Spanish adults. Multicenter analysis of serotypes and lineages in the post-pandemic period.</t>
  </si>
  <si>
    <t>R. España Bonilla* (Barcelona, Spain), R. España-Bonilla, A. González-Díaz, J.M. Marímón, A. Manzanal, E. Cercenado, S. De La Villa, B. Viñado, M. Bernat-Sole, M. Campos-Ruiz, M.D. Quesada, A. Casabella, M.L. Machado, R. Tejero, M.Á. Galán, S. Calvo-Silveria, D. Berbel, J. Yuste, S. Martí, J. Càmara, C. Ardanuy</t>
  </si>
  <si>
    <t>Invasive group A streptococcus infections is often preceeded by seasonal influenza.</t>
  </si>
  <si>
    <t>J. Westin* (Gothenburg, Sweden), M. Nygren, U. Snygg-Martin, L. Gustavsson, N. Sundell</t>
  </si>
  <si>
    <t>Impact of the COVID-19 Pandemic on Tuberculosis Transmission Rates</t>
  </si>
  <si>
    <t>A. Cannas* (Rome, Italy), V. Antonelli, A. Navarra, O. Butera, A. Mazzarelli, C. Nisii, E. Girardi, C. Fontana</t>
  </si>
  <si>
    <t>Treatment outcomes of bedaquiline-based longer oral regimens in Indian children above 5-years of age</t>
  </si>
  <si>
    <t>D. Gandhi* (Mumbai, India), I. Shah, R. Ansari, H. Warse, S. Kalawadia, T. Yangchen, D. Shah, V. Puri, S. Mattoo, M. Bodhanwala</t>
  </si>
  <si>
    <t>Incidence of Invasive Escherichia coli Disease in the Northwestern United States (2002–2022): Insights from Electronic Health Records</t>
  </si>
  <si>
    <t>M. Blum* (Leuven, Belgium), C. Onwuchekwa, M.A. Schmidt, J. Poolman, T. Verstraeten, J. Geurtsen</t>
  </si>
  <si>
    <t>A prospective controlled cross-sectional study demonstrates significantly higher IgG seroprevalence of leptospirosis among Munich's Eisbach river surfers</t>
  </si>
  <si>
    <t>F. Voit* (München, Germany), D. Schult- Hannemann, M.H. Richter, L. Wagner, J. Ostermaier, K. Stollberg, E. Luge, P. Bahn, M. Lee, J. Ten-Pas, J. Erber, M. Kosch, M. Mayr, C.D. Spinner, J. Schneider</t>
  </si>
  <si>
    <t>Socio-demographic factors associated with community-acquired extended spectrum - lactamase producing</t>
  </si>
  <si>
    <t>E. coli urinary tract infections at intermunicipal level in France</t>
  </si>
  <si>
    <t>Prolonged community outbreak of OXA-48- producing Escherichia coli linked to a food premises: Lower Hutt, New Zealand, 2018-2022</t>
  </si>
  <si>
    <t>C. Thornley* (Lower Hutt, New Zealand), M. Kelly, M. Bloomfield, A. Nesdale, R. White</t>
  </si>
  <si>
    <t>Low rates of macrolide resistance found in Mycoplasma pneumoniae cases in Australia</t>
  </si>
  <si>
    <t>R. Rockett* (Westmead, Australia), J. Kok, K.G. Tam, T. Golubchik, C. Suster, W. Fong, V. Sivalingam, M.C. Wehrhahn, A. Ginn, J. Robson, I. Gardner, L. Papanicolas, K. Kennedy, M. Graham, T. Tran, D. Speers, L. Cooley, J. Harbidge, S. Campbell, K. Basile, V. Sintchenko, S.C.A. Chen</t>
  </si>
  <si>
    <t>Epidemiology of antibiotic resistance associated with</t>
  </si>
  <si>
    <t>E. coli/Klebsiella pneumoniae bloodstream infections in England 2012-2023 S. Lipworth* (Oxford, United Kingdom), L. Gorman, A. Dowsey, K. Pouwels, K. Sanderson, C. Beck, R. Hope, C. Brown, T. Katy</t>
  </si>
  <si>
    <t>The effect of long-term fluoroquinolone prophylaxis on carriage of antimicrobial resistant organisms in children.</t>
  </si>
  <si>
    <t>C. Brand* (Cape Town, South Africa), R. Ocloo, D. Wilck, P. Dube, A. Hesseling, J. Seddon, A. Demers, M. Newton-Foot, A. Whitelaw</t>
  </si>
  <si>
    <t>Risk factors and prevalence of AntiMicrobial Resistant microbes In the English Community (AMRIC)</t>
  </si>
  <si>
    <t>D. Lecky* (Gloucester, United Kingdom), Z. Aiken, M. Joyce, A. Hawker, N. Zhu, L. Eastwood, S. Leaver, K. Hopkins, R. Hope, S. Eccles, S. Neilson, M. Neilson, G. Edwards, S. Hopkins, C. Brown</t>
  </si>
  <si>
    <t>Risk factors for antimicrobial resistance in community commensal Staphylococcus aureus isolates, a sub- analysis of the AMRIC project.</t>
  </si>
  <si>
    <t>M. Joyce* (Manchester, United Kingdom), Z. Aiken, N. Zhu, A. Hawker, L. Eastwood, S. Leaver, K.L. Hopkins, R. Hope, S. Eccles, S. Neilson, M. Neilson, G. Edwards, S. Hopkins, C. Brown, D.M. Lecky</t>
  </si>
  <si>
    <t>Antimicrobial resistance in Streptococcus pneumoniae in the Netherlands: an 11-year trend analysis of surveillance data</t>
  </si>
  <si>
    <t>I. Nauta* (Bilthoven, Netherlands), W. Altorf-Van Der Kuil, D.W. Notermans, A.F. Schoffelen</t>
  </si>
  <si>
    <t>Impact of Donor Colonization or Infection, or preservation fluid contamination with Multiresistant Bacteria and Fungi in Solid Organ Transplantation. Multicenter registry of Argentina</t>
  </si>
  <si>
    <t>L. Barcan* (Buenos Aires, Argentina), A. Smud, P. Giorgio, R. Gago, N. Pujato, M. Martinez, S. Villamandos, C. Niveyro, N. Lasserre</t>
  </si>
  <si>
    <t>Analysis of viral load kinetics and risk factors for Epstein-Barr virus DNAemia and Post-transplant lymphoproliferative disorders in pediatric liver transplant recipients - a single centre experience</t>
  </si>
  <si>
    <t>B. Kasztelewicz* (Warsaw, Poland), K. Skrok, I. Jankowska, P. Kaliciński, K. Dzierżanowksa-Fangrat</t>
  </si>
  <si>
    <t>Impact of pre-transplant infection on post-transplant morbidity and graft survival in liver transplant recipients: a prospective cohort study</t>
  </si>
  <si>
    <t>L. Mani- Perren* (Bern, Switzerland), S.F. Perrodin, A. Berzigotti, V. Banz, C. Hirzel, L.N. Walti</t>
  </si>
  <si>
    <t>Risks of live-attenuated vaccines in children with primary immunodeficiency</t>
  </si>
  <si>
    <t>S. Frigui Ep Oueslati* (Tunis, Tunisia), S. Ben Jaafar, S. Frigui, Y. Chebbi, M. Ouederni, W. Achour</t>
  </si>
  <si>
    <t>Chagas reactivation/ transmission in kidney transplantation.</t>
  </si>
  <si>
    <t>M. Radisic* (Buenos Aires, Argentina), N. Pujato, M.C. Lopez-Albizu, R. Del Grosso</t>
  </si>
  <si>
    <t>Clinical presentation and treatment of tuberculosis in solid organ transplant recipients: a multicentric retrospective analysis</t>
  </si>
  <si>
    <t>J. Moltó* (Barcelona, Spain), I. Los-Arcos, D. Ruiz Cabrera, L. López González, M. Fayos Pérez, R. Rodríquez-Alvarez, M. Murga De La Fuente, V. Pomar, E. García Vázquez, T. Tórtola, J. Espinosa, O. Len, A. Sánchez-Montalva</t>
  </si>
  <si>
    <t>Clinical presentation, risk factors and outcome of non-tuberculous mycobacteria infection in hematopoietic stem-cell transplant recipients: a multinational case-control study</t>
  </si>
  <si>
    <t>M. Fernandez Ruiz* (Madrid, Spain), M. Fernández-Ruiz, J.T. Silva, P.L. Carver, S. Rutjanawech, L.F. Aranha-Camargo, R. Fernandes, S. Belga, A. Alghamdi, N.J. Mueller, S. Burkhard, N.M. Theodoropoulos, D.F. Postma, P.J. Van Duijn, F. Arnaiz De Las Revillas, C. Pérez Del Molino-Bernal, J. Hand, A. Lowe, M. Bodro, E. Vanino, A. Fernández-Cruz, A. Ramos-Martínez, M.J. Makek, R. Bou Mjahed, O. Manuel, N. Kamar, A. Calvo-Cano, L. Rueda-Carrasco, P. Muñoz, A. Álvarez-Uría, S. Pérez-Recio, N. Sabé, R. Rodríguez-Álvarez, A. Mularoni, E. Vidal, J. Alonso-Titos, T. Del Rosal, A.Y. Classen, C. Mejía-Chew, F. López-Medrano</t>
  </si>
  <si>
    <t>Impact of bronchoalveolar lavage results on clinical decision-making among immunocompromised, critically ill patients.</t>
  </si>
  <si>
    <t>C. Fanelli* (Sassari, Italy), R. Mondaca, R. Colima, D. Prado, R.R. Abud, S. Morales, M.M. Vera, E. Kattan</t>
  </si>
  <si>
    <t>Campylobacter spp. bloodstream infections: preliminary results from a multicenter differential clinical analysis in immunocompromised and immunocompetent patients.</t>
  </si>
  <si>
    <t>M. Paniagua-García* (Seville, Spain), J.M. Bernal-Aznar, S. Herrera- Espejo1, S. Salto-Alejandre, A. Valiente, M.C. Domínguez, M.Á. López-Zúñiga, F. Cobo, L. Alsina- Manrique De Lara, C. Marti-Castellote, M. Monsonis- Cabed, V. García-López, A. Polo, J. Laporte-Amargos, G. López De Egea, M.Á. Galán-Ladero, E. Ruiz De Gopegui-Bordes, G. Sena-Corrales, J.A. Girón, F. Galán, M. Chávez-Caballero, M.O. Mohamed- Balghata, S. Winderickx, J.M. García De Lomas, F.J. Martinez-Marcos, M. Giannella, M. Garzaro, M. Fernández, M. Freire, M.L. Pedro-Botet Montoya, S. López Cardenas, E. Cendejas, A.V. Halperin Benito, A. Romero Palacios, M. Navarro, C.A. Alonso, A. Gimeno-Gascón, S. Jiménez Jorge, J. Pachón, M.E. Pachón-Ibáñez, E. Cordero-Matía</t>
  </si>
  <si>
    <t>A. Mcgeer* (Toronto, Canada), A. Shigayeva, A. Golden, I. Martin, G. Zhanel, H. Adam, K. Barker, W. Gold, R. Lovinsky, M. Muller, K. Ostrowska, D. Ricciuto, D. Richardson, C. Vermeiren, K. Hassan, M. Lefebvre, A.X. Li, N. Malik, M. Pejkovska, A. Sultana, T. Vikulova, C. Kandel, Z. Zhong</t>
  </si>
  <si>
    <t xml:space="preserve">Prevalence and risk factors for antimicrobial resistance in invasive pneumococcal disease in southern Ontario in the late post PCV13 era (2014- 2023) </t>
  </si>
  <si>
    <t>Fosmanogepix expanded access in patients with Fusarium infections</t>
  </si>
  <si>
    <t>S. Dadwal* (Duarte, United States), A. Baluch, J. Dickter, J.R. Newman, M.H. Nguyen, R. Weihe, H. Schlamm, L. Ostrosky-Zeichner</t>
  </si>
  <si>
    <t>Voriconazole's hidden toll: unveiling periostitis in a heart transplant recipient and a hematologic patient.</t>
  </si>
  <si>
    <t>G. Motoa* (Boston, United States), A. Woolley, N. Issa</t>
  </si>
  <si>
    <t>Unveiling the Uncommon: Managing Geotrichum candidum in Pancreatic Necrosis</t>
  </si>
  <si>
    <t>L. Kriegl* (Graz, Austria), C. Geiger, I. Zollner-Schwetz, T. Valentin, H. Schlager, G. Zollner, K. Dichtl, R. Krause</t>
  </si>
  <si>
    <t>Detection of siderophores as a superior non-invasive diagnostic tool in unravelling mixed fungal infections</t>
  </si>
  <si>
    <t>V. Havlicek* (Prague, Czech Republic), R. Dobias, M. Navrátil, R. Patil, D. Luptakova, D.A. Stevens</t>
  </si>
  <si>
    <t>Efficacy of novel antifungal therapies in refractory Candida and Aspergillus infections: insights from compassionate use and clinical trials</t>
  </si>
  <si>
    <t>S. Sedik* (Graz, Austria), R. Krause, C. Zurl, I. Zollner-Schwetz, M. Linhofer, C. Hoegenauer, G. Gorkiewicz, M. Hoenigl, J. Prattes</t>
  </si>
  <si>
    <t>One of the largest outbreak of hepatitis A in the 21 st century in Europe</t>
  </si>
  <si>
    <t>I. Hockickova* (Košice, Slovakia), I. Hockicková, J. Hockicko, D. Javorská, Š. Zamba, A. Vasiľová, M. Ševčík, A. Cehelská, D. Hudáčková, P. Kristian</t>
  </si>
  <si>
    <t>Delta in Denmark: current prevalence of hepatitis delta virus infection</t>
  </si>
  <si>
    <t>H. Watson* (Lyon, France), P. Jepsen, H. Vilstrup, H. Krarup</t>
  </si>
  <si>
    <t>RatHEV as an aetiological agent of acute hepatitis in Europe: results from the ESGHV-RHEV Study</t>
  </si>
  <si>
    <t>A. Rivero-Juarez* (Córdoba, Spain), M. Casares, B. Becerril, Á. Dencs, G. Gherlan, J. Caballero, L. Rios- Muñoz, A.B. Pérez, A. Fuentes, C. Freyre, F. Franco- Álvarez De Luna, I. Viciana, M.D.C. Domínguez, M. Altindis, G. Özkaya, A. Rivero, A. Rivero-Juárez</t>
  </si>
  <si>
    <t>Understanding the incidence and risk factors of low- level viremia in chronic hepatitis B: A propensity- matched comparison of tenofovir and entecavir</t>
  </si>
  <si>
    <t>I. Hasanoglu* (Ankara, Türkiye), R. Guner, E. Zerdali, A. Batirel, Y. Onlen, E. Parlak, B. Kurtaran, S. Tosun, I. Yilmaz Nakir, O. Gunal, N. Eser, H. Yaqoobi, O. Tabki, T. Turunc, U. Balci, S. Komur, E.E. Tutuncu, L.N. Altunal, N.D. Sari, D.S. Yildiz, H.D. Ozkaya, I.E. Yildiz, S. Kaya, O. Karabay, S. Alkan, F. Tabak</t>
  </si>
  <si>
    <t>Pharmacokinetics and pharmacodynamics of BPaLM, BPaLC and BPaL regimens for treatment of RR-TB</t>
  </si>
  <si>
    <t>F. Kloprogge* (London, United Kingdom), B.T. Nyang'wa, I. Motta, R. Moodliar, V. Solodovnikova, S. Rajaram, M. Rasool, Z. Huang, C. Berry, G. Davies, D. Moore</t>
  </si>
  <si>
    <t>Physiologically Based Pharmacokinetic Modeling for Nemonoxacin in Predicting the Respiratory System Pharmacokinetic Profile: Based on Comprehensive Preclinical and Clinical Data</t>
  </si>
  <si>
    <t>Y. Chen* (Shanghai, China), J. Zhao, J. Zhang</t>
  </si>
  <si>
    <t>Context-specific genome-scale metabolic modelling reveals metabolic alterations in multidrug-resistant Klebsiella pneumoniae in response to polymyxin B/zidovudine combination</t>
  </si>
  <si>
    <t>J. Zhao* (Melbourne, Australia), Y.W. Lin, J. Tao, Y. Zhu, T. Velkov, J. Li</t>
  </si>
  <si>
    <t>Agent-based model predictions of polymyxin B activity on Acinetobacter baumannii</t>
  </si>
  <si>
    <t>H. Soeorg* (London, United Kingdom), Y. Yuan, J. Readman, J.F. Standing</t>
  </si>
  <si>
    <t>Monthly dalbavancin dosing for suppressive therapy: a case series and pharmacokinetic estimation analysis</t>
  </si>
  <si>
    <t>C. Volk* (Madison, United States), W. Kufel, P. Hutson, R. Mahapatra, W. Rose</t>
  </si>
  <si>
    <t>In vitro activity and in vivo proof-of-efficacy of epimutilin derivatives AR-7732, AR-7731, AR-9842 and AR-10058 against AMR bacterial pathogens</t>
  </si>
  <si>
    <t>S. Paukner* (Vienna, Austria), W.W. Wicha</t>
  </si>
  <si>
    <t>SC5005 and DHA: A Novel, Rapid-Acting Combination Therapy for Biofilm Eradication in Catheter-Associated Infections</t>
  </si>
  <si>
    <t>Y. Hui Hui* (Taipei, Taiwan, China), H.H. Yeo, H.N. Huang, Y.T. Huang, Y.S. Lu, H.C. Chiu</t>
  </si>
  <si>
    <t>In vitro potency of ceftibuten with xeruborbactam against -lactamase-producing isolates of Enterobacterales (ENT) from the SENTRY global surveillance programme</t>
  </si>
  <si>
    <t>O. Lomovskaya* (San Diego, California, United States), M. Castanheira, J. Lindley</t>
  </si>
  <si>
    <t>Antibacterial potential of D-limonene and diallyl disulfide and their interaction with gentamicin against multidrug-resistant Pseudomonas aeruginosa in rat pneumonia model</t>
  </si>
  <si>
    <t>Y. Almuhanna* (Shaqra, Saudi Arabia), M. Asad</t>
  </si>
  <si>
    <t>In vivo pharmacokinetic/pharmacodynamic targets of a novel macrolide antibiotic nafithromycin, determined in neutropenic murine lung infection model of Streptococcus pneumoniae</t>
  </si>
  <si>
    <t>A. Muller* (The Hague, Netherlands), R. Chavan, S. Takalkar, V. Zope, K. Umarkar, P. Tayde, M. Tellis, S. Bhagwat, M. Patel, B. Veeraraghavan</t>
  </si>
  <si>
    <t>NiPharmins: novel low resistance-inducing antimicrobials with antibiofilm activity against Staphylococcus aureus</t>
  </si>
  <si>
    <t>A. Nunes* (Lisbon, Portugal), B. Alves, J.P. Carrilho, N.R. Candeias</t>
  </si>
  <si>
    <t>Evaluating the Impact of Re-vaccination on Pneumococcal Disease in Individuals Previously Vaccinated with PPSV23 in Germany: Comparative Approach</t>
  </si>
  <si>
    <t>O. Sharomi* (Mt Carmel, United States), S. Oluwaseun, M. De Lepper, S. Mihm, T.C. Reuter, C. Solleder, G. Meleleo, T. Malik, K. Bakker, R. Oidtman</t>
  </si>
  <si>
    <t>Modeling the public health impact of a 21-valent PCV in the Canadian adult population</t>
  </si>
  <si>
    <t>O. Sharomi* (Rahway, United States), R. Oidtman, M.C. Meilleur, S. Weinrich, K. Bakker</t>
  </si>
  <si>
    <t>Estimating the health and economic burden of pneumococcal diseases attributable to PCV21 (V116) vs. PCV20 or PPSV23 serotypes among adults in Norway</t>
  </si>
  <si>
    <t>Z. Yi* (Rahway, United States), A.A. Tajik, S.T. Klitkou, E. Tsoumani, K. Owusu-Edusei</t>
  </si>
  <si>
    <t>Shifting from risk-based to age-based approach for pneumococcal vaccination in adults in France: a comprehensive evaluation</t>
  </si>
  <si>
    <t>O. Sharomi* (Mt Carmel, United States), S. Oluwaseun, M. Breau-Brunel, F. Gaëlle, B. Lionel, C. Jérémy, M. Giulio, N. Robert, O. Rachel, M. Tufail, B. Kevin</t>
  </si>
  <si>
    <t>Improving Danish all-cause mortality monitoring by nowcasting weekly deaths</t>
  </si>
  <si>
    <t>A. Kalnæs* (Copenhagen, Denmark), J. Nielsen, L. Vestergaard, S. Nørgaard</t>
  </si>
  <si>
    <t>Modelling to identify an optimal ring vaccination strategy to mitigate a smallpox outbreak</t>
  </si>
  <si>
    <t>V. Costantino* (Sydney, Australia), M. Kunasekaran, T. Leroyd, K. Yeo, R.C. Macintyre</t>
  </si>
  <si>
    <t>The impact of introducing meningococcal C/ACWY booster vaccination among adolescents in Germany: a dynamic transmission modelling study</t>
  </si>
  <si>
    <t>F. Günther* (Berlin, Germany), U. Reinacher, S. Chisholm, M. Griskaitis, M. Höhle, S. Scholz, V. Schönfeld, O. Wichmann, T. Harder, F.G. Sandmann</t>
  </si>
  <si>
    <t>Unexepected P.malariae diagnosis in Italian woman with no history of travel to endemic areas</t>
  </si>
  <si>
    <t>A. Busni* (Milan, Italy), L. Tartaglione, S. Torri, A. Longhi, E.M. Zavaroni, F. Crippa, C.S. Vismara</t>
  </si>
  <si>
    <t>A blue-hued mystery: Primaquine-induced methemoglobinemia in mixed infection with Plasmodium vivax and Plasmodium falciparum</t>
  </si>
  <si>
    <t>U.A. Zainulabid* (Pahang, Malaysia), X.K. Cheong, P. Periyasamy, A.F. Mohd Salleh, N. Ghazali, N.W. Hassan, K. Sangaran, A. Mohd Yasin, Z.M. Idris</t>
  </si>
  <si>
    <t>An unrelenting malaria case</t>
  </si>
  <si>
    <t>&amp;quot;64% Parasitaemia in Falciparum Malaria: Challenges in Managing Severe Infection and Delayed Haemolysis&amp;quot;</t>
  </si>
  <si>
    <t>F. Murphy* (Dublin, Ireland), A. Albadi, P. Coakley, C. Mcnally</t>
  </si>
  <si>
    <t>Benznidazole treatment in Chagas Disease: a case series in Luigi Sacco Hospital, Milan (Italy)</t>
  </si>
  <si>
    <t>F. Sabaini* (Milan, Italy), A. Giacomelli, M. Beltrami, L.R. Galimberti, S. Antinori</t>
  </si>
  <si>
    <t>The Challenge of Managing Visceral Leishmaniasis in Immunocompromised Patients</t>
  </si>
  <si>
    <t>S. Vita* (Rome, Italy), A. D'abramo, A. Corpolongo, M.V. Tomassi, F. Faraglia, T. Ascoli Bartoli, A. Mariano, A. Vulcano, G. Maffongelli, E. Nicastri</t>
  </si>
  <si>
    <t>Diagnosis and management of visceral leishmaniasis in children in France : a national retrospective study</t>
  </si>
  <si>
    <t>J. De Larminat* (Paris, France), N. Dahane, N. Argy, M. Rifai, O. Haas Ferrua, C. Pomares, N. Rasandisona Ravonjena, D. Dupont, J.P. Lemoine, T. Cesar, O. Pineau, P. Picherit Steinbrucker, S. Azohana, S. Guilmon-Crepon, I. Allouche, C. Ravel, A. Faye</t>
  </si>
  <si>
    <t>Therapeutic challenges in the management of Disseminated leishmaniasis in a patient with HIV co- infection</t>
  </si>
  <si>
    <t>N. T R* (Jodhpur, India), T. Kanagiri, S. Angirekula, N. Kaur, Y. Khatod, D. Kumar, A. Purohit, G.K. Bohra</t>
  </si>
  <si>
    <t>Global, regional and country-level prevalence of antimicrobial resistance in human bacterial infections under surveillance in WHO's Global Antimicrobial Resistance and Use Surveillance System (GLASS)</t>
  </si>
  <si>
    <t>E. Van Kleef* (Geneva, Switzerland), O. Tosas Auguet, S. Tolba, S. Eremin, D. Marcano, K.B. Pouwels, B.S. Cooper, A.S. Dean, S. Bertagnolio</t>
  </si>
  <si>
    <t>Comparative analysis of antimicrobial resistance (AMR) burden across european countries</t>
  </si>
  <si>
    <t>A. Dörre* (Berlin, Germany), A. Meinen, S. Haller, G. Robles Aguilar, T. Meštrović, M. Nahgavi, T. Eckmanns</t>
  </si>
  <si>
    <t>Setting up a regional AMR surveillance network in the Netherlands: challenges and opportunities</t>
  </si>
  <si>
    <t>C. Van Rossum* (Nijmegen, Netherlands), C. Meijer, P. Koopman, D. Van Der Vegt, T. De Groot, M. Nabuurs- Franssen, G. Heeren, M. Heuvelmans, J. Flipse, E. Bowles, A. Tostmann, C. Van Der Veer, S. Pas</t>
  </si>
  <si>
    <t>Bridging gaps in antimicrobial resistance surveillance: the CAESAR network's first decade</t>
  </si>
  <si>
    <t>R. Janssen* (Bilthoven, Netherlands), S. Woudt, D. Boudville, C. Ruesen, W. Van Den Reek, J. Monen, O. Karatuna, A. Tambić-Andrašević, D. Lo Fo Wong, M. Gelormini</t>
  </si>
  <si>
    <t>Global, regional, and national temporal trends in mortality for carbapenem-resistant bacteria from 1990 to 2021: An age-period-cohort analysis</t>
  </si>
  <si>
    <t>C. Zhihui* (Shanghai, China), Z. Mingchen, W. Jing, Y. Xiangru, J. Jialin, Z. Wenhong</t>
  </si>
  <si>
    <t>Antibiotic resistance profile and comparative evaluation of WHO AWaRe Guidelines at the Emergency's Children's Surgical Hospital in Uganda</t>
  </si>
  <si>
    <t>L. Barcellini* (Milan, Italy), F. Riccaboni, V. Fabiano, F. Forlanini, A. Banfi, E. Crivellaro, A. La Mendola, A. Mohammed Zain, G.V. Zuccotti, L. Folgori, L. Napolitano</t>
  </si>
  <si>
    <t>Initiatives in antimicrobial resistance surveillance: Using automated bacteraemia surveillance for hospital-wide multidrug resistance monitoring</t>
  </si>
  <si>
    <t>F.D. Ruether* (Berlin, Germany), L.A. Peña Diaz, M. Behnke, C. Geffers, S.J.S. Aghdassi</t>
  </si>
  <si>
    <t>Global and regional prevalence of antimicrobial resistance in GLASS target bacterial pathogens for bloodstream, urinary tract and gastrointestinal infections: a systematic review of the global literature (2019-2024)</t>
  </si>
  <si>
    <t>B. Caddey* (Calgary, Canada), G. Lazarus, S. Bertagnolio, D.B. Nobrega, R.L. Hamers, A. Dean, V.K. Wangsaputra, F. Febrina, J.M. Conly, H.W. Barkema, E. Van Kleef, O. Tosas-Auguet</t>
  </si>
  <si>
    <t>Chairs Jon</t>
  </si>
  <si>
    <t>Blood culture volume, guideline adherence and pathogen yield of 35,433 paediatric blood cultures in Germany</t>
  </si>
  <si>
    <t>J. Forster* (Würzburg, Germany), A.L. Sieg, V. Rücker, H. Haefner, T. Bähr, S. Rössler, J. Held, V. Le Saout – Chapot, M. Hogardt, B. Spielberger, E.A. Idelevich, M. Christner, S. Zimmermann, S. Schneitler, M. Mauritz, C.S. Stingu, M. Gerlach, U. Von Both, S. Schoeler, L. Marr, J. Zens, E. Komini, M. Krone</t>
  </si>
  <si>
    <t>Revolutionizing hospital workflows with blood culture-free ultra-rapid antimicrobial susceptibility testing: A clinical pilot study</t>
  </si>
  <si>
    <t>S. Kwon* (Seoul, Korea, Republic of), K. Sunghoon, K. Dong Young, J. Jisung, K. Tae Hyun, K. Junwon, J. Hyelyn, L. Gi Yoon, P. Wan Beom</t>
  </si>
  <si>
    <t>Human in vivo footprints from blood plasma for improved diagnostics in sepsis</t>
  </si>
  <si>
    <t>M. Sonntag* (Stuttgart, Germany), J. Mueller, A. Von Haeseler, Y. Vainshtein, S.O. Decker, T. Brenner, K. Sohn</t>
  </si>
  <si>
    <t>A consensus immune dysregulation framework for sepsis: results of the SUBSPACE consortium</t>
  </si>
  <si>
    <t>A. Moore* (Emerald Hills, United States), T. Sweeney, A. Rogers, P. Khatri, H. Zheng, A. Ganesan, Y. Hasin- Brumshtein, M. Maddali, J. Levitt, T. Van Der Poll, B. Scicluna, E.J. Giamarellos-Bourboulis, A. Kotsaki, I. Martin-Loeches, A. Garduno, J. Sevransky, D. Wright, R. Rothman, M. Atreya, L. Moldawer, P. Efron, M. Kralovcova, T. Karvunidis, H. Giannini, N. Meyer</t>
  </si>
  <si>
    <t>BLOODICU: Bloodstream infections and their outcomes in ICU patients - Insights from the PROSAFE Study</t>
  </si>
  <si>
    <t>C. Genovese* (Milan, Italy), M. Offer, G. Tricella, G. Scaglione, E. Palomba, G. Montrucchio, F. Agostini, F. Dore, G. Monti, B. Viaggi, A. Gori, S. Finazzi, M. Colaneri</t>
  </si>
  <si>
    <t>Antibiotics with anti-anaerobe activity promote enteric pathobionts in ICU patients</t>
  </si>
  <si>
    <t>S. Taylor* (Adelaide, Australia), S. Miller, E. Vasil, B. Reddi, L.A. Chapple, S. Bihari, M. Chapman, G. Rogers, L. Papanicolas</t>
  </si>
  <si>
    <t>Association between blood culture time to positivity and 30-day bacteremia mortality differs for bacterial groups</t>
  </si>
  <si>
    <t>M.H. Øvre* (Herlev And Gentofte, Denmark), J.B. Boel, J.G. Holler, S. Skovgaard, D.S. Hansen, T.S. Itenov, B.J. Holzknecht</t>
  </si>
  <si>
    <t>Treatment patterns of patients with sepsis/SIRS/septic shock treated with ceftolozane/tazobactam – results from SPECTRA</t>
  </si>
  <si>
    <t>E. Yucel* (Rahway, United States), A. Soriano, F. Thalhammer, S. Kluge, P. Viale, M. Allen, B. Akrich, J. Levy, H. Yang, S. Kaul</t>
  </si>
  <si>
    <t>Risk of myocardial infarction and stroke following bloodstream infection: a population-based self- controlled case series</t>
  </si>
  <si>
    <t>J. Underwood* (Cardiff, United Kingdom), N. Reeve, V. Best, A. Akbari, H. Ahmed</t>
  </si>
  <si>
    <t>Validating the VIRSTA and VIRSTA+ scores to define the population at low risk of endocarditis</t>
  </si>
  <si>
    <t>DNA methylation changes in Sepsis: Potential use as biomarkers</t>
  </si>
  <si>
    <t>I. López-Cruz* (Valencia, Spain), J.L. García-Giménez, L. Piles, M. Madrazo, G. Judit, M. López-Torres, A. Artero</t>
  </si>
  <si>
    <t>Host response plasma biomarkers and transcriptomic alterations in critically ill patients with suspected aspiration pneumonia</t>
  </si>
  <si>
    <t>S. Doeleman* (Amsterdam, Netherlands), D. Susanne, E. Michels, J. Butler, F. Uhel, O. Cremer, T. Van Der Poll</t>
  </si>
  <si>
    <t>Orthopoxvirus-specific antibody dynamics up to two years after monkeypoxvirus infection or vaccination</t>
  </si>
  <si>
    <t>C. Van Dijck* (Antwerp, Belgium), N. Berens-Riha, L. Zaeck, I. Brosius, R. De Vries, J. Marien, L. Liesenborghs</t>
  </si>
  <si>
    <t>DENG-VAC study: preliminary data on immunogenity and reactogenity of Qdenga vaccine versus natural infection</t>
  </si>
  <si>
    <t>A. D'abramo* (Rome, Italy), S. Vita, F. Colavita, E. Cimini, P. De Marco, E. Lalle, G. Maffongelli, L. Rosa, S. Cammisa, G. Delia, M. Fabrizio, N. Emanuele</t>
  </si>
  <si>
    <t>Long-Lasting Immunity Followed by Natural CCHFV Infection</t>
  </si>
  <si>
    <t>H. Karakoc* (Trabzon, Türkiye), H.N. Karakoç Parlayan, A. Aslanabadi, D. Yapar, Q. Murphy, G. Kaplan, O. Akdoğan, A. Çelikbaş, A. Koroglu, F. Aksoy, E. Karaaslan, A. Abbasi, M. Karimi, M. Hojabri, G. Yilmaz, S.M. Ciupe, S.D. Pegan, É. Bergeron, G. Lewis, N. Baykam, M.M. Sajadi</t>
  </si>
  <si>
    <t>Why does rabies virus not induce an anti-viral immune response : insights from experimental models and a human cohort</t>
  </si>
  <si>
    <t>C. Geurts Van Kessel* (Rotterdam, Netherlands), C. Embregts, A. Gohar, B. Verstrepen, J. Aijaz, N. Salahuddin, C. Geurtsvankessel</t>
  </si>
  <si>
    <t>Establishing a human challenge model for human metapneumovirus: disease characteristics and immune responses</t>
  </si>
  <si>
    <t>N. Noulin* (London, United Kingdom), A. Mann, N. Veselinski, J. Mori, B. Löndt, K. Bradley, M. Kalinova, S. Ascough, G. Boivin, C. Chiu, A. Catchpole</t>
  </si>
  <si>
    <t>Temocillin versus meropenem for the targeted treatment of bacteraemia due to third-generation cephalosporin-resistant Enterobacterales (ASTARTÉ): a randomised, pragmatic trial</t>
  </si>
  <si>
    <t>F. Cogliati Dezza* (Seville, Spain), L. Barrera Pulido, I. Borreguero Borreguero, F. Docobo Peréz, V. Palomo Jiménez, S. De La Rosa Riestra, J. Bravo-Ferrer Acosta, M.A. Lopez Zuñiga, F. Cobo, J. Gómez-Junyent, J.P. Horcajada, E. Merino, M. Parra, J. Lopéz-Contreras, A. Rivera, D. Sousa Regueiro, M. Pampin Garcia, S. Lopez Cardenas, M.C. Goméz Sanchez, I. Peréz Camacho, S.M. Martin Ramos, E. Leon Jimenez, A.I. Aller García, M.T. Peréz-Rodríguez, A. Sousa, M.C. Fariñas, A.D.L.R.A. Fracisco, L. Gisbert Pérez, J. Goikoetxea Agirre, A. Cano, F.J. Martínez-Marcos, M.J. García País, R. Escudero Sanchez, S. De La Villa, J.R. Yuste Ara, M.A. Esteban-Moreno, A. Ruiz- Sancho, M. Pedrosa Aragón, J. Alba Fernandez, A. Barrios Blandino, H.H. Vilchez Rueda, R. Álvarez- Marín, A. Romero Palacios, A.E. Roura Piloto, E. Nuño Álvarez, Z.R. Palacios Baena, L. López Cerero, J. Rodríguez-Baño</t>
  </si>
  <si>
    <t>HRS-8427 versus imipenem-cilastatin for complicated urinary tract infections: a randomised, double-blind phase 2 study</t>
  </si>
  <si>
    <t>M. Ju* (Shanghai, China), M. Wang, J. Yuan, H. Huang, G. Bi, J. Lyv, X. Lyv, L. Xue, H. Yang, D. Fan, H. Wu, X. Wang, J. Xu, X. Li, Q. Zhang</t>
  </si>
  <si>
    <t>combined with polymyxin B versus best available therapy in adult subjects with ventilator- associated bacterial pneumonia suspected or confirmed to be due to carbapenem resistant Acinetobacter baumannii</t>
  </si>
  <si>
    <t>G. Dale* (Basel, Switzerland), F. Fratzeskaki, I. Tsagkaris, A. Armaganidis, M. Katsiashvili, D. Kazaishvili, T. Gaphrindashvili, K. Japaridze, E. Mouloudi, M. Kapanadze, T. Kachibaia, A. Sarkany, E. Zakynthinos, P. Delique, M. Davila, L. Husband, P. Timofeev, F. Jung, C. Kemmer</t>
  </si>
  <si>
    <t>Neutralising plasma versus placebo for hospitalised patients with West Nile fever: a double-blind randomised controlled trial</t>
  </si>
  <si>
    <t>M. Canetti* (Tel Aviv, Israel), G. Regev-Yochay, N. Barda, Y. Shusterman, E. Magiel, N. Baharav, A. Belkin, I. Margalit, V. Indenbaum, E. Tomer, Y. Lustig, Y. Ottolenghi, G. Joseph, H. Yonath, E. Leshem, I. Levy, Y. Peretz, S. Amit, L. Miller, M. Misgav, N. Landa, M. Brod, A. Wieder-Finesod, N. Maggio, D. Yahav</t>
  </si>
  <si>
    <t>Randomised placebo controlled trial of faecal microbiota transplantation to tackle antimicrobial resistance: inducing bacteriophage network remodelling and enteric pathogen reduction</t>
  </si>
  <si>
    <t>L.A. Edwards* (London, United Kingdom), B. Auch, T. Portlock, B.H. Mullish, B. Merrick, C. Woodhouse, T. Tranah, J.M. Blanco, L. Meoli, A. Clavé Llavall1, V.T. Kronsten, A. Zamalloa, V.C. Patel, J.R. Marchesi, I. Liachko, S. Goldenberg, D.L. Shawcross</t>
  </si>
  <si>
    <t>Double-dose dolutegravir and lamivudine versus efavirenz-based antiretroviral therapy for patients coinfected with HIV and tuberculosis: a multicentre, open-label, randomised trial</t>
  </si>
  <si>
    <t>Y. Shen* (Shanghai, China), X. Le</t>
  </si>
  <si>
    <t>Initial vancomycin taper for the prevention of recurrent Clostridioides difficile infection: the TAPER- V randomised controlled trial</t>
  </si>
  <si>
    <t>E.G. Mcdonald* (Montreal, Canada), Y. Chen, B. Coburn, N. Daneman, S. Hota, C. Frenette, C.E. Kandel, L. Kong, Y. Longtin, V.G. Loo, D. Macfadden, M. Muller, T.S. Steiner, L. Valiquette, T.C. Lee</t>
  </si>
  <si>
    <t xml:space="preserve">Beneficial effects of a clinical metagenomics intervention on clinical outcomes, healthcare economics, and quality of life in patients with sepsis/septic shock: results of the DigiSep-trial </t>
  </si>
  <si>
    <t>T. Brenner* (Essen, Germany), A. Skarabis, S.J. Schaller, T. Von Groote, C. Putensen, U. Günther, M. Sauer, S.O. Decker, F. Dusse, M. Weiss, K. Suchodolski, T.P. Simon, P. Rosenberger, O. Moerer, M. Unterberg, J.C. Schewe, H. Bracht, S. Hutzl, M. Feißt, U. Marschall, P. Brandenburg, J. Englisch, P. Stevens, J. Schmidt, M.W. Pletz, J. Brands, A. Antinoro, L.O. Warner, M.A. Weigand, D.M. Hart, G. Marx, J. Mossanen, T. Breuer, H. Häberle, K. Nitzsche, P. Thalmann, J. Brezinski, J. Saam, T. Schwerhoff, S. Grumaz, M. Steinmann, M. Gaasch, B. Pasieka, U. Jaekel, T. Brandenburger, F. Bach, H. Mutlak, S. Utzolino, M.M. Berger</t>
  </si>
  <si>
    <t>Shortened antibiotic treatment for 5 days in patients hospitalised with community-acquired pneumonia (CAP5): a multicentre randomised controlled noninferiority trial</t>
  </si>
  <si>
    <t>S. Bastrup Israelsen* (Hvidovre, Denmark), L. Hagens Mygind, F. Al-Zergani, B. Lindegaard, A. Knudsen, S. Tingsgård, L. Thorlacius- Ussing, I. S Johansen, H. Nielsen, P. Ravn, T. Benfield</t>
  </si>
  <si>
    <t>High-dose rifampicin in the treatment of tuberculous meningitis: results of the HARVEST phase III multi- country randomised clinical trial</t>
  </si>
  <si>
    <t>R. Van Crevel* (Nijmegen, Netherlands), D. Meya, R. Rovina, D. Boulware, B. Dai, N. Engen, F. Cresswell, K. Naidoo, A. Rizal, D. Imran, R. Lessels, L. Tugume, R. Hamers, M. Kabahubya, S. Marais, Y. Moosa, N. Bahr, E. Svensson, L. Te Brake, R. Aarnoutse</t>
  </si>
  <si>
    <t>Rapid detection of Shiga toxin-producing Escherichia coli ( stx2a and stx2d ) in korean diarrheal stool samples: a performance evaluation</t>
  </si>
  <si>
    <t>L. Hyeonji* (Seoul, Korea, Republic of), H.J. Lee, H.J. Kim, S.S. Choi, H.J. Choo, H.J. Huh, E.J. Won</t>
  </si>
  <si>
    <t>Global prevalence of O-serotypes and antibiotic resistance among extraintestinal pathogenic Escherichia coli isolated from older adult patients with bacteraemia (2011–2021)</t>
  </si>
  <si>
    <t>J. Geurtsen* (Leiden, Netherlands), M. De Been, O. Go, M. Aitabi, C. Willame, E. Weerdenburg</t>
  </si>
  <si>
    <t>Strategy for the rapid typing of Salmonella spp using infrared spectroscopy: a one health perspective</t>
  </si>
  <si>
    <t>J. Jiménez* (Santiago, Chile), D. Fredes, A. Piña, I. Mercado, J. Miranda, S. Henríquez, T. González, A. Adell, A. Moreno-Switt, A. Wozniak, P. García</t>
  </si>
  <si>
    <t>WGS-based surveillance as a paradigm shift in outbreak detection, AMR monitoring and source attribution in Campylobacter</t>
  </si>
  <si>
    <t>A. Nunes* (Lisbon, Portugal), M.L. Lemos, S. Ortiz, I. Santos, S. Ramos, M. Oleastro</t>
  </si>
  <si>
    <t>The effectiveness of clinical laboratory tools in the surveillance of nontuberculous mycobacterium isolations within different counties in Taiwan</t>
  </si>
  <si>
    <t>H.W. Chu* (Taipei, Taiwan, China), T.F. Lee, C.C. Shu, Y.T. Huang</t>
  </si>
  <si>
    <t>Rapid detection of oxazolidinone-resistance-related mutations in Enterococcus spp. by using High Resolution Melting-qPCR-typing analysis</t>
  </si>
  <si>
    <t>R. Musumeci* (Monza, Italy), E. Giordano, M. Martinelli, M. Oggioni, D. Oggioni, V. Marano, E. Arighi, C. Villa, C. Giubbi, G. Mannarà, F. Perdoni, S. Frugoni, P. Congedo, C.E. Cocuzza</t>
  </si>
  <si>
    <t>An automated pipeline to genotype bacteriophages using third generation sequencing</t>
  </si>
  <si>
    <t>Z. Halász* (Debrecen, Hungary), E. Szoták, L. Dr. Laczkó, G. Dr. Kardos</t>
  </si>
  <si>
    <t>Novel approach for fast, automated strain typing and source tracking by Fourier-transform infrared spectroscopy</t>
  </si>
  <si>
    <t>N. Mauder* (Bremen, Germany), M. Cordovana, M. Kostrzewa</t>
  </si>
  <si>
    <t>Preparedness and cooperation throughout the chain of care during regional-level outbreaks with multidrug resistant organisms: a network analysis and interview study</t>
  </si>
  <si>
    <t>B. Beishuizen* (Bilthoven, Netherlands), M. Stein, A. Tostmann, C. Rovers, A. Timen</t>
  </si>
  <si>
    <t>Preparing First-Line health care workers for 'Virus X' through targeted training (FiLi-Vi-X)</t>
  </si>
  <si>
    <t>A. Mondelaers* (Antwerp, Belgium), Y. Somers, K. Vanden Driessche, I. Brosius, L. Liesenborghs, C. Rovers, L. Zweers, M. Wieland, E. Vlieghe</t>
  </si>
  <si>
    <t>Analysis of the current situation of hospital inspection practices by German health authorities</t>
  </si>
  <si>
    <t>A. Schwabe* (Bonn, Germany), J. Dannenberg, A.D. Wollkopf, F. Droop, S. Engelhart, N.T. Mutters</t>
  </si>
  <si>
    <t>A nationwide survey on the status and implementation of infection prevention and control practice on behalf of INSIEME Project (Italian National project for contrast antibiotic resistance a cooperation between Simit (Italian society of infectious diseases) E (&amp;amp;) Ministry of hEalth)</t>
  </si>
  <si>
    <t>M. Meschiari* (Modena, Italy), F.V. Segala, E. Ricchizzi, A. Gallerani, V. Scaglione, R. Castoldi, F. Almerigogna, I. Spalliera, A. Parente, S. Coladonato, P. Grimaldi, C. Camaioni, M. Abbott, A. Carretta, S. Audagnotto, A. Pan, C. Fanelli, S. Cicalini, P. Tanzili, E. Ponatali, I. Gentile, R.F. Del Vecchio, A. Oliva, A. Mularoni, M. Lichtner, F. Di Gennaro, A. Marino, R. Murri, C. Mussini</t>
  </si>
  <si>
    <t>High level of measles immunity among Dutch healthcare workers with self-reported “unknown” measles immunity status.</t>
  </si>
  <si>
    <t>C. Meijer* (Nijmegen, Netherlands), J. Leijser, M. Mccall, C. Rovers, E. Bowles, N. Van Der Geest, A. Tostmann</t>
  </si>
  <si>
    <t>Factors associated with positive latent TB screening results in healthcare workers at two tertiary referral hospitals in Ireland</t>
  </si>
  <si>
    <t>C. Anderson* (Dublin, Ireland), D. Mcgee, M. Coleman, A. Hehir, L. Dolan, N. Noonan, V. Tormey, C. Bergin, C. Fleming, L. Townsend</t>
  </si>
  <si>
    <t>Systematic review of determinants of vaccine hesitancy among healthcare workers</t>
  </si>
  <si>
    <t>V. Gabellone* (Lecce, Italy), F. Nuccetelli, R. Prato, E. Gabrielli, P.L. Lopalco</t>
  </si>
  <si>
    <t>Post-pandemic questions on vaccine usage: Two qualitative analyses of open-ended responses comparing hypothetical and novel vaccines</t>
  </si>
  <si>
    <t>P. Shamsrizi* (Hamburg, Germany), S. Eitze, D. Heinemeier, A. Tänzer, M.A. Jenny</t>
  </si>
  <si>
    <t>Exploring determinants in deciding the optimal antimicrobial dose in patients recieving CRRT: a mixed method study</t>
  </si>
  <si>
    <t>T. Yanık Yalçın* (Ankara, Türkiye), A. Pehlivanlı, İ. Yeşiler, H. Şahintürk, Ö. Azap, H. Arslan, B. Başgut, P. Zeyneloğlu</t>
  </si>
  <si>
    <t>Behaviour change vs policy change: Key drivers of inappropriate antibiotic use among health care professionals in LMICs – insights from Indian community setting</t>
  </si>
  <si>
    <t>N. P Mathew* (Manipal, India), U. B, M. Varma, V. K E, R. Ruiter, G. Thunga, C. Mukhopadhyay</t>
  </si>
  <si>
    <t>Contextual determinants to antimicrobial stewardship implementation in 16 hospitals: a four- country analysis in Asia</t>
  </si>
  <si>
    <t>H. Vu Thi Lan* (Ha Noi, Vietnam), R. Limato, H.Y. Duong, S. Manandhar, D. Limmathurotsakul, A. Apisarnthanarak, N.T. Pham, V.C. Nguyen, R.L. Hamers, E.J. Nelwan, S. Sakinah, A. Karkey, M.K. Upadhyaya, E. Dodds Ashley, D. Anderson, H.R. Van Doorn, H. Vu</t>
  </si>
  <si>
    <t>SpeakAB, a pilot study to encourage nurses to speak up about antibiotic care</t>
  </si>
  <si>
    <t>M. Bos* (Nijmegen, Netherlands), J. Schouten, H. Vermeulen, M. Hulscher, C. De Bot</t>
  </si>
  <si>
    <t>Understanding what matters to patients in antimicrobial stewardship in hospitals. PERSPEcT study update</t>
  </si>
  <si>
    <t>B. Jacob* (Dublin, Ireland), E. De Barra</t>
  </si>
  <si>
    <t>Determinants of antibiotic prescribing in hospitals from low, middle and high-income countries in Asia</t>
  </si>
  <si>
    <t>S. Chhabra* (Singapore, Singapore), S. Nair, A. Bramley, J.Y. Chee, K. Vignesvaran, R.E.D. See, L.J. Sun, A.H. Ching, B.S. Cooper, E. Charani, Y. Mo</t>
  </si>
  <si>
    <t>Riding &amp;quot; the antimicrobial rollercoaster &amp;quot;: The behavioural and phenomenological science of antimicrobial use in haemato-oncology.</t>
  </si>
  <si>
    <t>C. Eades* (London, United Kingdom), L. Byrne-Davis, R. Rautemaa-Richardson, T. Felton</t>
  </si>
  <si>
    <t>Addressing Antimicrobial Resistance: Expert Insights and Policy Recommendations for Effective Interventions</t>
  </si>
  <si>
    <t>B. Madran* (Istanbul, Türkiye), F. Almeida, E. Carrara, D. Kofteridis, N. Rocha-Pereira, G. Pieve, N. Tziolos, İ. Kayı, Ş. Keske, E. Önder, S. Sakarya</t>
  </si>
  <si>
    <t>Implementation of hospital antimicrobial stewardship in Europe using a data-driven behaviour change approach: insights from the drive-AMS EU project</t>
  </si>
  <si>
    <t>I. Pauwels* (Antwerp, Belgium), R. Janssen, E. Iosifidis, N. Milevska-Kostova, M. Lupşe, J.A. Paiva, E. Roilides, T. Schoffelen, R. Valinteliene, A. Versporten, E. Vlieghe, J. Schouten</t>
  </si>
  <si>
    <t>Potential for international spread of Oropouche virus via commercial air travel</t>
  </si>
  <si>
    <t>M. Torres Portillo* (Toronto, Canada), A. Marwah, M. Kraemer, A. Thomas, K. Khan, I. Bogoch</t>
  </si>
  <si>
    <t>Estimating mpox Clade Ib outbreak size in the Democratic Republic of the Congo to attenuate surveillance gaps during the early stages of the 2024 outbreak</t>
  </si>
  <si>
    <t>M. Torres Portillo* (English, Canada), A. Marwah, A. Thomas-Bachli, I. Bogoch, K. Khan</t>
  </si>
  <si>
    <t>Disparate epitope recognition between MPXV- infected and Smallpox-vaccinated individuals</t>
  </si>
  <si>
    <t>A. Otter* (Salisbury, United Kingdom), S. Jones, B. Hicks, B. Hallis, C. Rowe</t>
  </si>
  <si>
    <t>Diverse residual and late-onset symptoms of severe fever with thrombocytopenia syndrome: insights from a multicenter questionnaire study in Western Japan</t>
  </si>
  <si>
    <t>R.M. Sada* (Osaka, Japan), S. Yamamoto, T. Toyokawa, T. Takahashi, A. Yamanaka, M. Kawamura, K. Yokota, Y. Fukumori, T. Taniguchi, R. Tanizaki, K. Iwata, S. Kutsuna</t>
  </si>
  <si>
    <t>Post-Acute Sequelae and Excess Healthcare Utilization Following Dengue Infection: A Population-Based Cohort Study</t>
  </si>
  <si>
    <t>J.T. Lim* (Singapore, Singapore), I. Wee, W.Z. Tan</t>
  </si>
  <si>
    <t>Challenges of dengue in haematological malignancy patients: Analysis from the DANGO registry during the 2023-2024 outbreak in Argentina</t>
  </si>
  <si>
    <t>G.A. Méndez* (Posadas, Argentina), J. Salmanton-García, C. Niveyro, P.A. Villalba Apestegui, V.I. Martín, L.M. Compañy Kec, M.C. Tomasino, M.D.C. Marull, H.I. Bernard, C.P.L. Fernández, M.F. Tosin, M.F. Hobecker, K.B. Duranona, A.D. Jara, O.A. Cornely</t>
  </si>
  <si>
    <t>Key predictors of critical illness and mortality in Crimean-Congo haemorrhagic fever</t>
  </si>
  <si>
    <t>D. Yigci* (Istanbul, Türkiye), D. Güllü, N. Baykam, A. Kocagül Çelikbaş, D. Yapar, Ö. Akdoğan, K. Özden, R. İnan Sarıkaya, İ. Hasanoğlu, H.R. Güner, E. Doğan, F. Karakeçili, H. Alay, Z. Türe Yüce, E. Eryılmaz Eren, A. Erbay, Ş.E. Gök, Ç. Kader, G. Ünüvar Kalın, A. Yetişgen, M. Özgüler, A. Şenol, Ö. Gündağ, M. Çağlar Özer, F. Soyak, B. Tanır, I.D. Alıravcı, G. Çınar, B. Öztürk, E. Gürbüz, F. Pınarlık, M. Kuşkucu, Ö. Ergönül</t>
  </si>
  <si>
    <t>Kyasanur Forest Disease in 2024: A Retrospective Cohort Study from a tertiary care centre in South India</t>
  </si>
  <si>
    <t>P. Venkata Swathi Kiran* (Udupi, India), P.K. Tirlangi, N. Gupta, R. Bhat, P. Ravindra, S.K. Pothumarthy</t>
  </si>
  <si>
    <t>Unravelling the aetiology of summer flu-like illness in Czechia</t>
  </si>
  <si>
    <t>M.F. Kříha* (Ceske Budejovice, Czech Republic), V. Hönig, J. Kamiš, M. Dvořáková, L. Tardy, D. Teislerová, A. Chrdle, M. Palus, D. Růžek</t>
  </si>
  <si>
    <t>Global guideline for the diagnosis and management of candidiasis: an initiative of the ECMM in cooperation with ISHAM and ASM</t>
  </si>
  <si>
    <t>R. Sprute* (Cologne, Germany), O.A. Cornely, M. Bassetti, C. Sharon, A. Groll, O. Kurzai, C. Lass-Flörl, L. Ostrosky- Zeichner, R. Rautemaa-Richardson, G. Revathi, M.E. Santolaya, L. White, L.P. Zhu</t>
  </si>
  <si>
    <t>Impact of achieving early mycological eradication with rezafungin on all-cause mortality and ICU length of stay</t>
  </si>
  <si>
    <t>M. Bassetti* (Genoa, Italy), G.R. Thompson, A. Soriano, S. Dickerson, I. Bielicka, O.A. Cornely</t>
  </si>
  <si>
    <t>An open-label study of ibrexafungerp in patients with refractory fungal infections (FURI)</t>
  </si>
  <si>
    <t>O.A. Cornely* (Cologne, Germany), B.D. Alexander, P.G. Pappas, T.F. Patterson, M. Hoenigl, M.H. Miceli, P. Vergidis, A. Spec, G.R. Thompson, L. Ostrosky-Zeichner, R.S. Siebert, M. Middle, E. McKie, F. Lewis, D. Angulo</t>
  </si>
  <si>
    <t>Novel immunotherapy approach using pan- Candida monoclonal antibodies to treat life-threatening invasive candidiasis and tackle global AMR</t>
  </si>
  <si>
    <t>Y. Zhao* (Aberdeen, United Kingdom), C.A. Munro, S. Palliyil</t>
  </si>
  <si>
    <t>Relative contribution of pharmacokinetics and immune signatures to clinical outcomes in patients with HIV-associated cryptococcal meningitis.</t>
  </si>
  <si>
    <t>K. Stott* (Liverpool, United Kingdom), D. Tembo, C. Kajanga, A. Ahmadu, K.D. Ruwanthi, M. Moyo, D. Lawrence, T. Harrison, J. Jarvis, D. Namakhwa, D. Lalloo, W. Hope, H. Mwandumba</t>
  </si>
  <si>
    <t xml:space="preserve">Clinical perspectives of novel beta-lactams and beta- lactamase inhibitors </t>
  </si>
  <si>
    <t>Parikshit Prayag (Pune, India) Co-organised with: EUCAST Steering Committee</t>
  </si>
  <si>
    <t>Assessing the Effect of Antimicrobial Treatment on the Accuracy of Serial Serum and Urine Testing for Detecting</t>
  </si>
  <si>
    <t>E. histolytica cfDNA</t>
  </si>
  <si>
    <t>Longitudinal observation of Blastocystis sp. and Dientamoeba fragilis in children: a very rare occurrence in chronic diseases with gut dysbiosis</t>
  </si>
  <si>
    <t>J. Hurych* (Prague, Czech Republic), J. Havlova, V. Neuman, K. Litosova, K. Hubackova, L. Hlinakova, M. Kubat, O. Hradsky, J. Bronsky, K.L. Kolho, P. Saavalainen, H. Malcova, D. Cebecauerova, P. Dřevínek, Z. Sumnik, O. Cinek</t>
  </si>
  <si>
    <t>High prevalence of the zoonotic Angiostrongylus cantonensis in rats in Spain</t>
  </si>
  <si>
    <t>J. Caballero Gómez* (Córdoba, Spain), T. Fajardo-Alonso, I. García- Bocanegra, M. Gonzálvez, A. Beato-Benítez, R. Cuadrado-Matías, M.Á. Quevedo, R. Guerra, R. Martínez, A. Rivero-Juárez, J. Martínez, E. Martínez- Nevado, P. Soriano, D. Crailsheim, J. Lazpita, A. González, P. Foronda, J. Caballero-Gómez</t>
  </si>
  <si>
    <t>A Survey on Perceived Priorities for the Implementation of Artificial Intelligence in Developing ESCMID Guidelines</t>
  </si>
  <si>
    <t>J. Molina Gil-Bermejo* (Seville, Spain), J. Molina, J.R. Paño-Pardo, B. Nagavci, M. Paul, T. Kostyanev, M.W. Langendam, J.P. Stahl, E. Tacconelli, S. Tschudin-Sutter, M. Zervos, L. Scudeller</t>
  </si>
  <si>
    <t>Expect the unexpected: Longitudinally extensive transverse myelitis in a healthy young adult - a rare manifestation of tuberculosis</t>
  </si>
  <si>
    <t>S. Angirekula* (Jodhpur, India), R. Modi, R. Bora, R. Lohiya, S.K. Shivtarkar, S. Jagennath, D. Kumar, S. Tiwari, G.K. Bohra</t>
  </si>
  <si>
    <t>Clinical outcomes of adoptive cell therapy for EBV reactivation and EBV-PTLD in primary immunodeficiencies: prophylactic and therapeutic applications of post-allo-HSCT memory T cell infusions.</t>
  </si>
  <si>
    <t>A. Tessitore* (Trieste, Italy), N. Maximova, S. Braidotti, M. Granzotto, R. Simeone</t>
  </si>
  <si>
    <t>Histopathological proof of herpes simplex pneumonitis in a patient with severe COVID-19 pneumonia</t>
  </si>
  <si>
    <t>J. Heylen* (Leuven, Belgium), B. Lopuhaa, L. Maessen, S. Feys, L. Vanderbeke, G. De Vlieger, K. Lagrou, G. Hermans, M. Peetermans, E. Van Wijngaerden, P. Meersseman, A. Wilmer, G. De Hertogh, G. Verjans, J. Von Der Thüsen, J. Van Kampen, J. Wauters</t>
  </si>
  <si>
    <t>Transmission of dengue virus from donors to recipient after solid organ transplantation. Case series in Argentina.</t>
  </si>
  <si>
    <t>L. Barcan* (Buenos Aires, Argentina), S. Villamandos, R. Gago, M. Aguirre, A. Martinoia, A. Patterer, M. Uranga, C. Sarkis, E. Temporiti, N. Pujato, S. Claudia, D. Calfunao, C. Nyveyro, M. Martinez, A. Smud, P. Giorgio, L. Barcán</t>
  </si>
  <si>
    <t>Rash without borders: waning immunity in a travelling physician</t>
  </si>
  <si>
    <t>R. Ville Benavides* (Mexico City, Mexico), R. Ville-Benavides, I. Avendaño-Gutiérrez</t>
  </si>
  <si>
    <t>A handful of Orf: a case of successful management with cidofovir in a renal transplant recipient</t>
  </si>
  <si>
    <t>A. Kaya* (Izmir, Türkiye), G.S. İzgi, B. Yaman, Y. Tiftikçioğlu, I. Karaaslan, M. Taşbakan</t>
  </si>
  <si>
    <t>EUCAST disk diffusion testing of ten additional species of anaerobic bacteria</t>
  </si>
  <si>
    <t>J. Ahman* (Växjö, Sweden), J. Åhman, E. Matuschek, B.J. Holzknecht, P.C. Lindemann, H. Marchandin, S. Copsey-Mawer, T. Morris, G. Kahlmeter</t>
  </si>
  <si>
    <t>Standardised antimicrobial susceptibility testing protocol for Legionella pneumophila validated across ten European reference laboratories.</t>
  </si>
  <si>
    <t>M. Sewell* (Cardiff, United Kingdom), C. Farley, A.V. Krøvel, M. Golob, D. Kese, U. Roisin, D. Lindsay, S. Nadarajah, B. Afshar, V. Gaia, S. Paukner, C. Michel, E. Fedoua, J.M. González-Rubio, F. González-Camacho, M. Petzold, M. Scaturro, C. Ginevra, G. Descours, S. Jarraud, L. Jones, O.B. Spiller</t>
  </si>
  <si>
    <t>Antimicrobial susceptibility testing of the combination of aztreonam and avibactam in carbapenem-resistant Enterobacterales: a practical evaluation using the CLSI and EUCAST methods</t>
  </si>
  <si>
    <t>L. Chan* (Kennedy Town, Hong-Kong SAR, China), D.Y.L. Lok, R.C.W. Wong, A.L.H. Lee, I.Y.Y. Cheung, V.C.Y. Chow</t>
  </si>
  <si>
    <t>Determination of optimal disk diffusion mass for zosurabalpin</t>
  </si>
  <si>
    <t>M. Castanheira* (North Liberty, United States), J. Maher, Y. Edah, A. Trauner</t>
  </si>
  <si>
    <t>The clinical significance of aminoglycoside susceptibility breakpoints modification</t>
  </si>
  <si>
    <t xml:space="preserve">O. Henig* (Tel Aviv, Israel), M. Elbaz, N. Bishouty, Y. Yaakobi, R. Ben- Ami </t>
  </si>
  <si>
    <t>Battlefield Stewardship: Implementing Antimicrobial Management in the Ukrainian Trauma Pathway</t>
  </si>
  <si>
    <t>H. Uren* (Lviv, Ukraine), N. Aliieva, O. Voitovych</t>
  </si>
  <si>
    <t>Evaluating a Tailored Antimicrobial Stewardship Strategy to Optimise IV to Oral Conversion: A Pre and Post-intervention Study</t>
  </si>
  <si>
    <t>M. Alyazji* (Abudhabi, United Arab Emirates), A. Sadeq, J. Shamseddine, Z.O.E. Babiker, A. Almansoori, M. Alhindasi, A. Abadi, S. Alhebsi, S. Alawlaqi, F. Aljasmi, A. Aitamimi, S. Shaabani, A. Alhosani, S. Shawish, R. Ali</t>
  </si>
  <si>
    <t>Antimicrobial stewardship program for antibiotic use in the community: impact of multidisciplinary local guidelines during the 2023-2024 influenza a H1N1 season in northern Italy</t>
  </si>
  <si>
    <t>R. Corsini* (Reggio Emilia, Italy), P. Pavone, L. Donghi, S. Filippini, A. Valcavi, S. Filippi, F. Marchi, F. Violi, A. Gandolfi, E. Casini, M. Bardaro, G. Russello, P. Nardini, G. Formoso, G. Dolci, S. Mezzadri</t>
  </si>
  <si>
    <t>Effectiveness of Clinical Algorithms combined with Point-of-Care testing to improve Antibiotic Prescribing practices of physicians in outpatient setting of low middle-income country</t>
  </si>
  <si>
    <t>S. Qureshi* (Karachi, Pakistan), S. Ahmed, N. Nasir, F.N. Qamar</t>
  </si>
  <si>
    <t>Antibiotic prescribing behaviour in a public Bangladeshi hospital: a snapshot from BALANCE study</t>
  </si>
  <si>
    <t>M.S. Kabir* (Dhaka, Bangladesh), R. Farzana, S.M.R. Islam, A. Monir, A. Sharmin, J.B. Joyee, F. Humayra, M. Sultana, M.N. Haque, T.R. Walsh</t>
  </si>
  <si>
    <t>Tailored response to antimicrobial resistance emergence: remote-created stewardship program in a low/middle-income country pediatric hospital</t>
  </si>
  <si>
    <t>P. Favier* (Valencia, Spain), M.A. Aguilera, G. Rapetti Salik, M. Quipildor, M.M. Maresca, I.A. Falco</t>
  </si>
  <si>
    <t>Weekly interdisciplinary antimicrobial stewardship rounds at two surgical wards show notable potential in optimising antimicrobial treatment</t>
  </si>
  <si>
    <t>M. Krauss* (Vienna, Austria), C. Labut, G. Brunhofer-Bolzer, G. Laml-Wallner, B. Unterkoefler, M. Andtisch, E. Presterl, H. Burgmann, B. Willinger, I. Minichmayr, P. Starzengruber, F. Loetsch, H. Lagler</t>
  </si>
  <si>
    <t>Antimicrobial stewardship programmes may improve patients' outcome and hospitalization: a sub-analysis of the CASAS (CArbapenem Sparing Antimicrobial Stewardship) Project</t>
  </si>
  <si>
    <t>M. Bongiovanni* (Lugano, Switzerland), B. Barda, L. Elzi, P. Bellini, C. Di Benedetto, N. Ramponi, M. Mombelli, N. Centemero, A. Colombo, D. Destefani, M. Bissig, E. Bernasconi</t>
  </si>
  <si>
    <t>“Prescribing antibiotics is a gamble…”: A mixed- methods approach to current practices and implementation challenges of antimicrobial stewardship in a Ugandan tertiary care hospital</t>
  </si>
  <si>
    <t>L. Jung* (Leipzig, Germany), L. Atikoro, D. Owachi, A. Schneider, S. Schönherr, A. Von Braun, C. Kabugo</t>
  </si>
  <si>
    <t>Clonal dissemination of highly resistant Acinetobacter baumannii ST2: Insights from the BALANCE study</t>
  </si>
  <si>
    <t>C. Abdellaoui* (Oxford, United Kingdom), R. Farzana, M.N. Haque, M. Sultana, A. Sharmin, R.I. Rony, T. Ahmed Rifat, Z.T. Chaity, S. Afroj, S. Parvin, M. Ea De Kraker, S. Harbarth, N. Hassoun-Kheir, M. Hamza, G. Jana, S. Jamshaid, R. Yaseen, G. Fatima, M. Nawaz, S.N.Z. Rizvi, U. Ibrahim, K. Shafique, A. Naqvi, R. Zahra, B. Hassan, E. Carretto, K. Sands, K.J. Hoog, T.R. Walsh</t>
  </si>
  <si>
    <t>Prevalence and genomic characterization of Sulbactam-Durlobactam-resistant and Carbapenem-resistant Acinetobacter baumannii in ICU Patients in a tertiary hospital in Hanoi, Northern Vietnam</t>
  </si>
  <si>
    <t>D. Nurjadi* (Luebeck, Germany), S. Boutin, Q.T. Nguyen, A.M.P. Thi, N.M. Truong, T.K.P. Nguyen, T.S. Bui, V.T. Nguyen, L. Göpel, L. Huber, K. Kocer, T.K.L. Le, T.T. Tran, T.T. Nguyen, H.S. Le, T.P.</t>
  </si>
  <si>
    <t>In vitro activity of nitroxoline among Acinetobacter baumannii and Stenotrophomonas maltophilia clinical isolates</t>
  </si>
  <si>
    <t>E. Wohlfarth* (Cologne, Germany), P.G. Higgins, M. Kresken</t>
  </si>
  <si>
    <t>Assessing biocide resistance genes and susceptibility to biocides in carbapenem-resistant Acinetobacter baumannii isolates from Thai hospitals</t>
  </si>
  <si>
    <t>M.R.D. Wiradiputra* (Bangkok, Thailand), K. Thirapanmethee, P. Khuntayaporn, M.T. Chomnawang</t>
  </si>
  <si>
    <t>Epidemiological and Genomic Characteristics of Acinetobacter baumannii in a Hospital in Zhejiang, China: A Study from 2015 to 2020</t>
  </si>
  <si>
    <t>Y. Zhang* (Hangzhou, China), X. Hua</t>
  </si>
  <si>
    <t>Evaluation of the susceptibility of Carbapenem- resistant Acinetobacter baumannii to sulbactam- durlobactam</t>
  </si>
  <si>
    <t>J. Caierão* (Porto Alegre, Brazil), L. Silva Dornelles, G. Da Silva Collar, M. Preussler Mott, A. Luís Barth</t>
  </si>
  <si>
    <t>Clonal dissemination of Acinetobacter baumannii International Clone 2 Carrying ArmA and emergence of OXA-23-NDM1 co-producers in India</t>
  </si>
  <si>
    <t>G. Nagaraj* (Bangalore, India), N. Geetha, S. Varun, K. Ravikumar</t>
  </si>
  <si>
    <t>Insight into Acinetobacter baumannii 's phenotypic and genotypic traits in oncological patients</t>
  </si>
  <si>
    <t>F. Sivori* (Rome, Italy), I. Cavallo, M. Truglio, G. Fabrizio, M. Francalancia, F. Fraticelli, E. Abril, E.G. Di Domenico, F. Pimpinelli</t>
  </si>
  <si>
    <t>Chairs Sören</t>
  </si>
  <si>
    <t>Chairs Hanne Brekke (Oslo, Norway) Jaco</t>
  </si>
  <si>
    <t>Lineage-specific immune responses to Mycobacterium tuberculosis : insights into L4 and L6 pathogenesis</t>
  </si>
  <si>
    <t>M. Silva* (Porto, Portugal), J. Couto, M. Cardoso, B. Cá, M. Saraiva</t>
  </si>
  <si>
    <t>Deciphering the functional role of distinctive Mycobacterium tuberculosis peptidoglycan modifications in modulating antibiotic resistance and the immune response</t>
  </si>
  <si>
    <t>C. Silveiro* (Lisbon, Portugal), F. Olivença, M. Mandal, D. Pires, E. Anes, M.J. Catalão</t>
  </si>
  <si>
    <t>Increased innate immune and neutrophil blood transcriptomic signatures associate with poor outcome in HIV-1 tuberculous meningitis</t>
  </si>
  <si>
    <t>J. Barnacle* (London, United Kingdom), A. Davis, R.J. Wilkinson, K. Wilkinson, C. Stek, M. Maxebengula, N. Bangani, G. Kelly, M. Rodriguez-Lopez, R. Lai, S. Wasserman, G. Meintjes, A. O' Garra</t>
  </si>
  <si>
    <t>Subpopulations in clinical samples of Mycobacterium tuberculosis can give rise to rifampicin resistance and shed light on how resistance is acquired</t>
  </si>
  <si>
    <t>V. Brunner* (Oxford, United Kingdom), P. Fowler</t>
  </si>
  <si>
    <t>A systematic comparison of automated Mycobacterium tuberculosis complex whole genome sequencing analysis pipelines</t>
  </si>
  <si>
    <t>R. Spies* (Ho Chi Minh City, Vietnam), D. Crook, T. Peto, P. Fowler, R. Turner, H. Thai, J. Watson, T. Walker</t>
  </si>
  <si>
    <t>Nanomotion Technology for Rapid Antimicrobial Susceptibility Testing of Mycobacterium tuberculosis : Evaluating Novel Benzothiazinone Derivatives.</t>
  </si>
  <si>
    <t>A. Vocat* (Lausanne, Switzerland), A. Luraschi-Eggemann, C. Antoni, G. Cathomen, D. Cichocka, G. Greub, O. Riabova, V. Makarov, O. Opota, A. Mendoza, S. Cole, A. Sturm</t>
  </si>
  <si>
    <t>Rapid drug susceptibility testing of Mycobacterium tuberculosis directly from clinical samples using targeted next-generation sequencing</t>
  </si>
  <si>
    <t>E. Rosendal* (Lisbon, Portugal), J. Isidro, S. Carneiro, R. Macedo</t>
  </si>
  <si>
    <t>Enhancing cerebral tuberculosis therapy with an innovative particulate nose-to-Brain drug delivery system: Insights from pharmacokinetic and pharmacodynamic studies</t>
  </si>
  <si>
    <t>K. Jadhav* (Sas Nagar, India), K. Sudhakar Jadhav, A.K. Singh, R.K. Verma</t>
  </si>
  <si>
    <t>Multi-drug resistant tuberculosis among migrants in Europe</t>
  </si>
  <si>
    <t>S. Hayward* (London, United Kingdom), K. Rustage, L.B. Nellums, J.S. Friedland, S. Hargreaves</t>
  </si>
  <si>
    <t>Management, outcomes and predictors of mortality of Cryptococcus infection in patients without HIV: a multicentre study in 46 hospitals from Australia and New Zealand</t>
  </si>
  <si>
    <t>J. Coussement* (Melbourne, Australia), C.H. Heath, M.B. Roberts, R.J. Lane, T. Spelman, O.C. Smibert, A. Longhitano, C.O. Morrissey, B. Nield, M. Tripathy, J.S. Davis, K.J. Kennedy, S.A. Lynar, L.C. Crawford, S.J. Crawford, B.J. Smith, A.P. Gador- Whyte, R. Haywood, A.A. Mahony, J.C. Howard, G.B. Walls, G.M. O’kane, M.T. Broom, C.L. Keighley, O. Bupha-Intr, L. Cooley, J.A. O’hern, J.D. Jackson, A.J. Morris, C. Bartolo, A.R. Tramontana, K.C. Grimwade, V. Au Yeung, R. Chean, E. Woolnough, B.W. Teh, M.A. Slavin, S.C.A. Chen</t>
  </si>
  <si>
    <t>Incidence of invasive fungal infections in hospitalised paediatric patients in England</t>
  </si>
  <si>
    <t>A. Warris* (Exeter, United Kingdom), L. Ferreras-Antolin, G. Kiely, Z. Riaz, M. Czachorowski, M. Gerino, K.K. Rai, Z. Akhter, J. Owczarek, C. Castillo, I. Jimenez</t>
  </si>
  <si>
    <t>Invasive fungal disease in critically ill patients with cirrhosis: an autopsy study</t>
  </si>
  <si>
    <t>L. Maessen* (Leuven, Belgium), A. Wilmer, P. Meersseman, J. Wauters, J. Heylen, S. Feys, C. Jacobs, H.M. Lauwers, K. Lagrou, M. Peetermans, G. Hermans, Y. Debaveye, E. Van Wijngaerden, S. Van Der Merwe, G. De Hertogh</t>
  </si>
  <si>
    <t>Non- Aspergillus mould infections in Australia and New Zealand: a multi-centre study on epidemiology and clinical outcomes</t>
  </si>
  <si>
    <t>C.F. Neoh* (Melbourne, Australia), S.C.A. Chen, A.J. Morris, C.H. Heath, S.J. Tan, R. Lane, S.Y. Tio, M.B. Roberts, S.Y. Tay, K. Kennedy, S. Van Hal, H. Murray, R. Pickles, A. Douglas, K. Urbancic, M. Menon, A. Stewart, P. Simos, N.M. Vaselli, J. Howard, C. Keighley, S. Miyakis, R. Beresford, L. Cooley, O. Smibert, M. Sehu, K.Y. Yong, A. Crowe, M. England, O. Robinson, S. Lynar, K. Daveson, C. Halliday, S. Kidd, D.C.M. Kong, T. Spelman, L. Worth, M. Slavin</t>
  </si>
  <si>
    <t>Leveraging natural language processing (NLP) for early detection of aspergillosis: A retrospective study</t>
  </si>
  <si>
    <t>L. Nwankwo* (London, United Kingdom), N. Pinnock, A. Shek, C. Hemsley, J. Periselneris, S. Schelenz, D. Armstrong-James</t>
  </si>
  <si>
    <t>Analysis of 103 patients over 20 years</t>
  </si>
  <si>
    <t>Emergence of Wickerhamomyces anomalus invasive infections in injecting drug users</t>
  </si>
  <si>
    <t>M. Lefranc* (Bordeaux, France), M. Desnos-Ollivier, P. Baudino, K. Boukris-Sitbon, C. Plaisant, F. Dalle, F. Lanternier, S. Imbert</t>
  </si>
  <si>
    <t>Prevalence and risk-factors for secondary localizations during candidemia in intensive care unit patients: the French CandidICU multicenter study</t>
  </si>
  <si>
    <t>J.P. Gangneux* (Rennes, France), F. Reizine, J. Henry, L. Desmedt, C. Camus, V. Coirier, F. Arrive, E. Burban, G. Eustache, T. Belleville, A. Marc, J. Malherbe, P. Bouju, P. Jaubert, O. Lesieur, M. Leclerc, P. Fillâtre, A. Frérou, R. Prével, A. Cady, F. Morio, M. Pihet, G. Nevez, L. Delhaes, S. Imbert, H. Guegan, J. Bonhomme, E. Perraud, C. Dupin, D. Du Cheyron, Y. Launey, C. Aubron</t>
  </si>
  <si>
    <t>Population-based longitudinal study over two decades of Candida and Candida -like species bloodstream infection reveals gender and species differences in mortality, recurrence and resistance</t>
  </si>
  <si>
    <t>A. Stewart* (Boston, United States), K. Laupland, F. Edwards, S. Koo, S. Hammond, P. Harris, D. Paterson, M. Slavin, S. Chen</t>
  </si>
  <si>
    <t>Chair Emily</t>
  </si>
  <si>
    <t>Seasonality of Influenza and Respiratory Syncytial Virus related hospital contacts in Denmark (1999- 2021)</t>
  </si>
  <si>
    <t>O. Rezahosseini* (Hillerod, Denmark), C.L. Burrett, M.F. Eiberg, M.P. Andersen, M.F. Howitz, C. Roed, J.G. Holler, B. Lindegaard Madsen, D.M. Weinberger, T.K. Fischer, C. Torp-Pedersen, Z.B. Harboe</t>
  </si>
  <si>
    <t>The UK Imported Fever Service (IFS): National VHF testing 2023-2024</t>
  </si>
  <si>
    <t>A. Belfield* (Salisbury, United Kingdom), A. Thompson, H. Umpleby, B. Hack, S. Poole, J. Furneaux, J. Owen, J. Osborne, C. Petridou, T. Brooks, N.C. Gordon, T. Rampling, C. Houlihan, C.E. Warrel</t>
  </si>
  <si>
    <t>Reemergence of Poliovirus in Pakistan: Challenges and Implications for Global Health Security</t>
  </si>
  <si>
    <t>Preparing an emerging infectious diseases unit for high-consequence infectious diseases</t>
  </si>
  <si>
    <t>A. Silva-Pinto* (Porto, Portugal), C. Silva, A.S. Santos, M. Teixeira, L. Santos</t>
  </si>
  <si>
    <t>Correlation between clinical and wastewater measles positivity rate in three towns of karachi, pakistan</t>
  </si>
  <si>
    <t>F. Naz Qamar* (Karachi, Pakistan), F.N. Qamar, S. Qureshi, M. Larik, F. Kabir, J. Iqbal, K. Begum, J. Gauld, S. Kroiss, J. Giles</t>
  </si>
  <si>
    <t>Salmonella serovars in wild European hedgehogs ( Erinaceus europaeus ): an over 12-year monitoring in the Ferrara Province, Italy</t>
  </si>
  <si>
    <t>E. Massella* (Piacenza, Italy), M. Munari, S. Russo, L. Cirasella, C. Torreggiani, R. Taddei, A. Luppi, S. Rubini</t>
  </si>
  <si>
    <t>Clinico-epidemiological and Microbiological Investigation of Diphtheria Outbreak in Odisha, India, 2024</t>
  </si>
  <si>
    <t>I. Praharaj* (Bhubaneswar, India), S. Panda, S. Subhadra, J. Sabat, S. Mallik, S. Xalxo, N. Manisha, S. Priyadarshini, S. Nayak, N. Ray, S. Mallick, S. Pati</t>
  </si>
  <si>
    <t>Seroprevalence of nine causes of acute febrile illness in rural Cambodia and Thailand using a multiplex assay</t>
  </si>
  <si>
    <t>M. Zhang* (Bangkok, Thailand), R. Tripura, L. Dysoley, C. Perrone, E. M. Batty, J. Wongsantichon, S. D. Blacksell, S. S. Y. Kang, N. P. J. Day, R. J. Maude, S. J. Lee, Y. Lubell, T. J. Peto</t>
  </si>
  <si>
    <t>Rapid respiratory microbiological POCTs and antibiotic use in primary care: the RAPID-TEST RCT</t>
  </si>
  <si>
    <t>E. Brown* (Bristol, United Kingdom), A.D. Hay, S. Abbs, M. Ridd, S. Granier, A. Lane, P. Muir, J. Taylor, G. Young, K. Eastwood, H. Dash, L. Bradshaw, R. Clarke, M. Lui, E. Bridgeman, R. Brierley, H. Thornton, P. Mitchell, L. Zhu, L. Yardley, C. Metcalfe</t>
  </si>
  <si>
    <t>Evaluation of the prototype BIOFIRE® nasal HR panel (nHRP) in children with acute respiratory illness, a nasal swab-based rapid hoSt gene expression test</t>
  </si>
  <si>
    <t>G. Storch* (Saint Louis, Missouri, United States), M. Wallendorf, C. Rindlisbacher, J. Jackson, M. Hockin</t>
  </si>
  <si>
    <t>Evaluation of the analytical performance of the Biosynex AMPLIQUICK Fecal Bacteriology kit in the diagnossis of bacterial intestinal infections</t>
  </si>
  <si>
    <t>P. Lehours* (Bordeaux, France), Q. Beaufils, L. Benejat, A. Ducournau, J. Aptel, A. Chevalier, M. Jauvain</t>
  </si>
  <si>
    <t>Development and Validation of a Novel Rapid Antigen Test for Norovirus Detection: A Comparative Performance Analysis</t>
  </si>
  <si>
    <t>N. Younes* (Doha, Qatar), G. Nasrallah</t>
  </si>
  <si>
    <t>A Rapid Molecular POCT System for Detection of Carbapenem-Resistant Enterobacterales (CRE)</t>
  </si>
  <si>
    <t>S.Y. Choi* (Daejeon, Korea, Republic of), C. Lee, H.O. Park</t>
  </si>
  <si>
    <t>Validation of an ultra-rapid, point-of-care, antibiotic susceptibility testing device</t>
  </si>
  <si>
    <t>A. Van Der Linden* (Eindhoven, Netherlands), Y. Deurloo, N. Doomen, D. Kreft, J. Hays, H. Stapert, A. Van Belkum, S. Shanko</t>
  </si>
  <si>
    <t>Development of a frugal multiplexed paper sensor for rapid detection of sepsis-causing pathogens</t>
  </si>
  <si>
    <t>C. Singhal* (Faridabad, India), S. Chatterjee, S. Gupta, M. Yadav, C. Sharma, S. Pandey, D. Kumar, P. Joshi, J. Jaya, R. Dwivedi, S. Tanwar, S. Sharma, S. Shamsi, A. Tyagi, N. Kumar, S. Chaudhuri</t>
  </si>
  <si>
    <t>Multianalyte POCT device for a sample-to-result detection of nucleic acid and protein</t>
  </si>
  <si>
    <t>L. Pommiès* (Gif Sur Yvette, France), H. Boutal, D. Fras, H. Volland</t>
  </si>
  <si>
    <t>A smartphone app for point-of-care quantification of lateral flow assays</t>
  </si>
  <si>
    <t>R. Armiger* (London, United Kingdom), R. Reid, P. Georgiou, A. Holmes, J. Herberg</t>
  </si>
  <si>
    <t>Fever in returning travelers from tropical regions: what not to miss in an evolving epidemiology</t>
  </si>
  <si>
    <t>S. Caronni* (Milan, Italy), M. Pieruzzi, A. Rizzo, A.H. Behring, A. Poloni, A. Giacomelli, F. Salari, S. Grosso, A. Mancon, D. Mileto, S. Antinori</t>
  </si>
  <si>
    <t>Tracing the itch: A spatiotemporal analysis of scabies rates and its risk factors using the Global Burden of Disease data</t>
  </si>
  <si>
    <t>S. Gupta* (Auckland, New Zealand), S. Thornley, G. Sundborn, C. Grant</t>
  </si>
  <si>
    <t>Molecular epidemiological characterization of enterotoxigenic and enteroaggregative Escherichia coli causing traveller's diarrhoea and their relationship with clinical features</t>
  </si>
  <si>
    <t>P. Oliveras Julia* (Barcelona, Spain), P. Oliveras, E. Riera, L. Horvath, R.M. Albarracín, M.E. Valls, M.J. Álvarez-Martínez, M. Alguacil, E. Guiral, M. Espasa, D. Camprubi-Ferrer, J. Vila</t>
  </si>
  <si>
    <t>Travel-associated infections and diseases: a retrospective cross-sectional study</t>
  </si>
  <si>
    <t>M. Trojanek* (Prague, Czech Republic), M. Trojánek, V. Grebenyuk, V. Jegorova, P. Hubacek, A. Briksi, J. Havlova, K. Dundrova, L. Kolarik, I. Zicklerova, L. Richterova, O. Beranek, T. Ernestova, L. Kohout, G. Meseznikov, A. Nycova, B. Pisova, R. Šindlerová, M. Tulach, Z. Uhříková, M. Vidlička, M. Štefan, F. Stejskal</t>
  </si>
  <si>
    <t>A 29-mRNA molecular host response test demonstrates enhanced accuracy compared to a protein-based host response test for the diagnosis of bacterial and viral infections</t>
  </si>
  <si>
    <t>N. Whitfield* (Sunnyvale, United States), C. Lu, O. Liesenfeld</t>
  </si>
  <si>
    <t>Diagnostic accuracy of a bacterial versus viral host- protein test for pediatric inpatients with acute infection</t>
  </si>
  <si>
    <t>T. Gottlieb* (Tirat Carmel, Israel), L. Bont, A. Klein, M. Stein, M. Mor, I. Srugo, R. Navon, E. Eden, B.P. Muller</t>
  </si>
  <si>
    <t>Diagnostic accuracy of combined urine lipocalin 2 and copper test in acute pyelonephritis or cystitis</t>
  </si>
  <si>
    <t>V. Havlicek* (Prague, Czech Republic), J. Hrbacek, T. Pluhacek, J. Houst, A. Palyzova, D. Luptakova, D.A. Stevens, J. Novak, R. Dobias, R. Zachoval</t>
  </si>
  <si>
    <t>Diagnostic Performance of Whole-Blood RNA Signatures for Tuberculosis Diagnosis in a Cohort of Patients with Non-Tuberculous Mycobacterial Lung Disease</t>
  </si>
  <si>
    <t>P. Escalante* (Rochester, Mn, United States), B. Piatkowski, B. Pathakumari, V. Van Keulen, N. Fadra, P. Arias-Sanchez, L. Gutierrez, S. Karnakoti, T. Peikert</t>
  </si>
  <si>
    <t>Diagnostic utility of MxA and MxA/CRP ratio in differentiating viral and bacterial infections: a prospective cohort study</t>
  </si>
  <si>
    <t>O. Beránek* (Prague, Czech Republic), R. Prusa, M. Trojánek, O. Beranek, Z. Uhříková, J. Illner, P. Lehnert, P. Bukovska, M. Štefan, V. Jegorova, T. Ernestova, L. Kohout, G. Meseznikov, A. Nycova, R. Šindlerová, M. Tulach, M. Vidlička, V. Grebenyuk</t>
  </si>
  <si>
    <t xml:space="preserve">The concept of complicated UTI: the site of infection matters most </t>
  </si>
  <si>
    <t>Jesús Rodríguez-Baño (Seville, Spain) Co-organised with: ESCMID Education Subcommittee</t>
  </si>
  <si>
    <t>Prevalence and risk factors of antibiotic resistance genes in breastmilk and neonatal oral cavity of preterm mother-infant pairs</t>
  </si>
  <si>
    <t>A. Sharma* (Chandigarh, India), S. Dutta, M. Biswal, A. Chakraborty, V. Suri, P. Ray</t>
  </si>
  <si>
    <t>Effect of maternal peripartum antibiotic exposure on the microbial diversity, relative abundance of taxa, and resistome in breastmilk</t>
  </si>
  <si>
    <t>A. Chakraborty* (Chandigarh, India), S. Dutta, P. Sikka, D. Puri, A. Kumar, P. Kumar, A. Pal, A. Arora</t>
  </si>
  <si>
    <t>Dynamics of gastrointestinal colonisation by antibiotic-resistant bacteria in high-risk infants in Swiss and Greek neonatal intensive care units</t>
  </si>
  <si>
    <t>A. Braspenning* (Antwerp, Belgium), L. Timbermont, L. Van Heirstraeten, M. Berkell, A. Cook, E. Sieswerda, C.H. Van Werkhoven, J. Bielicki, S. Malhotra-Kumar</t>
  </si>
  <si>
    <t>Harnessing functional omics to decipher how probiotics reduce antibiotic resistance gene carriage in infants' gut</t>
  </si>
  <si>
    <t>V. Pettersen* (Tromsø, Norway), A. Bargheet, G.H. Bø, C. Klingenberg</t>
  </si>
  <si>
    <t>Dynamics of gut resistome and mobilome in early life: A meta-analysis</t>
  </si>
  <si>
    <t>V. Pettersen* (Tromsø, Norway), A. Bargheet, H.T. Noordzij, A.J. Ponsero, C. Jian, K. Korpela, M. Valles-Colomer, J. Debelius, A. Kurilshikov</t>
  </si>
  <si>
    <t>Prediction of bacterial and fungal bloodstream infections using machine learning in patients undergoing chemotherapy</t>
  </si>
  <si>
    <t>M. Freire* (Sao Paulo, Brazil), A. Villani. Jr, M. P. Freire, F. Lazzar Neto, L.A. De Padua Covas Lages, M. Salaroli De Oliveira, E. Abdala, F. L.S. Nunes, A.S. S. Levin</t>
  </si>
  <si>
    <t>Results of Optifil study: 18F-FDG-PET/CT guided antifungal stewardship in invasive pulmonary aspergillosis</t>
  </si>
  <si>
    <t>F. Lanternier* (Paris, France), C. Maunoury, F. Montravers, F. Marquant, S. Poiree, C. Elie, C. Robin, A. Thiebaut, F. Ader, F. Suarez, E. Blanchard, O. Lortholary</t>
  </si>
  <si>
    <t>Long-term immunogenicity and boostability of the 5-dose pneumococcal vaccination schedule following allogeneic hematopoietic stem cell transplantation: a prospective cohort study</t>
  </si>
  <si>
    <t>S. Haggenburg* (Amsterdam, Netherlands), J. Schnyder, H. Garcia Garrido, M. Schoordijk, A. Reiners, B. Meek, M. Hazenberg, A. Goorhuis</t>
  </si>
  <si>
    <t>Humoral and cellular immune response to adjuvanted respiratory syncytial virus vaccine RSVPreF3 in adults after allogeneic hematopoietic cell transplantation</t>
  </si>
  <si>
    <t>J. Lötscher* (Basel, Switzerland), C.S. Walti, J. Halter, N. Khanna, S. Heller, S. Schmid, K. Leuzinger</t>
  </si>
  <si>
    <t>Chairs Barbara Hasse (Zurich, Switzerland) José</t>
  </si>
  <si>
    <t>Different from the start – Sex differences in Staphylococcus aureus bacteremia mortality</t>
  </si>
  <si>
    <t>A. Westgeest* (Leiden, Netherlands), M. Lambregts, F. Ruffin, V.G. Fowler, J.T. Thaden</t>
  </si>
  <si>
    <t>Tracking evolution in action during invasive Staphylococcus aureus infections: the BARISTA study</t>
  </si>
  <si>
    <t>S. Giulieri* (Melbourne, Australia), D. Daniel, M. Duarte Aguilera, D. Velasquez-Reyes, R. Guérillot, A. Gador-Whyte, F. James, E. Goodall, P. Fuge-Larsen, M. Henri, J. Trubiano, M. Leroi, K. Bond, T. Stinear, S. Tong, J. Kwong, B. Howden</t>
  </si>
  <si>
    <t>Identifying heterogeneity of treatment effect for antibiotic duration in bloodstream infection – an exploratory post-hoc analysis of the BALANCE randomized clinical trial</t>
  </si>
  <si>
    <t>S. Ong* (Melbourne, Australia), R. Pinto, A. Rishu, S. Tong, R. Commons, J.M. Conly, G. Evans, M. Fralick, C. Kandel, P. Lagacé- Wiens, T. Lee, S. Lother, D. Macfadden, J. Marshall, V. Martel-Laferrière, M. Mayette, E. Mcdonald, J. Neary, J. Prazak, E. Raby, A. Regli, B.A. Rogers, S. Smith, L. Taggart, H.T. Wang, T. Wuerz, D. Yahav, P. Young, R.A. Fowler, N. Daneman</t>
  </si>
  <si>
    <t>Bloodstream infection pathogen diversity and clinical impact revealed through unbiased whole genome sequencing: a prospective genomic epidemiology study</t>
  </si>
  <si>
    <t>N. Macesic* (Melbourne, Australia), J. Hawkey, J.A. Wisniewski, A. Peleg</t>
  </si>
  <si>
    <t>Risk of infection of intracardiac devices in patients with valvular infective endocarditis who carry cardiovascular implanted electronic devices. Analysis on a national cohort</t>
  </si>
  <si>
    <t>A. Blanco Arévalo* (Barcelona, Spain), A. Blanco-Arevalo, E. Calbo, P. Muñoz, D. Monzón, M. Valerio, M. Hernandez Meneses, J.M. Miró, M. Cobo Belastegui, A. De Alarcón, R. Rodríguez, I. Villanueva Benito, J.C. Lopez-Azor, L. Garcia-Alvarez, L. Boix</t>
  </si>
  <si>
    <t>Current Prevalence of Parvovirus B 19 Infections: Ankara Bilkent City Hospital Experience 2019- 2024</t>
  </si>
  <si>
    <t>B. Dinc* (Ankara, Türkiye), F.G. Aslan, F. Kırca, A. Toyran, S. Aydoğan, B. Dinç</t>
  </si>
  <si>
    <t>Managing an outbreak of parvovirus B19 infection in pregnancy: clinical outcomes from a single-centre study</t>
  </si>
  <si>
    <t>M. Melchio* (Genoa, Italy), E. Ricci, E. Cristina, E. Di Marco, P. Caligiuri, F. Prefumo, S. Mangini, A. Mesini, M. Mariani, C. Russo Artimagnella, C. Saffioti</t>
  </si>
  <si>
    <t>The dark side of the „fifth disease” endemic: human parvovirus B19 infections transmitted through blood transfusions in adults with malignant hematological diseases</t>
  </si>
  <si>
    <t>B.G. Szabo* (Budapest, Hungary), D. Korozs, P. Remenyi, J. Sinko</t>
  </si>
  <si>
    <t>Key learnings from a measles outbreak with multiple hospital exposures in Ireland, May-July 2024</t>
  </si>
  <si>
    <t>A.M. Murray* (Dublin, Ireland), G. Larkin, D. Hickey</t>
  </si>
  <si>
    <t>Measles virus in the context of subacute sclerosing panencephalitis (SSPE)</t>
  </si>
  <si>
    <t>J. Dina* (Caen, France), S. Medragh, J. Adnet, T. Belveyre, C. Vauloup-Fellous</t>
  </si>
  <si>
    <t>Vertical Transmission of Clade Ib monkeypoxvirus during Pregnancy: Clinical and Histopathological description of 3 cases</t>
  </si>
  <si>
    <t>E. Hasivirwe Vakaniaki* (Kinshasa, Congo, the Democratic Republic of the), N.R. Swar Kuispond, H. Yuichiro, S. Tadaki, R. Bulakali Chirimwami, L. Liesenborghs, P. Mbala-Kingebeni, E. Bangwen, I. Brosius, T. Wawina-Bokalanga, S. Sabiti Nundu</t>
  </si>
  <si>
    <t>First case of Oropouche fever in the South of Spain</t>
  </si>
  <si>
    <t>I. Pérez Hernández* (Málaga, Spain), I.A. Pérez- Hernández, E. Basallote Leal, M.A. Sempere Alcocer, B. O´donell Cortés</t>
  </si>
  <si>
    <t>Wild hippopotamus bite and Aeromonas spp. infection: a treatment challenge. First case report.</t>
  </si>
  <si>
    <t>J. Alza Arcila* (Medellín, Colombia), N.M. Daza Alarcon, M.V. Montoya Garcia, A. Múnera-Echeverri, F.F. Jiménez Quiroz, J. Alza-Arcila</t>
  </si>
  <si>
    <t>From the sea to the land: an emerging species</t>
  </si>
  <si>
    <t>K. Rodríguez Martínez* (Santo Domingo, Dominican Republic), K. Rodríguez, A. Fernández, K. Espaillat, J. Cruz, X. Rodríguez, T. Flores</t>
  </si>
  <si>
    <t>The first findings of Wohlfahrtiimonas chitiniclastica and Ignatzschineria species bacteremia in two cases with maggot infested wounds in Scandinavia</t>
  </si>
  <si>
    <t>A.L. Engsbro* (Slagelse, Denmark), C. Mortensen, R. Jul, W. Cebula, A.L. Laugesen, J.T. Møller, M. Kemp</t>
  </si>
  <si>
    <t>The impact of current and future vaccines on AMR: from pneumococcal to COVID-19</t>
  </si>
  <si>
    <t>Mateusz Hasso- Agopsowicz (Geneva, Switzerland)</t>
  </si>
  <si>
    <t>Use of long-acting cabotegravir/rilpivirine in HIV- viraemic individuals: a metanalysis</t>
  </si>
  <si>
    <t>M. Bongiovanni* (Lugano, Switzerland), B. Barda, G. Barilaro, E. Bernasconi</t>
  </si>
  <si>
    <t>Assessment of HIV-DNA, immune activation and senescence biomarkers during injectable cabotegravir/rilpivirine treatment</t>
  </si>
  <si>
    <t>M. Mazzitelli* (Padua, Italy), M.R. Petrara, C. Cozzolino, L. Sasset, D. Leoni, S. Gardin, E. Ruffoni, A. De Rossi, A. Cattelan</t>
  </si>
  <si>
    <t>Impact of Cabotegravir plus Rilpivirine Long-Acting on Body Composition: Results from a Prospective Study</t>
  </si>
  <si>
    <t>A. De Vito* (Sassari, Italy), A. Marongiu, A. Cano, M. Puci, A. Colpani, A. Mura, M.G. Catte, M.A. Deledda, S. Uzzau, S. Babudieri, G. Sotgiu, F. Deriu, A. Spanu, G. Madeddu</t>
  </si>
  <si>
    <t>Real-World Efficacy and Tolerability of Long-Acting Cabotegravir/Rilpivirine in Older Woman with Polypharmacy and Comorbidities</t>
  </si>
  <si>
    <t>M. Rosas Cancio- Suárez* (Madrid, Spain), A. Moreno, S. Del Campo Terrón, M.J. Vivancos, A. G. García De Morales, J. Martínez-Sanz, M.D. Corbacho, M. Suárez, C. Cano, R. Ron, M.J. Cárdenas-Isasi, M. Vélez-Díaz-Pallarés, S. Moreno, M.J. Pérez-Elías</t>
  </si>
  <si>
    <t>Two-year comparative analysis of lipid profile changes between INSTI-based single tablet regimens in treatment-naïve people living with HIV: real-world evidence from South Korea</t>
  </si>
  <si>
    <t>S.Y. Lim* (Seoul, Korea, Republic of), B. Chin, M.K. Kim, Y. Kim, G. Kim, J. Bang</t>
  </si>
  <si>
    <t>Long-acting antiretroviral therapy in PLWH with prior HBV exposure</t>
  </si>
  <si>
    <t>J. Mateo Gonzalez* (Valencia, Spain), J.I. Mateo-Gonzalez, M. Plaza-De-La-Torre, D. Martinez-Perez, J. Martinez-Andres, V. Abril-Lopez- De-Medrano, E. Ballester-Belda, M. Garcia- Rodriguez, C. Ricart-Olmos, M. Garcia-Deltoro</t>
  </si>
  <si>
    <t>Effect after Switching from Efavirenz to Rilpivirine on Liver Steatosis Among People Living with HIV with Non-Alcoholic Fatty Liver Disease: A Randomized Controlled Trial</t>
  </si>
  <si>
    <t>L. Srikham* (Sakon Nakhon, Thailand), S. Sriphoosanaphan, O. Putcharoen</t>
  </si>
  <si>
    <t>Impact of maternal dolutegravir on growth outcomes of HIV-exposed uninfected children: A prospective study</t>
  </si>
  <si>
    <t>E. Yoram* (Morongoro, Tanzania, United republic of), E. Luoga, S. Glanzman, F. Vanobberghen, M. Weisser, E. Dotto, G.J. Mollel, G. Sigalla, E. Nyenza, L. Moshi, L. Wilson, J. Okuma, D. Paris</t>
  </si>
  <si>
    <t>Chair Hans</t>
  </si>
  <si>
    <t>Prospective evaluation of a rapid diagnostic test in a tertiary hospital and prospects for reinforced dengue surveillance in Catalonia (Northeastern Spain)</t>
  </si>
  <si>
    <t>L. Horvath* (Barcelona, Spain), L. Horvath Ruiz, J. Navero, M. Navarro, M. Pujada, A. Navarro, M. Garrido, B. Herrerías, P. Rodríguez, N. Zancada, B. Escudero-Perez, M.J. Martinez</t>
  </si>
  <si>
    <t>Sequence-Independent Single-Primer Amplification (SISPA) followed by Next-Generation Sequencing for Diagnosing Viral Respiratory Tract Infections</t>
  </si>
  <si>
    <t>P. Trindade* (Santa Maria, Brazil), B.C. Casarin, T.R. Y Castro, B.C. Piccoli, V.T. Santos, L.F. Tessele, A.V. Schwarzbold</t>
  </si>
  <si>
    <t>Seasonal trends and co-infection dynamics of respiratory pathogens: insights from a yearlong study</t>
  </si>
  <si>
    <t>Z. Tsinaris* (Thessaloniki, Greece), A. Tychala, G. Meletis, A. Greco, T. Chatziantoniou, R. Dimitriadou, C. Chantzi, E. Georgiadou, G. Kagkalou, O. Vasilaki, P. Mantzana, L. Skoura, E. Protonotariou</t>
  </si>
  <si>
    <t>Speed meets reliability in respiratory infections diagnosis with a new nucleic acid extraction workflow</t>
  </si>
  <si>
    <t>L. Pastor-Bernad* (San Mateo De Gállego, Spain), B. Santos Da Silveira, E. Lucia, M.C. Gil- Rodríguez, H. Alonoso, C. Giménez-Rota</t>
  </si>
  <si>
    <t>Pathobiome characterization and role in disease severity in children under 5-years with respiratory infection symptoms</t>
  </si>
  <si>
    <t>L. Terranova* (Milan, Italy), L. Corneo, G. Di Pietro, R. Pinzani, M. Bolis, L. Alagna, M. Caruso, F. Giorgetti, N. Hejazifar, E. Furchì, M. Carnevale Schianca, P. Bono, C. Tagliabue, F.B.A. Blasi, A. Callegaro, A. Bandera, S. Bosis, C. Alteri</t>
  </si>
  <si>
    <t>Viral viability markers of SARS-CoV-2: A Comparison of cell culture genomic RNA RT-PCR and subgenomic RNA RT-PCR</t>
  </si>
  <si>
    <t>C. Cuesta Chasco* (Barcelona, Spain), S. Alex, M. Mª Ángeles, C.C. Genoveva, A. Francesco, R. Cristina, V. Anna, H. Juan Carlos, F.A. Francesc, R.L. Luis Gerardo, N. Mireia, G. Ignacio, B. Marta, G.V. Carolina</t>
  </si>
  <si>
    <t>Diagnostic performance of Hepatitis B virus surface antigens in the Netherlands using type-specific external quality assessment</t>
  </si>
  <si>
    <t>E. Vanhulle* (Bilthoven, Netherlands), M. Simões, H. Ten Bruin, G. Boland, A. Brandenburg, K. Benschop</t>
  </si>
  <si>
    <t>Low utility of parallel testing by multiplex and individual real-time PCR assays for the diagnosis of viral meningitis and encephalitis at a large public hospital in the United States.</t>
  </si>
  <si>
    <t>A. Cuber* (Los Angeles, United States), S. Butler-Wu</t>
  </si>
  <si>
    <t>Plasma Separation Card as an alternative sampling method for quantitative HCV RNA testing with high comparability to EDTA plasma</t>
  </si>
  <si>
    <t>F. Garcia* (Granada, Spain), A. Fuentes López, A. Rando Segura, R. Carracedo, A. Kessler, A. De Salazar González, S.Z. Gebreab, E. Molina, N. Parajó, S. Pereira, J. Romero Vico, E. Ruiz Escolano, M. Vila, L. Viñuela González, A. Carrasco Durán, A. Aguilera, F. García, M. Buti Ferret</t>
  </si>
  <si>
    <t>Limitations of the Xpert ® MTB/RIF assay: A series of four clinical cases</t>
  </si>
  <si>
    <t>A. Haas* (Salt Lake City, United States), A. Ma, J. Pham, P. Verma, U. Malhotra, E.C. Church, M. Narita, V. Escuyer, S. Shakir</t>
  </si>
  <si>
    <t>Pharmacokinetic analysis of blood and cerebrospinal fluid contezolid concentrations in a patient with tuberculous meningoencephalitis</t>
  </si>
  <si>
    <t>W. Nie* (Beijing, China), N. Chu</t>
  </si>
  <si>
    <t>Diagnostic Aspects of a Bacillus Calmette-Guërin Infection Following Intravesical Treatment for Bladder Cancer</t>
  </si>
  <si>
    <t>K.J. Kim* (Seoul, Korea, Republic of), J.H. Cha, S.G. Yoon, M.H. Nam, G.I. Lee, Y. Cho</t>
  </si>
  <si>
    <t>lineage.</t>
  </si>
  <si>
    <t>Y. Chen* (Hangzhou, China), L. Sun</t>
  </si>
  <si>
    <t>Elucidating molecular mechanisms of bacterial conjugation: towards an improved understanding of plasmid evolution and epidemiology</t>
  </si>
  <si>
    <t>S. David* (Oxford, United Kingdom), C. Seddon, J. Wong, N. Ishimoto, S. He, J. Bradshaw, W.W. Low, D. Aanensen, G. Frankel, K. Beis</t>
  </si>
  <si>
    <t>Clinical carbapenem-resistant Klebsiella pneumoniae (CRKP) strains carrying a mutH mutation are hypermutators that have heightened virulence and readily develop -lactam/-lactamase resistance</t>
  </si>
  <si>
    <t>S. Cheng* (Pittsburgh, United States), C. Clancy, M.H. Nguyen, B. Hao, G. Liu</t>
  </si>
  <si>
    <t>Genomic insights into the new prophages of MDR Pseudomonas aeruginosa : an example of phage- host-phage interaction</t>
  </si>
  <si>
    <t>A. Uskudar Guclu* (Ankara, Türkiye), S. Unlu</t>
  </si>
  <si>
    <t>Genome-wide association study (GWAS) reveals importance of vaginal epithelium associated genes in case of recurrent vaginitis</t>
  </si>
  <si>
    <t>R. Mändar* (Tartu, Estonia), E. Mutli, K. Koort, A. Salumets, T. Laisk</t>
  </si>
  <si>
    <t>A Candida auris cgMLST Scheme for Enhanced Outbreak Surveillance and Global Epidemiological Tracking</t>
  </si>
  <si>
    <t>C. Harless* (Silver Spring, United States), J. Stam, B. Corey, E. Horishny, A. Ong, Y. Kwak, J. Bennett, P. Mcgann, F. Lebreton</t>
  </si>
  <si>
    <t>Machine Learning-Augmented Clinical Scoring System for Predicting KPC Infections in Healthcare Crisis Scenarios</t>
  </si>
  <si>
    <t>A. Rearte* (Buenos Aires, Argentina), F. Herrera, E. Temporiti, J. Smayevski, P. Bonvehi</t>
  </si>
  <si>
    <t>Incident infections with respiratory syncytial virus in a hospital-based healthcare worker cohort, 2023-2024 winter season</t>
  </si>
  <si>
    <t>C. Savulescu* (Paris, France), M. Rojas, K. Brolin, A. Uusküla, C. Bergin, C. Fleming, V. Zvirbulis, D. Zavadska, V. Gaio, C.P. Popescu, R.M. Hrisca, M. Cisneros, M. Latorre-Millán, J. Mcgrath, L. Lohur, L. Ferguson, I. Abolina, D. Gravele, A. Machado, S.A. Florescu, S.M. Pohrib, P. Subirats, L. Clusa Cuesta, J. Sui, C. Kenny, D. Krievins, E.A. Barzdina, C. Valadas Henriques, A.G. Kosa, M. Lazar, C. Muñoz-Almagro, A.M. Milagro, S. Bacci, A. Nardone</t>
  </si>
  <si>
    <t>Evaluation of the efficiency of reusable terminal filters for showers for nosocomial legionellosis prevention in a French university hospital</t>
  </si>
  <si>
    <t>N. Khanafer* (Lyon, France), A. Regard, L. Beraud, R. Sintes-Tissot, Q. Barriot, J.C. Saurin, M. Chuzeville, P. Vanhems, M. Chaboud</t>
  </si>
  <si>
    <t>Emerging uncommon non-fermenters and their decreasing antibiotic susceptibility in patients with prolonged hospital stay</t>
  </si>
  <si>
    <t>V. Khillan* (New Delhi, India), V.G. Nag P, P. Kale, A. Paul, A. Saran</t>
  </si>
  <si>
    <t>Air and surface sampling around mpox Clade 1b in hospitals in the UK</t>
  </si>
  <si>
    <t>S. Gould* (Liverpool, United Kingdom), B. Atkinson, B. Hack, T. Williams, J. Otter, Y. Ceesay, A. Alsonso, G. Nebbia, S. Blundell, W. Newsholme, G. O'hara, M.G. Semple, T. Fletcher, J. Dunning</t>
  </si>
  <si>
    <t>Utilization of a healthcare facilities rapid assessment tool to define infection prevention and control and Water, Sanitation and Hygiene baseline criterion met during Democratic Republic of Congo mpox outbreak from August to November 2024</t>
  </si>
  <si>
    <t>A. Baller* (Geneva, Switzerland), N.R. Okum, G. Nsambi, K. Kabamba, Y.L. Soro, L. Kabego, V. Willet, N. Usman, H. Hamilton Hurwitz, M. Moon</t>
  </si>
  <si>
    <t>The REACT study: Exploring the BSI Potential of KPC, NDM, VRE, and CRAB rectal colonization</t>
  </si>
  <si>
    <t>M. Colaneri* (Milano, Italy), P. Giordani, S. Lerta, A. Sangani, V.A. Villano, A. Gori, M. Rettani, S. Milanesi, G. De Nicolao, R. Bruno</t>
  </si>
  <si>
    <t>Acceleration of Emergence of Cefiderocol Resistance in Microfluidic Evolution System</t>
  </si>
  <si>
    <t>B. Li* (Beijing, China), S. Shen, Q. Wang, S. Wang, W. Wang, H. Wang</t>
  </si>
  <si>
    <t>The hidden link between cefiderocol resistance and increased virulence in Klebsiella pneumoniae : Insights from a TraDIS-based investigation</t>
  </si>
  <si>
    <t>E. Eger* (Greifswald, Germany), L. Guardabassi, K. Schaufler, J.U. Müller, B. Jana, M. Schwabe, Y. Ma, M. Pirolo</t>
  </si>
  <si>
    <t>Impact of cefiderocol therapy on patient survival across different multi-drug resistant Gram-negative bacilli infections: insights from the SUSANA cohort.</t>
  </si>
  <si>
    <t>N. Corti* (Monza, Italy), M. Faltoni, L. Mezzadri, E. Ricci, M. Fois, A. De Vito, A. Bandera, P. Maggi, D. Bavaro, S. Rusconi, A. Mastroianni, M.A. Carleo, G. Cenderello, L. Bisi, G. Madeddu, P. Bonfanti</t>
  </si>
  <si>
    <t>Decoding resistance: investigating cefiderocol's battle against carbapenem-resistant Acinetobacter baumannii</t>
  </si>
  <si>
    <t>Y.T. Lee* (Taipei, Taiwan, China)</t>
  </si>
  <si>
    <t>Long-read sequencing reveals novel genetic factors in cefiderocol resistance in Pseudomonas aeruginosa ATCC 27853: A stepwise adaptive evolution study</t>
  </si>
  <si>
    <t>M. Cardoso* (Groningen, Netherlands), B.B. Xavier, B. Sinha, J. W. A. Rossen, A. Kumar Bari, T. T. Severs</t>
  </si>
  <si>
    <t>Activity of cefiderocol against carbapenem-resistant and molecularly characterized Enterobacterales clinical isolates causing infection in hospitals in Europe and adjacent regions</t>
  </si>
  <si>
    <t>R. Mendes* (North Liberty, United States), A. Scullin, D. Beekman, Z. Kockler, J.M. Maher, H.S. Sader, M. Castanheira</t>
  </si>
  <si>
    <t>Cefiderocol activity against planktonic and biofilm forms of -lactamase-producing Pseudomonas aeruginosa from people with cystic fibrosis</t>
  </si>
  <si>
    <t>G. Fabrizio* (Rome, Italy), M. Truglio, I. Cavallo, F. Sivori, M. Francalancia, R. Riveros Cabral J, S. Petrolo, L. Pamparau, M. Comar, D. Compagnino, M. Trancassini, G. Antonelli, F. Ascenzioni, G. Cimino, F. Pimpinelli, E.G. Di Domenico</t>
  </si>
  <si>
    <t>Activity of cefiderocol against clinical isolates of Pseudomonas aeruginosa collected from five European countries as part of SENTRY antimicrobial surveillance program 2020-2023</t>
  </si>
  <si>
    <t>C. Longshaw* (London, United Kingdom), J. Maher, R. Mendes, H. Yamashiro, Y. Yamano</t>
  </si>
  <si>
    <t>Serotype 38 Streptococcus pneumoniae emerges as one of the dominant serotypes causing invasive pneumococcal disease in Germany and Poland, but not in the Netherlands</t>
  </si>
  <si>
    <t>K. Hajji* (Bilthoven, Netherlands), I. Wróbel-Pawelczyk, J. Van Veldhuizen, K. Maruhn, W. Miellet, M. Rob, A. Steens, N. Van Sorge, K. Trzciński, M. Van Der Linden, A. Skoczyńska, L. Visser</t>
  </si>
  <si>
    <t>Cross reactivity within pneumococcal serogroups 6 and 15 following adult vaccination with pneumococcal conjugate vaccine V116: a secondary analysis of five phase 3 studies</t>
  </si>
  <si>
    <t>M. Esteves Jaramillo* (Rahway, United States), J. Li, H. Platt, W. Hu, W. Xu, T. Chapman, K. Nolan, J. Hartzel, U. Buchwald</t>
  </si>
  <si>
    <t>Baseline serotype-specific IgG responses to pneumococcal vaccines in type 2 diabetes: implications for vaccine strategy in vulnerable populations</t>
  </si>
  <si>
    <t>S. Mettingal Ramakrishnan* (Bsk 2nd Stage,Bangalore, India), V. Govindan, M.M. Akhila, N. Geetha, K.L. Ravikumar</t>
  </si>
  <si>
    <t>Protection against invasive meningococcal disease and gonorrhoea, 5 years post introduction of a 4CMenB immunisation program in infants and adolescents in South Australia</t>
  </si>
  <si>
    <t>H. Marshall* (Adelaide, Australia), B. Wang, L. Giles, P. Andraweera, M. Mcmillan, S. Almond, R. Beazley, J. Mitchell, J. Sisnowski, C. Bell, L. Flood, J. Ward</t>
  </si>
  <si>
    <t>Molecular epidemiology and correlates of protection among group B Streptococcus from carriage and disease: assessing vaccine coverage in Brazil</t>
  </si>
  <si>
    <t>T. Pinto* (Rio De Janeiro, Brazil), L. Oliveira, N. Costa, E. Bressan, A. Rio Tinto, S. Fracalanzza, L. Teixeira</t>
  </si>
  <si>
    <t xml:space="preserve">Impact of BCG vaccination on adaptive immune responses to mycobacterial and non-mycobacterial antigens in HIV-exposed, uninfected infants. </t>
  </si>
  <si>
    <t>R. Namakula* (Bergen, Norway), V. Nankabirwa, S. Cose, O. Namugga, M.G. Netea, H. Steinsland, H. Sommerfelt, K. Hanevik</t>
  </si>
  <si>
    <t>Immune signature against Klebsiella pneumoniae proteins in a mother-baby cohort from Blantyre, Malawi</t>
  </si>
  <si>
    <t>E. Heinz* (Glasgow, United Kingdom), J. Campo, O. Pearse, A. Zuza, A. Teng, J. Pablo, A. Oberai, J. Edgar, A. Shandling, K. Kawaza, N. Feasey</t>
  </si>
  <si>
    <t>A comprehensive computational mapping of B-cell epitopes in the Klebsiella pneumoniae porinome</t>
  </si>
  <si>
    <t>S. Prieto Martin Gil* (Madrid, Spain), S. Prieto Martín Gil, E. Gato, A. Pérez, M.J. Mcconnell, A.J. Martín Galiano</t>
  </si>
  <si>
    <t>Chronic infection induces a broadly neutralizing antibody response to Elastase B of Pseudomonas aeruginosa</t>
  </si>
  <si>
    <t>A. Albus* (Cologne, Germany), D. Kolling, K. Rox, D. Holzmann, K. Mundry, M. Sánchez Agut, C. Meyer, R. Brock, J. Kutschera, K. Schmitt, J.A. Wilms, L. Ullrich, C. Kreer, M. Meyer-Willerscheidt, M. Hallek, E. Rietschel, S. Van Koningsbruggen-Rietschel, F. Klein, J. Koehnke, J. Rybniker, A. Simonis</t>
  </si>
  <si>
    <t>A large-scale epidemiological study of Campylobacter employing whole genome analysis reveals the evolution of highly virulent and multidrug- resistant clones in the UK.</t>
  </si>
  <si>
    <t>B. Lopes* (Middlesbrough, United Kingdom), A.S. Boaitey-Biko</t>
  </si>
  <si>
    <t>Population dynamics and evolution of multidrug resistant clones of Shigella sonnei in Metropolitan France</t>
  </si>
  <si>
    <t>C. Silva Nodari* (Paris, France), I. Carle, M. Lejay-Collin, L. Philippot, C. Ruckly, L. Fabre, M. Pardos De La Gandara, F.X. Weill</t>
  </si>
  <si>
    <t>Shiga toxin-producing Escherichia coli O26 as an increasingly common cause of haemolytic uraemic syndrome in England: A fifteen-year analysis of national enhanced surveillance data</t>
  </si>
  <si>
    <t>L. Mcgeoch* (London, United Kingdom), O. Quinn, C. Sawyer, A. Douglas, C. Jenkins, S. Balasegaram</t>
  </si>
  <si>
    <t>Incidence, clinical presentation, and outcomes of Pasteurella infections: a population-based Danish study</t>
  </si>
  <si>
    <t>L. Øbo Larsen* (8200, Denmark), L.Ø. Larsen, H.L. Nielsen, K.K. Søgaard</t>
  </si>
  <si>
    <t>Natural history of latent brucellosis and efficacy evaluation of B-spot in active and latent cases: A 12- month prospective cohort study</t>
  </si>
  <si>
    <t>H. Wang* (Shanghai, China), G. Yuan, D. Li, H. Liu, J. Ai, W. Zhang</t>
  </si>
  <si>
    <t>A case of Vibrio vulnificus in a liver transplant patient</t>
  </si>
  <si>
    <t>Mpox infection among solid organ transplant recipients: a single center experience at a U.S. Tertiary Care Facility.</t>
  </si>
  <si>
    <t>J. Bini Viotti* (Miami, United States), J. Bini</t>
  </si>
  <si>
    <t>Histoplasmosis in Hansen's Disease: Thalidomide for TNF-alpha Inhibition in ENL with a Risk of Opportunistic Infections</t>
  </si>
  <si>
    <t>K.K. Vaitheeswaran* (Delhi, India), M. Soneja, N. Bhari, R. M., G. K. V., S. Agarwal, R. Kumar, Y. Dharmashaktu</t>
  </si>
  <si>
    <t>Nocardiosis in a kidney transplant recipient: pros &amp;amp; cons of tedizolid</t>
  </si>
  <si>
    <t>M. Pellegrino* (Modena, Italy), V. Todisco, S. Generoso, L. Benassi, E. Franceschini, F. Damiano, G. Donati, C. Mussini, A. Cervo</t>
  </si>
  <si>
    <t>Mycobacterium genavense-Associated IRIS with Macrophage Activation Syndrome: A Case Report Highlighting Diagnostic Challenges</t>
  </si>
  <si>
    <t>M. Meroi* (Verona, Italy), M. Morra, M.E. De Rui, E. Tacconelli, F. Soldani</t>
  </si>
  <si>
    <t>Mycoplasma pneumoniae increase in 2023/24 causes disease in adults in Europe</t>
  </si>
  <si>
    <t>B.M.M. Streng* (Utrecht, Netherlands), C. Prat Aymerich, L. Bont, P. Meyer Sauteur, M. Bonten, A. Van Rossum</t>
  </si>
  <si>
    <t>Serotype distribution of pneumococcal community- acquired pneumonia in hospitalized adults in Germany</t>
  </si>
  <si>
    <t>D. Karssen* (Utrecht, Netherlands), L. Hessels, G. Barten-Neiner, W. Bauer, S. Franch, T. Fühner, C. Hassiepen, D.F. Heigener, B. Hullegie, R. Jahja, K.D. Johnson, J. Kremling, C. Roberts, G.G.U. Rohde, M. Ruggieri, J. Scheider, D. Stolz, T.D. Swarthout, T. Weiss, H. Van Werkhoven, M. Bonten, Prat-Aymerich</t>
  </si>
  <si>
    <t>Community-acquired pneumonia identification from electronic health records in the absence of a gold standard: a Bayesian latent class analysis</t>
  </si>
  <si>
    <t>J. Wei* (Oxford, United Kingdom), K. Yuan, A. Luk, S. Walker, Eyre</t>
  </si>
  <si>
    <t>Causes of death and risk factors for 90-day mortality and readmission in community-acquired pneumonia.</t>
  </si>
  <si>
    <t>F. Al-Zergani* (Hvidovre, Denmark), C. Lundetoft Clausen, P. Ravn, M. Sebastian Roldgaard, Kolte, H. Sarac, M. Fally, S. Bastrup Israelsen, T. Benfield</t>
  </si>
  <si>
    <t>Oropharyngeal carriage of gut-derived Enterobacterales increases RTI risk in long-term aged care residents</t>
  </si>
  <si>
    <t>S. Miller* (Adelaide, Australia), F. Zhang, S. Taylor, A. Shoubridge, E. Vasil, R. Woodman, L. Papanicolas, G. Rogers</t>
  </si>
  <si>
    <t>Turning resistance into vulnerability: leveraging genetic insights to predict collateral sensitivity and synergism for effective multidrug therapies</t>
  </si>
  <si>
    <t>K. Schmidlin* (Tempe, United States), K. Geiler- Samerotte</t>
  </si>
  <si>
    <t>Role of the C2585G substitution in the MRR1 gene in the development of azole resistance in Candida parapsilosis sensu strictu.</t>
  </si>
  <si>
    <t>I. Franconi* (Pisa, Italy), P. Noemi, A. Tavanti, A. Lupetti, R. Cosmeri, L. Maltinti, Falcone</t>
  </si>
  <si>
    <t>Fungaemia in a tertiary Madrid hospital from 2007 to 2024: changes in species epidemiology, increase in echinocandin resistance and low patient-to-patient transmission in recent years</t>
  </si>
  <si>
    <t>J. Guinea* (Madrid, Spain), P. Escribano, G. Jesús, M. Machado, A. Burillo, P. Muñoz</t>
  </si>
  <si>
    <t>A multicentre study for determination of epidemiological cutoff values for rezafungin and four comparators against Candida auris with EUCAST broth microdilution reference methodology</t>
  </si>
  <si>
    <t>J. Meletiadis* (Haidari, Greece), J. Guinea, S. Arikan- Akdagli, E.F.J. Meijer, J. Meis, M.C. Arendrup</t>
  </si>
  <si>
    <t>Decoding Candida auris Resistance in Latin America: Candida.app vs. Pathogenwatch</t>
  </si>
  <si>
    <t>J. Acosta España* (Quiro, Ecuador), P. Eduarda, J.D. Acosta-España, A. Herrera-Yela</t>
  </si>
  <si>
    <t>Chairs Joanne</t>
  </si>
  <si>
    <t>Pros and cons of passive infant immunisation with mAb before their first RSV season</t>
  </si>
  <si>
    <t>Federico Martinón- Torres (Santiago De Compostela, Spain)</t>
  </si>
  <si>
    <t>How straightforward is the switch from qPCR to dPCR in a routine lab setting for quantification of Varicella-zoster virus in CSF samples</t>
  </si>
  <si>
    <t>A. Baumhögger* (Bochum, Germany), T. Bähr, G. Geis, S. Gatermann</t>
  </si>
  <si>
    <t>A novel biosensor for the detection of RSV infection</t>
  </si>
  <si>
    <t>C. Zannella* (Naples, Italy), F. Passeggio, F. Napolitano, A. De Filippis, F. Arcadio, C. Marzano, I. Tavoletta, L. Zeni, M. Galdiero, G. Portella, N. Cennamo</t>
  </si>
  <si>
    <t>Insufficient sexual health bloods don't always need throwing away!</t>
  </si>
  <si>
    <t>S. Hutchings* (Bristol, United Kingdom), R. Hopes, P. North, W. Stoate, M. Murphy, G. Beckley, J. Gabb</t>
  </si>
  <si>
    <t>A comparison of 4 HAV serology assays: the value of consensus results as a reference standard</t>
  </si>
  <si>
    <t>T. Chin* (Ghent, Belgium), E. Padalko</t>
  </si>
  <si>
    <t>Advancing herpesvirus diagnostics: clinical evaluation of a high-performance real-time PCR assay</t>
  </si>
  <si>
    <t>H. Alonso-Ezcurra* (Zaragoza, Spain), S. Lucea, C. Escolar, H. Alonso</t>
  </si>
  <si>
    <t>Evaluation of microbiological techniques for the diagnosis of West Nile Virus in the Virgen del Rocío hospital area (Sevilla, Spain).</t>
  </si>
  <si>
    <t>M. Aznar Fernandez* (Seville, Spain), M. Aznar, C. Lozano, L. Merino, M.J. Pérez, J.L. Garcia, C. Cintora, J.A. Lepe</t>
  </si>
  <si>
    <t>Development of Non-Cross-Reactive Monoclonal Antibodies Against West Nile Virus and Usutu Virus Non-Structural Protein 1 to Improve Early Diagnosis</t>
  </si>
  <si>
    <t>M. Ceconi* (Antwerp, Belgium), K. Ariën, P. Delputte</t>
  </si>
  <si>
    <t>Enhancing Diagnostics and Global Standards through the QCMD Viral Metagenomics EQA</t>
  </si>
  <si>
    <t>G. Sutton* (Glasgow, United Kingdom), D. Montgomery, E. Mcculloch, A. Ricketts</t>
  </si>
  <si>
    <t>Analysis of HIV-1 drug-resistence in newly diagnosed subjects using Next Generation Sequencing</t>
  </si>
  <si>
    <t>V. Micheli* (Milan, Italy), F. Bracchitta, L. Morelli, A. Cavallo, S. Giubileo, A. Tamoni, A. Lombardi, A. Dolci</t>
  </si>
  <si>
    <t>Deciphering genotypic resistance to amikacin in Mycobacterium abscessus using whole genome sequencing and a specific pipeline (GenoMAB)</t>
  </si>
  <si>
    <t>C. Allam* (Paris, France), S. Agsous, P. Baylac, K. La, N. Godron, F. Mougari, Z. Awad, E. Cambau</t>
  </si>
  <si>
    <t>Pseudomonas aeruginosa rapidly kills Mycobacterium abscessus in dual-species biofilms in vitro</t>
  </si>
  <si>
    <t>M. Mcdaniel* (Nijmegen, Netherlands), J. Scoffield, J. Van Ingen</t>
  </si>
  <si>
    <t>Distribution of contezolid in different tissues of mice and human patients infected with Mycobacterium abscessus</t>
  </si>
  <si>
    <t>Exploration of clofazimine and bedaquiline activity against clinical strains of Mycobacterium abscessus to advance innovative therapeutic strategies</t>
  </si>
  <si>
    <t>C. Maria* (Madrid, Spain), M. Cano-Fernández, J. Esteban, P. López-Roa, A. Ruedas-López, J.J. Aguilera-Correa, M.C. Muñoz-Egea</t>
  </si>
  <si>
    <t>Leveraging stem cell technology to identify new treatment options for nontuberculous mycobacteria</t>
  </si>
  <si>
    <t>S. Sarkar* (Parkville, Australia), K. Strumila, S. Yu, R. Werder, T. Johanssen, A. Hidalgo Gonzalez, E. Stanley, S. Ranganathan</t>
  </si>
  <si>
    <t>Recovery of Non-Tuberculous Mycobacteria and Detection of Dominant Circulating Clones in Indoor Water Samples from Germany</t>
  </si>
  <si>
    <t>N. Wetzstein* (Frankfurt, Germany), M. Diricks, D. Frank, I. Friesen, S. Niemann, T. Wichelhaus</t>
  </si>
  <si>
    <t>Deciphering the Epidemiology of Mycobacterium chimaera : Genetic Lineages, Environmental Sources, and Infection Prevention Insights</t>
  </si>
  <si>
    <t>G. Lorenzin* (Trento, Italy), M. Sandei, P. Fassan, A. Casadei, C. Scarparo</t>
  </si>
  <si>
    <t>Evaluation of a novel media for susceptibility testing of Mycobacterium avium-intracellulare complex isolates</t>
  </si>
  <si>
    <t>T. Grams* (Salt Lake City, United States), S. Shakir</t>
  </si>
  <si>
    <t>Emerging cases of Mycobacterium chelonae endocarditis associated with BioIntegral bioprostheses</t>
  </si>
  <si>
    <t>J. Kikhney* (Berlin, Germany), F. Pfäfflin, L. Kursawe, K. Sarbandi, I. Friesen, M. Stegemann, R. Schwarzer, D. Von Schöning, V. Falk, A. Moter</t>
  </si>
  <si>
    <t>Evaluation of the allergy fact checker, a clinical decision support system to promote non-invasive delabeling of incorrect penicillin allergy labels: a mixed-methods study</t>
  </si>
  <si>
    <t>D. Wets* (Leuven, Belgium), R. Schrijvers, I. Spriet, G. Van De Sijpe, L. Gilissen, C. Breynaert, T. Ieven, P. De Munter</t>
  </si>
  <si>
    <t>Penicillin allergy assessment pathway versus usual clinical care for primary care patients with a penicillin allergy record to assess safety, de-labelling and antibiotic prescribing: The ALABAMA randomised controlled trial.</t>
  </si>
  <si>
    <t>J. Sandoe* (Leeds, United Kingdom), S. Ahmed, K. Armitage, C. Bates, R. Bestwick, B. Jenny, C. Butler, J. Cook, F. Joanne, U. Galal, P. Howard, D. Howdon, S. Mort, R. Mujica-Mota, A. Negut, C. Porter, N. Powell, M. Santillo, R. Sargur, S. Savic, S. Tonkin-Crine, M. Wanat, R. West, M. Yang, L.M. Yu, S. Pavitt</t>
  </si>
  <si>
    <t>Stewardship interventions reduced blood culture utilization by 40% during BD BACTEC™ Blood Culture media shortage</t>
  </si>
  <si>
    <t>X. Li* (Toronto, Canada), K. Katz, A. Ceentavida, R. Kozak, C. Vermeiren, P. Sheldrake, S. John, A. Belhaj, S. Hsieh, S. Patel, R. Lovinsky</t>
  </si>
  <si>
    <t>Prescriptive Impact of Rapid Microbiological Diagnostics in Bloodstream Infections Caused by Escherichia coli , Klebsiella pneumoniae , and Staphylococcus aureus (PRIMEKA): A Retrospective Single-Center Cohort Study.</t>
  </si>
  <si>
    <t>F. Salvati* (Rome, Italy), F. Giovannenze, G.M. Leanza, M. Chiuchiarelli, A. Frater, M.L. Colombo, F. Iannarelli, B. Fiori, T. D'inzeo, R. Murri, C. Torti</t>
  </si>
  <si>
    <t>The inappropriate use of antibiotics for blood culture contamination and colonisation by multidrug- resistante microorganisms: the role of counselling on antibiotic prescription</t>
  </si>
  <si>
    <t>R.R. Peña-Zalbidea* (Palma (balearic Islands), Spain), L. Martin, H. Vilchez, L. Periañez, E. Rojo, M. Peñaranda, M. Garcia, M. Riera, X. Mulet, A. Oliver, J. Murillas</t>
  </si>
  <si>
    <t>Factors influencing meropenem prescription following the 2020 EUCAST « I » definition update : a multicentric observational study in Belgian hospitals</t>
  </si>
  <si>
    <t>L. Catteau* (Brussels, Belgium), L. Bonacini</t>
  </si>
  <si>
    <t>Impact of an Antimicrobial Stewardship Mobile Application on Antimicrobial Prescribing, Length of Hospital Stay, and Cost Savings</t>
  </si>
  <si>
    <t>Z.O.E. Babiker* (Abu Dhabi, United Arab Emirates), L. Bukasa, A. Sadeq, J. Shamseddine, R. Ali</t>
  </si>
  <si>
    <t>Evaluation of a model-based clinical decision support system for empirical antimicrobial therapy</t>
  </si>
  <si>
    <t>M.L. Mogensen* (Aalborg, Denmark), S.N. Søgaard, L. Ward, H. Skjøt-Arkil</t>
  </si>
  <si>
    <t>A rapid systematic review of criteria to facilitate prompt intravenous-to-oral antimicrobial switch in children and young people in England.</t>
  </si>
  <si>
    <t>R. Oettle* (London, United Kingdom), S. Patel, A. Demirjian, M. Mcleod, C. Jamieson, G. Damant, K. Hand, D. Ashiru- Oredope EA 16:15 - 17:30 Hall 1 Awards Excellence Award Lectures</t>
  </si>
  <si>
    <t>Intensive  care unit (ICU) and infection: two sides of a coin</t>
  </si>
  <si>
    <t>Reto Schuepbach (Zurich, Switzerland)</t>
  </si>
  <si>
    <t xml:space="preserve">Exploring the intersection of fungal metagenomics and medical mycology </t>
  </si>
  <si>
    <t>Marcus De Melo Teixeira (Brasília, Brazil) Co-organised with: ESCMID Fungal Infection Study Group (EFISG), ESCMID Education Subcommittee, Medical Mycology Study Group (GEMICOMED) within the SEIMC (Spanish Society of Infectious Diseases and Clinical Microbiology), ESCMID Study Group for Critically Ill Patients (ESGCIP), Società Italiana per la Terapia Antinfett</t>
  </si>
  <si>
    <t xml:space="preserve">Imaging for diagnosing mycoses: focus on 18F-FDG PET/CT </t>
  </si>
  <si>
    <t>Ana Fernández-Cruz (Majadahonda (Madrid), Spain)</t>
  </si>
  <si>
    <t xml:space="preserve">De-escalation of antibiotic therapy to narrow- spectrum IV drugs </t>
  </si>
  <si>
    <t>Flaminia Olearo (Hamburg, Germany) Co-organised with: CMI Communications Board of Editors, ESCMID AMR Action Subcommittee, ESCMID Study Group for Antimicrobial stewardship (ESGAP), Trainee Association of ESCMID (TAE) Steering Committee, ESCMID Scientific Affairs Subcommittee</t>
  </si>
  <si>
    <t xml:space="preserve"> </t>
  </si>
  <si>
    <t>Machine learning enabled prediction of blood stream infection in emergency department attendees.</t>
  </si>
  <si>
    <t>C. Rosato* (Liverpool, United Kingdom), S. Aston, A. Velluva, A. Howard, W. Hope</t>
  </si>
  <si>
    <t>Utilizing Automation to Streamline the Blood Culture Process: Enhancing Efficiency and Patient Outcomes</t>
  </si>
  <si>
    <t>J. Qin* (Shanghai, China), M. Li, Z. Shen</t>
  </si>
  <si>
    <t>Implementation of a bundle for Gram-negative bloodstream infection: impact on mortality and MDT/DTT carriage</t>
  </si>
  <si>
    <t>C. Bonazzetti* (Bologna, Italy), A. Grechi, D. Gibertoni, L. Mangione, F. Todisco, N. Caroccia, M. Rinaldi, R. Pascale, B. Tazza, A. Toschi, A. Amicucci, C. Campoli, Z. Pasquini, F. Calo', P. Viale, M. Giannella</t>
  </si>
  <si>
    <t>A matter of time: impact of time to first follow-up blood cultures in patients with candidemia and Staphylococcus aureus bacteremia from a retrospective cohort</t>
  </si>
  <si>
    <t>P. Valsecchi* (Pavia, Italy), E. Bono, A. Valeretto, S. Resuli, M. Corbella, P. Cambieri, E. Seminari, R. Bruno</t>
  </si>
  <si>
    <t>Characteristics of infections and outcomes in patients with left ventricular assist devices</t>
  </si>
  <si>
    <t>N. Sarı* (Ankara, Türkiye), E. Ateş, Ç. Sarıkaş, Ö. Kurt Azap, Ç. Erol, A. Sezgin</t>
  </si>
  <si>
    <t>Nb 2 (Sn 0.7 Cu 0.3 )C MAX phase for anti-Infection therapy via hyperthermia-mediated bacterial metabolic interference</t>
  </si>
  <si>
    <t>M. Yang* (Chengdu, China)</t>
  </si>
  <si>
    <t>Age-Dependent Plasma Lipidomic Alterations and Immune Correlations in Sepsis: Insights into Disease Severity and Biomarker Potential</t>
  </si>
  <si>
    <t>Y. Sun* (Shanghai, China), K. Lin, L. Wang, J. Ai, J. Zhao, X. Cheng, Y. Wan, P. Cui, S. Wang, J. Wu, J. Jin</t>
  </si>
  <si>
    <t>Aberrant integrin activation causes transmigration defects in S100A9 -/- neutrophils during sepsis</t>
  </si>
  <si>
    <t>S. Mülder* (Münster, Germany), N. Ludwig, J. Rossaint, T. Vogl</t>
  </si>
  <si>
    <t>Efficacy of dimercaptosuccinic acid in combination with imipenem in a murine model of experimental sepsis due to metallo-ß-lactamase-producing Pseudomonas aeruginosa.</t>
  </si>
  <si>
    <t>S. Herrera-Espejo* (Seville, Spain), M. Bouvier, J. Findlay, L. Ceballos- Romero, J. Pachón, J.M. Cisneros, M.E. Pachón- Ibáñez, P. Nordmann</t>
  </si>
  <si>
    <t>ePoster Flash Session</t>
  </si>
  <si>
    <t>C. diff challenges: insights into treatment, monitoring, and infection prevention</t>
  </si>
  <si>
    <t>Epidemiology, risk factors, and outcomes of nosocomial Clostridioides difficile infections: a cohort study in a tertiary hospital.</t>
  </si>
  <si>
    <t>L. Ruiz Salazar* (Madrid, Spain), T. Mata Forte</t>
  </si>
  <si>
    <t>“Beyond C. difficile Colitis”: Exploring the Role of Fidaxomicin in preventing concomitant and secondary bloodstream infections in patients with Clostridioides difficile colitis.</t>
  </si>
  <si>
    <t>D.F. Bavaro* (Milan, Italy), D. Schumann, A. Cilli, L. Diella, D. Barbanotti, D. Mondatore, F. Medioli, M. Casana, A. Belati, L. Bussini, V. Cento, R. Epis, M. Bartoletti</t>
  </si>
  <si>
    <t>Comparison of bezlotoxumab versus no- bezlotoxumab on recurrence in high-risk patients with Clostridioides difficile infection</t>
  </si>
  <si>
    <t>C. Arena* (Detroit, United States), A. Abed, R. Kenney, A. Shallal, S. Davis, M. Veve</t>
  </si>
  <si>
    <t>Exploring bacterial contributors to</t>
  </si>
  <si>
    <t>C. difficile colonization resistance: comparative effects of vancomycin and fidaxomicin in humanised mice</t>
  </si>
  <si>
    <t>An optimised vancomycin dosing regimen is effective against</t>
  </si>
  <si>
    <t>C. difficile , reduces gut microbiota impact and prevents recurrent</t>
  </si>
  <si>
    <t>Cost and resource utilization of fidaxomicin in risk patients with recurrent or refractory Clostridioides difficile infection</t>
  </si>
  <si>
    <t>M. Engelhard* (Cologne, Germany), I. Alram, S.M. Wingen-Heimann, N. Pfeiffer, J.J. Vehreschild, M.J.G.T. Vehreschild, S.M. Hopff</t>
  </si>
  <si>
    <t>Impact of a cohorting intervention on the incidence of hospital-acquired Clostridioides difficile infection (CDI): an interrupted time series analysi</t>
  </si>
  <si>
    <t>C.D. Moschopoulos* (Athens, Greece), M. Tsakona, S. Grigoropoulou, P. Kazakou, M. Kostoula, I. Kliani, C. Filis, K. Thomas, I. Grigoropoulos, K. Protopapas, E. Kalogeropoulou, S. Pournaras, N.V. Sipsas, G.L. Daikos, F. Kontopidou, A. Papadopoulos, S. Tsiodras, D. Kavatha</t>
  </si>
  <si>
    <t>The role of CRISPR-Cas9-edited antiviral T cells against dsDNA virus infections</t>
  </si>
  <si>
    <t>Efficacy of High Dose Tigecycline-Containing Regimens for the Combination Treatment of Carbapenem Resistance Enterobacterales Bacteremia: a propensity score-matched study</t>
  </si>
  <si>
    <t>V. Vasikasin* (Bangkok, Thailand), W. Nasomsong, P. Wanloptaree</t>
  </si>
  <si>
    <t>Evaluation of CRS3123 compared to vancomycin for the treatment of Clostridioides difficile infection (CDI)</t>
  </si>
  <si>
    <t>J. Bruss* (Pagosa Springs Co, United States), M.A. Degroote, L. Boccumini, W. Ribble, J. Day, C. Mason, X. Sun, J. Freeman, N. Seema, N. Janjic, T. Jarvis, U. Ochsner, M. Wilcox, T. Louie</t>
  </si>
  <si>
    <t>Phase 2/3, open-label, randomized, active-controlled clinical trial evaluating the safety and efficacy of imipenem/cilastatin/relebactam (IMI/REL) in paediatric patients with gram-negative bacterial infection</t>
  </si>
  <si>
    <t>J. Bradley* (San Diego, United States), C.T. Norice, E. Roilides, A. Shevelev, B. Jurkiewicz, J.A. Piedrahita, S. Koseoglu, I. Masih, P. Nair, K. Young, D.W. Hilbert, G.T. Nieddu, J.A. Huntington, C.J. Bruno</t>
  </si>
  <si>
    <t>A Phase I, Randomized, Double-Blind, Placebo- Controlled, Dose Escalation Study to Evaluate the Safety and Tolerability of Intravenous Ertapenem (ERT) with Zidebactam (ZID) in Combination (WCK 6777) in Healthy Adult Subjects</t>
  </si>
  <si>
    <t>T. Lodise* (Albany, United States), R. Chavan, A. Patel, R. Yeole, S. Bhagwat, M. Patel, G. Saviolakis, K. Gu, V. Ghazaryan, M. Kankam, A. Jaunarajs, E. Hammett, H. Howell, R.A. Bonomo</t>
  </si>
  <si>
    <t>Head-to-head: meropenem/vaborbactam versus ceftazidime/avibactam in ICUs patients with KPC- producing</t>
  </si>
  <si>
    <t>K. pneumoniae infections – Results from a retrospective multicentre study</t>
  </si>
  <si>
    <t xml:space="preserve">Phase 3 study of oral gepotidacin for the treatment of uncomplicated urinary tract infection in Japanese female participants (EAGLE-J) </t>
  </si>
  <si>
    <t>Y. Kayama* (Tokyo, Japan), S. Yamamoto, K. Fujii, A. Nimura, T. Maenaka, M. Ramirez, R. Banerjee, N.E. Scangarella-Oman, S. Mozzicato, S. Ura</t>
  </si>
  <si>
    <t xml:space="preserve">Efficacy of Ceftolozane/Tazobactam vs. Ceftazidime/Avibactam in the Treatment of Nosocomial Pneumonia Caused by Pseudomonas aeruginosa : a multicentric retrospective study from the SUSANA cohort. </t>
  </si>
  <si>
    <t>A. Bitti* (Sassari, Italy), A. De Vito, M. Fois, E. Ricci, A. Bandera, A. Maccaro, S. Piconi, P. Maggi, G. Cenderello, M. Merli, G.V. De Socio, P. Morelli, P. Bonfanti, G. Madeddu</t>
  </si>
  <si>
    <t>Experience of dalbavancin use for unlicensed indications in a UK tertiary infectious diseases setting</t>
  </si>
  <si>
    <t>C. Darlow* (Liverpool, United Kingdom), J. Parsons, D. Lucy, N. Wong</t>
  </si>
  <si>
    <t>Investigator-driven randomised controlled trial of cefiderocol versus standard therapy for healthcare- associated and hospital-acquired gram-negative bacterial bloodstream Infections (BSI) : Hierarchical composite endpoint analysis with DOOR and generalised pairwise comparisons</t>
  </si>
  <si>
    <t>M. Hardy* (Maroochydore, Australia), D.L. Paterson, M. Chatfield, H. Bin Sulaiman, L. Po-Yu, M. Yilmaz, Z.N. Salmuna, M.Z. Mazlan, S. Anunnatsiri, R. Sirijatuphat, D. Chotiprasitsakul, D. Lye, J. Somani, S. Kalimuddin, V. Thamlikitkul, Y.T. Lee, Y.T. Lin, W.N.W. Ramli, H.C. Ong, P. Mootsikapun, A. Meesing, C.H. Tseng, T.K. Yeh, A.M.B. Hashim, P. Puangpatra, A. Aslan, P. Santanirand, T.T. Chiang, S. Archuleta, Y.F.Z. Chan, P.Y. Chia, B. Forde, H. Wright, A. Stewart, K. Ramsay, W.P. Ling, V. Rossi, T. Harris-Brown, P.N.A. Harris</t>
  </si>
  <si>
    <t>Targeted NGS: a promising approach for pathogen detection of urinary tract infection</t>
  </si>
  <si>
    <t>W. Gao* (Beijing, China), P. Li, W. Han, D. Chen, L. Huang, P. Chen, B. Cheng, Y. Gu, C. Hu, J. Chen, Z. Zhang</t>
  </si>
  <si>
    <t xml:space="preserve">Turnaround time of just four hours from sample collection to informed decision-making for complicated urinary tract infections in a urology ward, using culture-independent metagenomics </t>
  </si>
  <si>
    <t>A.B. Bellankimath* (Hamar, Norway), S. Branders, J. Ali, F. Asadi, T.E.B. Johansen, C. Imirzalioglu, T. Hain, F. Wagenlehner, R. Ahmad</t>
  </si>
  <si>
    <t>Identification of Microorganism Types in Urinary Tract Infections Using Machine Learning and Flow Cytometry</t>
  </si>
  <si>
    <t>E. Flores* (Alicante, Spain), I. Gutierrez, R. Torrreblanca, A. Blasco, R. Carbonell, M. Lopez- Garrigós</t>
  </si>
  <si>
    <t>A New Approach In Diagnosis Of Urinary Tract Infections</t>
  </si>
  <si>
    <t>B. Dinc* (Ankara, Türkiye), F. Kırca, S. Kazcı, Ö. Uslu, N. Çöplü</t>
  </si>
  <si>
    <t>Diagnosis of urinary tract infections: from machine learning to clinical practice</t>
  </si>
  <si>
    <t>E. Flores* (Alicante, Spain), R. Torrreblanca, I. Gutierrez, R. Carbonell, L.G. Maite, A. Blasco</t>
  </si>
  <si>
    <t>Strategic testing optimisation practices for urinary tract infections (STOP-UTI): findings from LMIC hospital setting</t>
  </si>
  <si>
    <t>S. Sarika* (Tamil Nadu, India), B. Rithik Dharan</t>
  </si>
  <si>
    <t>Rapid culture-independent mass spectrometry based proteomics methods for improving urinary tract infection diagnostics</t>
  </si>
  <si>
    <t>S. El-Ali* (Gothenburg, Sweden), L. Acha Alarcon, G. Alves, Y.K. Yu, R. Karlsson, E. Moore</t>
  </si>
  <si>
    <t>Unraveling the complexity: Corynebacterium diversity and antimicrobial resistance hub in the urinary tract ecosystem</t>
  </si>
  <si>
    <t>E. Cappelli* (Porto, Portugal), A. Morais, T. Ribeiro, L. Peixe</t>
  </si>
  <si>
    <t>Active surveillance in the diagnosis of sexually transmitted infections: performing PCR in negative urine cultures</t>
  </si>
  <si>
    <t>A. Castellano Verdasco* (Lleida, Spain), E. Sánchez Báscones, E. López González, A. Blanquero-Porras, M. Riesgo Magaña, A. Bernet Sánchez, S. Mormeneo Bayo, I. Prats Sánchez, A. Bellés-Bellés, M. García González</t>
  </si>
  <si>
    <t>Pharmacologic depletion of meningeal macrophages worsens disease in a mouse model of meningitis</t>
  </si>
  <si>
    <t>U. Koedel* (Munich, Germany), S. Dyckhoff-Shen, I. Masouris, H.W. Pfister, M. Klein</t>
  </si>
  <si>
    <t>Pgm1 modulates the inflammatory response of macrophages in experimental pneumococcal meningitis</t>
  </si>
  <si>
    <t>D. Bakker* (Amsterdam, Netherlands), R. Koning, M. Van Roon, V. Jaspers, M. Brouwer, D. Van De Beek</t>
  </si>
  <si>
    <t>Heparin-binding protein in cerebrospinal fluid as a biomarker for bacterial meningitis: a study of diagnostic accuracy</t>
  </si>
  <si>
    <t>S. Olie* (Amsterdam, Netherlands), S.L. Staal, A.C. Da Cruz Campos, J. Bodilsen, H. Nielsen, D. Van De Beek, M.C. Brouwer</t>
  </si>
  <si>
    <t>Efficacy Analysis of Intraventricular/Intrathecal Polymyxin B sulphate Injections in the Treatment of Post-neurosurgical CNS Infections in Neurocritical Ill Patients:a prospective observational study</t>
  </si>
  <si>
    <t>L. Yang* (Shanghai, China), J. Song, M. Wang, H. Yuan, Q. Yuan, Z. Du, G. Wu, J. Hu, W. Chen</t>
  </si>
  <si>
    <t>Ventriculitis characteristics and outcomes (VELCRO): an international retrospective cohort study</t>
  </si>
  <si>
    <t>D. Luque Paz* (Rennes, France), B. Díaz Pollán, M. Boyer- Besseyre, F. Djanikian, A.L. Munier, F. Cunha, L. Escaut, G. Martin-Blondel, B. Sarton, P. Jaquet, F. Arrivé, R. Wolf, V. Legros, M. Willig, O.R. Sipahi, L. Flurin, A. Bianchi, B. Balança, J. Puel, R. Lino, B. Soyer, T. Leveque, A. Salomon, A. Serris, R. Larcher, F. Bruneel, N. Mongardon, A. Mazeraud, M. Wolff, R. Sonneville, F. Valour, P. Tattevin</t>
  </si>
  <si>
    <t>Clinical Features and Outcomes of Staphylococcus aureus Brain Abscess</t>
  </si>
  <si>
    <t>E. Eriksen* (Aalborg, Denmark), M. Bijlsma, S. Olie, L. Larsen, M. Storgaard, H. Mens, L. Wiese, M.P.G. Jepsen, B.R. Hansen, H.R. Lüttichau, H. Nielsen, M. Brouwer, J. Bodilsen</t>
  </si>
  <si>
    <t xml:space="preserve">Epidemiology of Adult Intracranial Bacterial Abscess in the Republic of Ireland (2010-2021) </t>
  </si>
  <si>
    <t>S. Kilgarriff* (Cork, Ireland), E. Glynn, D. Murray, C. Lim, C. Hickey, S. O Donnell, B. Dinesh, C. O Connor, A. Doherty</t>
  </si>
  <si>
    <t xml:space="preserve">Corticospinal tract involvement in Neuromelioidosis: A Retrospective cohort Study from South India and a Systematic Review of Literature </t>
  </si>
  <si>
    <t>P.K. Tirlangi* (Manipal, India), N. Gupta, V. Muralidhar, C. Mukhopadhyay</t>
  </si>
  <si>
    <t>A multicenter prospective study to develop and validate clinical prediction models for diagnosis of scrub typhus and treatment with doxycycline in children with acute encephalitis syndrome in southern India</t>
  </si>
  <si>
    <t>T. Damodar* (Bangalore, India), L. Turtle, R. Kolamunnage-Dona, M. Jose, U. Kinhal, B. Singh, A. L, S. Marate, N. Prabhu, L. A V, F.S. D'souza, S.V. Sajjan, K. Mallesh, R.S. Mani, T. Solomon, V.K. Gowda, R. Vasanthapuram, R. Yadav</t>
  </si>
  <si>
    <t xml:space="preserve">The development process, impact and implementation of an educational VR-module in infection prevention and control for medical students and healthcare workers in The Netherlands. </t>
  </si>
  <si>
    <t>A. Tostmann* (Nijmegen, Netherlands), O. Coenen- Bouwman, B. Schippers, F. Luk, M. Graner, F. Van Hoek, N. Stikkelbroeck, M. Dronkers</t>
  </si>
  <si>
    <t>Impact of Professional Background on Performance in ToREIMC: A Gamified Medical Knowledge Platform</t>
  </si>
  <si>
    <t>A. Blanco-Di Matteo* (Pamplona, Spain), M. Morante Ruiz, M. Riesgo Magaña, M. Martín García</t>
  </si>
  <si>
    <t>Serious games and storytelling to enhance adolescents' capabilities for decision-making regarding meningococcal vaccination: a monocenter study</t>
  </si>
  <si>
    <t>T. Morris* (Saint-Etienne, France), S. Essalim, K. Atroune, V. Ronat, M. Moulin, R. Eichel, E. Botelho- Nevers, A. Gagneux-Brunon</t>
  </si>
  <si>
    <t xml:space="preserve">‘The Sepsis Olympics': Raising awareness of the Sepsis 6 care bundle in an Irish Hospital through a clinical challenge game. </t>
  </si>
  <si>
    <t>C. Uhomoibhi* (Dublin, Ireland), K. Costelloe, J. Harte, N. Power, E. De Barra</t>
  </si>
  <si>
    <t>Improvement of learners' confidence in antibiotic management by an interdisciplinary annual multi- centred webinar</t>
  </si>
  <si>
    <t>A. Friedrichs* (Kiel, Germany), E. Kramme, T. Koch, J. Jochum, A. Van Der Linde, H. Gerth, F. Jahn, A. Neubert</t>
  </si>
  <si>
    <t>Chairs Agnes Hajdu (Budapest, Hungary) Iris</t>
  </si>
  <si>
    <t>Chairs Andreas</t>
  </si>
  <si>
    <t xml:space="preserve">Emerging fungal infections in immunocompromised and geographically exposed children </t>
  </si>
  <si>
    <t>Co-anchorage of antibiotic resistance genes and mobile genetic elements on bacterial plasmids boosts horizontal gene transfer across sewage interfaces</t>
  </si>
  <si>
    <t>M. Shafiq* (Shantou, China)</t>
  </si>
  <si>
    <t>The emergence of tet (X4) and mcr co-harbored on the same plasmid and its clinical significance</t>
  </si>
  <si>
    <t>N. Rakhi* (Oxford, United Kingdom), A. Lankapalli, T. Lanyon-Hogg, P. Niumsup, K. Thomson, K. Sands, T. Walsh</t>
  </si>
  <si>
    <t>The plasmidome of a global collection of convergent</t>
  </si>
  <si>
    <t>K. pneumoniae and its impact on virulence</t>
  </si>
  <si>
    <t xml:space="preserve">Factors that affect plasmid transfer in multispecies biofilms </t>
  </si>
  <si>
    <t>H.Y. Liu* (Norwich, United Kingdom), M. Yasir, E. Trampari, G. Langridge, M. Webber</t>
  </si>
  <si>
    <t>A Case of Persistent Legionella micdadei Aortitis with Endocarditis: Diagnostic and Therapeutic Challenges</t>
  </si>
  <si>
    <t>V. Zwart* (Breda, Netherlands), E. Kayabasi, H. De Groot, R. Bentvelsen</t>
  </si>
  <si>
    <t>Management and Prognosis of Vascular Endograft Infections: Case Series</t>
  </si>
  <si>
    <t>N. Scarpulla* (Napoli, Italy), F. Patauner, L. Bertolino, R. Andini, A.M.C. Peluso, R. Gallo, E. Durante-Mangoni</t>
  </si>
  <si>
    <t>Fungal frenzy: handling an uncommon etiology in prosthetic valve endocarditis</t>
  </si>
  <si>
    <t>I. Cafarella* (Naples, Italy), R. Gallo, F. Patauner, F. Luciano, L. Bertolino, A.M.C. Peluso, F. Boccia, R. Zampino, E. Durante- Mangoni</t>
  </si>
  <si>
    <t>Successful Use of Oritavancin as Consolidation Therapy for Infective Endocarditis Caused by Enterococcus spp.: Experience from Seven Cases in a Referral Center</t>
  </si>
  <si>
    <t>F. Frondizi* (Rome, Italy), G.M. Leanza, F. Catania, F. Sangiorgi, M. Chiuchiarelli, B. Andriolo, L. Vahedi, B. Liguoro, F. Giovannenze, E. Taddei, G. Scoppettuolo, C. Torti</t>
  </si>
  <si>
    <t>Clinical Features and Outcomes of Gram-Negative Bacterial Endocarditis: A Case Series from a University Hospital</t>
  </si>
  <si>
    <t>G. Oliva* (Rome, Italy), F. Giovannenze, G.M. Leanza, F. Frondizi, M. Chiuchiarelli, B. Liguoro, B. Andriolo, E. Taddei, G. Scoppettuolo, C. Torti</t>
  </si>
  <si>
    <t>in hypervirulent Carbapenem- resistant Klebsiella pneumoniae</t>
  </si>
  <si>
    <t>Y. Zhang* (Shanghai, China), W. Liu, K. Lin, L. Chen, J. Wu, N. Jiang</t>
  </si>
  <si>
    <t>value in mouse septic model</t>
  </si>
  <si>
    <t>A. Avdeeva* (Saint-Petersburg, Russian Federation), D. Kandina, E. Podvysotskaia, P. Chulkova, M. Velizhanina, J. Sopova, V. Lomonosova, V. Galushka, A. Afinogenova, V. Shapovalova, O. Sulian, I. Ageevets, V. Ageevets, S. Sidorenko</t>
  </si>
  <si>
    <t>Meta-transcriptomic Insights into Host-Pathogen Interactions in Necrotizing Soft Tissue Infections Using Differential Analysis</t>
  </si>
  <si>
    <t>T. Vashist* (Chandigarh, India), N. Rana, D. Nair, A. Angrup, V. Sharma, C. Tandup, P. Ray, A. Arora</t>
  </si>
  <si>
    <t xml:space="preserve">Unveiling the hidden virulence of Acinetobacter baumannii : how the lipooligosaccharide core modulates immune responses and enhances interferon- production </t>
  </si>
  <si>
    <t>Y.T. Lee* (Taipei, Taiwan, China), Y.C. Wang</t>
  </si>
  <si>
    <t>Platelets drive neutrophil-mediated neuroinflammation in tuberculous meningitis</t>
  </si>
  <si>
    <t>K. Skolimowska* (London, United Kingdom), R. Wilkinson, J.S. Friedland, D. Kirwan, T. Reid, D. De Swardt, D.L.W. Chong, J. Kutschenreuter, M. Saeed, A. Davis, S. Wasserman, R. Goliath, Q. Kakana, P. Renner, M. Panchoo, C. Stek, R. Johnson, M. Maxebengula</t>
  </si>
  <si>
    <t>PRAISE hospital-onset bacteraemia and fungaemia algorithm as novel automated surveillance indicator: results from four European university hospitals</t>
  </si>
  <si>
    <t>S. Van Der Werff* (Stockholm, Sweden), S.J.S. Aghdassi, M. Behnke, M.S.M. Van Mourik, G. Catho, M. Brekelmans, L.A. Peña Diaz, N. Buetti, F.D. Rüther, D. Dinis Teixeira, D. Sjöholm, P. Nauclér</t>
  </si>
  <si>
    <t>Transforming hospital-onset bacteremia and fungemia data to the OMOP common data model</t>
  </si>
  <si>
    <t>H. Düsseldorf* (Vienna, Austria), G. Duftschmid, E. Presterl</t>
  </si>
  <si>
    <t xml:space="preserve">Dutch Electronic Health Records in primary care: the Nivel general practisioners database </t>
  </si>
  <si>
    <t>F.F. Stelma* (Utrecht, Netherlands), J. Van Summeren, M. Hooiveld, C. Baliatsas, V. Sankatsing, J. Schmitz, S. Van Beusekom</t>
  </si>
  <si>
    <t>Local signs at catheter insertion sites: Insights from the multicenter DeepCath cohort study with 4,256 pictures</t>
  </si>
  <si>
    <t>N. Buetti* (Geneva, Switzerland), S. Ruckly, A. Byczko, L. Gallay, A. Nguyen, H. Slimani, J.R. Zahar, J.F. Timsit</t>
  </si>
  <si>
    <t>Prospective evaluation of a machine learning-based real-time multidrug-resistant organism prediction system</t>
  </si>
  <si>
    <t>V. Vasikasin* (Bangkok, Thailand), W. Nasomsong, A. Holmes, R.L. Peach, K. Bhangananda, A. Myall, C.H. Yoon, D. Changpradub, S. Mookerjee, J. Price, B. Mauricio, T.M. Rawson</t>
  </si>
  <si>
    <t>Molecular Insights into the Growing Threat Carbapenem-Resistant Hypervirulent Klebsiella pneumoniae and the Rising Challenge of Ceftazidime- Avibactam Resistance</t>
  </si>
  <si>
    <t>C. Vatansever* (Istanbul, Türkiye), A. Akpinar, J. Boral, S. Belge, N. Kardan, B. Tanyolaç, G. Shahrokhi, G. Ekinci, E. Ural, B. İşler, Ö. Ergönül, F. Can</t>
  </si>
  <si>
    <t>Global large-scale genomic snapshot on the diversity of carbapenem-resistant and hypervirulent Klebsiella pneumoniae strains</t>
  </si>
  <si>
    <t>R. Elias* (Lisboa, Portugal), T. Clark, I. Portugal, J. Perdigao</t>
  </si>
  <si>
    <t>Carbapenem-resistant Enterobacter cloacae complex: genetic determinants of resistance and molecular epidemiology</t>
  </si>
  <si>
    <t>D. Pinheiro De Sousa Santos* (Lisbon, Portugal), D. Santos, A. Bruschy-Fonseca, E. Gonçalves, D. Ranhel, C. Conceição, A. Pedrosa, A.C. Silva, A. Duarte, L. Méndez, C. Toscano, J. Melo- Cristino, C. Caneiras</t>
  </si>
  <si>
    <t>Molecular epidemiology of carbapenemase- producing Escherichia coli in Hungary</t>
  </si>
  <si>
    <t>A. Hanczvikkel* (Budapest, Hungary), D. Göbhardter, E. Ungvári, N. Derzsy, A. Darab, L. Jánvári, L. Buzgó, L. Holub, K. Papp, K. Kristóf, L. Majoros, K. Kamotsay, M. Käfer, G. Jakab, Á. Sonnevend, Á. Tóth</t>
  </si>
  <si>
    <t>Genomic multicentre surveillance of VIM-producing Enterobacterales shows spread driven by bacterial clones and plasmids in Germany from 2015 to 2021</t>
  </si>
  <si>
    <t>A. Wendel* (Cologne, Germany), J. Sattler, B. Bader, J. Müller, A. Hamprecht, S. Peter</t>
  </si>
  <si>
    <t xml:space="preserve">Three distinct routes of virulence-resistance convergence in ST-395 K. pneumoniae from Eastern Europe over the last decade. </t>
  </si>
  <si>
    <t>A. Sapre* (Silver Spring, United States), E. Nguyen, T. Luo, E. Mills, B. Corey, R. Maybank, A. Ong, V. Kondratiuk, V. Kovalchuk, M. Metreveli, N. Trapaidze, Y. Kwak, T. Musich, J. Bennett, P. Mc Gann, M. Martin, F. Lebreton</t>
  </si>
  <si>
    <t>Carbapenemases in Germany in 2024: Report of the German National Reference Centre for Multidrug- resistant Gram-negative Bacteria</t>
  </si>
  <si>
    <t>N. Pfennigwerth* (Bochum, Germany), S. Möller, J. Eisfeld, F. Pankok, A. Anders, S. Gatermann</t>
  </si>
  <si>
    <t>Unravelling divergent genomic modes of transmission of Carbapenemase-Producing Organisms in a single hospital in Singapore between 2019 and 2022</t>
  </si>
  <si>
    <t>V. Koh* (Singapore, Singapore), Z.Q. Lim, S.Q.D. Loy, N.M. Thevasagayam, S.R.S. Prakki, P.Y. Hon, X. Huan, Z.L. Kyaw, A.Y. Lin, P. Rao, P.P. De, S. Vasoo, K. Marimuthu, O.T. Ng</t>
  </si>
  <si>
    <t xml:space="preserve">A case of IRIS nocardiosis </t>
  </si>
  <si>
    <t>S.K. Dlamini* (Cape Town, South Africa), P. Namale, P. Arnab</t>
  </si>
  <si>
    <t>Concurrent invasive disseminated Nocardia farcinica and Candida infections in a patient undergoing long- term glucocorticoid therapy for autoimmune thrombocytopenia: A case report</t>
  </si>
  <si>
    <t>N. Zhang* (Bengbu, China)</t>
  </si>
  <si>
    <t>Subcutaneous paeohyphomycosis due to Alternaria infectoria in an immunosuppressed renal transplant recipient: successful multidisciplinary management</t>
  </si>
  <si>
    <t>E. Vetsiou* (London, United Kingdom), E. Rudd, S. Rai, K. Ahmed, S. Rao-Merugumala, A. Wasif, C. Shaw, A. Abdolrasouli, M. Arias</t>
  </si>
  <si>
    <t xml:space="preserve">Lung nodules in a patient with breast cancer history… Not everything is cancer. </t>
  </si>
  <si>
    <t>E. Muñoa Hernández* (Chiapas, Mexico), E. Muñoa</t>
  </si>
  <si>
    <t xml:space="preserve">Treatment of fulminant Clostridioides difficile infection using bacteria-free stool supernatant in adult hematological patients during chemotherapy- induced aplasia </t>
  </si>
  <si>
    <t>B.G. Szabo* (Budapest, Hungary), D. Korozs, A. Hardi, K. Jeszenszky, P. Remenyi, J. Sinko</t>
  </si>
  <si>
    <t>Eradication of multidrug resistant Pseudomonas aeruginosa pneumonia in acute lymphoblastic leukemia patient with broad host-range phage</t>
  </si>
  <si>
    <t>P. Gadea* (Montevideo, Uruguay), J. Puig, M. Gómez, I. Ferrés, A. Galiana, F. Grill, G. Iraola</t>
  </si>
  <si>
    <t>An Emerging fungal pathogen in immunocompromised hosts: A rare case of subcutaneous abscess caused by Chondrostereum purpureum</t>
  </si>
  <si>
    <t>P. Kitjacharoenchai* (Bangkok, Thailand), A. Thammahong, J. Vanichanan</t>
  </si>
  <si>
    <t>Unveiling a Rare Simultaneous Central Nervous System infection in an Immunocompromised Patient from Mexico</t>
  </si>
  <si>
    <t>E. Sienra Iracheta* (Tlalpan, Mexico), A. Magallanes Lopez, J.P. Venzor Castellanos, M.J. Corredor Nassar, A.P. Rodriguez Zulueta</t>
  </si>
  <si>
    <t xml:space="preserve">ORCHESTRA Delphi Consensus: Therapeutic and Diagnostic Management of SARS-CoV-2 Infection in Rheumatological Patients </t>
  </si>
  <si>
    <t>M.G. Caponcello* (Seville, Spain), P. Olivares Navarro, J. Rodríguez Baño, Z.R. Palacios Baena, C. Bonazzetti, C. Campoli, A. Savoldi, E. Gentilotti, G. Marchetti, S. Lo Caputo, L. Otero-Varela, I. Castrejón, E. Tacconelli</t>
  </si>
  <si>
    <t>Immunogenicity, reactogenicity and safety of booster vaccinations with BNT162b2 or full-dose mRNA-1273 in adults ≥75 years (EU-COVAT-1- AGED) – final report</t>
  </si>
  <si>
    <t>J. Stemler* (Cologne, Germany), L. Yeghiazaryan, C. Stephan, R. Cox, K. Greve-Isdahl Mohn, A.J. Carcas-Sansuan, E. Romero Rodriguez, J. Moltó, I. Vergara Mitxeltorena, T. Welte, B. Zablockienė, M. Akova, U. Bethe, S. Grimm, J. Salmanton-García, J. Jakobs, L. Tischmann, M. Zarrouk, A. Cüppers, L.M. Biehl, J. Grothe, S.C. Mellinghoff, J.A. Nacov, J.M. Neuhann, R. Sprute, J. Frías-Iniesta, R. Negi, C. Gaillard, G. Saini, A. García León, P.W.G. Mallon, C. Lammens, A. Hotterbeekx, L. Katherine, S. Malhotra-Kumar, H. Goossens, S. Kumar-Singh, F. König, M. Posch, P. Koehler, O.A. Cornely</t>
  </si>
  <si>
    <t>Effectiveness of adjuvanted recombinant zoster vaccine in adults aged ≥50 years in the United States</t>
  </si>
  <si>
    <t>L. Qian* (Pasadena, United States), L.S. Sy, B.K. Ackerson, E. Rayens, J. Wu, Y. Luo, Y. Cheng, J.H. Ku, L.I. Vega Daily, H.S. Takhar, J. Song, R.A. Cohen, H. Yun, D. Oraichi, H. Seifert, H.F. Tseng</t>
  </si>
  <si>
    <t xml:space="preserve">Differential SARS-CoV-2 RNAemia features and humoral immune response analysis of acute COVID- 19 in solid organ transplant recipients and patients with hematological malignancies. </t>
  </si>
  <si>
    <t>A. Ruiz-Molina* (Seville, Spain), J. Martín-Escolano, C. Infante- Domínguez, Z.R. Palacios-Baena, I. Tallón-Ruiz, F. Martín-Dominguez, G. Bernal-Blanco, B. Villacorta- Linaza, G. Suárez-Artacho, C. Cepeda-Franco, D. Rangel-Sousa, C. Rodríguez-Urbistondo, B. Gutiérrez-Gutiérrez, M. Carretero-Ledesma, N. Maldonado, S. Salto-Alejandre, B. Gallego, L. Merino, J. Rodríguez-Baño, J.M. Cisneros, J.A. Pérez-Simón, E. Cordero, J. Pachón, M. Aguilar- Guisado, R. Álvarez-Marín, J. Sánchez-Céspedes</t>
  </si>
  <si>
    <t>Prevalence of and risk factors for persisting COVID- 19 in patients with B-cell malignancies</t>
  </si>
  <si>
    <t>A. Toschi* (Bologna, Italy), Z. Pasquini, A. Amicucci, N. Caroccia, M. Di Chiara, F. Simone, B. Casadei, C. Pellegrini, A. D'abramo, P. De Marco, L. Bussini, M. Ciccone, A. Visentin, G. Caponcello, M. Bartoletti, E. Nicastri, M. Krampera, P.L. Zinzani, J. Rodriguez Baño, E. Tacconelli, M. Giannella</t>
  </si>
  <si>
    <t>Clinical characteristics and predictors of severe outcome among older adults hospitalized with respiratory syncytial virus (RSV) infection– a retrospective study from Israel</t>
  </si>
  <si>
    <t>M. Jurkowicz* (Tel Aviv, Israel), I. Margalit, I. Harris, D. Mazar, A. Teper, I. Royzman, S. Uppal, C. Liang, E. Begier, I. Ganiel, M. Mandelboim, D. Yahav</t>
  </si>
  <si>
    <t xml:space="preserve">RSV and bronchiolitis associated primary care and emergency department visit rates in children under 5 years: Estimates for Europe and other high- income countries. </t>
  </si>
  <si>
    <t>F.F. Stelma* (Utrecht, Netherlands), S. Heemskerk, L. Van Heuvel, P. Spreeuwenberg, L. Bont, J. Van Summeren</t>
  </si>
  <si>
    <t>Higher incidence of post-transplant EBV infection in pediatric liver transplant recipients compared to pediatric kidney transplants: a retrospective analysis from a tertiary pediatric transplant center</t>
  </si>
  <si>
    <t>S. Mercadante* (Rome, Italy), L. Romani, A. Pietrobattista, I. Guzzo, R. Labbadia, A. Cappoli, A. Mosca, L. Lancella, M. De Luca</t>
  </si>
  <si>
    <t>Insights from a single center's experience in hepatitis C treatment across four prisons in Slovakia</t>
  </si>
  <si>
    <t>I. Hockickova* (Košice, Slovakia), I. Hockicková, J. Hockicko, M. Novotný, Z. Paraličová, P. Kristian</t>
  </si>
  <si>
    <t>Mortality and length of stay associated with antimicrobial-susceptible and resistant hospital- onset bloodstream infections at a tertiary referral hospital in Melbourne, Australia</t>
  </si>
  <si>
    <t>A. Stewardson* (Melbourne, Victoria, Australia), S.J. Curtis, S.L. Lee, B.S. Cooper, J.M. Bell, G.W. Coombs, D. Daley, A.C. Cheng, D.W. Spelman, A.Y. Peleg</t>
  </si>
  <si>
    <t>MRSA on the rise in neonatal care departments</t>
  </si>
  <si>
    <t>E. Herkes* (Amsterdam, Netherlands), A. Schoffelen, R. Zwittink, J. Kluytmans, D. Notermans</t>
  </si>
  <si>
    <t>Risk factors for OXA-carbapenemase-producing Enterobacteriaceae acquisition in Israel: a retrospective case control study</t>
  </si>
  <si>
    <t>M. Amar* (Haifa, Israel), R. Najjar-Debbiny, G. Weber, R. Yasin, A. Arbel, S. Shehade, I. Greenfeld, O. Salah, P. Shaked- Mishan, O. Barnett-Griness</t>
  </si>
  <si>
    <t>Experience providing a rapid, reactive nanopore isolate sequencing service for bacterial outbreak investigation for hospitals in London, UK</t>
  </si>
  <si>
    <t>S. Raharison* (Nice, France), A. Alcolea-Medina, L.B. Snell, M. Tan, G. Humayun, R. Chang, D. Ward, V. Enne, V. Patel, C. Alder, L. Sowole, R. Batra, S. Goldenberg, J. Edgeworth, J. Otter</t>
  </si>
  <si>
    <t>Duration of colonization and time to de-isolation in patients with extended-spectrum beta-lactamase producing non- Escherichia coli Enterobacterales</t>
  </si>
  <si>
    <t>J. Männer* (St.Gallen, Switzerland), V. Steinacher, T. Dörr, M. Schlegel, P. Kohler</t>
  </si>
  <si>
    <t>A tale of three cities: The comparative longitudinal epidemiology of vancomycin-resistant Enterococcus faecium from bloodstream infections at three tertiary care hospitals in Bavaria, Germany</t>
  </si>
  <si>
    <t>A. Rath* (Regensburg, Germany), B. Neumann, V. Rauschenberger, B. Kieninger, A. Eichner, J. Steinmann, S. Kampmeier, W. Schneider- Brachert</t>
  </si>
  <si>
    <t xml:space="preserve">Molecular epidemiology and transmission dynamics of vancomycin-resistant Enterococcus faecium in Belgian hospitals (2022-2023) </t>
  </si>
  <si>
    <t>S. De Koster* (Edegem, Belgium), S. Van Kleef-Van Koeveringe, H. Jansens, S. Vandamme, T. Demuyser, M. Vanden Driessche, Y. Glupczynski, S. Malhotra-Kumar, V. Matheeussen</t>
  </si>
  <si>
    <t xml:space="preserve">Continuous 2-year surveillance for airborne fungi at hospitals in the same city: Impact of season, construction, a construction accident and HEPA- filtered/positive pressure rooms </t>
  </si>
  <si>
    <t>M.H. Nguyen* (Pittsburgh, United States), C. Clancy, Z. Wilkins, Y. Cho, B. Hao, E. Driscoll, S. Cheng, A. Sundermann, A. Ayres, S. Graham</t>
  </si>
  <si>
    <t>BAL galactomannan dynamics predict survival in critically ill patients with virus-associated pulmonary aspergillosis</t>
  </si>
  <si>
    <t>V. Delanote* (Leuven, Belgium), J. Wauters, S. Feys, J. Heylen, H.M. Lauwers, C. Jacobs, L. Maessen, Y. Debaveye, P. Frederiks, G. Hermans, P. Meersseman, M. Peetermans, E. Van Wijngaerden, A. Wilmer, K. Lagrou</t>
  </si>
  <si>
    <t>Retrospective Assessment of a New Chemiluminescence Immunoassay for Serum (1, 3)- -D-Glucan Levels in Patient with Invasive Fungal Infections</t>
  </si>
  <si>
    <t>Z. Zhou* (Tianjin, China), K. Yuan, L. Ye, S. Liu, A. Huang, Z. Chen, W. Yan, S. Niu, K. Hua, Q. Wang, G. Zhang, H. Wang, Y. Zhao, G. Li</t>
  </si>
  <si>
    <t>Evaluation of a multiplex PCR assay using barcoded magnetic bead technology for detection of fungal pathogens in bronchoalveolar lavage fluid: a diagnostic aid for invasive fungal infections</t>
  </si>
  <si>
    <t>S. Zhang* (Baltimore, United States)</t>
  </si>
  <si>
    <t>Combined use of (1,3)--D-glucan and PCR in oral wash for Pneumocystis jirovecii pneumonia diagnosis in non-HIV population</t>
  </si>
  <si>
    <t>A. Falcó Roget* (Mataró, Spain), A. Falcó-Roget, A. Albasanz-Puig, A.B. Pérez, S. Serradell, A. Guillén, E. Revilla, I. Los-Arcos, O. Len, I. Ruiz-Camps, M.T. Martín-Gómez</t>
  </si>
  <si>
    <t>Iron levels in bronchoalveolar lavage fluid of hematological patients with suspected invasive pulmonary aspergillosis and their association with 12- week mortality: a retrospective cohort study</t>
  </si>
  <si>
    <t>H. Lamberink* (Amsterdam, Netherlands), J. Heijmans, Wagemakers, K. Van Dijk</t>
  </si>
  <si>
    <t>Chair Barbara</t>
  </si>
  <si>
    <t>S. aureus and its special relationship to</t>
  </si>
  <si>
    <t>S. epidermidis</t>
  </si>
  <si>
    <t>Computational and in vitro evaluation of probiotic treatments for nasal</t>
  </si>
  <si>
    <t>S. aureus decolonization Silvio</t>
  </si>
  <si>
    <t>Clonal population expansion of</t>
  </si>
  <si>
    <t>S. aureus occurs due to escape from a finite number of intraphagocyte niches</t>
  </si>
  <si>
    <t>How bacteriophages and pathogenicity islands drive the evolution of</t>
  </si>
  <si>
    <t>S. aureus</t>
  </si>
  <si>
    <t>Tailoring treatment to resistant Gram-negative bacteria: newer therapeutic approaches Juan</t>
  </si>
  <si>
    <t>P. Horcajada (Barcelona, Spain) Co-organised with: ESCMID Study Group for Antimicrobial Resistance Surveillance (ESGARS)</t>
  </si>
  <si>
    <t>High frequency of Nichols-like strains of Treponema pallidum subsp . pallidum circulating in Barcelona, Spain</t>
  </si>
  <si>
    <t>P. Nadal-Baron* (Barcelona, Spain), P. Nadal- Barón, J. Trejo-Zahinos, M. Arando, A. Barberan- Masegosa, M. Bernat-Sole, A. Perez-Ugarte, M. Valverde Espinal, A. Canals Quintana, J.J. González- López, A. Antón, M. Alberny, O. Mitjà, N. Larrosa, Y. Hoyos-Mallecot</t>
  </si>
  <si>
    <t>Doxycycline post-exposure prophylaxis (doxy-PEP) use and outcomes in metropolitan Detroit</t>
  </si>
  <si>
    <t>C. Arena* (Detroit, United States), N. Everson, R. Kenney, I. Brar, S. Gudipati, N. Yared, S. Davis, M. Veve</t>
  </si>
  <si>
    <t>The Gonococcus Bacterial Load Measured by the Cycle Threshold (Ct) in Urinary Samples Correlates with Symptomatology</t>
  </si>
  <si>
    <t>G. Beraud* (Orleans, France), T. Prazuck, L. Barhoum, H. Meyjonnade, J. Effa, L. Hocqueloux, A. Seve, J. Guinard, K. Kochbati, E. Carbonelle, C. Guillaume</t>
  </si>
  <si>
    <t xml:space="preserve">STI pathogen interactions and viability in men who have sex with men (MSM) </t>
  </si>
  <si>
    <t>E. Rayo* (Zurich, Switzerland), D. Onorini, C. Leonard, H. Marti, T. Pesch, B. Hampel, N. Low, N. Borel</t>
  </si>
  <si>
    <t xml:space="preserve">Epidemiology of bacterial genitourinary infections among women with recurrent vulvovaginal Candidiasis (RVVC) in Nigeria. </t>
  </si>
  <si>
    <t>S. Fayemiwo* (Ibadan, Nigeria), L. Novak-Frazer, I. Adewole, R. Rautemaa- Richardson</t>
  </si>
  <si>
    <t>Influence of non-coding small RNA00203 in biofilm cells of Acinetobacter baumannii : Transcriptomic and phenotypic</t>
  </si>
  <si>
    <t>D. Gebrelibanos* (Hong Kong, China), P. Leung, A.M. Shenkutie, F. Chow</t>
  </si>
  <si>
    <t>Sub-MIC antibiotic effects on Pseudomonas aeruginosa biofilm streamer formation</t>
  </si>
  <si>
    <t>A. Di Claudio* (Pieve Emanuele, Italy), R. Rusconi, E. Secchi, G. Savorana</t>
  </si>
  <si>
    <t>Regulation of Novel Genes and Their Downstream Functions in the AI-2-Mediated Quorum Sensing System of Klebsiella pneumoniae</t>
  </si>
  <si>
    <t>Exploring structural differences in biofilms of smooth and rough Mycobacterium abscessus clinical strains through confocal laser scanning microscopy</t>
  </si>
  <si>
    <t>C. Maria* (Madrid, Spain), M. Cano-Fernández, J. Esteban, P. López-Roa, A. Ruedas-López, M.C. Muñoz-Egea</t>
  </si>
  <si>
    <t xml:space="preserve">Antibacterial and biofilm eradication of mupirocin- loaded nano-emulsions </t>
  </si>
  <si>
    <t>Z. Najmi* (Novara, Italy), A.C. Scalia, A. Cochis, J. De Souza Nunes, J. Alkorta, L. Rimondini, D. Dupin</t>
  </si>
  <si>
    <t>Epidemiological and clinical features of mpox during the clade Ib outbreak in South-Kivu, Democratic Republic of the Congo: a prospective cohort study</t>
  </si>
  <si>
    <t>I. Brosius* (Antwerp, Belgium), E. Hasivirwe Vakaniaki, S. Sabiti Nundu, L. Liesenborghs, P. Mbala-Kingebeni, G. Mukari, P. Munganga, J.C. Tshomba, E. De Vos, E. Bangwen, Y. Mujula, A. Tsoumanis, C. Van Dijck, A. Alengo, L. Mutimba-Mambo, F. Mweshi Kumbana, J. Babingwa Muunga, D. Mazambi Mambo, J. Wakilongo Zangilwa, S. Bilembo Kitwanda, S. Houben, N. Hoff, J.C. Makangara-Cigolo, E. Kinganda-Lusamaki, M. Peeters, A. Rimoin, J. Kindrachuck, N. Low, P. Katoto, E. Bwenge Malembaka, J.H. Amuasi, O. Tshiani, R. Kojan, D. Muamba Kambaj, C. Kacita, D. Mukadi-Bamuleka, S. Ahuka-Mundeke, K. Vercauteren, T. Wawina- Bokalanga, J.J. Muyembe-Tamfum</t>
  </si>
  <si>
    <t>Tracing the origin, spread and molecular evolution of Dengue type 1 cases occurred in Northern Italy in 2023</t>
  </si>
  <si>
    <t>G. Romano* (Pavia, Italy), G. Ferrari, A.M.G. Pitrolo, F. Rovida, A. Piralla, F. Baldanti</t>
  </si>
  <si>
    <t xml:space="preserve">Dengue Country Risk Estimation: Vector Suitability and Imported Activity 2024. </t>
  </si>
  <si>
    <t>M. Torres Portillo* (Toronto, Canada), K. Williams, R. Lababidi, A. Thomas, K. Khan</t>
  </si>
  <si>
    <t>Rat HEV in humans in Germany: presence but low detection rate, a screening study 2022 - 2023</t>
  </si>
  <si>
    <t>L. Mueller* (Berlin, Germany), M.L. Schmidt, T. Schwarz, T.D. Best, T. Bleicker, J. Panajotov, J. Jansen, J. Melchert, T. Mauno, C. Drosten, R. Johne, V.M. Corman</t>
  </si>
  <si>
    <t>lineage in Europe in 2023 associated with distinct amino acid substitutions in VP1 protein</t>
  </si>
  <si>
    <t>A. Hirvonen* (Vantaa, Finland), C.K. Johannesen, P. Simmonds, T.K. Fischer, H. Harvala, K.S.M. Benschop</t>
  </si>
  <si>
    <t>Health-economic impacts of chikungunya vaccination in 34 countries</t>
  </si>
  <si>
    <t>J. Zhou* (Oxford, United Kingdom), N. Salant, D. Smith, D. Hollingsworth, K. Pouwels, S. Radoykova, J. Lord, K. French</t>
  </si>
  <si>
    <t>Clinical importance of a new tick-borne flaviviridae virus, Alongshan Virus: retrospective serologic and molecular study in Switzerland</t>
  </si>
  <si>
    <t>F. Tagini* (Lausanne, Switzerland), O. Opota, A. Eggermann, A. Coste, G. Greub</t>
  </si>
  <si>
    <t>From Trade Routes to Transmission Routes: Risk Assessment of Japanese Encephalitis Outbreak in Pakistan under China-Pakistan Economic Corridor Using One Health Approach</t>
  </si>
  <si>
    <t>Building a screening protocol for the detection of Orthobunyavirus oropoucheense infection</t>
  </si>
  <si>
    <t>G. Gagliardi* (Milan, Italy), D. Mileto, A. Mancon, L. Morelli, M. Cutrera, A. Cavallo, A. Rizzo, V. Micheli, A. Lombardi, A. Dolci</t>
  </si>
  <si>
    <t>Using natural language processing to understand free-text antibiotic prescriptions</t>
  </si>
  <si>
    <t>A. Martin* (Middlesbrough, United Kingdom), L. Christopher</t>
  </si>
  <si>
    <t xml:space="preserve">Enhancing Antimicrobial Stewardship Through Collaboration Between an Intelligent System and Infectious Disease Experts </t>
  </si>
  <si>
    <t>H.M. Wei* (Taichung, Taiwan, China), Y.L. Hsu, Y.W. Chang, I.C. Chen, K.P. Hwang</t>
  </si>
  <si>
    <t xml:space="preserve">Augmented Intelligence in Infectious Diseases (AI 2 D) as an antimicrobial stewardship tool for early antibiotic discontinuation in suspected lower respiratory tract infections </t>
  </si>
  <si>
    <t>J.L. Lim* (Singapore, Singapore), P.Z.B. Cherng, P.M. Chlebicki, L.S.C. Gan, S.Y. Thien, S.L.S. Tang, L.X.T. Lee, Y.C.D. Yii, P.Y. Zhou, Y. Wang, S.J. Chung, L.H.A. Kwa</t>
  </si>
  <si>
    <t>Virtual antimicrobial stewardship ward rounds: predicting antibiotic course stopping decisions in hospitals using machine learning</t>
  </si>
  <si>
    <t>K. Yuan* (Oxford, United Kingdom), J. Wei, C.H. Yoon, Q. Gu, W. Walker, T. Zhu, D. Eyre</t>
  </si>
  <si>
    <t xml:space="preserve">Prospective evaluation of a machine learning-based decision support system for intravenous-to-oral antibiotic switching. </t>
  </si>
  <si>
    <t xml:space="preserve">W. Bolton* (London, United Kingdom), R. Wilson, P. Georgiou, A. Holmes, T.M. Rawson, M. Gilchrist </t>
  </si>
  <si>
    <t xml:space="preserve">Substantial viral diversity in bats and rodents from East Africa: insights into conservation, recombination, and co-circulation </t>
  </si>
  <si>
    <t>D. Wang* (Shenzhen, China)</t>
  </si>
  <si>
    <t xml:space="preserve">Parasitic diseases: dermatological manifestations in the tropics </t>
  </si>
  <si>
    <t>Kirti Sabnis (India)</t>
  </si>
  <si>
    <t xml:space="preserve">RSV and Influenza during pregnancy: management and outcome </t>
  </si>
  <si>
    <t>Monika Redlberger-Fritz (Vienna, Austria)</t>
  </si>
  <si>
    <t xml:space="preserve">Prenatal screening and prevention of congenital CMV: shifting concepts and consensus guideline </t>
  </si>
  <si>
    <t>Marianne Leruez-Ville (Paris, France)</t>
  </si>
  <si>
    <t xml:space="preserve">Hepatitis B during pregnancy: diagnosis, management and outcome </t>
  </si>
  <si>
    <t xml:space="preserve">Giving antibiotics an upper hand in the treatment of biofilm infections – antibiotic augmenting strategies </t>
  </si>
  <si>
    <t>Claus Moser (Copenhagen, Denmark) Co-organised with: ESCMID Study Group for Biofilms (ESGB), ESCMID Scientific Affairs Subcommittee</t>
  </si>
  <si>
    <t xml:space="preserve">Pool testing for screening of bacterial sexually transmitted infections </t>
  </si>
  <si>
    <t xml:space="preserve">Identification of the czc metal efflux operon on a new plasmid type in a Pseudomonas aeruginosa clinical isolate belonging to ST357 </t>
  </si>
  <si>
    <t>Laura Ferreras- Antolin (London, United Kingdom)</t>
  </si>
  <si>
    <t xml:space="preserve">Jennifer Dien Bard (Los Angeles, United States) </t>
  </si>
  <si>
    <t>Co-organised with: ESCMID Study Group for Genomic and Molecular Diagnostics (ESGMD), Swiss Society for Microbiology (SSM)</t>
  </si>
  <si>
    <t xml:space="preserve">Oral therapy and outpatient care </t>
  </si>
  <si>
    <t>Laura Escolà-Vergé (Barcelona, Spain)</t>
  </si>
  <si>
    <t xml:space="preserve">Aboviral diseases transmitted by ticks </t>
  </si>
  <si>
    <t>Joanna Maria Zajkowska (Białystok, Poland)</t>
  </si>
  <si>
    <t xml:space="preserve">The global epidemiology of arboviral diseases </t>
  </si>
  <si>
    <t>Chantal B.E.M. Reusken (Bilthoven, Netherlands)</t>
  </si>
  <si>
    <t xml:space="preserve">Mycetoma: treatment challenges of a unique neglected tropical disease </t>
  </si>
  <si>
    <t>Borna Nyaoke-Anoke (Nairobi, Kenya)</t>
  </si>
  <si>
    <t xml:space="preserve">Paracoccidioidomycosis: an update on diagnostic challenges </t>
  </si>
  <si>
    <t>Beatriz L. Gomez (Bogota, Colombia)</t>
  </si>
  <si>
    <t>Specialist training in infectious diseases in Europe</t>
  </si>
  <si>
    <t>J. Salmanton-Garcia* (Cologne, Germany), J. Salmanton-García, A. Guerra Maio, J.P. Stahl, E. De Barra, S. Jensen-Fangel, C. Torti, C. Kraef, J.M. Miró, A. Verbon, O.A. Cornely, N. Beeching</t>
  </si>
  <si>
    <t>Infectious Diseases Residency Training over the World</t>
  </si>
  <si>
    <t>P. Irkören* (Zeytinburnu/istanbul, Türkiye), P. Irkoren, C. Cimen, S. Keske, Ö. Ergönül</t>
  </si>
  <si>
    <t xml:space="preserve">Five years of experience with the virtual International Postgraduate Diploma in Infection Prevention and Control from the Infection Control Africa Network. </t>
  </si>
  <si>
    <t>A. Tostmann* (Nijmegen, Netherlands), E. Schoeman, B. Du Toit Ludick, E. Ruizendaal, Y. Gouws, J. Hopman, C. Azzouz, S. Mehtar</t>
  </si>
  <si>
    <t xml:space="preserve">Combatting challenges in laboratory capacity through an innovative, longitudinal Gram stain training programme for blood culture specimens in Zimbabwe. </t>
  </si>
  <si>
    <t>T. Mwaturura* (Harare, Zimbabwe), D. Hettle, F. Makoga, A. Mudungwe, B. Sado, K. Kranzer</t>
  </si>
  <si>
    <t xml:space="preserve">Benefit of the implementation of Entrustable Professional Activities (EPA) as an assessment tool in the Laboratory of clinical bacteriology: a study focused on the improvement of residents' skills and feelings. </t>
  </si>
  <si>
    <t>H. Pailhoriès* (Angers, France), H. Pailhories, C. Zins, R. Chenouard, M. Kempf, M. Eveillard</t>
  </si>
  <si>
    <t>Chairs Mateusz Hasso-Agopsowicz (Geneva, Switzerland) Hanna</t>
  </si>
  <si>
    <t>in a healthy population aged 5-65 years</t>
  </si>
  <si>
    <t>M. Messier* (Vienna, France), L. Wagner, R. Hochreiter, J. Larcher-Senn, E. Lamberth, R. Simon, C. Clarkin, J. Stark, S. Eder-Lingelbach</t>
  </si>
  <si>
    <t>Safety and immunogenicity of mRNA mpox vaccine candidate mRNA-1769: Interim analysis results from a Phase 1/2 Trial</t>
  </si>
  <si>
    <t>H. Hiruy* (Cambridge, United States), R. Lazarus, K. Mccafferty, K. Cohen, R. Dhar, T. Rizk, A. Adeniji, X. Chang, L. Siquel, H. Bennett, B. Leav</t>
  </si>
  <si>
    <t>Development of a Rapid-Acting Oral Cholera Vaccine: Phase I Clinical Trial</t>
  </si>
  <si>
    <t>A. Hannaford* (Boston, United States), D. Leitner, M. Waldor, L. Baden, M. Desjardins, M. Suzuki, L. Carr, D. Slater, H. Levine, H. Kaul, J.B. Park Chang, A. Piermatti, N. Puri, B. Piantadosi, J. Harris, S. Piantadosi, A. Sherman, S. Walsh</t>
  </si>
  <si>
    <t>Safety and immunogenicity of a Group B Streptococcus vaccine in participants aged 55-75 years</t>
  </si>
  <si>
    <t>L. Oostvogels* (Frederiksberg, Denmark), A. Alhatemi, S. De Gussem, E. Englev, B. Jacobs, B. Johansson-Lindbom, G. Kitson, G. Waerlop, I. Leroux- Roels</t>
  </si>
  <si>
    <t>Aggregated summary of immunogenicity and safety for the chikungunya virus virus-like particle (VLP) vaccine development programme</t>
  </si>
  <si>
    <t>L. Tindale* (Toronto, Canada), J. Richardson, D. Anderson, J. Mendy, S. Muhammad, T. Loreth, V. Jenkins, P. Ajiboye, L. Bedell</t>
  </si>
  <si>
    <t xml:space="preserve">Clinical and microbiological impact of antibiotic- impregnated catheters in ventriculoperitoneal shunt infections in adults. </t>
  </si>
  <si>
    <t>M. Sanz De Mena* (Barcelona, Spain), I. Pelegrín Senent, J. Gómez Junyent, J. Poblet Florentin, C. Iglesias, A. Siverio Parés, S. Gómez Zorrilla, L. Sorlí Redó, M. Montero, J.P. Horcajada</t>
  </si>
  <si>
    <t>Reducing drainage-associated meningitis by using an antiseptic dressing: A randomized controlled trial AntiRedMen</t>
  </si>
  <si>
    <t>S. Scheithauer* (Goettingen, Germany), O. Moerer, V. Rohde, N. Srivastava, T. Asendorf, K. Antweiler, D. Mielke, G. Uwe, N. Lennart, S. Friedrich, A. Beste, N. Kucheryava, M. Baehr</t>
  </si>
  <si>
    <t xml:space="preserve">Efficacy of antimicrobial envelopes in preventing cardiac implantable electronic device infections – systematic review and meta-analysis </t>
  </si>
  <si>
    <t>A. Mahajan* (Melbourne, Australia), C. Robson</t>
  </si>
  <si>
    <t>A bundled approach to reducing central line associated blood stream infections (CLABSI) in hemodialysis (HD) patients</t>
  </si>
  <si>
    <t>J. Guerrero* (Scarborough, Canada), A. Garga, S. Paramalingam, R. Lovinsky, F. Go</t>
  </si>
  <si>
    <t>Increased long-term mortality in patients with prosthetic joint infection after primary total hip arthroplasty – a cohort study with 89'709 patients</t>
  </si>
  <si>
    <t xml:space="preserve">N. Imhasly* (Lucerne, Switzerland), A. Widmer, C. Brand, V. Zdravkovic, A. Spoerri, K. Schmidlin, M. Wicki, M. Beck, R. Sommerstein </t>
  </si>
  <si>
    <t>Vaccination in migrants in Latin America: The challenges of transit through Darien, Panama Alfonso</t>
  </si>
  <si>
    <t>J. Rodriguez-Morales (Pereira, Colombia)</t>
  </si>
  <si>
    <t xml:space="preserve">Evaluation of a multiplex beads assay for the simultaneous detection of serum antibodies in neurocysticercosis patients. </t>
  </si>
  <si>
    <t>A. Lopez Alva* (Lima, Peru), P.D.S. Nakazaki Aza, L.M. Toribio Salazar, H.H. Garcia Lescano</t>
  </si>
  <si>
    <t>Development and evaluation of real-time loop mediated isothermal amplification assay for rapid detection of hookworm (Ancylostoma duodenale) in human fecal samples</t>
  </si>
  <si>
    <t>M. Thakur* (Chandigarh, India), S. Khurana, A. Mewara, L. Pvm</t>
  </si>
  <si>
    <t>Exploring Genotypic Prevalence and Transmission of Cryptosporidium and Giardia in Immunocompromised Patients: A Dual Approach with Modern Molecular Methods: MLST &amp;amp; nested real- time HRM</t>
  </si>
  <si>
    <t>P. Rani* (Chandigarh, India), P. Datta, S.L. Bhasin, P. Malhotra, S.S. Rana, R. Sehgal</t>
  </si>
  <si>
    <t>Prevalence and diagnostic accuracy of different diagnostic tests for Chagas disease in the Paraguayan Chaco</t>
  </si>
  <si>
    <t>S. Ardiles Ruesjas* (Saarbruecken, Germany), S. Ardiles-Ruesjas, V. Lesmo, V. González-Romero, Z. Cubilla, L. Chena, C. Huber, M.J. Rivas, P. Saldaña, A. Carrascosa, S. Méndez, S. Sanz, S.L. Becker, J. Alonso-Padilla, I. Losada</t>
  </si>
  <si>
    <t xml:space="preserve">Development and validation of an artificial intelligence model for detection of gastrointestinal parasites from concentrated wet-mount stool examinations </t>
  </si>
  <si>
    <t>M.R. Couturier* (Salt Lake City, Ut, United States), B. Mathison, K.A. Knight, J.R. Potts, F. Markow, A.E. Wood, K.W. Dixon, J.F. Walker, D.L. Bess, W. Hymas</t>
  </si>
  <si>
    <t>Improving vector surveillance: evaluating a real-time PCR assay for Leishmania DNA detection in sandflies</t>
  </si>
  <si>
    <t>H. Alonso-Ezcurra* (Zaragoza, Spain), M.P. Peris, I. Ruiz-Arrondo, J.A. Castillo, D. Martínez- Durán, S. Delacour, I. Ruiz-Zarzuela, I. De Blas, C. Cervera-Acedo, J.A. Oteo, F. Collantes, B. Dehesa, H. Alonso</t>
  </si>
  <si>
    <t>Assessment of a new immunochromatographic assay for serological diagnosis of amoebic liver abscess</t>
  </si>
  <si>
    <t>R. Fleury* (Besançon, France), M.P. Brenier-Pinchart, P. Tirard-Collet, F. Gabriel, E. Pretot, F. Touafek, A. Marteau, S. Houze, C. Amiot, T.G. Nguyen, D. Dupont, A. Moreno-Sabater, F. Grenouillet</t>
  </si>
  <si>
    <t xml:space="preserve">Human piroplasmosis: diagnostic lessons from a national parasitology reference laboratory in South Africa. </t>
  </si>
  <si>
    <t>C. Sriruttan-Nel* (Johannesburg, South Africa), J. Frean</t>
  </si>
  <si>
    <t>Prediction of antimicrobial minimum inhibitory concentration from Escherichia coli whole genome sequence data using machine learning</t>
  </si>
  <si>
    <t>A. Gerada* (Liverpool, United Kingdom), N. Harper, Y. Zhong, A. Howard, P.L. Green, W. Hope</t>
  </si>
  <si>
    <t>Dynamically Optimized Reference Adaptive Sampling (DORAS) to streamline bacterial Multi-Locus Sequence Typing</t>
  </si>
  <si>
    <t>A. Ramette* (Bern, Switzerland), L. Borcard, M.A. Terrazos Miani, S. Gempeler, S. Neuenschwander</t>
  </si>
  <si>
    <t>Prediction of antibiotic resistance in Pseudomonas aeruginosa , Escherichia coli and Klebsiella pneumoniae from genomic data using machine learning and deep learning approaches</t>
  </si>
  <si>
    <t>E. Denakpo* (Gif-Sur-Yvette, France), N. Dias, F. Jay, B. Iorga</t>
  </si>
  <si>
    <t>Machine learning pipeline accelerates identification of diagnostic targets for Neisseria gonorrhoeae</t>
  </si>
  <si>
    <t>A. Verich* (Sydney, Australia), T. Applegate, D. Bauer, P. Ramarao-Milne, L. Sng, E. Trembizki, E. Mokany</t>
  </si>
  <si>
    <t>Reliable bacterial genomic genotyping from Oxford Nanopore Technologies data – the ONT cgMLST Polisher</t>
  </si>
  <si>
    <t>N. Scherff* (Muenster, Germany), J. Rothgänger, D. Harmsen</t>
  </si>
  <si>
    <t>Developing a core genome MLST (cgMLST) for Mycoplasma pneumoniae</t>
  </si>
  <si>
    <t>C. Dixon* (Cardiff, United Kingdom), R. Mamede, M. Ramirez, H. Milton, P.M. Meyer Sauteur, G. Greub, N. Couto, M.L. Beeton</t>
  </si>
  <si>
    <t>Voyager: real-time taxonomic characterization of long-read mixed-species sequencing samples in sorted motif distance space</t>
  </si>
  <si>
    <t>S. Branders* (Hamar, Norway), M. Grabherr, R. Ahmad</t>
  </si>
  <si>
    <t>VCP: a signature protein-based tool for accurate and rapid profiling of human gut virome</t>
  </si>
  <si>
    <t>J. Li* (Shenzhen, China), F. Yang, L. Xiong, X. Feng, H. Zhong</t>
  </si>
  <si>
    <t>Genomic Data-Driven Machine Learning for Predicting Antimicrobial Resistance in ESCAPEE Pathogens</t>
  </si>
  <si>
    <t>A. Skoulakis* (Lamia, Greece), K. Daniilidis, S. Digenis, A. Hatzigeorgiou CGR 08:30 - 10:30 Hall 1 Special Session Clinical Grand Round Experts</t>
  </si>
  <si>
    <t xml:space="preserve">Case 1 </t>
  </si>
  <si>
    <t>Kruthi Malur Kumaraswamy (Mumbai, India)</t>
  </si>
  <si>
    <t xml:space="preserve">Case 4 </t>
  </si>
  <si>
    <t>Jia Arng Lee (Zhongzheng Dist, Taipei City, Taiwan, Taiwan, China)</t>
  </si>
  <si>
    <t>Chimerbactin: a hybrid antibiotic for persistent Gram-positive infections that overcomes resistance development</t>
  </si>
  <si>
    <t>R. Lee* (Memphis, United States), Y. Zhao, A. Arya, M. Lafleur, R. Conlin, G. Phelps, C. Dunn, E. Griffith, J. Portelinha, N. Chumbler, V. Loudon, I. Lister, S. Zia, K. Urish, K. Lewis</t>
  </si>
  <si>
    <t>A Novel Klebicin Cocktail to Treat Lung Infection Caused by Klebsiella pneumoniae</t>
  </si>
  <si>
    <t>V.D. Paul* (Bangalore, India), A. Ambady, U. Chopra</t>
  </si>
  <si>
    <t>Thiophene derivatives: A promising solution against MDR Gram-negative bacilli</t>
  </si>
  <si>
    <t>Y. Smani* (Seville, Spain), I. Molina Panadero, Á. Rey Hidalgo, M. Morales-Tenorio, A. García-Rubia, T. Samernate, P. Nonejuie, A. Martínez, A. Hmadcha, A. De Alarcón, C. Gil</t>
  </si>
  <si>
    <t>Molecular insight into non-lytic polyproline peptide disruption of Klebsiella pneumoniae biofilms</t>
  </si>
  <si>
    <t>R. Fleeman* (Orlando, United States), R. Beckman Iv, B. Victoria, L. Suits, P. Eswara</t>
  </si>
  <si>
    <t xml:space="preserve">Reverting cefotaxime resistance in CTX-M-15- producing Escherichia coli using Targeted- Antibacterial-Plasmids (TAPs): a CRISPR-Cas9 approach. </t>
  </si>
  <si>
    <t>N. Roson Calero* (Barcelona, Spain), N. Roson-Calero, E. Derollez, P. Rouze, A. Dedieu- Berne, S. Bigot, C. Ballesté-Delpierre, J. Vila, P. Bogaerts, C. Lesterlin</t>
  </si>
  <si>
    <t>Structural and functional characterization of LysSM5: An innovative endolysin from Salmonella Phage vB_SenA_SM5</t>
  </si>
  <si>
    <t>K. Sharma* (Chandigarh, India), H. Kaur, N. Chaudhary, S. Prajapati, B. Mohan, N. Taneja</t>
  </si>
  <si>
    <t>Rational step-by-step design of a two-phage cocktail against a contemporary</t>
  </si>
  <si>
    <t>A. baumannii strain recovered from a burned patient at CHUV. G. Resch* (Lausanne, Switzerland), H. De Villiers De La Noue, G. Golliard, X. Vuattoux</t>
  </si>
  <si>
    <t>A novel antibiotic class targeting the enolase of Acinetobacter baumannii</t>
  </si>
  <si>
    <t>I. Molina Panadero* (Seville, Spain), A. Moreno Rodríguez, Á. Rey Hidalgo, L. Tomás Gallardo, M. De La Cruz, P. Sánchez, T. Samernate, A.J. Pérez Pulido, S. Glisic, O. Genilloud, P. Nonejuie, A. Hmadcha, Y. Smani</t>
  </si>
  <si>
    <t>Reviving antibiotic potency: Pharmacological Assessment of JS238 a newly designed potentiator against</t>
  </si>
  <si>
    <t>P. aeruginosaP. Rasouli* (Brussels, Belgium), J.M. Brunel, J.H. Lorent, F. Van Bambeke</t>
  </si>
  <si>
    <t>Advancements in combating tularemia: Novel therapeutic strategies targeting Francisella tularensis</t>
  </si>
  <si>
    <t>S. Guillier* (Brétigny-Sur-Orge, France), M. Gâchon, C. Lemoigne, C. Rougeaux, V. Lourde, C. Demeure, J. Pizarro Cerda, G. Guichard, G. Compain, D. Burnouf, O. Gorgé, J. Wagner</t>
  </si>
  <si>
    <t xml:space="preserve">Efficacy, safety, and immunogenicity of the AS01E- adjuvanted respiratory syncytial virus prefusion F protein vaccine (RSVPreF3 OA) in older adults over three RSV seasons: a randomized trial </t>
  </si>
  <si>
    <t>Alberto Papi (Ferrara, Italy) Co-organised with: The Lancet group</t>
  </si>
  <si>
    <t>A scalable machine learning approach to predict antimicrobial susceptibility from whole genome sequencing data</t>
  </si>
  <si>
    <t>Y. Zhong* (Liverpool, United Kingdom), A. Gerada, A. Howard, P. Green, W. Hope</t>
  </si>
  <si>
    <t>Machine Learning-Based Antimicrobial Resistance Prediction of 11 antibiotics for Klebsiella pneumoniae from Clinical NGS Data</t>
  </si>
  <si>
    <t>J. Xinmiao* (Beijing, China), X. Jia, J. Zhang, J. Chen, Q. Yang</t>
  </si>
  <si>
    <t>AI-Powered Real-Time Plasmid Prediction Using Nanopore Sequencing</t>
  </si>
  <si>
    <t>E. Sauerborn* (Munich, Germany), S. Atum, H. Urel, M. Peisker, N. Wantia, E. Foster-Nyarko, L. Urban</t>
  </si>
  <si>
    <t>K. pneumoniaeL. Dortet* (Le Kremlin- Bicêtre, France), L. Mancera Pascual, M.J. Arroyo</t>
  </si>
  <si>
    <t xml:space="preserve">Predicting rifampicin resistance in Mycobacterium tuberculosis complex with a machine learning based MALDI-TOF MS approche </t>
  </si>
  <si>
    <t>Y.W. Sun* (Taichung, Taiwan, China), P. Huang, B. Tsou, S.C. Chang, C.W. Lu, C.C. Chen, J. Yu</t>
  </si>
  <si>
    <t>Genome-wide association study identifies ABCG1 as a susceptibility locus for tick-borne encephalitis</t>
  </si>
  <si>
    <t>P. Gampawar* (Graz, Austria), M. Sagmeister, D. Ruzek, N. Schweintzger, E. Hofer, B. Kohlmaier, V. Švendová, P. Bogovicˇ, J. Zajkowska, L. Krbková, V. Štruncová, A. Mickiene, D. Kohlfürst, A. Sonnleitner, A. Fořtová, M. Berankova, M. Pychova, D. Zavadska, N. Sallah, A. Pichler, D. Sedlácek, A. Chrdle, C. Haudum, B. Obermayer-Pietsch, P. Hoffmann, M. Nöthen, M.L. Tammesoo, A. Metspalu, P. Husa, K. Stiasny, A. Binder, A. Berghold, F. Strle, M. Hibberd, W. Zenz</t>
  </si>
  <si>
    <t>First detection of tick-borne encephalitis virus in Belgian ticks, May 2024</t>
  </si>
  <si>
    <t>E. Portell-Buj* (Stockholm, Sweden), C. Philippe, S. Van Gucht, F. Dufrasne</t>
  </si>
  <si>
    <t xml:space="preserve">Spread of a fusidic acid and methicillin-resistant Staphylococcus aureus clone causing impetigo in Europe </t>
  </si>
  <si>
    <t>A.R. Larsen* (Copenhagen, Denmark), A. Petersen, L. Roer, K. Vendrik, R. Zwittink, D. Notermans, N. Yin, M. Perrin, K. Khonyongwa, A. Tristan, B. Youenou, F. Layer-Nicolaou, G. Werner, H. Enger, E.C.H. Eikrem, J. Darenberg, B. Mäkitalo, M. Paulsson, H. Fang, E. Tång Hallbäck, L. Lindholm, K. Moganeradj, B.J. Holzknecht, H.B. Eriksen, M. Hoppe, M.D. Bartels, J.A. Samaniego Castruita</t>
  </si>
  <si>
    <t>Increase of PVL-positive livestock-associated MRSA in the Netherlands: a growing concern beyond livestock settings</t>
  </si>
  <si>
    <t>K. Vendrik* (Bilthoven, Netherlands), S. Witteveen, D.W. Notermans, S.C. De Greeff, C.C. Wielders, E. Van Duijkeren, A.S. Schoffelen, A.P. Hendrickx, R.D. Zwittink</t>
  </si>
  <si>
    <t>H5N1 human infection in the United Kingdom: a One- Health approach</t>
  </si>
  <si>
    <t>R. Puleston* (London, United Kingdom), N. Hamzaoui, S. Hayward, W. Proto, E. Booth, C. Beck, A. Lackenby, K. Spence, M. Beadsworth, N. Wong, M. Samuel, A. Singanayagam, K. Hoschler, N. Groves, D. Kumar, O. Olufon, W. Cook, N. Watkins, D. Ready, S. Makki, K. Marston, S. Collins, C. Arevalo, D. Blackman, L. Guiness, C. Chatt, M. Mcgivern, A. Edwards, A. Banyard, R. Jorquera, K. Saville, R. Benee, S. Van Helvoort, E. Brown, L. Leighton Mcteague, M. Chand, S. Rokadiya, S. Hopkins, H.I.M. Team, N. National Response Center Team</t>
  </si>
  <si>
    <t>The Klebsiella pneumoniae type VI secretion system effector Tle4 facilitates adaptation survival by damaging the cell membrane of competing bacteria</t>
  </si>
  <si>
    <t>W. Li* (Shanghai, China), J. Zhang</t>
  </si>
  <si>
    <t>Candida albicans promotes TSST-1 production in Staphylococcus aureus by depleting glucose and lifting carbon catabolite repression</t>
  </si>
  <si>
    <t>M. Carriou* (Lyon, France), C. Badiou, A. Soulard, K. Chikh, O. Vitalis, A. Frugier, K. Dufresne, G. Lina</t>
  </si>
  <si>
    <t>Understanding polymicrobial biofilm dynamics: focus on Pseudomonas aeruginosa and its molecular interactions</t>
  </si>
  <si>
    <t>S. Kansal* (Chandigarh, India), U. Dutta, A. Angrup, P. Ray</t>
  </si>
  <si>
    <t>Intra- and interspecific antagonism inhibits growth of Staphyloccous aureus in human nasal microbial communities</t>
  </si>
  <si>
    <t>L. Brülisauer* (Zurich, Switzerland), M. Boumasmoud, S. Brugger, A.R. Hall</t>
  </si>
  <si>
    <t>Combination therapy against drug resistance biomimetic dual-species biofilm model of Pseudomonas aeruginosa and Staphylococcus aureus</t>
  </si>
  <si>
    <t>P. Mojarrad* (Helsinki, Finland), P. Tammela, T. Laaksonen, Z. Gounani</t>
  </si>
  <si>
    <t xml:space="preserve">18F-FDG-PET/CT improves source control of extra- cardiac complications in infective endocarditis </t>
  </si>
  <si>
    <t>J.M. Prins* (Amsterdam, Netherlands), S. Douiyeb, W. Van Gameren, D. Buis, T. Van Der Vaart, M. Boekholdt, J. Selder, D. Robbers-Visser, H. Verberne, H. Van Werkhoven, K. Sigaloff</t>
  </si>
  <si>
    <t>Comparing Duke criteria updates: Advancing IE diagnosis in patients with prosthetic intracardiac materials</t>
  </si>
  <si>
    <t>M. Papadimitriou Olivgeris* (Sion, Switzerland), M. Papadimitriou-Olivgeris, B. Ledergerber, N. Fourré, V. Zimmermann, N. Ianculescu, P. Monney, M. Frank, G. Tzimas, G. Domenichini, P. Tozzi, M. Kirsch, M. Van Hemelrijck, O. Dzemali, J. Epprecht, B. Guery, B. Hasse</t>
  </si>
  <si>
    <t xml:space="preserve">In vivo Dalbavancin efficacy against methicillin- resistant Staphylococcus aureus (MRSA) and high- level aminoglycoside resistant (HLAR) Enterococcus faecalis (EFAE) experimental endocarditis model. </t>
  </si>
  <si>
    <t>C. Garcia De La Maria* (Barcelona, Spain), C. García De La Mària, M.A. Cañas, M. Brunet, J. García-González, G. Cuervo, M. Espasa, M. Hernandez-Meneses, C. Falces, A. Perissinotti, B. Vidal, J.M. Tolosana, E. Sandoval, J. Llopis, A. Moreno, J.M. Miro</t>
  </si>
  <si>
    <t xml:space="preserve">Identification and validation of clinical phenotypes in Staphylococcus aureus blood stream infection and their association with mortality (FEN-AUREUS study) </t>
  </si>
  <si>
    <t>J. Rodríguez-Baño* (Seville, Spain), B. Gutiérrez-Gutiérrez, B. Gallego, A.J. Kaasch, M. Riediger, S. Rieg, M. Trigo, S. Sonsoles, F. Anguita- Santos, Á. Cano, R. Palacios, S. López-Cárdenas, M.T. Pérez-Rodríguez, F.J. Martínez-Marcos, E. Merino-Lucas, B. Anaya-Baz, A. Aizcorreta, A. Plata- Ciézar, M. Piscaglia, A. Aceituno, E. Ruiz-Gutiérrez, L. Romero-Calderón, A. Alemán-Rodríguez, E. Recacha, J. Torre-Cisneros, N. Merchante, Á. Pascual, L.E. López-Cortés</t>
  </si>
  <si>
    <t>Enterococcal Infective Endocarditis: demographics, comorbidities, diagnostic evaluation and mortality outcomes</t>
  </si>
  <si>
    <t>M. Singh* (London, United Kingdom), C. Watkins, H. Bristowe, M. Gunning, J. Galloway, R. Dworakowski, M. Arias</t>
  </si>
  <si>
    <t>Health related quality of life of patients with infective endocarditis – preliminary data of the DERIVE cohort</t>
  </si>
  <si>
    <t>C. Meyer-Schwickerath* (Cologne, Germany), K. Schmidt-Hellerau, J. Camp, K. Last, I. Joost, S. Rieg, N. Jung</t>
  </si>
  <si>
    <t>The optimal management of Enterococcus faecium catheter-related bloodstream infections: a gap to bridge</t>
  </si>
  <si>
    <t>I. Rancan* (Florence, Italy), M. Rinaldi, F. Malerba, B. Profiti, L. Ancillotti, M. Tumbarello, P. Viale, M. Giannella</t>
  </si>
  <si>
    <t>Ceftobiprole alone versus in combination with ampicillin against borderline penicillin-resistant, vancomycin-resistant Enterococcus faecalis</t>
  </si>
  <si>
    <t>O. Funk* (Brooklyn, United States), I. Khan, J. Li, J. Cusumano</t>
  </si>
  <si>
    <t>Risk factors for in- hospital mortality in 500 cases of infective endocarditis</t>
  </si>
  <si>
    <t>C. Lamas* (Rio De Janeiro, Brazil), G. Pompeo, T. De Almeida, M. De Carvalho, N. Feijoó, R. Garrido, G. Barbosa, B. Zappa, C. Weksler, M. Correia, W. Golebiovski</t>
  </si>
  <si>
    <t>Neurosyphillis and Mpox co-infection mimic HIV encephalitis</t>
  </si>
  <si>
    <t>L. Mejdoubi* (Vienna, Austria), A. Nader, L. Mautner, A. Bahrami, F. Hofer</t>
  </si>
  <si>
    <t>An unusal cause of transverse myelitis</t>
  </si>
  <si>
    <t>J. Koleri* (Doha, Qatar), M. Samawi, M. Maslamani</t>
  </si>
  <si>
    <t>Ocular Syphilis, an uncommon presentation form of syphilis: two cases</t>
  </si>
  <si>
    <t>R. Kardashi* (Dresden, Germany), A. Frenz, K. De With</t>
  </si>
  <si>
    <t>Case report of a severe skin infection in a young man on PrEP and DoxyPEP</t>
  </si>
  <si>
    <t>M. Zlámal* (Prague, Czech Republic), Z. Bartovská, B. Lacmanová, M. Holub</t>
  </si>
  <si>
    <t xml:space="preserve">Serowaffling in PrEP Users: The Difficulty of HIV Diagnosis – A Case Report. </t>
  </si>
  <si>
    <t>P. Pillado Alonso* (Badalona, Spain), G. Fernández Rivas, A. Rivero Calaf, Á. Hernández-Rodríguez, R. Peña, J. Prado, J. Martínez-Picado</t>
  </si>
  <si>
    <t xml:space="preserve">Severe disseminated mpox in a patient with advanced HIV: A case report </t>
  </si>
  <si>
    <t>M.A. Quadros Flores* (Lisbon, Portugal), R. Diogo, F. Gonçalves, T. Marques, S. Paulo, F. Cota Medeiros, D. Mendes Pedro</t>
  </si>
  <si>
    <t>Sensorimotor polyneuropathy in a patient affected by HIV-1: an atypical presentation of neurosyphilis associated to anti-SOX-1 antibodies</t>
  </si>
  <si>
    <t>A. Lippi* (Siena, Italy), L. Ancillotti, M. Fabbiani, L. Migliorini, S. Bartalini, F. Ginanneschi, M. Tumbarello, F. Pippi, C. Puttini, F. Montagnani</t>
  </si>
  <si>
    <t>Clinical characteristics, therapy and outcome of bloodstream infections caused by vancomycin- resistant enterococci: a multicenter clinical experience</t>
  </si>
  <si>
    <t>F. Serapide* (Catanzaro, Italy), R. Serraino, L. Spadafora, M. Bernardi, G. Brucci, G. Cattardico, S. Corcione, I. De Benedetto, M. Del Monte, A. Limongelli, D.R. Giacobbe, E. Graziano, M. Meschiari, S. Mornese Pinna, M. Peghin, G. Tiseo, A. Vena, F. Romeo, G. Sarto, M. Bassetti, G. Biondi- Zoccai, F.G. De Rosa, M. Falcone, P.A. Grossi, C. Mussini, A. Russo</t>
  </si>
  <si>
    <t>Clinical outcomes of MSSA bacteremia exhibiting the cefazolin inoculum effect and development of a novel diagnostic method</t>
  </si>
  <si>
    <t>S. Yoshizawa* (Ota-Ku, Japan), T. Sato, K. Komori, K. Yamada, T. Yamaguchi, K. Tateda</t>
  </si>
  <si>
    <t>carbapenemase-producing Enterobacterales</t>
  </si>
  <si>
    <t>A. Blanco Arévalo* (Barcelona, Spain), A. Blanco- Arevalo, E. Sastre-Escolà, J. Camara Mas, F. Tubau Quintano, R. Costa, A. Padulles, E. Shaw, C. Gudiol, M. Puig-Asensio</t>
  </si>
  <si>
    <t>Oral Fosfomycin after Carbapenems as de- escalating therapy in Complicated Urinary Tract Infection: A randomized controlled trial</t>
  </si>
  <si>
    <t>K. Angkanavisan* (Bankgkok, Thailand), B. Sakboonyarat, C. Ungthammakhun</t>
  </si>
  <si>
    <t xml:space="preserve">Metallo--lactamase colonization and subsequent risk of infection: a retrospective study. </t>
  </si>
  <si>
    <t>C. Lee Luna Fernandes* (Sao Paulo, Brazil), C. Vaiana, C. Amato, S. Castelbuono, G. Di Martino, F. Cardinale, F. Monaco, A. Cona, A. Mularoni</t>
  </si>
  <si>
    <t>Polymyxin including therapy versus colistin including therapy in the therapy of carbapenem- resistant Gram-negative infections: A retrospective matched cohort study</t>
  </si>
  <si>
    <t>M. Mert Vahabi* (Van, Türkiye), D. Akyol Seyhan, B. Kenanoğlu, Ş. Yeniyol, G. Şanlıdağ İşbilen, Ş. Dirik, D. Dağ, B. Özkara, M. Ceylan, C. Bulut Avşar, U. Önal, S. Ketentzi, A. Uyan Önal, A. Kaya, O. Acet, D. Kaya, N. Yalcin, G. Vatansever, C. Tol, Ş. Aydemir, D. Akdağ, H.A. Erdem, T. Yamazhan, H. Sipahi, B. Arda, O.R. Sipahi</t>
  </si>
  <si>
    <t xml:space="preserve">Prognostic factors and role of clinical management in carbapenem-resistant Acinetobacter baumannii bacteraemia: results from a prospective, international, multicentre cohort (EURECA) </t>
  </si>
  <si>
    <t>F. Cogliati Dezza* (Seville, Spain), J.M. Bravo-Ferrer Acosta, B. Gutiérrez-Gutiérrez, B. Carevic, G. Dragovac, G.L. Daikos, M. Akova, L. Raka, A. Hristea, P. Viale, E. Shaw, E. Roilides, M. Antonelli, H. Akalin, A. Komnos, J.M. Reguera, A. Vince, M. Mašanovic, L. Radulović, C. Kirakli, C. Gogos, A. Bartoloni, C. Dan, P. Kapisyzi, M.E. Falagas, A. Vata, S. Benea, D. Tomescu, A. Meda Vasiesiu, L. Bukarica, N. Lukic, A. Cano, V. Pintado, A. Azap, H. Goosens, M.J.M. Bonten, J. Rodríguez-Baño</t>
  </si>
  <si>
    <t>MALDI-TOF Prediction model based on machine learning algorithm for the detection of ST23 high- virulence</t>
  </si>
  <si>
    <t xml:space="preserve">Carbapenemase -producing Enterobacterales: the not so good, the bad and the ugly. </t>
  </si>
  <si>
    <t>Arjana Tambic Andrasevic (Zagreb, Croatia)</t>
  </si>
  <si>
    <t xml:space="preserve">Looking into the crystal ball: exploring the fabulous world of PK-PD simulations </t>
  </si>
  <si>
    <t>Vincent Aranzana-Climent (Poitiers, France)</t>
  </si>
  <si>
    <t xml:space="preserve">Opportunistic infections: most common and most deadly </t>
  </si>
  <si>
    <t>Milena Stevanovikj (Sopje, North Macedonia, Republic of) Co-organised with: Euroguidelines in Central and Eastern Europe Network Group</t>
  </si>
  <si>
    <t xml:space="preserve">Using social media to deal with vaccine hesitancy </t>
  </si>
  <si>
    <t xml:space="preserve">Meet-the-Expert Short regimens for treating drug-susceptible and drug-resistant tuberculosis: Insights from guidelines </t>
  </si>
  <si>
    <t xml:space="preserve">Rubina Naqvi (Karachi, Pakistan) </t>
  </si>
  <si>
    <t xml:space="preserve">Markus Hell (Salzburg, Austria) Co-organised with: ESCMID Study Group for Biofilms (ESGB), ESCMID Study Group for Nosocomial Infections (ESGNI) </t>
  </si>
  <si>
    <t xml:space="preserve">Marta Hernández-Meneses (Barcelona, Spain) Co-organised with: European Extracorporeal Life Support Organization (EuroELSO) </t>
  </si>
  <si>
    <t xml:space="preserve">Rebecca Hall (Canterbury, United Kingdom) </t>
  </si>
  <si>
    <t>Michelle Yong (Melbourne, Australia)</t>
  </si>
  <si>
    <t>Genovefa Papanicolaou (New York, United States)</t>
  </si>
  <si>
    <t>Start</t>
  </si>
  <si>
    <t>End</t>
  </si>
  <si>
    <t>Location</t>
  </si>
  <si>
    <t>Date</t>
  </si>
  <si>
    <t>Day</t>
  </si>
  <si>
    <t>Friday</t>
  </si>
  <si>
    <t>Saturday</t>
  </si>
  <si>
    <t>Sunday</t>
  </si>
  <si>
    <t>Monday</t>
  </si>
  <si>
    <t>Tuesday</t>
  </si>
  <si>
    <t>8:30 - 10:30</t>
  </si>
  <si>
    <t>11:00 - 12:00</t>
  </si>
  <si>
    <t>13:30 - 14:30</t>
  </si>
  <si>
    <t>14:45 - 15:45</t>
  </si>
  <si>
    <t>16:15 - 18:15</t>
  </si>
  <si>
    <t xml:space="preserve"> - </t>
  </si>
  <si>
    <t>8:30 - 9:30</t>
  </si>
  <si>
    <t>8:30 - 11:30</t>
  </si>
  <si>
    <t>9:30 - 10:30</t>
  </si>
  <si>
    <t>16:15 - 17:15</t>
  </si>
  <si>
    <t>17:15 - 18:15</t>
  </si>
  <si>
    <t>13:30 - 15:30</t>
  </si>
  <si>
    <t>17:30 - 18:30</t>
  </si>
  <si>
    <t>Session Title</t>
  </si>
  <si>
    <t>Chair</t>
  </si>
  <si>
    <t>Chair Home Country</t>
  </si>
  <si>
    <t>Presenter Name(s)</t>
  </si>
  <si>
    <t>Presenter Home Country</t>
  </si>
  <si>
    <t>Local Time</t>
  </si>
  <si>
    <t>Number/Code</t>
  </si>
  <si>
    <t>Type of Session</t>
  </si>
  <si>
    <t>Track</t>
  </si>
  <si>
    <t>Keynotes</t>
  </si>
  <si>
    <t>Symposia</t>
  </si>
  <si>
    <t>Open forums</t>
  </si>
  <si>
    <t>Educational sessions</t>
  </si>
  <si>
    <t>Meet the expert</t>
  </si>
  <si>
    <t>Case sessions</t>
  </si>
  <si>
    <t>Oral sessions</t>
  </si>
  <si>
    <t>Flash e-Poster sessions</t>
  </si>
  <si>
    <t>Pipeline Monday Sessions</t>
  </si>
  <si>
    <t>Special session</t>
  </si>
  <si>
    <t>Late-Breakers Oral sessions</t>
  </si>
  <si>
    <t>Journal session</t>
  </si>
  <si>
    <t>XID</t>
  </si>
  <si>
    <t>Awards</t>
  </si>
  <si>
    <t>Efficacy and safety in a Phase 2 study of intravenous BV100 combined with polymyxin B versus best available therapy in adult subjects with ventilator- associated bacterial pneumonia suspected or confirmed to be due to carbapenem resistant Acinetobacter baumannii</t>
  </si>
  <si>
    <t>Third- and fourth-generation cephalosporins for the treatment of infections due to OXA carbapenemase-producing Enterobacterales</t>
  </si>
  <si>
    <t>Safety and immunogenicity of a seasonal booster dose of the 6-valent, OspA-based Lyme borreliosis vaccine candidate VLA in a healthy population aged 5-65 years</t>
  </si>
  <si>
    <t>Emergence of new enterovirus D68 lineage in Europe in 2023 associated with distinct amino acid substitutions in VP1 protein</t>
  </si>
  <si>
    <t>Characterization of the virulence shaping and adaptability in the methicillin-resistant Staphylococcus aureus ST9 lineage.</t>
  </si>
  <si>
    <t>Bacteria and host responses in both mice and human lung organoid model revealed the role of a novel plasmid pvirhs1 in hypervirulent Carbapenem-resistant Klebsiella pneumoniae</t>
  </si>
  <si>
    <t>Presence and role of hypervirulence-associated markers in Klebsiella pneumoniae groups based on LD50 value in mouse septic model</t>
  </si>
  <si>
    <t>Unveiling the hidden virulence of Acinetobacter baumannii: how the lipooligosaccharide core modulates immune responses and enhances interferon-β production</t>
  </si>
  <si>
    <t>1-hour Oral Session Shaping the future of IPC - digitalisation of surveillance</t>
  </si>
  <si>
    <t>Meet-the-Expert Do we need antiviral stewardship in immunocompromised hosts? role of cell-mediated immunity</t>
  </si>
  <si>
    <t xml:space="preserve">Murat Akova </t>
  </si>
  <si>
    <t>Ankara, Türkiye</t>
  </si>
  <si>
    <t xml:space="preserve">Gabriel Birgand </t>
  </si>
  <si>
    <t>Nantes, France</t>
  </si>
  <si>
    <t xml:space="preserve">Camilla Rodrigues </t>
  </si>
  <si>
    <t>Mumbai, India</t>
  </si>
  <si>
    <t xml:space="preserve">Prasannakumar Palanikumar </t>
  </si>
  <si>
    <t>Vellore, India</t>
  </si>
  <si>
    <t xml:space="preserve">Elisabeth Presterl </t>
  </si>
  <si>
    <t>Vienna, Austria</t>
  </si>
  <si>
    <t xml:space="preserve">Divyashree Shanthamurthy </t>
  </si>
  <si>
    <t xml:space="preserve">Shampa Das </t>
  </si>
  <si>
    <t>Liverpool, United Kingdom</t>
  </si>
  <si>
    <t xml:space="preserve">Linda Aulin </t>
  </si>
  <si>
    <t>Leiden, Netherlands</t>
  </si>
  <si>
    <t xml:space="preserve">Erwin Dreesen </t>
  </si>
  <si>
    <t>Leuven, Belgium</t>
  </si>
  <si>
    <t xml:space="preserve">Vincent Aranzana-Climent </t>
  </si>
  <si>
    <t>Poitiers, France</t>
  </si>
  <si>
    <t xml:space="preserve">Iris K. Minichmayr. Vienna </t>
  </si>
  <si>
    <t>Austria</t>
  </si>
  <si>
    <t xml:space="preserve">Kerrie Davies </t>
  </si>
  <si>
    <t>Leeds, United Kingdom</t>
  </si>
  <si>
    <t xml:space="preserve">Hugo Cruz </t>
  </si>
  <si>
    <t>Porto, Portugal</t>
  </si>
  <si>
    <t xml:space="preserve">Kathleen Boiten </t>
  </si>
  <si>
    <t>Groningen, Netherlands</t>
  </si>
  <si>
    <t xml:space="preserve">Eija Inkeri Könönen </t>
  </si>
  <si>
    <t>Turku, Finland</t>
  </si>
  <si>
    <t xml:space="preserve">David Lebeaux </t>
  </si>
  <si>
    <t>Paris, France</t>
  </si>
  <si>
    <t xml:space="preserve">Yoav Keynan </t>
  </si>
  <si>
    <t>Winnipeg, Canada</t>
  </si>
  <si>
    <t xml:space="preserve">Ivailo Alexiev </t>
  </si>
  <si>
    <t>Sofia, Bulgaria</t>
  </si>
  <si>
    <t xml:space="preserve">Jose Arribas </t>
  </si>
  <si>
    <t>Madrid, Spain</t>
  </si>
  <si>
    <t xml:space="preserve">Susanne Dam Poulsen </t>
  </si>
  <si>
    <t>Copenhagen, Denmark</t>
  </si>
  <si>
    <t xml:space="preserve">Milena Stevanovikj </t>
  </si>
  <si>
    <t>Sopje, North Macedonia, Republic of</t>
  </si>
  <si>
    <t xml:space="preserve">Miriam José Álvarez-Martínez </t>
  </si>
  <si>
    <t>Barcelona, Spain</t>
  </si>
  <si>
    <t xml:space="preserve">Bobbi Pritt </t>
  </si>
  <si>
    <t>Rochester, United States</t>
  </si>
  <si>
    <t xml:space="preserve">Richard Bradbury </t>
  </si>
  <si>
    <t>Townsville, Australia</t>
  </si>
  <si>
    <t xml:space="preserve">Sitara Sr Ajjampur </t>
  </si>
  <si>
    <t xml:space="preserve">Ayman El- Badry </t>
  </si>
  <si>
    <t>Cairo, Egypt</t>
  </si>
  <si>
    <t xml:space="preserve">Monia Chemais </t>
  </si>
  <si>
    <t>Soignies, Belgium</t>
  </si>
  <si>
    <t xml:space="preserve">Noni Macdonald </t>
  </si>
  <si>
    <t>Halifax, Canada</t>
  </si>
  <si>
    <t xml:space="preserve">Eve Dube </t>
  </si>
  <si>
    <t>Quebec City, Canada</t>
  </si>
  <si>
    <t xml:space="preserve">Muge Cevik </t>
  </si>
  <si>
    <t>St Andrews, United Kingdom</t>
  </si>
  <si>
    <t xml:space="preserve">Chiara Iaria </t>
  </si>
  <si>
    <t>Palermo, Italy</t>
  </si>
  <si>
    <t xml:space="preserve">Maeve Doyle </t>
  </si>
  <si>
    <t>Waterford, Ireland</t>
  </si>
  <si>
    <t xml:space="preserve">Study Group </t>
  </si>
  <si>
    <t>EPASG</t>
  </si>
  <si>
    <t xml:space="preserve">and Sepsis </t>
  </si>
  <si>
    <t>ESGBIES</t>
  </si>
  <si>
    <t xml:space="preserve">Mary Horgan </t>
  </si>
  <si>
    <t>Dublin, Ireland</t>
  </si>
  <si>
    <t>Amsterdam, Netherlands</t>
  </si>
  <si>
    <t xml:space="preserve">Markus Bald </t>
  </si>
  <si>
    <t>Lüdenscheid, Germany</t>
  </si>
  <si>
    <t xml:space="preserve">Tomislav Mestrovic </t>
  </si>
  <si>
    <t>Varazdin, Croatia</t>
  </si>
  <si>
    <t xml:space="preserve">Authia Gray </t>
  </si>
  <si>
    <t>Washington, United States</t>
  </si>
  <si>
    <t xml:space="preserve">Lucie Collineau </t>
  </si>
  <si>
    <t>Lyon, France</t>
  </si>
  <si>
    <t xml:space="preserve">Camilla Wiuff Coia </t>
  </si>
  <si>
    <t xml:space="preserve">Resistance Surveillance </t>
  </si>
  <si>
    <t>ESGARS</t>
  </si>
  <si>
    <t xml:space="preserve">Anuradha Chowdhary </t>
  </si>
  <si>
    <t>New Delhi, India</t>
  </si>
  <si>
    <t xml:space="preserve">Sharon Chen </t>
  </si>
  <si>
    <t>Sydney, Australia</t>
  </si>
  <si>
    <t xml:space="preserve">David Perlin </t>
  </si>
  <si>
    <t>Nutley, United States</t>
  </si>
  <si>
    <t xml:space="preserve">Maiken Cavling Arendrup </t>
  </si>
  <si>
    <t xml:space="preserve">Eveline Snelders </t>
  </si>
  <si>
    <t>Wageningen, Netherlands</t>
  </si>
  <si>
    <t xml:space="preserve">Gregory German </t>
  </si>
  <si>
    <t>Maple, Canada</t>
  </si>
  <si>
    <t xml:space="preserve">Holly Sinclair </t>
  </si>
  <si>
    <t>Nsw, Australia</t>
  </si>
  <si>
    <t xml:space="preserve">Ghady Haidar </t>
  </si>
  <si>
    <t>Pittsburgh, United States</t>
  </si>
  <si>
    <t xml:space="preserve">Tristan Ferry </t>
  </si>
  <si>
    <t xml:space="preserve">Saima Aslam </t>
  </si>
  <si>
    <t>San Diego, United States</t>
  </si>
  <si>
    <t xml:space="preserve">Maddalena Giannella </t>
  </si>
  <si>
    <t>Bologna, Italy</t>
  </si>
  <si>
    <t xml:space="preserve">Effrossyni Gkrania-Klotsas </t>
  </si>
  <si>
    <t>Cambridge, United Kingdom</t>
  </si>
  <si>
    <t xml:space="preserve">Gemma Reynolds </t>
  </si>
  <si>
    <t>Heidelberg, Australia</t>
  </si>
  <si>
    <t xml:space="preserve">Graeme Ayton Meintjes </t>
  </si>
  <si>
    <t>Observatory, South Africa</t>
  </si>
  <si>
    <t xml:space="preserve">Dimitrios P. Kontoyiannis </t>
  </si>
  <si>
    <t>Houston, Tx, United States</t>
  </si>
  <si>
    <t xml:space="preserve">Mark G. J. De Boer </t>
  </si>
  <si>
    <t xml:space="preserve">Reinout Van Crevel </t>
  </si>
  <si>
    <t>Nijmegen, Netherlands</t>
  </si>
  <si>
    <t xml:space="preserve">Jochem Buil </t>
  </si>
  <si>
    <t xml:space="preserve">Malin Flodström-Tullberg </t>
  </si>
  <si>
    <t>Stockholm, Sweden</t>
  </si>
  <si>
    <t xml:space="preserve">Nico Tom Mutters </t>
  </si>
  <si>
    <t>Bonn, Germany</t>
  </si>
  <si>
    <t xml:space="preserve">Laurence Armand-Lefevre </t>
  </si>
  <si>
    <t xml:space="preserve">John E. Coia. Esbjerg </t>
  </si>
  <si>
    <t xml:space="preserve">Denmark, </t>
  </si>
  <si>
    <t xml:space="preserve">Stefanie Kampmeier </t>
  </si>
  <si>
    <t>Würzburg, Germany</t>
  </si>
  <si>
    <t xml:space="preserve">Constantinos Tsioutis </t>
  </si>
  <si>
    <t>Nicosia, Cyprus</t>
  </si>
  <si>
    <t xml:space="preserve">Thi Thuy Nga Do </t>
  </si>
  <si>
    <t>Ha Noi, Vietnam</t>
  </si>
  <si>
    <t xml:space="preserve">Paul Newton </t>
  </si>
  <si>
    <t>Oxford, United Kingdom</t>
  </si>
  <si>
    <t xml:space="preserve">Samuel Afari-Asiedu </t>
  </si>
  <si>
    <t>Kintampo, Ghana</t>
  </si>
  <si>
    <t xml:space="preserve">Noudy Sengxeu </t>
  </si>
  <si>
    <t>Vientiane Capital, Lao People's democratic republic</t>
  </si>
  <si>
    <t xml:space="preserve">Heiman Wertheim </t>
  </si>
  <si>
    <t xml:space="preserve">Laura Alicia Barcan </t>
  </si>
  <si>
    <t>Buenos Aires, Argentina</t>
  </si>
  <si>
    <t xml:space="preserve">Alessandra Mularoni </t>
  </si>
  <si>
    <t xml:space="preserve">Rubina Naqvi </t>
  </si>
  <si>
    <t>Karachi, Pakistan</t>
  </si>
  <si>
    <t xml:space="preserve">Victor Radisic </t>
  </si>
  <si>
    <t xml:space="preserve">Michael G Ison </t>
  </si>
  <si>
    <t xml:space="preserve">Derwood </t>
  </si>
  <si>
    <t xml:space="preserve">Maria Ganczak </t>
  </si>
  <si>
    <t>Zielona Gora, Poland</t>
  </si>
  <si>
    <t xml:space="preserve">J. Parsons* </t>
  </si>
  <si>
    <t xml:space="preserve">P. Garbes* </t>
  </si>
  <si>
    <t>Newark, United States</t>
  </si>
  <si>
    <t xml:space="preserve">M. Lassen* </t>
  </si>
  <si>
    <t xml:space="preserve">M. Desai* </t>
  </si>
  <si>
    <t>Cambridge, United States</t>
  </si>
  <si>
    <t xml:space="preserve">S. Prieto Martin Gil* </t>
  </si>
  <si>
    <t xml:space="preserve">T. Russell* </t>
  </si>
  <si>
    <t>London, United Kingdom</t>
  </si>
  <si>
    <t xml:space="preserve">L. Mcgeoch* </t>
  </si>
  <si>
    <t xml:space="preserve">I. Wagenhäuser* </t>
  </si>
  <si>
    <t xml:space="preserve">S. Cristea* </t>
  </si>
  <si>
    <t>Sibiu, Romania</t>
  </si>
  <si>
    <t xml:space="preserve">Alina Karoline Nussbaumer-Pröll </t>
  </si>
  <si>
    <t>Wien, Österreich, Austria</t>
  </si>
  <si>
    <t xml:space="preserve">F. Van Bambeke* </t>
  </si>
  <si>
    <t>Brussels, Belgium</t>
  </si>
  <si>
    <t xml:space="preserve">M. Martens* </t>
  </si>
  <si>
    <t>Hamburg, Germany</t>
  </si>
  <si>
    <t xml:space="preserve">W. Wicha* </t>
  </si>
  <si>
    <t>Bruck An Der Leitha, Austria</t>
  </si>
  <si>
    <t xml:space="preserve">E. Shin* </t>
  </si>
  <si>
    <t>Cleveland, United States</t>
  </si>
  <si>
    <t xml:space="preserve">W. Wang* </t>
  </si>
  <si>
    <t>Foster City, United States</t>
  </si>
  <si>
    <t xml:space="preserve">R. Saporta* </t>
  </si>
  <si>
    <t>Uppsala, Sweden</t>
  </si>
  <si>
    <t xml:space="preserve">P. Le Turnier* </t>
  </si>
  <si>
    <t>Cayenne, French Guiana</t>
  </si>
  <si>
    <t xml:space="preserve">D. Vanneste* </t>
  </si>
  <si>
    <t xml:space="preserve">D. Fuhs* </t>
  </si>
  <si>
    <t>Parkville, Australia</t>
  </si>
  <si>
    <t xml:space="preserve">Claire Aumeran </t>
  </si>
  <si>
    <t>Clermont-Ferrand, France</t>
  </si>
  <si>
    <t xml:space="preserve">Margreet C. Vos. Rotterdam </t>
  </si>
  <si>
    <t xml:space="preserve">Netherlands, </t>
  </si>
  <si>
    <t xml:space="preserve">Roberto Rusconi </t>
  </si>
  <si>
    <t>Milan, Italy</t>
  </si>
  <si>
    <t xml:space="preserve">Markus Hell </t>
  </si>
  <si>
    <t>Salzburg, Austria</t>
  </si>
  <si>
    <t xml:space="preserve">Benjamin Peter Howden </t>
  </si>
  <si>
    <t xml:space="preserve">Parkville </t>
  </si>
  <si>
    <t xml:space="preserve">H.L. Nielsen* </t>
  </si>
  <si>
    <t>Aalborg, Denmark</t>
  </si>
  <si>
    <t xml:space="preserve">J. Alexander* </t>
  </si>
  <si>
    <t>Orlando, United States</t>
  </si>
  <si>
    <t xml:space="preserve">R. Hammond* </t>
  </si>
  <si>
    <t xml:space="preserve">T. Schroeder* </t>
  </si>
  <si>
    <t>Nuertingen, Germany</t>
  </si>
  <si>
    <t xml:space="preserve">E. Siegel* </t>
  </si>
  <si>
    <t>Mainz, Germany</t>
  </si>
  <si>
    <t xml:space="preserve">B. Ran* </t>
  </si>
  <si>
    <t>Taiyuan, China</t>
  </si>
  <si>
    <t xml:space="preserve">C. Peng* </t>
  </si>
  <si>
    <t>Shiyan, China</t>
  </si>
  <si>
    <t xml:space="preserve">M.H. Nguyen* </t>
  </si>
  <si>
    <t xml:space="preserve">M. Dutkiewicz* </t>
  </si>
  <si>
    <t xml:space="preserve">Daria Podlekareva </t>
  </si>
  <si>
    <t xml:space="preserve">Tetiana Koval </t>
  </si>
  <si>
    <t>Poltava, Ukraine</t>
  </si>
  <si>
    <t xml:space="preserve">Raimonda Matulionyte </t>
  </si>
  <si>
    <t>Vilnius, Lithuania</t>
  </si>
  <si>
    <t xml:space="preserve">Akaki Abutidze </t>
  </si>
  <si>
    <t>Tbilisi, Georgia</t>
  </si>
  <si>
    <t xml:space="preserve">Jens D. Lundgren </t>
  </si>
  <si>
    <t xml:space="preserve">Monika Redlberger-Fritz </t>
  </si>
  <si>
    <t xml:space="preserve">Barbara Rath </t>
  </si>
  <si>
    <t>Besançon, France</t>
  </si>
  <si>
    <t xml:space="preserve">Eeva Broberg </t>
  </si>
  <si>
    <t>Solna, Sweden</t>
  </si>
  <si>
    <t xml:space="preserve">Peter Openshaw </t>
  </si>
  <si>
    <t xml:space="preserve">Amparo Fernández-Rodríguez </t>
  </si>
  <si>
    <t xml:space="preserve">Shehan Hettiaratchy </t>
  </si>
  <si>
    <t>Hampton, United Kingdom</t>
  </si>
  <si>
    <t xml:space="preserve">Nur Benzonana </t>
  </si>
  <si>
    <t>Istanbul, Türkiye</t>
  </si>
  <si>
    <t xml:space="preserve">Antonios Katsounas </t>
  </si>
  <si>
    <t>Bochum, Germany</t>
  </si>
  <si>
    <t xml:space="preserve">Christian Eckmann </t>
  </si>
  <si>
    <t>Hannover, Germany</t>
  </si>
  <si>
    <t xml:space="preserve">Giacomo Grasselli </t>
  </si>
  <si>
    <t>Besana In Brianza, Italy</t>
  </si>
  <si>
    <t xml:space="preserve">Graeme Maclaren </t>
  </si>
  <si>
    <t>Singapore, Singapore</t>
  </si>
  <si>
    <t xml:space="preserve">Marta Hernández-Meneses </t>
  </si>
  <si>
    <t xml:space="preserve">Suzanne Geerlings </t>
  </si>
  <si>
    <t xml:space="preserve">Michael Buettcher </t>
  </si>
  <si>
    <t>Luzern, Switzerland</t>
  </si>
  <si>
    <t xml:space="preserve">Jennifer Kranz </t>
  </si>
  <si>
    <t>Aachen, Germany</t>
  </si>
  <si>
    <t xml:space="preserve">Chris Harding </t>
  </si>
  <si>
    <t>Newcastle Upon Tyne, United Kingdom</t>
  </si>
  <si>
    <t xml:space="preserve">Gladys Mbwanji </t>
  </si>
  <si>
    <t>Mwanza, Tanzania, United republic of</t>
  </si>
  <si>
    <t xml:space="preserve">Birgit Koch </t>
  </si>
  <si>
    <t>Rotterdam, Netherlands</t>
  </si>
  <si>
    <t xml:space="preserve">Charlotte Quintens </t>
  </si>
  <si>
    <t xml:space="preserve">Andrew Seaton </t>
  </si>
  <si>
    <t>Glasgow, United Kingdom</t>
  </si>
  <si>
    <t xml:space="preserve">Mark Gilchrist </t>
  </si>
  <si>
    <t xml:space="preserve">Matthew Rawlins </t>
  </si>
  <si>
    <t>Murdoch, Australia</t>
  </si>
  <si>
    <t xml:space="preserve">Marlene Amara </t>
  </si>
  <si>
    <t>Le Chesnay Cedex, France</t>
  </si>
  <si>
    <t xml:space="preserve">Sören G. Gatermann. Bochum </t>
  </si>
  <si>
    <t xml:space="preserve">Germany, </t>
  </si>
  <si>
    <t xml:space="preserve">Edwina Muller </t>
  </si>
  <si>
    <t>The Hague, Netherlands</t>
  </si>
  <si>
    <t xml:space="preserve">Gunnar Kahlmeter </t>
  </si>
  <si>
    <t>Tävelsås, Sweden</t>
  </si>
  <si>
    <t xml:space="preserve">Juliane Holzknecht </t>
  </si>
  <si>
    <t xml:space="preserve">Alessandra Carattoli </t>
  </si>
  <si>
    <t>Rome, Italy</t>
  </si>
  <si>
    <t xml:space="preserve">S.A. Martínez-Álvarez* </t>
  </si>
  <si>
    <t>Logrono, Spain</t>
  </si>
  <si>
    <t xml:space="preserve">V. Koh* </t>
  </si>
  <si>
    <t xml:space="preserve">I.B. Moses* </t>
  </si>
  <si>
    <t>Sao Paulo, Brazil</t>
  </si>
  <si>
    <t xml:space="preserve">L. Collineau* </t>
  </si>
  <si>
    <t xml:space="preserve">B. Timmer* </t>
  </si>
  <si>
    <t>Debrecen, Hungary</t>
  </si>
  <si>
    <t xml:space="preserve">S. Rahman* </t>
  </si>
  <si>
    <t xml:space="preserve">I. Singh* </t>
  </si>
  <si>
    <t>Chandigarh, India</t>
  </si>
  <si>
    <t xml:space="preserve">E. Ouranou* </t>
  </si>
  <si>
    <t>Heraklion, Greece</t>
  </si>
  <si>
    <t xml:space="preserve">G. Knight* </t>
  </si>
  <si>
    <t xml:space="preserve">V. Silva* </t>
  </si>
  <si>
    <t>Lisbon, Portugal</t>
  </si>
  <si>
    <t xml:space="preserve">Aleksandra Barac </t>
  </si>
  <si>
    <t>Belgrade, Serbia</t>
  </si>
  <si>
    <t xml:space="preserve">Attila Gacser </t>
  </si>
  <si>
    <t>Szeged, Hungary</t>
  </si>
  <si>
    <t xml:space="preserve">Leonardo Nimrichter </t>
  </si>
  <si>
    <t>Rio De Janeiro, Brazil</t>
  </si>
  <si>
    <t xml:space="preserve">Ilse D. Jacobsen. Jena </t>
  </si>
  <si>
    <t xml:space="preserve">Rebecca Hall </t>
  </si>
  <si>
    <t>Canterbury, United Kingdom</t>
  </si>
  <si>
    <t xml:space="preserve">Christian Stephan Lentz </t>
  </si>
  <si>
    <t>Tromsø, Norway</t>
  </si>
  <si>
    <t xml:space="preserve">Christoph Ernst </t>
  </si>
  <si>
    <t>Cologne, Germany</t>
  </si>
  <si>
    <t xml:space="preserve">Stefano Pagliara </t>
  </si>
  <si>
    <t>Exeter, United Kingdom</t>
  </si>
  <si>
    <t xml:space="preserve">Anna Kuchina </t>
  </si>
  <si>
    <t>Seattle, United States</t>
  </si>
  <si>
    <t xml:space="preserve">Knut Drescher </t>
  </si>
  <si>
    <t>Basel, Switzerland</t>
  </si>
  <si>
    <t xml:space="preserve">James Stewardson </t>
  </si>
  <si>
    <t>Melbourne, Victoria, Australia</t>
  </si>
  <si>
    <t xml:space="preserve">Colin R. Mackenzie </t>
  </si>
  <si>
    <t>Neuss, Germany</t>
  </si>
  <si>
    <t xml:space="preserve">L. Hardy* </t>
  </si>
  <si>
    <t>Antwerp, Belgium</t>
  </si>
  <si>
    <t xml:space="preserve">C. Hall* </t>
  </si>
  <si>
    <t>Hamilton, Canada</t>
  </si>
  <si>
    <t xml:space="preserve">D. Crilly* </t>
  </si>
  <si>
    <t xml:space="preserve">C. Magri* </t>
  </si>
  <si>
    <t xml:space="preserve">S. Buyukberber* </t>
  </si>
  <si>
    <t xml:space="preserve">Ö. Türkmen Recen* </t>
  </si>
  <si>
    <t>Izmir, Türkiye</t>
  </si>
  <si>
    <t xml:space="preserve">K. Kosai* </t>
  </si>
  <si>
    <t>Nagasaki, Japan</t>
  </si>
  <si>
    <t xml:space="preserve">L. Van Balen* </t>
  </si>
  <si>
    <t>Maastricht, Netherlands</t>
  </si>
  <si>
    <t xml:space="preserve">C. Pina-Vaz* </t>
  </si>
  <si>
    <t>Oporto, Portugal</t>
  </si>
  <si>
    <t xml:space="preserve">Roger Brüggemann </t>
  </si>
  <si>
    <t xml:space="preserve">L. Ostrosky-Zeichner* </t>
  </si>
  <si>
    <t>Houston, United States</t>
  </si>
  <si>
    <t xml:space="preserve">S. Rizzo* </t>
  </si>
  <si>
    <t xml:space="preserve">A. Desai* </t>
  </si>
  <si>
    <t>Northbrook, United States</t>
  </si>
  <si>
    <t xml:space="preserve">D. Marques* </t>
  </si>
  <si>
    <t xml:space="preserve">J. Hou* </t>
  </si>
  <si>
    <t>Chicago, Il, United States</t>
  </si>
  <si>
    <t xml:space="preserve">G.R. Thompson* </t>
  </si>
  <si>
    <t>Davis, California, United States</t>
  </si>
  <si>
    <t xml:space="preserve">M.H. Miceli* </t>
  </si>
  <si>
    <t>Ann Arbor, United States</t>
  </si>
  <si>
    <t xml:space="preserve">S. Wurster* </t>
  </si>
  <si>
    <t xml:space="preserve">R. Petraitiene* </t>
  </si>
  <si>
    <t>New York, United States</t>
  </si>
  <si>
    <t xml:space="preserve">Seif Al-Abri </t>
  </si>
  <si>
    <t>Muscat, Oman</t>
  </si>
  <si>
    <t xml:space="preserve">Syed Faisal Mahmood </t>
  </si>
  <si>
    <t xml:space="preserve">Glory Alexander </t>
  </si>
  <si>
    <t>Bangalore, India</t>
  </si>
  <si>
    <t xml:space="preserve">Shah Reena </t>
  </si>
  <si>
    <t>Nairobi, Kenya</t>
  </si>
  <si>
    <t xml:space="preserve">Teymur Noori </t>
  </si>
  <si>
    <t xml:space="preserve">P. Bischoff* </t>
  </si>
  <si>
    <t>Geneva, Switzerland</t>
  </si>
  <si>
    <t xml:space="preserve">E. Liddy* </t>
  </si>
  <si>
    <t xml:space="preserve">I. Kopsidas* </t>
  </si>
  <si>
    <t>Neo Psychiko, Greece</t>
  </si>
  <si>
    <t xml:space="preserve">T. Govender* </t>
  </si>
  <si>
    <t>Pretoria, South Africa</t>
  </si>
  <si>
    <t xml:space="preserve">K. Sintondji* </t>
  </si>
  <si>
    <t>Abomey-Calavi, Benin</t>
  </si>
  <si>
    <t xml:space="preserve">M. Salomão* </t>
  </si>
  <si>
    <t>Sao Paulo Sp, Brazil</t>
  </si>
  <si>
    <t xml:space="preserve">D. Nagy* </t>
  </si>
  <si>
    <t xml:space="preserve">Norma Jung </t>
  </si>
  <si>
    <t>Köln, Germany</t>
  </si>
  <si>
    <t xml:space="preserve">F. Petri* </t>
  </si>
  <si>
    <t xml:space="preserve">G. Franceschi* </t>
  </si>
  <si>
    <t>Modena, Italy</t>
  </si>
  <si>
    <t xml:space="preserve">A. Diarra* </t>
  </si>
  <si>
    <t>Tourcoing, France</t>
  </si>
  <si>
    <t xml:space="preserve">M. Dudareva* </t>
  </si>
  <si>
    <t xml:space="preserve">Marcos Rust </t>
  </si>
  <si>
    <t>Feldkirch, Austria</t>
  </si>
  <si>
    <t xml:space="preserve">F. Doucet Populaire* </t>
  </si>
  <si>
    <t>Clamart, France</t>
  </si>
  <si>
    <t xml:space="preserve">M. Barros* </t>
  </si>
  <si>
    <t xml:space="preserve">V. Passarelli* </t>
  </si>
  <si>
    <t>São Paulo, Brazil</t>
  </si>
  <si>
    <t xml:space="preserve">N.B. Bana* </t>
  </si>
  <si>
    <t xml:space="preserve">J. Ciscar Soriano* </t>
  </si>
  <si>
    <t>València, Spain</t>
  </si>
  <si>
    <t xml:space="preserve">J. Brousseau* </t>
  </si>
  <si>
    <t xml:space="preserve">D. Sharma* </t>
  </si>
  <si>
    <t>Delhi, India</t>
  </si>
  <si>
    <t xml:space="preserve">M. Giovanni* </t>
  </si>
  <si>
    <t xml:space="preserve">K.H. Roh* </t>
  </si>
  <si>
    <t>Goyang, Korea, Republic of</t>
  </si>
  <si>
    <t xml:space="preserve">Giulia De Angelis </t>
  </si>
  <si>
    <t xml:space="preserve">Katy Jeannot </t>
  </si>
  <si>
    <t xml:space="preserve">E. Carretto* </t>
  </si>
  <si>
    <t>Reggio Emilia, Italy</t>
  </si>
  <si>
    <t xml:space="preserve">A. Specklin* </t>
  </si>
  <si>
    <t>Reims,</t>
  </si>
  <si>
    <t xml:space="preserve">R. Morales Junior* </t>
  </si>
  <si>
    <t>Cincinnati, United States</t>
  </si>
  <si>
    <t xml:space="preserve">M. Karolyi* </t>
  </si>
  <si>
    <t xml:space="preserve">G. Giuliano* </t>
  </si>
  <si>
    <t>Siena, Italy</t>
  </si>
  <si>
    <t xml:space="preserve">Cansu Cimen </t>
  </si>
  <si>
    <t>Oldenburg, Germany</t>
  </si>
  <si>
    <t xml:space="preserve">Daniel Diekema </t>
  </si>
  <si>
    <t>Harpswell, United States</t>
  </si>
  <si>
    <t xml:space="preserve">Zuzanna Drulis-Kawa </t>
  </si>
  <si>
    <t>Wroclaw, Poland</t>
  </si>
  <si>
    <t xml:space="preserve">Y. Tekintas* </t>
  </si>
  <si>
    <t>Cigli, Türkiye</t>
  </si>
  <si>
    <t xml:space="preserve">T. Inzana* </t>
  </si>
  <si>
    <t>Brookville, United States</t>
  </si>
  <si>
    <t xml:space="preserve">Chadia Wannous </t>
  </si>
  <si>
    <t xml:space="preserve">L. Geng* </t>
  </si>
  <si>
    <t xml:space="preserve">M. Muralidhar* </t>
  </si>
  <si>
    <t>St Lucia, Australia</t>
  </si>
  <si>
    <t xml:space="preserve">S.I. Galian* </t>
  </si>
  <si>
    <t xml:space="preserve">Catherine Ong </t>
  </si>
  <si>
    <t xml:space="preserve">Deborah Chong </t>
  </si>
  <si>
    <t xml:space="preserve">Benjamin Moses </t>
  </si>
  <si>
    <t>Abakaliki, Nigeria</t>
  </si>
  <si>
    <t xml:space="preserve">Hui Chan </t>
  </si>
  <si>
    <t xml:space="preserve">Matthaios Papadimitriou Olivgeris </t>
  </si>
  <si>
    <t>Sion, Switzerland</t>
  </si>
  <si>
    <t xml:space="preserve">Anthony Bai </t>
  </si>
  <si>
    <t>Kingston, Canada</t>
  </si>
  <si>
    <t xml:space="preserve">Simon Feys </t>
  </si>
  <si>
    <t xml:space="preserve">Silvio Daniel Brugger </t>
  </si>
  <si>
    <t>Zurich, Switzerland</t>
  </si>
  <si>
    <t xml:space="preserve">Charlotte Odendall </t>
  </si>
  <si>
    <t xml:space="preserve">Tania Wong </t>
  </si>
  <si>
    <t xml:space="preserve">Gülsen Özkaya Sahin </t>
  </si>
  <si>
    <t>Lund, Sweden</t>
  </si>
  <si>
    <t xml:space="preserve">F. Hayden* </t>
  </si>
  <si>
    <t>Virginia, United States</t>
  </si>
  <si>
    <t xml:space="preserve">R. Mokgokong* </t>
  </si>
  <si>
    <t>Tadworth, United Kingdom</t>
  </si>
  <si>
    <t xml:space="preserve">T.F. Aiello* </t>
  </si>
  <si>
    <t xml:space="preserve">C. Cacace* </t>
  </si>
  <si>
    <t>Napoli, Italy</t>
  </si>
  <si>
    <t xml:space="preserve">C. Massonnaud* </t>
  </si>
  <si>
    <t xml:space="preserve">Kamruddin Ahmed </t>
  </si>
  <si>
    <t>Kota Kinabalu, Malaysia</t>
  </si>
  <si>
    <t xml:space="preserve">S. Bantuchai* </t>
  </si>
  <si>
    <t>Bangkok, Thailand</t>
  </si>
  <si>
    <t xml:space="preserve">T. Lingscheid* </t>
  </si>
  <si>
    <t>Berlin, Germany</t>
  </si>
  <si>
    <t xml:space="preserve">M. Fru*. Buea </t>
  </si>
  <si>
    <t xml:space="preserve">Cameroon, </t>
  </si>
  <si>
    <t xml:space="preserve">E. Savory* </t>
  </si>
  <si>
    <t xml:space="preserve">Tiziana Ascione </t>
  </si>
  <si>
    <t>Naples, Italy</t>
  </si>
  <si>
    <t xml:space="preserve">N. Krajcar* </t>
  </si>
  <si>
    <t>Zagreb, Croatia</t>
  </si>
  <si>
    <t xml:space="preserve">M. González-Sanz* </t>
  </si>
  <si>
    <t xml:space="preserve">H. Okuno* </t>
  </si>
  <si>
    <t>Osaka, Japan</t>
  </si>
  <si>
    <t xml:space="preserve">C. Darlow* </t>
  </si>
  <si>
    <t xml:space="preserve">N. Hiranburana* </t>
  </si>
  <si>
    <t xml:space="preserve">Jean Paul Stahl </t>
  </si>
  <si>
    <t>Corenc, France</t>
  </si>
  <si>
    <t xml:space="preserve">A. Figueroa* </t>
  </si>
  <si>
    <t xml:space="preserve">H.R. Volkman* </t>
  </si>
  <si>
    <t xml:space="preserve">A. Miles* </t>
  </si>
  <si>
    <t xml:space="preserve">D. Jenkin* </t>
  </si>
  <si>
    <t xml:space="preserve">J. Atwell* </t>
  </si>
  <si>
    <t xml:space="preserve">Cordero Matia </t>
  </si>
  <si>
    <t>Seville, Spain</t>
  </si>
  <si>
    <t xml:space="preserve">Miranda Langendam </t>
  </si>
  <si>
    <t xml:space="preserve">Holger Schuenemann </t>
  </si>
  <si>
    <t>Milano, Italy</t>
  </si>
  <si>
    <t xml:space="preserve">Sara Fernandez </t>
  </si>
  <si>
    <t>Oslo, Norway</t>
  </si>
  <si>
    <t xml:space="preserve">Angelika Berger Sanjay Patel </t>
  </si>
  <si>
    <t>Winchester, United Kingdom</t>
  </si>
  <si>
    <t xml:space="preserve">Emmanuel André </t>
  </si>
  <si>
    <t xml:space="preserve">Vittoria Colizza </t>
  </si>
  <si>
    <t xml:space="preserve">Genovefa Papanicolaou </t>
  </si>
  <si>
    <t xml:space="preserve">J. Fung* </t>
  </si>
  <si>
    <t>Vancouver, Canada</t>
  </si>
  <si>
    <t xml:space="preserve">I. Grafia* </t>
  </si>
  <si>
    <t xml:space="preserve">C. Charalampidis* </t>
  </si>
  <si>
    <t>Athens, Greece</t>
  </si>
  <si>
    <t xml:space="preserve">B. Teh* </t>
  </si>
  <si>
    <t>Melbourne, Australia</t>
  </si>
  <si>
    <t xml:space="preserve">P. Bono* </t>
  </si>
  <si>
    <t xml:space="preserve">E. Dubberke* </t>
  </si>
  <si>
    <t>Saint Louis, United States</t>
  </si>
  <si>
    <t xml:space="preserve">S. De Aragón De La Cruz* </t>
  </si>
  <si>
    <t xml:space="preserve">J. Boan Perez* </t>
  </si>
  <si>
    <t xml:space="preserve">Tommaso Giani </t>
  </si>
  <si>
    <t>Florence, Italy</t>
  </si>
  <si>
    <t xml:space="preserve">G. Menchinelli* </t>
  </si>
  <si>
    <t xml:space="preserve">M. Rey* </t>
  </si>
  <si>
    <t xml:space="preserve">S. Subedi* </t>
  </si>
  <si>
    <t>Brisbane, Australia</t>
  </si>
  <si>
    <t xml:space="preserve">S. Gibaud* </t>
  </si>
  <si>
    <t xml:space="preserve">S. Reister* </t>
  </si>
  <si>
    <t>Hilden, Germany</t>
  </si>
  <si>
    <t xml:space="preserve">L. Brusca* </t>
  </si>
  <si>
    <t xml:space="preserve">R. Riccardi* </t>
  </si>
  <si>
    <t xml:space="preserve">S. Chantharasut* </t>
  </si>
  <si>
    <t xml:space="preserve">C. Roger* </t>
  </si>
  <si>
    <t>Nimes, France</t>
  </si>
  <si>
    <t xml:space="preserve">Maurizio Sanguinetti </t>
  </si>
  <si>
    <t xml:space="preserve">R. Navon* </t>
  </si>
  <si>
    <t>Tirat Carmel, Israel</t>
  </si>
  <si>
    <t xml:space="preserve">M. Hetland* </t>
  </si>
  <si>
    <t>Stavanger, Norway</t>
  </si>
  <si>
    <t xml:space="preserve">G. Sanlidag Isbilen* </t>
  </si>
  <si>
    <t xml:space="preserve">N. Maldonado* </t>
  </si>
  <si>
    <t xml:space="preserve">C. Treille* </t>
  </si>
  <si>
    <t>Saclay, France</t>
  </si>
  <si>
    <t xml:space="preserve">K. Laupland* </t>
  </si>
  <si>
    <t>Herston, Australia</t>
  </si>
  <si>
    <t xml:space="preserve">S. Soueges* </t>
  </si>
  <si>
    <t xml:space="preserve">Antonio Oliver </t>
  </si>
  <si>
    <t>Palma De Mallorca, Spain</t>
  </si>
  <si>
    <t xml:space="preserve">N. Kieffer* </t>
  </si>
  <si>
    <t xml:space="preserve">X. Wang* </t>
  </si>
  <si>
    <t>Beijing, China</t>
  </si>
  <si>
    <t xml:space="preserve">C. Tellapragada* </t>
  </si>
  <si>
    <t xml:space="preserve">O. Funk* </t>
  </si>
  <si>
    <t>Brooklyn, United States</t>
  </si>
  <si>
    <t xml:space="preserve">K. Xanthopoulou* </t>
  </si>
  <si>
    <t xml:space="preserve">S. Heidarian* </t>
  </si>
  <si>
    <t xml:space="preserve">M. Roch* </t>
  </si>
  <si>
    <t xml:space="preserve">T. Echelmeyer* </t>
  </si>
  <si>
    <t>Greifswald, Germany</t>
  </si>
  <si>
    <t xml:space="preserve">Nicolas Benech </t>
  </si>
  <si>
    <t xml:space="preserve">H. Shirinda* </t>
  </si>
  <si>
    <t xml:space="preserve">N. Khanafer* </t>
  </si>
  <si>
    <t xml:space="preserve">M. Duricek* </t>
  </si>
  <si>
    <t>Prague, Czech Republic</t>
  </si>
  <si>
    <t xml:space="preserve">E. Rubio-Martín* </t>
  </si>
  <si>
    <t xml:space="preserve">C. Chen* </t>
  </si>
  <si>
    <t>Lausanne, Switzerland</t>
  </si>
  <si>
    <t xml:space="preserve">Mauricio Farfan </t>
  </si>
  <si>
    <t>Santiago, Chile</t>
  </si>
  <si>
    <t xml:space="preserve">X. Chu* </t>
  </si>
  <si>
    <t xml:space="preserve">P. Camps-Massa* </t>
  </si>
  <si>
    <t xml:space="preserve">I. Moura* </t>
  </si>
  <si>
    <t xml:space="preserve">M. Thorp* </t>
  </si>
  <si>
    <t>Gent, Belgium</t>
  </si>
  <si>
    <t xml:space="preserve">K. Villageois-Tran* </t>
  </si>
  <si>
    <t>Bobigny, France</t>
  </si>
  <si>
    <t xml:space="preserve">Esther Calbo </t>
  </si>
  <si>
    <t>Terrassa, Spain</t>
  </si>
  <si>
    <t xml:space="preserve">N. Nguyen* </t>
  </si>
  <si>
    <t xml:space="preserve">B. Moshy* </t>
  </si>
  <si>
    <t xml:space="preserve">V. Huang* </t>
  </si>
  <si>
    <t>Glendale, United States</t>
  </si>
  <si>
    <t xml:space="preserve">A. Hopkins* </t>
  </si>
  <si>
    <t>Livingston, United States</t>
  </si>
  <si>
    <t xml:space="preserve">E. Yucel* </t>
  </si>
  <si>
    <t>Rahway, United States</t>
  </si>
  <si>
    <t xml:space="preserve">Maristela P. Freire </t>
  </si>
  <si>
    <t>EFWISG</t>
  </si>
  <si>
    <t xml:space="preserve">Emily G. Mcdonald </t>
  </si>
  <si>
    <t>Montreal, Canada</t>
  </si>
  <si>
    <t xml:space="preserve">Callum Mutch </t>
  </si>
  <si>
    <t>Edinburgh, United Kingdom</t>
  </si>
  <si>
    <t xml:space="preserve">Scott Jake </t>
  </si>
  <si>
    <t>Oakland, United States</t>
  </si>
  <si>
    <t xml:space="preserve">Joanne M. Langley </t>
  </si>
  <si>
    <t xml:space="preserve">M. Hakim* </t>
  </si>
  <si>
    <t>Hayat Abad Peshawar Kp Pakistan, Pakistan</t>
  </si>
  <si>
    <t xml:space="preserve">D. Yaman* </t>
  </si>
  <si>
    <t xml:space="preserve">C. Boşnak* </t>
  </si>
  <si>
    <t>Altındağ, Türkiye</t>
  </si>
  <si>
    <t xml:space="preserve">L. Duerlund* </t>
  </si>
  <si>
    <t>Aarhus, Denmark</t>
  </si>
  <si>
    <t xml:space="preserve">S. Lant* </t>
  </si>
  <si>
    <t xml:space="preserve">C. Marin* </t>
  </si>
  <si>
    <t>Bucharest, Romania</t>
  </si>
  <si>
    <t xml:space="preserve">Z. Ou* </t>
  </si>
  <si>
    <t>Shenzhen, China</t>
  </si>
  <si>
    <t xml:space="preserve">S. Grygorczuk* </t>
  </si>
  <si>
    <t>Bialystok, Poland</t>
  </si>
  <si>
    <t xml:space="preserve">N. Mayola Danes* </t>
  </si>
  <si>
    <t xml:space="preserve">M. Mohata* </t>
  </si>
  <si>
    <t xml:space="preserve">T. Ou* </t>
  </si>
  <si>
    <t>New Taipei City, Taiwan, China</t>
  </si>
  <si>
    <t xml:space="preserve">C. Llor* </t>
  </si>
  <si>
    <t xml:space="preserve">R. Koizumi* </t>
  </si>
  <si>
    <t>Tokyo, Japan</t>
  </si>
  <si>
    <t xml:space="preserve">C. Palos* </t>
  </si>
  <si>
    <t xml:space="preserve">C. Lim* </t>
  </si>
  <si>
    <t xml:space="preserve">B. Huttner* </t>
  </si>
  <si>
    <t xml:space="preserve">A. Versporten* </t>
  </si>
  <si>
    <t xml:space="preserve">N. Sandoval* </t>
  </si>
  <si>
    <t>Guatemala, Guatemala</t>
  </si>
  <si>
    <t xml:space="preserve">Anu Kantele </t>
  </si>
  <si>
    <t>Helsinki, Finland</t>
  </si>
  <si>
    <t xml:space="preserve">Maria Milagro Montero </t>
  </si>
  <si>
    <t xml:space="preserve">Y. Verma* </t>
  </si>
  <si>
    <t>Hisar, India</t>
  </si>
  <si>
    <t xml:space="preserve">H. Cruz* </t>
  </si>
  <si>
    <t xml:space="preserve">Stefano Giulieri </t>
  </si>
  <si>
    <t xml:space="preserve">A. Hachani* </t>
  </si>
  <si>
    <t xml:space="preserve">Hege Vangstein Aamot </t>
  </si>
  <si>
    <t>Lørenskog, Norway</t>
  </si>
  <si>
    <t xml:space="preserve">Kirstine K. Søgaard. Aalborg </t>
  </si>
  <si>
    <t xml:space="preserve">Stephanie J. Dancer </t>
  </si>
  <si>
    <t xml:space="preserve">Davey Jones </t>
  </si>
  <si>
    <t>Bangor, United Kingdom</t>
  </si>
  <si>
    <t xml:space="preserve">Michael Gormley </t>
  </si>
  <si>
    <t xml:space="preserve">John W. A. Rossen </t>
  </si>
  <si>
    <t xml:space="preserve">B.S. Orena* </t>
  </si>
  <si>
    <t xml:space="preserve">N. Boutouchent* </t>
  </si>
  <si>
    <t>Rouen, France</t>
  </si>
  <si>
    <t xml:space="preserve">A. Gundogdu* </t>
  </si>
  <si>
    <t>Kayseri, Türkiye</t>
  </si>
  <si>
    <t xml:space="preserve">Marc J.M. Bonten </t>
  </si>
  <si>
    <t>Utrecht, Netherlands</t>
  </si>
  <si>
    <t xml:space="preserve">Evangelos Giamarellos-Bourboulis </t>
  </si>
  <si>
    <t xml:space="preserve">of routine </t>
  </si>
  <si>
    <t>over</t>
  </si>
  <si>
    <t xml:space="preserve">Nicolas Mueller </t>
  </si>
  <si>
    <t xml:space="preserve">Patricia Munoz </t>
  </si>
  <si>
    <t xml:space="preserve">Joshua Hill </t>
  </si>
  <si>
    <t xml:space="preserve">Angelika Berger Julie Toubiana </t>
  </si>
  <si>
    <t xml:space="preserve">Olann Whelan </t>
  </si>
  <si>
    <t xml:space="preserve">Marlieke De Kraker </t>
  </si>
  <si>
    <t xml:space="preserve">Angela Huttner </t>
  </si>
  <si>
    <t xml:space="preserve">Jesús Rodríguez-Baño </t>
  </si>
  <si>
    <t xml:space="preserve">Erlangga Yusuf </t>
  </si>
  <si>
    <t xml:space="preserve">Andre Kalil </t>
  </si>
  <si>
    <t>Omaha, United States</t>
  </si>
  <si>
    <t xml:space="preserve">Frederick Hayden </t>
  </si>
  <si>
    <t>Charlottesville, United States</t>
  </si>
  <si>
    <t xml:space="preserve">Kirsten Lyke </t>
  </si>
  <si>
    <t>Baltimore, United States</t>
  </si>
  <si>
    <t xml:space="preserve">Melissa Kapulu </t>
  </si>
  <si>
    <t>Kilifi, Kenya</t>
  </si>
  <si>
    <t xml:space="preserve">Meta Roestenberg </t>
  </si>
  <si>
    <t xml:space="preserve">Malick Gibani </t>
  </si>
  <si>
    <t xml:space="preserve">Andreas H. Groll </t>
  </si>
  <si>
    <t>Münster, Germany</t>
  </si>
  <si>
    <t xml:space="preserve">R.E. Wrishko* </t>
  </si>
  <si>
    <t xml:space="preserve">H. Kang* </t>
  </si>
  <si>
    <t>Seoul, Korea, Republic of</t>
  </si>
  <si>
    <t xml:space="preserve">M. Winkler* </t>
  </si>
  <si>
    <t>North Liberty, United States</t>
  </si>
  <si>
    <t xml:space="preserve">R. Ben-Ami* </t>
  </si>
  <si>
    <t>Tel Aviv, Israel</t>
  </si>
  <si>
    <t xml:space="preserve">J. Guinea* </t>
  </si>
  <si>
    <t xml:space="preserve">Trisha Peel </t>
  </si>
  <si>
    <t xml:space="preserve">P. Astagneau* </t>
  </si>
  <si>
    <t xml:space="preserve">S. Largiadèr* </t>
  </si>
  <si>
    <t>Lucerne, Switzerland</t>
  </si>
  <si>
    <t xml:space="preserve">J. Donnelly* </t>
  </si>
  <si>
    <t xml:space="preserve">K. Cook* </t>
  </si>
  <si>
    <t xml:space="preserve">A. Abialevich* </t>
  </si>
  <si>
    <t>Beer Sheva, Israel</t>
  </si>
  <si>
    <t xml:space="preserve">C.M. Villavicencio* </t>
  </si>
  <si>
    <t>Taguig, Philippines</t>
  </si>
  <si>
    <t xml:space="preserve">Dagmar Heuer </t>
  </si>
  <si>
    <t xml:space="preserve">Magnus Unemo </t>
  </si>
  <si>
    <t>Örebro, Sweden</t>
  </si>
  <si>
    <t xml:space="preserve">Petra Wolffs </t>
  </si>
  <si>
    <t xml:space="preserve">Mathew Beale </t>
  </si>
  <si>
    <t>Hinxton, United Kingdom</t>
  </si>
  <si>
    <t xml:space="preserve">Cecile Bebear </t>
  </si>
  <si>
    <t>Bordeaux, France</t>
  </si>
  <si>
    <t xml:space="preserve">Joanna Maria Zajkowska </t>
  </si>
  <si>
    <t>Białystok, Poland</t>
  </si>
  <si>
    <t xml:space="preserve">Sara Gredmark Russ </t>
  </si>
  <si>
    <t xml:space="preserve">Karin Stiasny </t>
  </si>
  <si>
    <t xml:space="preserve">Gerhard Dobler </t>
  </si>
  <si>
    <t>Munich, Germany</t>
  </si>
  <si>
    <t xml:space="preserve">Daniel Ruzek </t>
  </si>
  <si>
    <t>Brno, Czech Republic</t>
  </si>
  <si>
    <t xml:space="preserve">Julia Anna Bielicki </t>
  </si>
  <si>
    <t xml:space="preserve">Anna Bielicki </t>
  </si>
  <si>
    <t xml:space="preserve">Vance Fowler </t>
  </si>
  <si>
    <t>Durham, United States</t>
  </si>
  <si>
    <t xml:space="preserve">P. Loubet* </t>
  </si>
  <si>
    <t xml:space="preserve">F. Tarrés-Freixas* </t>
  </si>
  <si>
    <t>Bellaterra, Spain</t>
  </si>
  <si>
    <t xml:space="preserve">B. Huckestein* </t>
  </si>
  <si>
    <t>Memphis, United States</t>
  </si>
  <si>
    <t xml:space="preserve">S. Fourati* </t>
  </si>
  <si>
    <t>Créteil, France</t>
  </si>
  <si>
    <t xml:space="preserve">C. Geurts Van Kessel* </t>
  </si>
  <si>
    <t xml:space="preserve">J. Tan* </t>
  </si>
  <si>
    <t xml:space="preserve">Stanislava Bratkovic </t>
  </si>
  <si>
    <t xml:space="preserve">E. Carter* </t>
  </si>
  <si>
    <t xml:space="preserve">M. Knoll* </t>
  </si>
  <si>
    <t xml:space="preserve">Anne-Grete Märtson </t>
  </si>
  <si>
    <t xml:space="preserve">Dolors Soy-Muner </t>
  </si>
  <si>
    <t xml:space="preserve">Joe Standing </t>
  </si>
  <si>
    <t xml:space="preserve">Jennifer Keiser </t>
  </si>
  <si>
    <t>Allschwil, Switzerland</t>
  </si>
  <si>
    <t xml:space="preserve">Laura Nabarro </t>
  </si>
  <si>
    <t xml:space="preserve">Emmanuel Bottieau </t>
  </si>
  <si>
    <t xml:space="preserve">Anna Rosanas Urgell </t>
  </si>
  <si>
    <t xml:space="preserve">Shan Rajahram </t>
  </si>
  <si>
    <t xml:space="preserve">Kimberly Fornace </t>
  </si>
  <si>
    <t xml:space="preserve">Diederik Bathoorn </t>
  </si>
  <si>
    <t xml:space="preserve">Guido Werner </t>
  </si>
  <si>
    <t>Wernigerode, Germany</t>
  </si>
  <si>
    <t xml:space="preserve">Helena Zemlickova </t>
  </si>
  <si>
    <t xml:space="preserve">Glen Carter </t>
  </si>
  <si>
    <t xml:space="preserve">Alex Soriano </t>
  </si>
  <si>
    <t xml:space="preserve">Sonia Lewycka </t>
  </si>
  <si>
    <t>Hanoi, Vietnam</t>
  </si>
  <si>
    <t xml:space="preserve">Augustine Onwunduba </t>
  </si>
  <si>
    <t>Awka, Nigeria</t>
  </si>
  <si>
    <t xml:space="preserve">Helen Ayles </t>
  </si>
  <si>
    <t>Lusaka, Zambia</t>
  </si>
  <si>
    <t xml:space="preserve">Yoel Lubell </t>
  </si>
  <si>
    <t xml:space="preserve">Vítor Borges </t>
  </si>
  <si>
    <t xml:space="preserve">X. Dong* </t>
  </si>
  <si>
    <t>Hangzhou, China</t>
  </si>
  <si>
    <t xml:space="preserve">S. Purushothaman* </t>
  </si>
  <si>
    <t xml:space="preserve">Jacob Bodilsen </t>
  </si>
  <si>
    <t xml:space="preserve">E. Sienra Iracheta* </t>
  </si>
  <si>
    <t>Tlalpan, Mexico</t>
  </si>
  <si>
    <t xml:space="preserve">M. Priyadarshi* </t>
  </si>
  <si>
    <t xml:space="preserve">D. Chemello* </t>
  </si>
  <si>
    <t xml:space="preserve">F. Prataviera* </t>
  </si>
  <si>
    <t>Udine, Italy</t>
  </si>
  <si>
    <t xml:space="preserve">M. Chumbita* </t>
  </si>
  <si>
    <t xml:space="preserve">Y. Çakir Kiymaz* </t>
  </si>
  <si>
    <t>Sivas, Türkiye</t>
  </si>
  <si>
    <t xml:space="preserve">B. Winkel* </t>
  </si>
  <si>
    <t xml:space="preserve">A. Birkmann* </t>
  </si>
  <si>
    <t>Wuppertal, Germany</t>
  </si>
  <si>
    <t xml:space="preserve">N.K. Midha* </t>
  </si>
  <si>
    <t>Jodhpur, India</t>
  </si>
  <si>
    <t xml:space="preserve">Helena Seth-Smith </t>
  </si>
  <si>
    <t xml:space="preserve">Regina Oladokun </t>
  </si>
  <si>
    <t>Oyo, Nigeria</t>
  </si>
  <si>
    <t xml:space="preserve">Andreas Hoefer </t>
  </si>
  <si>
    <t xml:space="preserve">Sylvain Brisse </t>
  </si>
  <si>
    <t xml:space="preserve">Gayatri Amirthalingam </t>
  </si>
  <si>
    <t xml:space="preserve">Pinyo Rattanaumpawan </t>
  </si>
  <si>
    <t xml:space="preserve">J. Pitts* </t>
  </si>
  <si>
    <t xml:space="preserve">J. Devincenzo* </t>
  </si>
  <si>
    <t>Watertown, United States</t>
  </si>
  <si>
    <t xml:space="preserve">C.L. Pierri* </t>
  </si>
  <si>
    <t>Bari, Italy</t>
  </si>
  <si>
    <t xml:space="preserve">D. Grandgirard* </t>
  </si>
  <si>
    <t>Bern, Switzerland</t>
  </si>
  <si>
    <t xml:space="preserve">S. Ellis* </t>
  </si>
  <si>
    <t xml:space="preserve">A. Gaggar* </t>
  </si>
  <si>
    <t>South San Francisco, United States</t>
  </si>
  <si>
    <t xml:space="preserve">L. Sudarsono* </t>
  </si>
  <si>
    <t xml:space="preserve">D. Liu* </t>
  </si>
  <si>
    <t>Hong Kong, Hong-Kong SAR, China</t>
  </si>
  <si>
    <t>Hongkong, China</t>
  </si>
  <si>
    <t xml:space="preserve">D. Sarkar* </t>
  </si>
  <si>
    <t>Kolkata, India</t>
  </si>
  <si>
    <t xml:space="preserve">M.D. Hernández Rabadán* </t>
  </si>
  <si>
    <t>Orihuela, Spain</t>
  </si>
  <si>
    <t xml:space="preserve">Anna Mertelsmann </t>
  </si>
  <si>
    <t>Zürich, Switzerland</t>
  </si>
  <si>
    <t xml:space="preserve">G. Lam* </t>
  </si>
  <si>
    <t xml:space="preserve">G. Equihua Martinez* </t>
  </si>
  <si>
    <t xml:space="preserve">B. Song* </t>
  </si>
  <si>
    <t>Kowloon, Hong-Kong SAR, China</t>
  </si>
  <si>
    <t xml:space="preserve">A. Acheampong* </t>
  </si>
  <si>
    <t>Sunyani, Ghana</t>
  </si>
  <si>
    <t xml:space="preserve">G. Guido* </t>
  </si>
  <si>
    <t xml:space="preserve">Joseph Donovan </t>
  </si>
  <si>
    <t>Ho Chi Minh City, Vietnam</t>
  </si>
  <si>
    <t xml:space="preserve">Matthijs Brouwer </t>
  </si>
  <si>
    <t xml:space="preserve">Tom Solomon </t>
  </si>
  <si>
    <t xml:space="preserve">Nelesh Govender </t>
  </si>
  <si>
    <t>Johannesburg, South Africa</t>
  </si>
  <si>
    <t xml:space="preserve">Bhanu Sinha </t>
  </si>
  <si>
    <t xml:space="preserve">Céline Pulcini </t>
  </si>
  <si>
    <t>Nancy, France</t>
  </si>
  <si>
    <t xml:space="preserve">Diane Ashiru-Oredope </t>
  </si>
  <si>
    <t xml:space="preserve">Zhu Nina Jiayue </t>
  </si>
  <si>
    <t xml:space="preserve">Frédéric Barbut </t>
  </si>
  <si>
    <t xml:space="preserve">Hynek Bartos </t>
  </si>
  <si>
    <t xml:space="preserve">Emma Bishop </t>
  </si>
  <si>
    <t>Clayton Vic, Australia</t>
  </si>
  <si>
    <t xml:space="preserve">Andrea Marino </t>
  </si>
  <si>
    <t>Catania, Italy</t>
  </si>
  <si>
    <t xml:space="preserve">Simon Goldenberg </t>
  </si>
  <si>
    <t xml:space="preserve">J. Rogers* </t>
  </si>
  <si>
    <t>Bedford, United Kingdom</t>
  </si>
  <si>
    <t xml:space="preserve">C. Moguet* </t>
  </si>
  <si>
    <t>Guipry, France</t>
  </si>
  <si>
    <t xml:space="preserve">O. Raro* </t>
  </si>
  <si>
    <t>Fribourg, Switzerland</t>
  </si>
  <si>
    <t xml:space="preserve">P. Nordmann* </t>
  </si>
  <si>
    <t xml:space="preserve">M. Bot* </t>
  </si>
  <si>
    <t>Arnhem, Netherlands</t>
  </si>
  <si>
    <t xml:space="preserve">E. Iseri* </t>
  </si>
  <si>
    <t xml:space="preserve">A. Braille* </t>
  </si>
  <si>
    <t xml:space="preserve">D. Squitieri* </t>
  </si>
  <si>
    <t xml:space="preserve">K. Chaudhary* </t>
  </si>
  <si>
    <t xml:space="preserve">Kwame Ohene Buabeng </t>
  </si>
  <si>
    <t>Ho, Ghana</t>
  </si>
  <si>
    <t xml:space="preserve">Direk Limmathurotsakul </t>
  </si>
  <si>
    <t xml:space="preserve">Stephen Mshana </t>
  </si>
  <si>
    <t xml:space="preserve">Paul Turner </t>
  </si>
  <si>
    <t>Siem Reap, Cambodia</t>
  </si>
  <si>
    <t xml:space="preserve">Vilada Chansamouth </t>
  </si>
  <si>
    <t>Vientiane, Lao People's democratic republic</t>
  </si>
  <si>
    <t xml:space="preserve">Benjamin Mcfadden </t>
  </si>
  <si>
    <t>Perth, Australia</t>
  </si>
  <si>
    <t xml:space="preserve">Lisa Mellhammar </t>
  </si>
  <si>
    <t xml:space="preserve">Karsten Borgwardt </t>
  </si>
  <si>
    <t>Martinsried, Germany</t>
  </si>
  <si>
    <t xml:space="preserve">Yin Mo </t>
  </si>
  <si>
    <t xml:space="preserve">Fernanda Boulos </t>
  </si>
  <si>
    <t xml:space="preserve">Celine Gossner </t>
  </si>
  <si>
    <t xml:space="preserve">Vincent Junxiong Pang </t>
  </si>
  <si>
    <t xml:space="preserve">Luisa Barzon </t>
  </si>
  <si>
    <t>Padua, Italy</t>
  </si>
  <si>
    <t xml:space="preserve">Paula Mölling </t>
  </si>
  <si>
    <t xml:space="preserve">Mads Albertsen </t>
  </si>
  <si>
    <t xml:space="preserve">Britto Xavier </t>
  </si>
  <si>
    <t xml:space="preserve">Eric Claas </t>
  </si>
  <si>
    <t xml:space="preserve">N. Storey* </t>
  </si>
  <si>
    <t xml:space="preserve">A. Rath* </t>
  </si>
  <si>
    <t>Regensburg, Germany</t>
  </si>
  <si>
    <t xml:space="preserve">Ö. Yetis* </t>
  </si>
  <si>
    <t xml:space="preserve">K. Jaakkola* </t>
  </si>
  <si>
    <t xml:space="preserve">C. Shankar* </t>
  </si>
  <si>
    <t xml:space="preserve">J. Price* </t>
  </si>
  <si>
    <t>Brighton, United Kingdom</t>
  </si>
  <si>
    <t xml:space="preserve">D. Pereira* </t>
  </si>
  <si>
    <t>Porto Alegre, Brazil</t>
  </si>
  <si>
    <t xml:space="preserve">X. Han* </t>
  </si>
  <si>
    <t xml:space="preserve">D. Ling* </t>
  </si>
  <si>
    <t>Ilse</t>
  </si>
  <si>
    <t xml:space="preserve">C. Clancy* </t>
  </si>
  <si>
    <t xml:space="preserve">A. Alanio* </t>
  </si>
  <si>
    <t xml:space="preserve">A. Adhikari* </t>
  </si>
  <si>
    <t>Chame, Nepal</t>
  </si>
  <si>
    <t xml:space="preserve">A. Haas* </t>
  </si>
  <si>
    <t>Salt Lake City, United States</t>
  </si>
  <si>
    <t xml:space="preserve">Y. Vanbiervliet* </t>
  </si>
  <si>
    <t xml:space="preserve">M. Siopi* </t>
  </si>
  <si>
    <t xml:space="preserve">Marjan Wouthuyzen-Bakker </t>
  </si>
  <si>
    <t xml:space="preserve">R. Sivasankaran* </t>
  </si>
  <si>
    <t xml:space="preserve">M. Caris* </t>
  </si>
  <si>
    <t xml:space="preserve">M.D. Di Trapani* </t>
  </si>
  <si>
    <t>Bozen, Italy</t>
  </si>
  <si>
    <t xml:space="preserve">H. Neumann* </t>
  </si>
  <si>
    <t xml:space="preserve">M. Khan* </t>
  </si>
  <si>
    <t>Peshawar, Pakistan</t>
  </si>
  <si>
    <t xml:space="preserve">A. Pagotto* </t>
  </si>
  <si>
    <t xml:space="preserve">C. Kujat* </t>
  </si>
  <si>
    <t>Kiel, Germany</t>
  </si>
  <si>
    <t xml:space="preserve">M. Zagarrigo* </t>
  </si>
  <si>
    <t xml:space="preserve">M. Bongiovanni* </t>
  </si>
  <si>
    <t>Lugano, Switzerland</t>
  </si>
  <si>
    <t xml:space="preserve">Nina Khanna </t>
  </si>
  <si>
    <t xml:space="preserve">Tuba Dal </t>
  </si>
  <si>
    <t xml:space="preserve">Marion Koopmans </t>
  </si>
  <si>
    <t xml:space="preserve">Lisa Hansen </t>
  </si>
  <si>
    <t>Ottawa, Canada</t>
  </si>
  <si>
    <t xml:space="preserve">Siri Goepel </t>
  </si>
  <si>
    <t>Tuebingen, Germany</t>
  </si>
  <si>
    <t xml:space="preserve">Eoghan_De Barra </t>
  </si>
  <si>
    <t xml:space="preserve">Christian Kraef </t>
  </si>
  <si>
    <t xml:space="preserve">Annelies Verbon </t>
  </si>
  <si>
    <t>Bosch En Duin, Netherlands</t>
  </si>
  <si>
    <t xml:space="preserve">Debora Konopnicki </t>
  </si>
  <si>
    <t xml:space="preserve">P. Gupta* </t>
  </si>
  <si>
    <t>Bhopal, India</t>
  </si>
  <si>
    <t xml:space="preserve">B. Casini* </t>
  </si>
  <si>
    <t>Pisa, Italy</t>
  </si>
  <si>
    <t xml:space="preserve">Z. Paraličová* </t>
  </si>
  <si>
    <t>Kosice, Slovakia</t>
  </si>
  <si>
    <t xml:space="preserve">B. Goundappa* </t>
  </si>
  <si>
    <t xml:space="preserve">G. Lorenzetti* </t>
  </si>
  <si>
    <t xml:space="preserve">Y.Y. Tan* </t>
  </si>
  <si>
    <t xml:space="preserve">S. Kirik Yilmaz* </t>
  </si>
  <si>
    <t>Konya, Türkiye</t>
  </si>
  <si>
    <t xml:space="preserve">L. Santinelli* </t>
  </si>
  <si>
    <t xml:space="preserve">Belen Rodriguez-Sanchez </t>
  </si>
  <si>
    <t xml:space="preserve">M. Sánchez Cueto* </t>
  </si>
  <si>
    <t xml:space="preserve">T. Pichl* </t>
  </si>
  <si>
    <t xml:space="preserve">D. Duroux* </t>
  </si>
  <si>
    <t xml:space="preserve">R. Huang* </t>
  </si>
  <si>
    <t xml:space="preserve">E. Kırbaş* </t>
  </si>
  <si>
    <t>Van, Türkiye</t>
  </si>
  <si>
    <t xml:space="preserve">K. Teramoto* </t>
  </si>
  <si>
    <t>Kyoto, Japan</t>
  </si>
  <si>
    <t xml:space="preserve">M. Blazquez Sanchez* </t>
  </si>
  <si>
    <t xml:space="preserve">L. Meekes* </t>
  </si>
  <si>
    <t xml:space="preserve">Paul G. Higgins </t>
  </si>
  <si>
    <t xml:space="preserve">Y. Liu* </t>
  </si>
  <si>
    <t xml:space="preserve">X. Yin* </t>
  </si>
  <si>
    <t>Chengdu, China</t>
  </si>
  <si>
    <t xml:space="preserve">A.M. Örmälä- Tiznado* </t>
  </si>
  <si>
    <t xml:space="preserve">L. Wei* </t>
  </si>
  <si>
    <t xml:space="preserve">S. Unlu* </t>
  </si>
  <si>
    <t xml:space="preserve">A. Glorieux* </t>
  </si>
  <si>
    <t xml:space="preserve">S. Patpatia* </t>
  </si>
  <si>
    <t xml:space="preserve">M. Degreze* </t>
  </si>
  <si>
    <t xml:space="preserve">Jose Ramon Pano-Pardo </t>
  </si>
  <si>
    <t>Zaragoza, Spain</t>
  </si>
  <si>
    <t xml:space="preserve">Hanne Brekke </t>
  </si>
  <si>
    <t xml:space="preserve">Jean-Mathieu Bart </t>
  </si>
  <si>
    <t>Conakry, Guinea</t>
  </si>
  <si>
    <t xml:space="preserve">Iva Butic </t>
  </si>
  <si>
    <t xml:space="preserve">I. Zahavi* </t>
  </si>
  <si>
    <t>Haifa, Israel</t>
  </si>
  <si>
    <t xml:space="preserve">C. Kats* </t>
  </si>
  <si>
    <t xml:space="preserve">L. Onorato* </t>
  </si>
  <si>
    <t xml:space="preserve">R. Calin* </t>
  </si>
  <si>
    <t xml:space="preserve">L. Cordes* </t>
  </si>
  <si>
    <t xml:space="preserve">Silvia Corcione </t>
  </si>
  <si>
    <t>Turin, Italy</t>
  </si>
  <si>
    <t xml:space="preserve">A. Cona* </t>
  </si>
  <si>
    <t xml:space="preserve">M. Rinaldi* </t>
  </si>
  <si>
    <t xml:space="preserve">O. Fernandez Garcia* </t>
  </si>
  <si>
    <t>Edmonton, Canada</t>
  </si>
  <si>
    <t xml:space="preserve">A. Dahl* </t>
  </si>
  <si>
    <t>KøbenhaVn V, Denmark</t>
  </si>
  <si>
    <t xml:space="preserve">M. Zou* </t>
  </si>
  <si>
    <t xml:space="preserve">Mojca Maticic </t>
  </si>
  <si>
    <t>Ljubljana, Slovenia</t>
  </si>
  <si>
    <t xml:space="preserve">Oana Sandulescu </t>
  </si>
  <si>
    <t xml:space="preserve">Suda Tekin </t>
  </si>
  <si>
    <t xml:space="preserve">Fusun Can </t>
  </si>
  <si>
    <t xml:space="preserve">Tatum Mortimer </t>
  </si>
  <si>
    <t>Athens, United States</t>
  </si>
  <si>
    <t xml:space="preserve">Laurent Poirel </t>
  </si>
  <si>
    <t xml:space="preserve">Morreale Francesca Ester </t>
  </si>
  <si>
    <t xml:space="preserve">Stephan Lentz </t>
  </si>
  <si>
    <t xml:space="preserve">Hillary A. Craddock </t>
  </si>
  <si>
    <t xml:space="preserve">Â.R. Fernandes* </t>
  </si>
  <si>
    <t xml:space="preserve">M. Van Den Bos Kromhout* </t>
  </si>
  <si>
    <t>Zwolle, Netherlands</t>
  </si>
  <si>
    <t xml:space="preserve">A real-life experience. A.L. Engsbro* </t>
  </si>
  <si>
    <t>Slagelse, Denmark</t>
  </si>
  <si>
    <t xml:space="preserve">M. Arvand* </t>
  </si>
  <si>
    <t xml:space="preserve">J. Jennings* </t>
  </si>
  <si>
    <t>Halifax, United Kingdom</t>
  </si>
  <si>
    <t xml:space="preserve">M. Kågebäck* </t>
  </si>
  <si>
    <t>Göteborg, Sweden</t>
  </si>
  <si>
    <t xml:space="preserve">D. Ekwem Amarachi* </t>
  </si>
  <si>
    <t>Gulu, Uganda</t>
  </si>
  <si>
    <t xml:space="preserve">J. Sevestre* </t>
  </si>
  <si>
    <t>Marseille, France</t>
  </si>
  <si>
    <t xml:space="preserve">R.L. Johnson* </t>
  </si>
  <si>
    <t>Birmingham, United States</t>
  </si>
  <si>
    <t xml:space="preserve">C. Norsungnern* </t>
  </si>
  <si>
    <t xml:space="preserve">W. Garr* </t>
  </si>
  <si>
    <t xml:space="preserve">Alexandra Mailles </t>
  </si>
  <si>
    <t xml:space="preserve">Rick Dersch </t>
  </si>
  <si>
    <t>Freiburg, Germany</t>
  </si>
  <si>
    <t xml:space="preserve">Anne Marit Solheim </t>
  </si>
  <si>
    <t>Kristiansand, Norway</t>
  </si>
  <si>
    <t xml:space="preserve">A. Abbara* </t>
  </si>
  <si>
    <t xml:space="preserve">S. Mahadevaiah* </t>
  </si>
  <si>
    <t>Mysore, India</t>
  </si>
  <si>
    <t xml:space="preserve">S. Vantava* </t>
  </si>
  <si>
    <t xml:space="preserve">D. Samria* </t>
  </si>
  <si>
    <t xml:space="preserve">D. Batheja* </t>
  </si>
  <si>
    <t xml:space="preserve">Ana Atti </t>
  </si>
  <si>
    <t xml:space="preserve">F. Martinón-Torres* </t>
  </si>
  <si>
    <t>Santiago De Compsotela, Spain</t>
  </si>
  <si>
    <t xml:space="preserve">K. Feldballe Bernholm* </t>
  </si>
  <si>
    <t xml:space="preserve">C. Grassi* </t>
  </si>
  <si>
    <t xml:space="preserve">C. Bennett* </t>
  </si>
  <si>
    <t>Gaithersburg, United States</t>
  </si>
  <si>
    <t xml:space="preserve">Petar Velikov </t>
  </si>
  <si>
    <t xml:space="preserve">Andrea Cossarizza </t>
  </si>
  <si>
    <t xml:space="preserve">Inna Ovsyannikova </t>
  </si>
  <si>
    <t xml:space="preserve">Giorgia Caruana </t>
  </si>
  <si>
    <t xml:space="preserve">Todd Cassese </t>
  </si>
  <si>
    <t>Bronx, United States</t>
  </si>
  <si>
    <t xml:space="preserve">Simone Scheithauer </t>
  </si>
  <si>
    <t>Göttingen, Germany</t>
  </si>
  <si>
    <t xml:space="preserve">Erin Bonura </t>
  </si>
  <si>
    <t>Portland, United States</t>
  </si>
  <si>
    <t xml:space="preserve">Truls Michael Leegaard </t>
  </si>
  <si>
    <t xml:space="preserve">Sipho Kenneth Dlamini </t>
  </si>
  <si>
    <t xml:space="preserve">Dissou Affolabi </t>
  </si>
  <si>
    <t>Cotonou, Benin</t>
  </si>
  <si>
    <t xml:space="preserve">Tina Tan </t>
  </si>
  <si>
    <t>Chicago, United States</t>
  </si>
  <si>
    <t xml:space="preserve">Stephan Juergen Harbarth </t>
  </si>
  <si>
    <t xml:space="preserve">A. Jimenez* </t>
  </si>
  <si>
    <t>Miami, United States</t>
  </si>
  <si>
    <t xml:space="preserve">I. Vock* </t>
  </si>
  <si>
    <t xml:space="preserve">E. Au* </t>
  </si>
  <si>
    <t>Calgary, Canada</t>
  </si>
  <si>
    <t xml:space="preserve">A. Anantharajah* </t>
  </si>
  <si>
    <t xml:space="preserve">D. Chaput* </t>
  </si>
  <si>
    <t xml:space="preserve">D. Coffey* </t>
  </si>
  <si>
    <t>Cork, Ireland</t>
  </si>
  <si>
    <t xml:space="preserve">H.A. Craddock* </t>
  </si>
  <si>
    <t xml:space="preserve">R. Rose-Key* </t>
  </si>
  <si>
    <t xml:space="preserve">M. Gohar* </t>
  </si>
  <si>
    <t>Leicester, United Kingdom</t>
  </si>
  <si>
    <t xml:space="preserve">M. Mansfield* </t>
  </si>
  <si>
    <t xml:space="preserve">L. Vasiliauskaite* </t>
  </si>
  <si>
    <t xml:space="preserve">P. Chheda* </t>
  </si>
  <si>
    <t xml:space="preserve">A. Van Laarhoven* </t>
  </si>
  <si>
    <t xml:space="preserve">C. Kim* </t>
  </si>
  <si>
    <t xml:space="preserve">E. Danso* </t>
  </si>
  <si>
    <t>Accra, Ghana</t>
  </si>
  <si>
    <t xml:space="preserve">A.K. Pandey* </t>
  </si>
  <si>
    <t xml:space="preserve">C. Morros-Bernaus* </t>
  </si>
  <si>
    <t>Penryn, United Kingdom</t>
  </si>
  <si>
    <t xml:space="preserve">B. Cano Castaño* </t>
  </si>
  <si>
    <t xml:space="preserve">M. Upton* </t>
  </si>
  <si>
    <t>Plymouth, United Kingdom</t>
  </si>
  <si>
    <t xml:space="preserve">I. Kontsevaya* </t>
  </si>
  <si>
    <t xml:space="preserve">Beatriz Guerra Román </t>
  </si>
  <si>
    <t>Parma, Spain</t>
  </si>
  <si>
    <t xml:space="preserve">Anders Dalsgaard </t>
  </si>
  <si>
    <t>Frederiksberg C, Denmark</t>
  </si>
  <si>
    <t xml:space="preserve">Luisa Maria Vieira Peixe </t>
  </si>
  <si>
    <t xml:space="preserve">N. Macesic* </t>
  </si>
  <si>
    <t xml:space="preserve">L.K. Muhsal* </t>
  </si>
  <si>
    <t xml:space="preserve">G. Danoe* </t>
  </si>
  <si>
    <t xml:space="preserve">J. Xu* </t>
  </si>
  <si>
    <t xml:space="preserve">H. Zhang* </t>
  </si>
  <si>
    <t>Shanghai, China</t>
  </si>
  <si>
    <t xml:space="preserve">Juliane Bubeck Wardenburg </t>
  </si>
  <si>
    <t>St. Louis, United States</t>
  </si>
  <si>
    <t xml:space="preserve">H. Wang* </t>
  </si>
  <si>
    <t xml:space="preserve">Y. Smani* </t>
  </si>
  <si>
    <t xml:space="preserve">Z.E. Kuloğlu* </t>
  </si>
  <si>
    <t xml:space="preserve">C. Dollé* </t>
  </si>
  <si>
    <t xml:space="preserve">J. Kutschenreuter* </t>
  </si>
  <si>
    <t xml:space="preserve">Nitin Gupta </t>
  </si>
  <si>
    <t>Manipal, India</t>
  </si>
  <si>
    <t xml:space="preserve">Michele Bartoletti </t>
  </si>
  <si>
    <t xml:space="preserve">Annette Westgeest </t>
  </si>
  <si>
    <t xml:space="preserve">Ines Lakbar </t>
  </si>
  <si>
    <t>Montpellier, France</t>
  </si>
  <si>
    <t xml:space="preserve">Xavier Lescure </t>
  </si>
  <si>
    <t xml:space="preserve">J. Rodriguez-Morales </t>
  </si>
  <si>
    <t>Pereira, Colombia</t>
  </si>
  <si>
    <t xml:space="preserve">Özlem Kurt Azap </t>
  </si>
  <si>
    <t xml:space="preserve">N. Ahmad* </t>
  </si>
  <si>
    <t xml:space="preserve">W. Fong* </t>
  </si>
  <si>
    <t>Westmead, Australia</t>
  </si>
  <si>
    <t xml:space="preserve">R. España Bonilla* </t>
  </si>
  <si>
    <t xml:space="preserve">A. Von Laer* </t>
  </si>
  <si>
    <t xml:space="preserve">J. Westin* </t>
  </si>
  <si>
    <t>Gothenburg, Sweden</t>
  </si>
  <si>
    <t xml:space="preserve">A. Cannas* </t>
  </si>
  <si>
    <t xml:space="preserve">D. Gandhi* </t>
  </si>
  <si>
    <t xml:space="preserve">M. Blum* </t>
  </si>
  <si>
    <t xml:space="preserve">F. Voit* </t>
  </si>
  <si>
    <t>München, Germany</t>
  </si>
  <si>
    <t xml:space="preserve">C. Thornley* </t>
  </si>
  <si>
    <t>Lower Hutt, New Zealand</t>
  </si>
  <si>
    <t xml:space="preserve">R. Rockett* </t>
  </si>
  <si>
    <t xml:space="preserve">E. coli/Klebsiella pneumoniae bloodstream infections in England 2012-2023 S. Lipworth* </t>
  </si>
  <si>
    <t xml:space="preserve">C. Brand* </t>
  </si>
  <si>
    <t>Cape Town, South Africa</t>
  </si>
  <si>
    <t xml:space="preserve">D. Lecky* </t>
  </si>
  <si>
    <t>Gloucester, United Kingdom</t>
  </si>
  <si>
    <t xml:space="preserve">M. Joyce* </t>
  </si>
  <si>
    <t>Manchester, United Kingdom</t>
  </si>
  <si>
    <t xml:space="preserve">A. Mcgeer* </t>
  </si>
  <si>
    <t>Toronto, Canada</t>
  </si>
  <si>
    <t xml:space="preserve">I. Nauta* </t>
  </si>
  <si>
    <t>Bilthoven, Netherlands</t>
  </si>
  <si>
    <t xml:space="preserve">L. Barcan* </t>
  </si>
  <si>
    <t xml:space="preserve">B. Kasztelewicz* </t>
  </si>
  <si>
    <t>Warsaw, Poland</t>
  </si>
  <si>
    <t xml:space="preserve">L. Mani- Perren* </t>
  </si>
  <si>
    <t xml:space="preserve">S. Frigui Ep Oueslati* </t>
  </si>
  <si>
    <t>Tunis, Tunisia</t>
  </si>
  <si>
    <t xml:space="preserve">M. Radisic* </t>
  </si>
  <si>
    <t xml:space="preserve">J. Moltó* </t>
  </si>
  <si>
    <t xml:space="preserve">M. Fernandez Ruiz* </t>
  </si>
  <si>
    <t xml:space="preserve">C. Fanelli* </t>
  </si>
  <si>
    <t>Sassari, Italy</t>
  </si>
  <si>
    <t xml:space="preserve">M. Paniagua-García* </t>
  </si>
  <si>
    <t xml:space="preserve">Maria Vehreschild </t>
  </si>
  <si>
    <t>Frankfurt Am Main, Germany</t>
  </si>
  <si>
    <t xml:space="preserve">Debby Bogaert </t>
  </si>
  <si>
    <t xml:space="preserve">Gautam Dantas </t>
  </si>
  <si>
    <t xml:space="preserve">Beatriz L. Gomez </t>
  </si>
  <si>
    <t>Bogota, Colombia</t>
  </si>
  <si>
    <t xml:space="preserve">S. Dadwal* </t>
  </si>
  <si>
    <t>Duarte, United States</t>
  </si>
  <si>
    <t xml:space="preserve">G. Motoa* </t>
  </si>
  <si>
    <t>Boston, United States</t>
  </si>
  <si>
    <t xml:space="preserve">L. Kriegl* </t>
  </si>
  <si>
    <t>Graz, Austria</t>
  </si>
  <si>
    <t xml:space="preserve">V. Havlicek* </t>
  </si>
  <si>
    <t xml:space="preserve">S. Sedik* </t>
  </si>
  <si>
    <t xml:space="preserve">Federico Garcia </t>
  </si>
  <si>
    <t>Granada, Spain</t>
  </si>
  <si>
    <t xml:space="preserve">I. Hockickova* </t>
  </si>
  <si>
    <t>Košice, Slovakia</t>
  </si>
  <si>
    <t xml:space="preserve">J. Sonnenberg* </t>
  </si>
  <si>
    <t>Muenster, Germany</t>
  </si>
  <si>
    <t xml:space="preserve">H. Watson* </t>
  </si>
  <si>
    <t xml:space="preserve">A. Rivero-Juarez* </t>
  </si>
  <si>
    <t>Córdoba, Spain</t>
  </si>
  <si>
    <t xml:space="preserve">I. Hasanoglu* </t>
  </si>
  <si>
    <t xml:space="preserve">Anouk Edwina Muller </t>
  </si>
  <si>
    <t xml:space="preserve">F. Kloprogge* </t>
  </si>
  <si>
    <t xml:space="preserve">Y. Chen* </t>
  </si>
  <si>
    <t xml:space="preserve">J. Zhao* </t>
  </si>
  <si>
    <t xml:space="preserve">H. Soeorg* </t>
  </si>
  <si>
    <t xml:space="preserve">C. Volk* </t>
  </si>
  <si>
    <t>Madison, United States</t>
  </si>
  <si>
    <t xml:space="preserve">Pascal Astagneau </t>
  </si>
  <si>
    <t xml:space="preserve">William Hanage </t>
  </si>
  <si>
    <t xml:space="preserve">Leonard Leibovici </t>
  </si>
  <si>
    <t>Petah-Tiqva, Israel</t>
  </si>
  <si>
    <t xml:space="preserve">Balázs Babarczy </t>
  </si>
  <si>
    <t>Budapest, Hungary</t>
  </si>
  <si>
    <t xml:space="preserve">José Molina Gil-Bermejo </t>
  </si>
  <si>
    <t xml:space="preserve">Janne Vehreschild </t>
  </si>
  <si>
    <t>Frankfurt, Germany</t>
  </si>
  <si>
    <t xml:space="preserve">Şiran Keske </t>
  </si>
  <si>
    <t xml:space="preserve">Lucy Cook </t>
  </si>
  <si>
    <t xml:space="preserve">Susanne Haeussler </t>
  </si>
  <si>
    <t>Braunschweig, Germany</t>
  </si>
  <si>
    <t xml:space="preserve">S. Paukner* </t>
  </si>
  <si>
    <t xml:space="preserve">Y. Hui Hui* </t>
  </si>
  <si>
    <t>Taipei, Taiwan, China</t>
  </si>
  <si>
    <t xml:space="preserve">O. Lomovskaya* </t>
  </si>
  <si>
    <t>San Diego, California, United States</t>
  </si>
  <si>
    <t xml:space="preserve">L. Sánchez-Peña* </t>
  </si>
  <si>
    <t>A Coruña, Spain</t>
  </si>
  <si>
    <t xml:space="preserve">Y. Almuhanna* </t>
  </si>
  <si>
    <t>Shaqra, Saudi Arabia</t>
  </si>
  <si>
    <t xml:space="preserve">A. Muller* </t>
  </si>
  <si>
    <t xml:space="preserve">A. Nunes* </t>
  </si>
  <si>
    <t xml:space="preserve">David Fisman </t>
  </si>
  <si>
    <t xml:space="preserve">O. Sharomi* </t>
  </si>
  <si>
    <t>Mt Carmel, United States</t>
  </si>
  <si>
    <t xml:space="preserve">Z. Yi* </t>
  </si>
  <si>
    <t xml:space="preserve">C. Harrison* </t>
  </si>
  <si>
    <t xml:space="preserve">A. Kalnæs* </t>
  </si>
  <si>
    <t xml:space="preserve">V. Costantino* </t>
  </si>
  <si>
    <t xml:space="preserve">F. Günther* </t>
  </si>
  <si>
    <t xml:space="preserve">A. Busni* </t>
  </si>
  <si>
    <t xml:space="preserve">U.A. Zainulabid* </t>
  </si>
  <si>
    <t>Pahang, Malaysia</t>
  </si>
  <si>
    <t xml:space="preserve">F. Murphy* </t>
  </si>
  <si>
    <t xml:space="preserve">F. Sabaini* </t>
  </si>
  <si>
    <t xml:space="preserve">S. Vita* </t>
  </si>
  <si>
    <t xml:space="preserve">J. De Larminat* </t>
  </si>
  <si>
    <t xml:space="preserve">A. Mohta* </t>
  </si>
  <si>
    <t>Bikaner, India</t>
  </si>
  <si>
    <t xml:space="preserve">N. T R* </t>
  </si>
  <si>
    <t xml:space="preserve">Mirfin Mpundu </t>
  </si>
  <si>
    <t xml:space="preserve">E. Van Kleef* </t>
  </si>
  <si>
    <t xml:space="preserve">A. Dörre* </t>
  </si>
  <si>
    <t xml:space="preserve">C. Van Rossum* </t>
  </si>
  <si>
    <t xml:space="preserve">R. Janssen* </t>
  </si>
  <si>
    <t xml:space="preserve">C. Zhihui* </t>
  </si>
  <si>
    <t xml:space="preserve">Joseph Harwell </t>
  </si>
  <si>
    <t>North Melbourne, Australia</t>
  </si>
  <si>
    <t xml:space="preserve">L. Barcellini* </t>
  </si>
  <si>
    <t xml:space="preserve">F.D. Ruether* </t>
  </si>
  <si>
    <t xml:space="preserve">B. Caddey* </t>
  </si>
  <si>
    <t>Jon</t>
  </si>
  <si>
    <t xml:space="preserve">J. Forster* </t>
  </si>
  <si>
    <t xml:space="preserve">R. Rosa* </t>
  </si>
  <si>
    <t xml:space="preserve">R. Gupta </t>
  </si>
  <si>
    <t>bagga</t>
  </si>
  <si>
    <t xml:space="preserve">S. Kwon* </t>
  </si>
  <si>
    <t xml:space="preserve">M. Sonntag* </t>
  </si>
  <si>
    <t>Stuttgart, Germany</t>
  </si>
  <si>
    <t xml:space="preserve">Despoina Koulenti </t>
  </si>
  <si>
    <t xml:space="preserve">A. Moore* </t>
  </si>
  <si>
    <t>Emerald Hills, United States</t>
  </si>
  <si>
    <t xml:space="preserve">C. Genovese* </t>
  </si>
  <si>
    <t xml:space="preserve">W. Yu* </t>
  </si>
  <si>
    <t xml:space="preserve">S. Taylor* </t>
  </si>
  <si>
    <t>Adelaide, Australia</t>
  </si>
  <si>
    <t xml:space="preserve">M.H. Øvre* </t>
  </si>
  <si>
    <t>Herlev And Gentofte, Denmark</t>
  </si>
  <si>
    <t xml:space="preserve">J. Underwood* </t>
  </si>
  <si>
    <t>Cardiff, United Kingdom</t>
  </si>
  <si>
    <t xml:space="preserve">I. López-Cruz* </t>
  </si>
  <si>
    <t>Valencia, Spain</t>
  </si>
  <si>
    <t xml:space="preserve">S. Doeleman* </t>
  </si>
  <si>
    <t xml:space="preserve">Drew Schwartz </t>
  </si>
  <si>
    <t xml:space="preserve">Niranjan Nagarajan </t>
  </si>
  <si>
    <t xml:space="preserve">C. Van Dijck* </t>
  </si>
  <si>
    <t xml:space="preserve">A. D'abramo* </t>
  </si>
  <si>
    <t xml:space="preserve">H. Karakoc* </t>
  </si>
  <si>
    <t>Trabzon, Türkiye</t>
  </si>
  <si>
    <t xml:space="preserve">N. Noulin* </t>
  </si>
  <si>
    <t xml:space="preserve">Elda Righi </t>
  </si>
  <si>
    <t xml:space="preserve">Robert A. Bonomo </t>
  </si>
  <si>
    <t xml:space="preserve">Anna Sramkova </t>
  </si>
  <si>
    <t>Pilsen, Czech Republic</t>
  </si>
  <si>
    <t xml:space="preserve">Parikshit Prayag </t>
  </si>
  <si>
    <t>Pune, India</t>
  </si>
  <si>
    <t xml:space="preserve">Steven Tong </t>
  </si>
  <si>
    <t xml:space="preserve">F. Cogliati Dezza* </t>
  </si>
  <si>
    <t xml:space="preserve">M. Ju* </t>
  </si>
  <si>
    <t xml:space="preserve">G. Dale* </t>
  </si>
  <si>
    <t xml:space="preserve">M. Canetti* </t>
  </si>
  <si>
    <t xml:space="preserve">L.A. Edwards* </t>
  </si>
  <si>
    <t xml:space="preserve">Y. Shen* </t>
  </si>
  <si>
    <t xml:space="preserve">E.G. Mcdonald* </t>
  </si>
  <si>
    <t xml:space="preserve">T. Brenner* </t>
  </si>
  <si>
    <t>Essen, Germany</t>
  </si>
  <si>
    <t xml:space="preserve">S. Bastrup Israelsen* </t>
  </si>
  <si>
    <t>Hvidovre, Denmark</t>
  </si>
  <si>
    <t xml:space="preserve">R. Van Crevel* </t>
  </si>
  <si>
    <t xml:space="preserve">L. Hyeonji* </t>
  </si>
  <si>
    <t xml:space="preserve">J. Geurtsen* </t>
  </si>
  <si>
    <t xml:space="preserve">J. Jiménez* </t>
  </si>
  <si>
    <t xml:space="preserve">H. Gareth* </t>
  </si>
  <si>
    <t>Birmingham, United Kingdom</t>
  </si>
  <si>
    <t xml:space="preserve">H.W. Chu* </t>
  </si>
  <si>
    <t xml:space="preserve">R. Musumeci* </t>
  </si>
  <si>
    <t>Monza, Italy</t>
  </si>
  <si>
    <t xml:space="preserve">Z. Halász* </t>
  </si>
  <si>
    <t xml:space="preserve">N. Mauder* </t>
  </si>
  <si>
    <t>Bremen, Germany</t>
  </si>
  <si>
    <t xml:space="preserve">B. Beishuizen* </t>
  </si>
  <si>
    <t xml:space="preserve">A. Mondelaers* </t>
  </si>
  <si>
    <t xml:space="preserve">A. Schwabe* </t>
  </si>
  <si>
    <t xml:space="preserve">M. Meschiari* </t>
  </si>
  <si>
    <t xml:space="preserve">C. Meijer* </t>
  </si>
  <si>
    <t xml:space="preserve">C. Anderson* </t>
  </si>
  <si>
    <t xml:space="preserve">V. Gabellone* </t>
  </si>
  <si>
    <t>Lecce, Italy</t>
  </si>
  <si>
    <t xml:space="preserve">P. Shamsrizi* </t>
  </si>
  <si>
    <t xml:space="preserve">A. Kearney* </t>
  </si>
  <si>
    <t xml:space="preserve">Elena Carrara </t>
  </si>
  <si>
    <t>Verona, Italy</t>
  </si>
  <si>
    <t xml:space="preserve">T. Yanık Yalçın* </t>
  </si>
  <si>
    <t xml:space="preserve">N. P Mathew* </t>
  </si>
  <si>
    <t xml:space="preserve">H. Vu Thi Lan* </t>
  </si>
  <si>
    <t xml:space="preserve">M. Bos* </t>
  </si>
  <si>
    <t xml:space="preserve">B. Jacob* </t>
  </si>
  <si>
    <t xml:space="preserve">S. Chhabra* </t>
  </si>
  <si>
    <t xml:space="preserve">C. Eades* </t>
  </si>
  <si>
    <t xml:space="preserve">B. Madran* </t>
  </si>
  <si>
    <t xml:space="preserve">I. Pauwels* </t>
  </si>
  <si>
    <t xml:space="preserve">Rémi Charrel </t>
  </si>
  <si>
    <t xml:space="preserve">M. Torres Portillo* </t>
  </si>
  <si>
    <t>English, Canada</t>
  </si>
  <si>
    <t xml:space="preserve">A. Otter* </t>
  </si>
  <si>
    <t>Salisbury, United Kingdom</t>
  </si>
  <si>
    <t xml:space="preserve">R.M. Sada* </t>
  </si>
  <si>
    <t xml:space="preserve">J.T. Lim* </t>
  </si>
  <si>
    <t xml:space="preserve">G.A. Méndez* </t>
  </si>
  <si>
    <t>Posadas, Argentina</t>
  </si>
  <si>
    <t xml:space="preserve">D. Yigci* </t>
  </si>
  <si>
    <t xml:space="preserve">P. Venkata Swathi Kiran* </t>
  </si>
  <si>
    <t>Udupi, India</t>
  </si>
  <si>
    <t xml:space="preserve">M.F. Kříha* </t>
  </si>
  <si>
    <t>Ceske Budejovice, Czech Republic</t>
  </si>
  <si>
    <t xml:space="preserve">Ziad A. Memish </t>
  </si>
  <si>
    <t>Riyadh, Saudi Arabia</t>
  </si>
  <si>
    <t xml:space="preserve">Sandrine Marchand </t>
  </si>
  <si>
    <t xml:space="preserve">Joseph Meletiadis </t>
  </si>
  <si>
    <t xml:space="preserve">Elin Svensson </t>
  </si>
  <si>
    <t xml:space="preserve">R. Sprute* </t>
  </si>
  <si>
    <t xml:space="preserve">M. Bassetti* </t>
  </si>
  <si>
    <t>Genoa, Italy</t>
  </si>
  <si>
    <t xml:space="preserve">O.A. Cornely* </t>
  </si>
  <si>
    <t xml:space="preserve">Y. Zhao* </t>
  </si>
  <si>
    <t>Aberdeen, United Kingdom</t>
  </si>
  <si>
    <t xml:space="preserve">K. Stott* </t>
  </si>
  <si>
    <t xml:space="preserve">Kurt Hanevik </t>
  </si>
  <si>
    <t>Bergen, Norway</t>
  </si>
  <si>
    <t xml:space="preserve">The experience from a national tertiary referral centre A. Boté Casamitjana* </t>
  </si>
  <si>
    <t xml:space="preserve">Experience from a Central London Teaching Hospital. A. Boté Casamitjana* </t>
  </si>
  <si>
    <t xml:space="preserve">J. Hurych* </t>
  </si>
  <si>
    <t xml:space="preserve">J. Caballero Gómez* </t>
  </si>
  <si>
    <t xml:space="preserve">S. Villard* </t>
  </si>
  <si>
    <t xml:space="preserve">G. Carra* </t>
  </si>
  <si>
    <t>Switzerland, Switzerland</t>
  </si>
  <si>
    <t xml:space="preserve">S. Ahmad* </t>
  </si>
  <si>
    <t>Tampere, Finland</t>
  </si>
  <si>
    <t xml:space="preserve">J. Molina Gil-Bermejo* </t>
  </si>
  <si>
    <t xml:space="preserve">S. Angirekula* </t>
  </si>
  <si>
    <t xml:space="preserve">Ursula Hofer </t>
  </si>
  <si>
    <t xml:space="preserve">A. Tessitore* </t>
  </si>
  <si>
    <t>Trieste, Italy</t>
  </si>
  <si>
    <t xml:space="preserve">J. Heylen* </t>
  </si>
  <si>
    <t xml:space="preserve">R. Ville Benavides* </t>
  </si>
  <si>
    <t>Mexico City, Mexico</t>
  </si>
  <si>
    <t xml:space="preserve">A. Kaya* </t>
  </si>
  <si>
    <t xml:space="preserve">Elisa Borghi </t>
  </si>
  <si>
    <t xml:space="preserve">Michal Holub </t>
  </si>
  <si>
    <t>Praha, Czech Republic</t>
  </si>
  <si>
    <t xml:space="preserve">Jaroslav Hrabak </t>
  </si>
  <si>
    <t>Plzen, Czech Republic</t>
  </si>
  <si>
    <t xml:space="preserve">J. Ahman* </t>
  </si>
  <si>
    <t>Växjö, Sweden</t>
  </si>
  <si>
    <t xml:space="preserve">M. Sewell* </t>
  </si>
  <si>
    <t xml:space="preserve">L. Chan* </t>
  </si>
  <si>
    <t>Kennedy Town, Hong-Kong SAR, China</t>
  </si>
  <si>
    <t xml:space="preserve">M. Castanheira* </t>
  </si>
  <si>
    <t xml:space="preserve">O. Henig* </t>
  </si>
  <si>
    <t xml:space="preserve">Rachel Lowe </t>
  </si>
  <si>
    <t xml:space="preserve">Kristie Ebi </t>
  </si>
  <si>
    <t xml:space="preserve">Esmita Charani </t>
  </si>
  <si>
    <t>London, South Africa</t>
  </si>
  <si>
    <t xml:space="preserve">Benedikt Huttner </t>
  </si>
  <si>
    <t xml:space="preserve">H. Uren* </t>
  </si>
  <si>
    <t>Lviv, Ukraine</t>
  </si>
  <si>
    <t xml:space="preserve">M. Alyazji* </t>
  </si>
  <si>
    <t>Abudhabi, United Arab Emirates</t>
  </si>
  <si>
    <t xml:space="preserve">R. Corsini* </t>
  </si>
  <si>
    <t xml:space="preserve">S. Qureshi* </t>
  </si>
  <si>
    <t xml:space="preserve">M.S. Kabir* </t>
  </si>
  <si>
    <t>Dhaka, Bangladesh</t>
  </si>
  <si>
    <t xml:space="preserve">P. Favier* </t>
  </si>
  <si>
    <t xml:space="preserve">M. Krauss* </t>
  </si>
  <si>
    <t xml:space="preserve">L. Jung* </t>
  </si>
  <si>
    <t>Leipzig, Germany</t>
  </si>
  <si>
    <t xml:space="preserve">H. Haddad* </t>
  </si>
  <si>
    <t>Sousse, Tunisia</t>
  </si>
  <si>
    <t xml:space="preserve">C. Abdellaoui* </t>
  </si>
  <si>
    <t xml:space="preserve">D. Nurjadi* </t>
  </si>
  <si>
    <t>Luebeck, Germany</t>
  </si>
  <si>
    <t xml:space="preserve">E. Wohlfarth* </t>
  </si>
  <si>
    <t xml:space="preserve">M.R.D. Wiradiputra* </t>
  </si>
  <si>
    <t xml:space="preserve">Y. Zhang* </t>
  </si>
  <si>
    <t xml:space="preserve">J. Caierão* </t>
  </si>
  <si>
    <t xml:space="preserve">G. Nagaraj* </t>
  </si>
  <si>
    <t xml:space="preserve">F. Sivori* </t>
  </si>
  <si>
    <t>Sören</t>
  </si>
  <si>
    <t xml:space="preserve">Ana Gales </t>
  </si>
  <si>
    <t xml:space="preserve">Patrick Harris </t>
  </si>
  <si>
    <t xml:space="preserve">Amy Mathers </t>
  </si>
  <si>
    <t xml:space="preserve">Brigitte Lamy </t>
  </si>
  <si>
    <t xml:space="preserve">Andrew Moore </t>
  </si>
  <si>
    <t xml:space="preserve">Do Valle </t>
  </si>
  <si>
    <t xml:space="preserve">Sylvain Meylan </t>
  </si>
  <si>
    <t xml:space="preserve">Action Plan </t>
  </si>
  <si>
    <t>SNAP</t>
  </si>
  <si>
    <t xml:space="preserve">Gaetan Gavazzi </t>
  </si>
  <si>
    <t>Grenoble, France</t>
  </si>
  <si>
    <t xml:space="preserve">Virginie Prendki </t>
  </si>
  <si>
    <t>Genève-Thônex, Switzerland</t>
  </si>
  <si>
    <t xml:space="preserve">Marcos Restrepo </t>
  </si>
  <si>
    <t>San Antonio, United States</t>
  </si>
  <si>
    <t xml:space="preserve">Maheen Abidi </t>
  </si>
  <si>
    <t>Denver, United States</t>
  </si>
  <si>
    <t xml:space="preserve">Pavla Tůmová </t>
  </si>
  <si>
    <t xml:space="preserve">Francisco Bravo </t>
  </si>
  <si>
    <t>Lima, Peru</t>
  </si>
  <si>
    <t xml:space="preserve">Sarah Eisen </t>
  </si>
  <si>
    <t xml:space="preserve">Shyam Sundar </t>
  </si>
  <si>
    <t>Varanasi, India</t>
  </si>
  <si>
    <t xml:space="preserve">Ares Arroyo </t>
  </si>
  <si>
    <t xml:space="preserve">Jukka Corander </t>
  </si>
  <si>
    <t xml:space="preserve">Torsten Seemann </t>
  </si>
  <si>
    <t xml:space="preserve">Melbourne </t>
  </si>
  <si>
    <t xml:space="preserve">Nicole Stoesser </t>
  </si>
  <si>
    <t xml:space="preserve">Önder Ergönül </t>
  </si>
  <si>
    <t xml:space="preserve">Ian Crozier </t>
  </si>
  <si>
    <t>Frederick, United States</t>
  </si>
  <si>
    <t xml:space="preserve">Kavitha Saravu </t>
  </si>
  <si>
    <t xml:space="preserve">Ali Mirazimi </t>
  </si>
  <si>
    <t xml:space="preserve">Carlos Seas </t>
  </si>
  <si>
    <t xml:space="preserve">Delia Goletti </t>
  </si>
  <si>
    <t xml:space="preserve">M. Silva* </t>
  </si>
  <si>
    <t xml:space="preserve">C. Silveiro* </t>
  </si>
  <si>
    <t xml:space="preserve">J. Barnacle* </t>
  </si>
  <si>
    <t xml:space="preserve">V. Brunner* </t>
  </si>
  <si>
    <t xml:space="preserve">R. Spies* </t>
  </si>
  <si>
    <t xml:space="preserve">Veronique Suttels </t>
  </si>
  <si>
    <t xml:space="preserve">A. Vocat* </t>
  </si>
  <si>
    <t xml:space="preserve">E. Rosendal* </t>
  </si>
  <si>
    <t xml:space="preserve">K. Jadhav* </t>
  </si>
  <si>
    <t>Sas Nagar, India</t>
  </si>
  <si>
    <t xml:space="preserve">S. Hayward* </t>
  </si>
  <si>
    <t xml:space="preserve">Fidelma Fitzpatrick </t>
  </si>
  <si>
    <t xml:space="preserve">Marcus De Melo Teixeira </t>
  </si>
  <si>
    <t>Brasília, Brazil</t>
  </si>
  <si>
    <t xml:space="preserve">J. Coussement* </t>
  </si>
  <si>
    <t xml:space="preserve">A. Warris* </t>
  </si>
  <si>
    <t xml:space="preserve">L. Maessen* </t>
  </si>
  <si>
    <t xml:space="preserve">C.F. Neoh* </t>
  </si>
  <si>
    <t xml:space="preserve">L. Nwankwo* </t>
  </si>
  <si>
    <t xml:space="preserve">M. Lefranc* </t>
  </si>
  <si>
    <t xml:space="preserve">J.P. Gangneux* </t>
  </si>
  <si>
    <t>Rennes, France</t>
  </si>
  <si>
    <t xml:space="preserve">A. Stewart* </t>
  </si>
  <si>
    <t>Emily</t>
  </si>
  <si>
    <t xml:space="preserve">Till Bärnighausen </t>
  </si>
  <si>
    <t>Heidelberg, Germany</t>
  </si>
  <si>
    <t xml:space="preserve">Luigia Scudeller </t>
  </si>
  <si>
    <t>Pavia, Italy</t>
  </si>
  <si>
    <t xml:space="preserve">O. Rezahosseini* </t>
  </si>
  <si>
    <t>Hillerod, Denmark</t>
  </si>
  <si>
    <t xml:space="preserve">I. Sanz-Muñoz* </t>
  </si>
  <si>
    <t>Valladolid, Spain</t>
  </si>
  <si>
    <t xml:space="preserve">A. Belfield* </t>
  </si>
  <si>
    <t xml:space="preserve">A. Silva-Pinto* </t>
  </si>
  <si>
    <t xml:space="preserve">F. Naz Qamar* </t>
  </si>
  <si>
    <t xml:space="preserve">E. Massella* </t>
  </si>
  <si>
    <t>Piacenza, Italy</t>
  </si>
  <si>
    <t xml:space="preserve">I. Praharaj* </t>
  </si>
  <si>
    <t>Bhubaneswar, India</t>
  </si>
  <si>
    <t xml:space="preserve">M. Zhang* </t>
  </si>
  <si>
    <t xml:space="preserve">Jennifer Dien Bard </t>
  </si>
  <si>
    <t>Los Angeles, United States</t>
  </si>
  <si>
    <t xml:space="preserve">E. Brown* </t>
  </si>
  <si>
    <t>Bristol, United Kingdom</t>
  </si>
  <si>
    <t xml:space="preserve">G. Storch* </t>
  </si>
  <si>
    <t>Saint Louis, Missouri, United States</t>
  </si>
  <si>
    <t xml:space="preserve">P. Lehours* </t>
  </si>
  <si>
    <t xml:space="preserve">N. Younes* </t>
  </si>
  <si>
    <t>Doha, Qatar</t>
  </si>
  <si>
    <t xml:space="preserve">S.Y. Choi* </t>
  </si>
  <si>
    <t>Daejeon, Korea, Republic of</t>
  </si>
  <si>
    <t xml:space="preserve">A. Van Der Linden* </t>
  </si>
  <si>
    <t>Eindhoven, Netherlands</t>
  </si>
  <si>
    <t xml:space="preserve">C. Singhal* </t>
  </si>
  <si>
    <t>Faridabad, India</t>
  </si>
  <si>
    <t xml:space="preserve">L. Pommiès* </t>
  </si>
  <si>
    <t>Gif Sur Yvette, France</t>
  </si>
  <si>
    <t xml:space="preserve">R. Armiger* </t>
  </si>
  <si>
    <t xml:space="preserve">S. Caronni* </t>
  </si>
  <si>
    <t xml:space="preserve">S. Gupta* </t>
  </si>
  <si>
    <t>Auckland, New Zealand</t>
  </si>
  <si>
    <t xml:space="preserve">P. Oliveras Julia* </t>
  </si>
  <si>
    <t xml:space="preserve">N. Hedrich* </t>
  </si>
  <si>
    <t xml:space="preserve">M. Trojanek* </t>
  </si>
  <si>
    <t xml:space="preserve">N. Whitfield* </t>
  </si>
  <si>
    <t>Sunnyvale, United States</t>
  </si>
  <si>
    <t xml:space="preserve">T. Gottlieb* </t>
  </si>
  <si>
    <t xml:space="preserve">P. Escalante* </t>
  </si>
  <si>
    <t>Rochester, Mn, United States</t>
  </si>
  <si>
    <t xml:space="preserve">O. Beránek* </t>
  </si>
  <si>
    <t xml:space="preserve">Charlotte Vernhes </t>
  </si>
  <si>
    <t xml:space="preserve">Adam Cunningham </t>
  </si>
  <si>
    <t xml:space="preserve">Gernot Bonkat </t>
  </si>
  <si>
    <t xml:space="preserve">A. Sharma* </t>
  </si>
  <si>
    <t xml:space="preserve">A. Chakraborty* </t>
  </si>
  <si>
    <t xml:space="preserve">A. Braspenning* </t>
  </si>
  <si>
    <t xml:space="preserve">V. Pettersen* </t>
  </si>
  <si>
    <t xml:space="preserve">Dina Averbuch </t>
  </si>
  <si>
    <t>Jerusalem, Israel</t>
  </si>
  <si>
    <t xml:space="preserve">M. Freire* </t>
  </si>
  <si>
    <t xml:space="preserve">A. Douglas* </t>
  </si>
  <si>
    <t xml:space="preserve">F. Lanternier* </t>
  </si>
  <si>
    <t xml:space="preserve">S. Haggenburg* </t>
  </si>
  <si>
    <t xml:space="preserve">J. Lötscher* </t>
  </si>
  <si>
    <t xml:space="preserve">Barbara Hasse </t>
  </si>
  <si>
    <t xml:space="preserve">A. Westgeest* </t>
  </si>
  <si>
    <t xml:space="preserve">S. Giulieri* </t>
  </si>
  <si>
    <t xml:space="preserve">S. Ong* </t>
  </si>
  <si>
    <t xml:space="preserve">A. Blanco Arévalo* </t>
  </si>
  <si>
    <t xml:space="preserve">Pavel Drevinek </t>
  </si>
  <si>
    <t xml:space="preserve">Sebastien Boutin </t>
  </si>
  <si>
    <t>Lübeck, Germany</t>
  </si>
  <si>
    <t xml:space="preserve">Alessandra Bragonzi </t>
  </si>
  <si>
    <t xml:space="preserve">Reto Schuepbach </t>
  </si>
  <si>
    <t xml:space="preserve">Heli Harvala </t>
  </si>
  <si>
    <t xml:space="preserve">B. Dinc* </t>
  </si>
  <si>
    <t xml:space="preserve">M. Melchio* </t>
  </si>
  <si>
    <t xml:space="preserve">B.G. Szabo* </t>
  </si>
  <si>
    <t xml:space="preserve">A.M. Murray* </t>
  </si>
  <si>
    <t xml:space="preserve">J. Dina* </t>
  </si>
  <si>
    <t>Caen, France</t>
  </si>
  <si>
    <t xml:space="preserve">Massimo Fantoni </t>
  </si>
  <si>
    <t>Roma, Italy</t>
  </si>
  <si>
    <t xml:space="preserve">Bradley Spellberg </t>
  </si>
  <si>
    <t xml:space="preserve">Flaminia Olearo </t>
  </si>
  <si>
    <t xml:space="preserve">Katrien Lagrou </t>
  </si>
  <si>
    <t xml:space="preserve">Ana Fernández-Cruz </t>
  </si>
  <si>
    <t xml:space="preserve">Majadahonda </t>
  </si>
  <si>
    <t xml:space="preserve">E. Hasivirwe Vakaniaki* </t>
  </si>
  <si>
    <t>Kinshasa, Congo, the Democratic Republic of the</t>
  </si>
  <si>
    <t xml:space="preserve">I. Pérez Hernández* </t>
  </si>
  <si>
    <t>Málaga, Spain</t>
  </si>
  <si>
    <t xml:space="preserve">J. Alza Arcila* </t>
  </si>
  <si>
    <t>Medellín, Colombia</t>
  </si>
  <si>
    <t xml:space="preserve">K. Rodríguez Martínez* </t>
  </si>
  <si>
    <t>Santo Domingo, Dominican Republic</t>
  </si>
  <si>
    <t xml:space="preserve">A.L. Engsbro* </t>
  </si>
  <si>
    <t xml:space="preserve">Compromised Hosts </t>
  </si>
  <si>
    <t>ESGICH</t>
  </si>
  <si>
    <t xml:space="preserve">Mateusz Hasso- Agopsowicz </t>
  </si>
  <si>
    <t xml:space="preserve">William Hausdorff </t>
  </si>
  <si>
    <t>Washington DC, United States</t>
  </si>
  <si>
    <t xml:space="preserve">Casandra Bulescu </t>
  </si>
  <si>
    <t xml:space="preserve">Mical Paul </t>
  </si>
  <si>
    <t xml:space="preserve">Alyssa Bilinski </t>
  </si>
  <si>
    <t xml:space="preserve">Thomas Tängdén </t>
  </si>
  <si>
    <t xml:space="preserve">Andre Fuchs </t>
  </si>
  <si>
    <t>Augsburg, Germany</t>
  </si>
  <si>
    <t xml:space="preserve">Sarah Delliere </t>
  </si>
  <si>
    <t xml:space="preserve">M. Mazzitelli* </t>
  </si>
  <si>
    <t xml:space="preserve">A. De Vito* </t>
  </si>
  <si>
    <t xml:space="preserve">M. Rosas Cancio- Suárez* </t>
  </si>
  <si>
    <t xml:space="preserve">S.Y. Lim* </t>
  </si>
  <si>
    <t xml:space="preserve">J. Mateo Gonzalez* </t>
  </si>
  <si>
    <t xml:space="preserve">L. Srikham* </t>
  </si>
  <si>
    <t>Sakon Nakhon, Thailand</t>
  </si>
  <si>
    <t xml:space="preserve">E. Yoram* </t>
  </si>
  <si>
    <t>Morongoro, Tanzania, United republic of</t>
  </si>
  <si>
    <t>Hans</t>
  </si>
  <si>
    <t xml:space="preserve">L. Horvath* </t>
  </si>
  <si>
    <t xml:space="preserve">P. Trindade* </t>
  </si>
  <si>
    <t>Santa Maria, Brazil</t>
  </si>
  <si>
    <t xml:space="preserve">Z. Tsinaris* </t>
  </si>
  <si>
    <t>Thessaloniki, Greece</t>
  </si>
  <si>
    <t xml:space="preserve">L. Pastor-Bernad* </t>
  </si>
  <si>
    <t>San Mateo De Gállego, Spain</t>
  </si>
  <si>
    <t xml:space="preserve">L. Terranova* </t>
  </si>
  <si>
    <t xml:space="preserve">C. Cuesta Chasco* </t>
  </si>
  <si>
    <t xml:space="preserve">E. Vanhulle* </t>
  </si>
  <si>
    <t xml:space="preserve">A. Cuber* </t>
  </si>
  <si>
    <t xml:space="preserve">F. Garcia* </t>
  </si>
  <si>
    <t xml:space="preserve">Jacob Moran-Gilad </t>
  </si>
  <si>
    <t xml:space="preserve">Valiquette Louis </t>
  </si>
  <si>
    <t>Sherbrooke, Canada</t>
  </si>
  <si>
    <t xml:space="preserve">Werner Ruppitsch </t>
  </si>
  <si>
    <t xml:space="preserve">Thomas Schön </t>
  </si>
  <si>
    <t>Kalmar, Sweden</t>
  </si>
  <si>
    <t xml:space="preserve">W. Nie* </t>
  </si>
  <si>
    <t xml:space="preserve">S. Pérez-Recio* </t>
  </si>
  <si>
    <t xml:space="preserve">K.J. Kim* </t>
  </si>
  <si>
    <t xml:space="preserve">M.J. Lopes* </t>
  </si>
  <si>
    <t>Amadora, Portugal</t>
  </si>
  <si>
    <t xml:space="preserve">Lena Biehl </t>
  </si>
  <si>
    <t xml:space="preserve">Cormac Gahan </t>
  </si>
  <si>
    <t xml:space="preserve">Ecaterina Noroc </t>
  </si>
  <si>
    <t>Chisinau, Moldova, Republic of</t>
  </si>
  <si>
    <t xml:space="preserve">S. David* </t>
  </si>
  <si>
    <t xml:space="preserve">S. Cheng* </t>
  </si>
  <si>
    <t xml:space="preserve">A. Uskudar Guclu* </t>
  </si>
  <si>
    <t xml:space="preserve">R. Mändar* </t>
  </si>
  <si>
    <t>Tartu, Estonia</t>
  </si>
  <si>
    <t xml:space="preserve">Allison Mcgeer </t>
  </si>
  <si>
    <t xml:space="preserve">C. Harless* </t>
  </si>
  <si>
    <t>Silver Spring, United States</t>
  </si>
  <si>
    <t xml:space="preserve">A. Rearte* </t>
  </si>
  <si>
    <t xml:space="preserve">C. Savulescu* </t>
  </si>
  <si>
    <t xml:space="preserve">V. Khillan* </t>
  </si>
  <si>
    <t xml:space="preserve">S. Gould* </t>
  </si>
  <si>
    <t xml:space="preserve">A. Baller* </t>
  </si>
  <si>
    <t xml:space="preserve">M. Colaneri* </t>
  </si>
  <si>
    <t xml:space="preserve">B. Li* </t>
  </si>
  <si>
    <t xml:space="preserve">E. Eger* </t>
  </si>
  <si>
    <t xml:space="preserve">I. Baltas* </t>
  </si>
  <si>
    <t xml:space="preserve">N. Corti* </t>
  </si>
  <si>
    <t xml:space="preserve">Y.T. Lee* </t>
  </si>
  <si>
    <t xml:space="preserve">M. Cardoso* </t>
  </si>
  <si>
    <t xml:space="preserve">R. Mendes* </t>
  </si>
  <si>
    <t xml:space="preserve">G. Fabrizio* </t>
  </si>
  <si>
    <t xml:space="preserve">C. Longshaw* </t>
  </si>
  <si>
    <t xml:space="preserve">K. Hajji* </t>
  </si>
  <si>
    <t xml:space="preserve">M. Esteves Jaramillo* </t>
  </si>
  <si>
    <t xml:space="preserve">S. Mettingal Ramakrishnan* </t>
  </si>
  <si>
    <t>Bsk 2nd Stage,Bangalore, India</t>
  </si>
  <si>
    <t xml:space="preserve">H. Marshall* </t>
  </si>
  <si>
    <t xml:space="preserve">T. Pinto* </t>
  </si>
  <si>
    <t xml:space="preserve">R. Namakula* </t>
  </si>
  <si>
    <t xml:space="preserve">E. Heinz* </t>
  </si>
  <si>
    <t xml:space="preserve">A. Albus* </t>
  </si>
  <si>
    <t xml:space="preserve">Bubeck Wardenburg </t>
  </si>
  <si>
    <t xml:space="preserve">Steen Ethelberg Kavitha Saravu </t>
  </si>
  <si>
    <t xml:space="preserve">B. Lopes* </t>
  </si>
  <si>
    <t>Middlesbrough, United Kingdom</t>
  </si>
  <si>
    <t xml:space="preserve">C. Silva Nodari* </t>
  </si>
  <si>
    <t xml:space="preserve">L. Øbo Larsen* </t>
  </si>
  <si>
    <t>8200, Denmark</t>
  </si>
  <si>
    <t xml:space="preserve">J. Bini Viotti* </t>
  </si>
  <si>
    <t xml:space="preserve">K.K. Vaitheeswaran* </t>
  </si>
  <si>
    <t xml:space="preserve">M. Pellegrino* </t>
  </si>
  <si>
    <t xml:space="preserve">M. Meroi* </t>
  </si>
  <si>
    <t xml:space="preserve">Divya Deodhar </t>
  </si>
  <si>
    <t xml:space="preserve">Kartika Maharani </t>
  </si>
  <si>
    <t>Jakarta, Indonesia</t>
  </si>
  <si>
    <t xml:space="preserve">Catia Cilloniz </t>
  </si>
  <si>
    <t xml:space="preserve">B.M.M. Streng* </t>
  </si>
  <si>
    <t xml:space="preserve">D. Karssen* </t>
  </si>
  <si>
    <t xml:space="preserve">J. Wei* </t>
  </si>
  <si>
    <t xml:space="preserve">F. Al-Zergani* </t>
  </si>
  <si>
    <t xml:space="preserve">S. Miller* </t>
  </si>
  <si>
    <t xml:space="preserve">Yesim Besli </t>
  </si>
  <si>
    <t xml:space="preserve">Arjana Tambic Andrasevic </t>
  </si>
  <si>
    <t xml:space="preserve">Alexandre Alanio </t>
  </si>
  <si>
    <t xml:space="preserve">K. Schmidlin* </t>
  </si>
  <si>
    <t>Tempe, United States</t>
  </si>
  <si>
    <t xml:space="preserve">I. Franconi* </t>
  </si>
  <si>
    <t xml:space="preserve">J. Meletiadis* </t>
  </si>
  <si>
    <t>Haidari, Greece</t>
  </si>
  <si>
    <t xml:space="preserve">J. Acosta España* </t>
  </si>
  <si>
    <t>Quiro, Ecuador</t>
  </si>
  <si>
    <t>Joanne</t>
  </si>
  <si>
    <t xml:space="preserve">Federico Martinón- Torres </t>
  </si>
  <si>
    <t>Santiago De Compostela, Spain</t>
  </si>
  <si>
    <t xml:space="preserve">Anne Vergison </t>
  </si>
  <si>
    <t>Luxembourg, Luxembourg</t>
  </si>
  <si>
    <t xml:space="preserve">Patricia Alvarez </t>
  </si>
  <si>
    <t xml:space="preserve">A. Baumhögger* </t>
  </si>
  <si>
    <t xml:space="preserve">C. Zannella* </t>
  </si>
  <si>
    <t xml:space="preserve">S. Hutchings* </t>
  </si>
  <si>
    <t xml:space="preserve">T. Chin* </t>
  </si>
  <si>
    <t>Ghent, Belgium</t>
  </si>
  <si>
    <t xml:space="preserve">H. Alonso-Ezcurra* </t>
  </si>
  <si>
    <t xml:space="preserve">M. Aznar Fernandez* </t>
  </si>
  <si>
    <t xml:space="preserve">M. Ceconi* </t>
  </si>
  <si>
    <t xml:space="preserve">G. Sutton* </t>
  </si>
  <si>
    <t xml:space="preserve">V. Micheli* </t>
  </si>
  <si>
    <t xml:space="preserve">Lorenzo Guglielmetti </t>
  </si>
  <si>
    <t xml:space="preserve">C. Allam* </t>
  </si>
  <si>
    <t xml:space="preserve">M. Mcdaniel* </t>
  </si>
  <si>
    <t xml:space="preserve">C. Maria* </t>
  </si>
  <si>
    <t xml:space="preserve">S. Sarkar* </t>
  </si>
  <si>
    <t xml:space="preserve">N. Wetzstein* </t>
  </si>
  <si>
    <t xml:space="preserve">G. Lorenzin* </t>
  </si>
  <si>
    <t>Trento, Italy</t>
  </si>
  <si>
    <t xml:space="preserve">T. Grams* </t>
  </si>
  <si>
    <t xml:space="preserve">J. Kikhney* </t>
  </si>
  <si>
    <t xml:space="preserve">D. Wets* </t>
  </si>
  <si>
    <t xml:space="preserve">J. Sandoe* </t>
  </si>
  <si>
    <t xml:space="preserve">X. Li* </t>
  </si>
  <si>
    <t xml:space="preserve">F. Salvati* </t>
  </si>
  <si>
    <t xml:space="preserve">R.R. Peña-Zalbidea* </t>
  </si>
  <si>
    <t xml:space="preserve">Palma </t>
  </si>
  <si>
    <t xml:space="preserve">L. Catteau* </t>
  </si>
  <si>
    <t xml:space="preserve">Z.O.E. Babiker* </t>
  </si>
  <si>
    <t>Abu Dhabi, United Arab Emirates</t>
  </si>
  <si>
    <t xml:space="preserve">M.L. Mogensen* </t>
  </si>
  <si>
    <t xml:space="preserve">R. Oettle* </t>
  </si>
  <si>
    <t xml:space="preserve">Arturo Casadevall </t>
  </si>
  <si>
    <t xml:space="preserve">Elisa Cordero Matia </t>
  </si>
  <si>
    <t xml:space="preserve">Albert Vollaard </t>
  </si>
  <si>
    <t xml:space="preserve">Olivier Epaulard </t>
  </si>
  <si>
    <t xml:space="preserve">Margaret Ip </t>
  </si>
  <si>
    <t>Shatin, Hong-Kong SAR, China</t>
  </si>
  <si>
    <t xml:space="preserve">Ermira Tartari </t>
  </si>
  <si>
    <t>Msida, Malta</t>
  </si>
  <si>
    <t xml:space="preserve">Ines Steffens </t>
  </si>
  <si>
    <t xml:space="preserve">Syeda Saleha Hassan </t>
  </si>
  <si>
    <t xml:space="preserve">Felix Drexler </t>
  </si>
  <si>
    <t xml:space="preserve">Hatim Sati </t>
  </si>
  <si>
    <t xml:space="preserve">Alberto Papi </t>
  </si>
  <si>
    <t>Ferrara, Italy</t>
  </si>
  <si>
    <t xml:space="preserve">Oliver Nolte </t>
  </si>
  <si>
    <t xml:space="preserve">Y. Zhong* </t>
  </si>
  <si>
    <t xml:space="preserve">J. Xinmiao* </t>
  </si>
  <si>
    <t xml:space="preserve">E. Sauerborn* </t>
  </si>
  <si>
    <t xml:space="preserve">K. pneumoniaeL. Dortet* </t>
  </si>
  <si>
    <t>Le Kremlin- Bicêtre, France</t>
  </si>
  <si>
    <t xml:space="preserve">Y.W. Sun* </t>
  </si>
  <si>
    <t>Taichung, Taiwan, China</t>
  </si>
  <si>
    <t xml:space="preserve">P. Gampawar* </t>
  </si>
  <si>
    <t xml:space="preserve">E. Portell-Buj* </t>
  </si>
  <si>
    <t xml:space="preserve">A.R. Larsen* </t>
  </si>
  <si>
    <t xml:space="preserve">K. Vendrik* </t>
  </si>
  <si>
    <t xml:space="preserve">R. Puleston* </t>
  </si>
  <si>
    <t xml:space="preserve">Fergus Hamilton </t>
  </si>
  <si>
    <t xml:space="preserve">Marco Galardini </t>
  </si>
  <si>
    <t xml:space="preserve">Francesco Asnicar </t>
  </si>
  <si>
    <t xml:space="preserve">W. Li* </t>
  </si>
  <si>
    <t xml:space="preserve">M. Carriou* </t>
  </si>
  <si>
    <t xml:space="preserve">S. Kansal* </t>
  </si>
  <si>
    <t xml:space="preserve">L. Brülisauer* </t>
  </si>
  <si>
    <t xml:space="preserve">P. Mojarrad* </t>
  </si>
  <si>
    <t xml:space="preserve">Benoît Guery </t>
  </si>
  <si>
    <t xml:space="preserve">J.M. Prins* </t>
  </si>
  <si>
    <t xml:space="preserve">M. Papadimitriou Olivgeris* </t>
  </si>
  <si>
    <t xml:space="preserve">C. Garcia De La Maria* </t>
  </si>
  <si>
    <t xml:space="preserve">J. Rodríguez-Baño* </t>
  </si>
  <si>
    <t xml:space="preserve">M. Singh* </t>
  </si>
  <si>
    <t xml:space="preserve">C. Meyer-Schwickerath* </t>
  </si>
  <si>
    <t xml:space="preserve">I. Rancan* </t>
  </si>
  <si>
    <t xml:space="preserve">C. Lamas* </t>
  </si>
  <si>
    <t xml:space="preserve">L. Mejdoubi* </t>
  </si>
  <si>
    <t xml:space="preserve">J. Koleri* </t>
  </si>
  <si>
    <t xml:space="preserve">R. Kardashi* </t>
  </si>
  <si>
    <t>Dresden, Germany</t>
  </si>
  <si>
    <t xml:space="preserve">M. Zlámal* </t>
  </si>
  <si>
    <t xml:space="preserve">P. Pillado Alonso* </t>
  </si>
  <si>
    <t>Badalona, Spain</t>
  </si>
  <si>
    <t xml:space="preserve">M.A. Quadros Flores* </t>
  </si>
  <si>
    <t xml:space="preserve">A. Lippi* </t>
  </si>
  <si>
    <t xml:space="preserve">F. Serapide* </t>
  </si>
  <si>
    <t>Catanzaro, Italy</t>
  </si>
  <si>
    <t xml:space="preserve">S. Yoshizawa* </t>
  </si>
  <si>
    <t>Ota-Ku, Japan</t>
  </si>
  <si>
    <t xml:space="preserve">A. Peters* </t>
  </si>
  <si>
    <t xml:space="preserve">K. Angkanavisan* </t>
  </si>
  <si>
    <t>Bankgkok, Thailand</t>
  </si>
  <si>
    <t xml:space="preserve">C. Arena* </t>
  </si>
  <si>
    <t>Detroit, United States</t>
  </si>
  <si>
    <t xml:space="preserve">C. Lee Luna Fernandes* </t>
  </si>
  <si>
    <t xml:space="preserve">M. Mert Vahabi* </t>
  </si>
  <si>
    <t xml:space="preserve">Patricia Antunes </t>
  </si>
  <si>
    <t xml:space="preserve">Thijs Kuiken </t>
  </si>
  <si>
    <t xml:space="preserve">Ron Fouchier </t>
  </si>
  <si>
    <t xml:space="preserve">Daniel Grupel </t>
  </si>
  <si>
    <t xml:space="preserve">Pedro Legua </t>
  </si>
  <si>
    <t xml:space="preserve">Beate Grüner </t>
  </si>
  <si>
    <t>Ulm, Germany</t>
  </si>
  <si>
    <t xml:space="preserve">Mihai Mares </t>
  </si>
  <si>
    <t>Iasi, Romania</t>
  </si>
  <si>
    <t xml:space="preserve">J. Salmanton-Garcia* </t>
  </si>
  <si>
    <t xml:space="preserve">P. Irkören* </t>
  </si>
  <si>
    <t>Zeytinburnu/istanbul, Türkiye</t>
  </si>
  <si>
    <t xml:space="preserve">A. Tostmann* </t>
  </si>
  <si>
    <t xml:space="preserve">T. Mwaturura* </t>
  </si>
  <si>
    <t>Harare, Zimbabwe</t>
  </si>
  <si>
    <t xml:space="preserve">H. Pailhoriès* </t>
  </si>
  <si>
    <t>Angers, France</t>
  </si>
  <si>
    <t xml:space="preserve">Mateusz Hasso-Agopsowicz </t>
  </si>
  <si>
    <t xml:space="preserve">M. Messier* </t>
  </si>
  <si>
    <t>Vienna, France</t>
  </si>
  <si>
    <t xml:space="preserve">H. Hiruy* </t>
  </si>
  <si>
    <t xml:space="preserve">A. Hannaford* </t>
  </si>
  <si>
    <t xml:space="preserve">L. Oostvogels* </t>
  </si>
  <si>
    <t>Frederiksberg, Denmark</t>
  </si>
  <si>
    <t xml:space="preserve">L. Tindale* </t>
  </si>
  <si>
    <t xml:space="preserve">Natividad Benito </t>
  </si>
  <si>
    <t xml:space="preserve">M. Sanz De Mena* </t>
  </si>
  <si>
    <t xml:space="preserve">S. Scheithauer* </t>
  </si>
  <si>
    <t>Goettingen, Germany</t>
  </si>
  <si>
    <t xml:space="preserve">A. Mahajan* </t>
  </si>
  <si>
    <t xml:space="preserve">J. Guerrero* </t>
  </si>
  <si>
    <t>Scarborough, Canada</t>
  </si>
  <si>
    <t xml:space="preserve">N. Imhasly* </t>
  </si>
  <si>
    <t xml:space="preserve">Lara Tavoschi </t>
  </si>
  <si>
    <t xml:space="preserve">Manuela Aguilar-Guisado </t>
  </si>
  <si>
    <t xml:space="preserve">Malgorzata Mikulska </t>
  </si>
  <si>
    <t xml:space="preserve">Carolina Garcia Vidal </t>
  </si>
  <si>
    <t xml:space="preserve">Neil Stone </t>
  </si>
  <si>
    <t xml:space="preserve">Pikka Jokelainen </t>
  </si>
  <si>
    <t xml:space="preserve">A. Lopez Alva* </t>
  </si>
  <si>
    <t xml:space="preserve">M. Thakur* </t>
  </si>
  <si>
    <t xml:space="preserve">P. Rani* </t>
  </si>
  <si>
    <t xml:space="preserve">S. Ardiles Ruesjas* </t>
  </si>
  <si>
    <t>Saarbruecken, Germany</t>
  </si>
  <si>
    <t xml:space="preserve">M.R. Couturier* </t>
  </si>
  <si>
    <t>Salt Lake City, Ut, United States</t>
  </si>
  <si>
    <t xml:space="preserve">A. Aupaix* </t>
  </si>
  <si>
    <t>Hornu, Belgium</t>
  </si>
  <si>
    <t xml:space="preserve">R. Fleury* </t>
  </si>
  <si>
    <t xml:space="preserve">C. Sriruttan-Nel* </t>
  </si>
  <si>
    <t xml:space="preserve">Natacha Couto </t>
  </si>
  <si>
    <t xml:space="preserve">A. Gerada* </t>
  </si>
  <si>
    <t xml:space="preserve">A. Ramette* </t>
  </si>
  <si>
    <t xml:space="preserve">E. Denakpo* </t>
  </si>
  <si>
    <t>Gif-Sur-Yvette, France</t>
  </si>
  <si>
    <t xml:space="preserve">A. Verich* </t>
  </si>
  <si>
    <t xml:space="preserve">N. Scherff* </t>
  </si>
  <si>
    <t xml:space="preserve">C. Dixon* </t>
  </si>
  <si>
    <t xml:space="preserve">S. Branders* </t>
  </si>
  <si>
    <t>Hamar, Norway</t>
  </si>
  <si>
    <t xml:space="preserve">J. Li* </t>
  </si>
  <si>
    <t xml:space="preserve">A. Skoulakis* </t>
  </si>
  <si>
    <t>Lamia, Greece</t>
  </si>
  <si>
    <t xml:space="preserve">Kruthi Malur Kumaraswamy </t>
  </si>
  <si>
    <t xml:space="preserve">Christopher Wong </t>
  </si>
  <si>
    <t>Victoria, Australia</t>
  </si>
  <si>
    <t xml:space="preserve">Filipa Ferreira </t>
  </si>
  <si>
    <t xml:space="preserve">Jia Arng Lee </t>
  </si>
  <si>
    <t>Zhongzheng Dist, Taipei City, Taiwan, Taiwan, China</t>
  </si>
  <si>
    <t xml:space="preserve">Lorenzo Bertolino </t>
  </si>
  <si>
    <t xml:space="preserve">Armani Hawes </t>
  </si>
  <si>
    <t xml:space="preserve">Sima Sharara </t>
  </si>
  <si>
    <t xml:space="preserve">R. Lee* </t>
  </si>
  <si>
    <t xml:space="preserve">V.D. Paul* </t>
  </si>
  <si>
    <t xml:space="preserve">R. Fleeman* </t>
  </si>
  <si>
    <t xml:space="preserve">N. Roson Calero* </t>
  </si>
  <si>
    <t xml:space="preserve">K. Sharma* </t>
  </si>
  <si>
    <t xml:space="preserve">A. baumannii strain recovered from a burned patient at CHUV. G. Resch* </t>
  </si>
  <si>
    <t xml:space="preserve">I. Molina Panadero* </t>
  </si>
  <si>
    <t xml:space="preserve">P. aeruginosaP. Rasouli* </t>
  </si>
  <si>
    <t xml:space="preserve">S. Guillier* </t>
  </si>
  <si>
    <t>Brétigny-Sur-Orge, France</t>
  </si>
  <si>
    <t xml:space="preserve">Roger Kouyos </t>
  </si>
  <si>
    <t xml:space="preserve">Lulla Opatowski </t>
  </si>
  <si>
    <t xml:space="preserve">Erida Gjini </t>
  </si>
  <si>
    <t xml:space="preserve">Katariina Pärnänen </t>
  </si>
  <si>
    <t xml:space="preserve">Ana Alastruey-Izquierdo </t>
  </si>
  <si>
    <t xml:space="preserve">Rodrigues Falci </t>
  </si>
  <si>
    <t xml:space="preserve">Brown Lottie </t>
  </si>
  <si>
    <t xml:space="preserve">Borna Nyaoke-Anoke </t>
  </si>
  <si>
    <t xml:space="preserve">Misa Korva </t>
  </si>
  <si>
    <t xml:space="preserve">Chantal B.E.M. Reusken </t>
  </si>
  <si>
    <t xml:space="preserve">Lindsey Ann Edwards </t>
  </si>
  <si>
    <t xml:space="preserve">Serena Porcari </t>
  </si>
  <si>
    <t xml:space="preserve">– An attempt at evidence-based donor screening Elisabeth Terveer </t>
  </si>
  <si>
    <t xml:space="preserve">– Hot LBP candidates Ilan Youngster </t>
  </si>
  <si>
    <t>Beer Yaakov, Israel</t>
  </si>
  <si>
    <t xml:space="preserve">Siegbert Rieg </t>
  </si>
  <si>
    <t xml:space="preserve">Laura Escolà-Vergé </t>
  </si>
  <si>
    <t xml:space="preserve">Bruck Sime </t>
  </si>
  <si>
    <t xml:space="preserve">Pierluigi Del Vecchio </t>
  </si>
  <si>
    <t xml:space="preserve">C. Rosato* </t>
  </si>
  <si>
    <t xml:space="preserve">J. Qin* </t>
  </si>
  <si>
    <t xml:space="preserve">C. Bonazzetti* </t>
  </si>
  <si>
    <t xml:space="preserve">P. Valsecchi* </t>
  </si>
  <si>
    <t xml:space="preserve">N. Sarı* </t>
  </si>
  <si>
    <t xml:space="preserve">M. Yang* </t>
  </si>
  <si>
    <t xml:space="preserve">Y. Sun* </t>
  </si>
  <si>
    <t xml:space="preserve">S. Mülder* </t>
  </si>
  <si>
    <t xml:space="preserve">S. Herrera-Espejo* </t>
  </si>
  <si>
    <t xml:space="preserve">L. Ruiz Salazar* </t>
  </si>
  <si>
    <t xml:space="preserve">M. Brajerová* </t>
  </si>
  <si>
    <t xml:space="preserve">D.F. Bavaro* </t>
  </si>
  <si>
    <t xml:space="preserve">M. Engelhard* </t>
  </si>
  <si>
    <t xml:space="preserve">C.D. Moschopoulos* </t>
  </si>
  <si>
    <t xml:space="preserve">Lior Nesher </t>
  </si>
  <si>
    <t>Beersheba, Israel</t>
  </si>
  <si>
    <t xml:space="preserve">Hans H. Hirsch </t>
  </si>
  <si>
    <t xml:space="preserve">Asma Nasim </t>
  </si>
  <si>
    <t xml:space="preserve">Nginache Nampota </t>
  </si>
  <si>
    <t xml:space="preserve">Ogutu Ragama </t>
  </si>
  <si>
    <t xml:space="preserve">Paul Adepoju </t>
  </si>
  <si>
    <t>Perton, United Kingdom</t>
  </si>
  <si>
    <t xml:space="preserve">Ursula Theuretzbacher </t>
  </si>
  <si>
    <t xml:space="preserve">V. Vasikasin* </t>
  </si>
  <si>
    <t xml:space="preserve">J. Bruss* </t>
  </si>
  <si>
    <t>Pagosa Springs Co, United States</t>
  </si>
  <si>
    <t xml:space="preserve">J. Bradley* </t>
  </si>
  <si>
    <t xml:space="preserve">T. Lodise* </t>
  </si>
  <si>
    <t>Albany, United States</t>
  </si>
  <si>
    <t xml:space="preserve">Y. Kayama* </t>
  </si>
  <si>
    <t xml:space="preserve">A. Bitti* </t>
  </si>
  <si>
    <t xml:space="preserve">M. Hardy* </t>
  </si>
  <si>
    <t>Maroochydore, Australia</t>
  </si>
  <si>
    <t xml:space="preserve">W. Gao* </t>
  </si>
  <si>
    <t xml:space="preserve">A.B. Bellankimath* </t>
  </si>
  <si>
    <t xml:space="preserve">E. Flores* </t>
  </si>
  <si>
    <t>Alicante, Spain</t>
  </si>
  <si>
    <t xml:space="preserve">S. Sarika* </t>
  </si>
  <si>
    <t>Tamil Nadu, India</t>
  </si>
  <si>
    <t xml:space="preserve">S. El-Ali* </t>
  </si>
  <si>
    <t xml:space="preserve">E. Cappelli* </t>
  </si>
  <si>
    <t xml:space="preserve">A. Castellano Verdasco* </t>
  </si>
  <si>
    <t>Lleida, Spain</t>
  </si>
  <si>
    <t xml:space="preserve">Markus Zeitlinger </t>
  </si>
  <si>
    <t xml:space="preserve">U. Koedel* </t>
  </si>
  <si>
    <t xml:space="preserve">D. Bakker* </t>
  </si>
  <si>
    <t xml:space="preserve">S. Olie* </t>
  </si>
  <si>
    <t xml:space="preserve">L. Yang* </t>
  </si>
  <si>
    <t xml:space="preserve">D. Luque Paz* </t>
  </si>
  <si>
    <t xml:space="preserve">E. Eriksen* </t>
  </si>
  <si>
    <t xml:space="preserve">S. Kilgarriff* </t>
  </si>
  <si>
    <t xml:space="preserve">P.K. Tirlangi* </t>
  </si>
  <si>
    <t xml:space="preserve">T. Damodar* </t>
  </si>
  <si>
    <t xml:space="preserve">Emmanuelle Cambau </t>
  </si>
  <si>
    <t xml:space="preserve">Lucy Catteau </t>
  </si>
  <si>
    <t xml:space="preserve">Taylor Morrisette </t>
  </si>
  <si>
    <t>Charleston, United States</t>
  </si>
  <si>
    <t xml:space="preserve">Dafna Yahav </t>
  </si>
  <si>
    <t>Ramat-Gan, Israel</t>
  </si>
  <si>
    <t xml:space="preserve">Co-organised with: ESCMID Study Group for Genomic and Molecular Diagnostics </t>
  </si>
  <si>
    <t>ESGMD</t>
  </si>
  <si>
    <t xml:space="preserve">sanDe Bruinsma </t>
  </si>
  <si>
    <t xml:space="preserve">Sholpan Kaliyeva </t>
  </si>
  <si>
    <t>Karaganda City, Kazakhstan</t>
  </si>
  <si>
    <t xml:space="preserve">A. Blanco-Di Matteo* </t>
  </si>
  <si>
    <t>Pamplona, Spain</t>
  </si>
  <si>
    <t xml:space="preserve">T. Morris* </t>
  </si>
  <si>
    <t>Saint-Etienne, France</t>
  </si>
  <si>
    <t xml:space="preserve">C. Uhomoibhi* </t>
  </si>
  <si>
    <t xml:space="preserve">A. Friedrichs* </t>
  </si>
  <si>
    <t xml:space="preserve">Daniela Maric </t>
  </si>
  <si>
    <t>Novi Sad, Serbia</t>
  </si>
  <si>
    <t xml:space="preserve">Catharina Alberts </t>
  </si>
  <si>
    <t xml:space="preserve">Francesco Negro </t>
  </si>
  <si>
    <t xml:space="preserve">Agnes Hajdu </t>
  </si>
  <si>
    <t xml:space="preserve">Alessia Savoldi </t>
  </si>
  <si>
    <t>Andreas H. GROLL, Germany, Adilia WARRIS, United Kingdom</t>
  </si>
  <si>
    <t xml:space="preserve">Laura Ferreras- Antolin </t>
  </si>
  <si>
    <t xml:space="preserve">Fabianne Carlesse </t>
  </si>
  <si>
    <t xml:space="preserve">Monika Dolejska </t>
  </si>
  <si>
    <t xml:space="preserve">M. Shafiq* </t>
  </si>
  <si>
    <t>Shantou, China</t>
  </si>
  <si>
    <t xml:space="preserve">N. Rakhi* </t>
  </si>
  <si>
    <t xml:space="preserve">H.Y. Liu* </t>
  </si>
  <si>
    <t>Norwich, United Kingdom</t>
  </si>
  <si>
    <t xml:space="preserve">O11 A. Valcek* </t>
  </si>
  <si>
    <t xml:space="preserve">Claus Moser </t>
  </si>
  <si>
    <t xml:space="preserve">V. Zwart* </t>
  </si>
  <si>
    <t>Breda, Netherlands</t>
  </si>
  <si>
    <t xml:space="preserve">N. Scarpulla* </t>
  </si>
  <si>
    <t xml:space="preserve">I. Cafarella* </t>
  </si>
  <si>
    <t xml:space="preserve">F. Frondizi* </t>
  </si>
  <si>
    <t xml:space="preserve">G. Oliva* </t>
  </si>
  <si>
    <t xml:space="preserve">Giovanni Delogu </t>
  </si>
  <si>
    <t xml:space="preserve">A. Avdeeva* </t>
  </si>
  <si>
    <t>Saint-Petersburg, Russian Federation</t>
  </si>
  <si>
    <t xml:space="preserve">T. Vashist* </t>
  </si>
  <si>
    <t xml:space="preserve">K. Skolimowska* </t>
  </si>
  <si>
    <t xml:space="preserve">Diamantis Plachouras </t>
  </si>
  <si>
    <t xml:space="preserve">S. Van Der Werff* </t>
  </si>
  <si>
    <t xml:space="preserve">H. Düsseldorf* </t>
  </si>
  <si>
    <t xml:space="preserve">F.F. Stelma* </t>
  </si>
  <si>
    <t xml:space="preserve">N. Buetti* </t>
  </si>
  <si>
    <t xml:space="preserve">C. Vatansever* </t>
  </si>
  <si>
    <t xml:space="preserve">R. Elias* </t>
  </si>
  <si>
    <t>Lisboa, Portugal</t>
  </si>
  <si>
    <t xml:space="preserve">D. Pinheiro De Sousa Santos* </t>
  </si>
  <si>
    <t xml:space="preserve">A. Hanczvikkel* </t>
  </si>
  <si>
    <t xml:space="preserve">A. Wendel* </t>
  </si>
  <si>
    <t xml:space="preserve">A. Sapre* </t>
  </si>
  <si>
    <t xml:space="preserve">N. Pfennigwerth* </t>
  </si>
  <si>
    <t xml:space="preserve">S.K. Dlamini* </t>
  </si>
  <si>
    <t xml:space="preserve">N. Zhang* </t>
  </si>
  <si>
    <t>Bengbu, China</t>
  </si>
  <si>
    <t xml:space="preserve">E. Vetsiou* </t>
  </si>
  <si>
    <t xml:space="preserve">E. Muñoa Hernández* </t>
  </si>
  <si>
    <t>Chiapas, Mexico</t>
  </si>
  <si>
    <t xml:space="preserve">P. Gadea* </t>
  </si>
  <si>
    <t>Montevideo, Uruguay</t>
  </si>
  <si>
    <t xml:space="preserve">P. Kitjacharoenchai* </t>
  </si>
  <si>
    <t xml:space="preserve">M.G. Caponcello* </t>
  </si>
  <si>
    <t xml:space="preserve">J. Stemler* </t>
  </si>
  <si>
    <t xml:space="preserve">L. Qian* </t>
  </si>
  <si>
    <t>Pasadena, United States</t>
  </si>
  <si>
    <t xml:space="preserve">A. Ruiz-Molina* </t>
  </si>
  <si>
    <t xml:space="preserve">A. Toschi* </t>
  </si>
  <si>
    <t xml:space="preserve">M. Jurkowicz* </t>
  </si>
  <si>
    <t xml:space="preserve">S. Mercadante* </t>
  </si>
  <si>
    <t xml:space="preserve">A. Stewardson* </t>
  </si>
  <si>
    <t xml:space="preserve">E. Herkes* </t>
  </si>
  <si>
    <t xml:space="preserve">M. Amar* </t>
  </si>
  <si>
    <t xml:space="preserve">S. Raharison* </t>
  </si>
  <si>
    <t>Nice, France</t>
  </si>
  <si>
    <t xml:space="preserve">J. Männer* </t>
  </si>
  <si>
    <t>St.Gallen, Switzerland</t>
  </si>
  <si>
    <t xml:space="preserve">S. De Koster* </t>
  </si>
  <si>
    <t>Edegem, Belgium</t>
  </si>
  <si>
    <t xml:space="preserve">R. Traynor* </t>
  </si>
  <si>
    <t xml:space="preserve">Miia Jansson </t>
  </si>
  <si>
    <t>Oulu, Finland</t>
  </si>
  <si>
    <t xml:space="preserve">Coen Van Hasselt </t>
  </si>
  <si>
    <t xml:space="preserve">Francoise Van Bambeke </t>
  </si>
  <si>
    <t xml:space="preserve">Macia Romero </t>
  </si>
  <si>
    <t xml:space="preserve">Giannina Izquierdo </t>
  </si>
  <si>
    <t xml:space="preserve">Melissa Sander </t>
  </si>
  <si>
    <t>Bamenda, Cameroon</t>
  </si>
  <si>
    <t xml:space="preserve">V. Delanote* </t>
  </si>
  <si>
    <t xml:space="preserve">Z. Zhou* </t>
  </si>
  <si>
    <t>Tianjin, China</t>
  </si>
  <si>
    <t xml:space="preserve">S. Zhang* </t>
  </si>
  <si>
    <t xml:space="preserve">A. Falcó Roget* </t>
  </si>
  <si>
    <t>Mataró, Spain</t>
  </si>
  <si>
    <t xml:space="preserve">H. Lamberink* </t>
  </si>
  <si>
    <t>Barbara</t>
  </si>
  <si>
    <t xml:space="preserve">Marianne Leruez-Ville </t>
  </si>
  <si>
    <t xml:space="preserve">Viral Hepatitis </t>
  </si>
  <si>
    <t>ESGVH</t>
  </si>
  <si>
    <t xml:space="preserve">Agnes Maria Sonnevend </t>
  </si>
  <si>
    <t>Pécs, Hungary</t>
  </si>
  <si>
    <t xml:space="preserve">Sasheela Ponnampalavanar </t>
  </si>
  <si>
    <t>Kuala Lumpur, Malaysia</t>
  </si>
  <si>
    <t xml:space="preserve">Anupa Thampy </t>
  </si>
  <si>
    <t xml:space="preserve">P. Horcajada </t>
  </si>
  <si>
    <t xml:space="preserve">Kirti Sabnis </t>
  </si>
  <si>
    <t>India</t>
  </si>
  <si>
    <t xml:space="preserve">M Ramam </t>
  </si>
  <si>
    <t xml:space="preserve">Frank O. D. Pettersen </t>
  </si>
  <si>
    <t xml:space="preserve">P. Nadal-Baron* </t>
  </si>
  <si>
    <t xml:space="preserve">G. Beraud* </t>
  </si>
  <si>
    <t>Orleans, France</t>
  </si>
  <si>
    <t xml:space="preserve">E. Rayo* </t>
  </si>
  <si>
    <t xml:space="preserve">S. Fayemiwo* </t>
  </si>
  <si>
    <t>Ibadan, Nigeria</t>
  </si>
  <si>
    <t xml:space="preserve">Margherita Cacaci </t>
  </si>
  <si>
    <t xml:space="preserve">D. Gebrelibanos* </t>
  </si>
  <si>
    <t>Hong Kong, China</t>
  </si>
  <si>
    <t xml:space="preserve">A. Di Claudio* </t>
  </si>
  <si>
    <t>Pieve Emanuele, Italy</t>
  </si>
  <si>
    <t xml:space="preserve">Z. Najmi* </t>
  </si>
  <si>
    <t>Novara, Italy</t>
  </si>
  <si>
    <t xml:space="preserve">I. Brosius* </t>
  </si>
  <si>
    <t xml:space="preserve">G. Romano* </t>
  </si>
  <si>
    <t xml:space="preserve">L. Mueller* </t>
  </si>
  <si>
    <t xml:space="preserve">A. Hirvonen* </t>
  </si>
  <si>
    <t>Vantaa, Finland</t>
  </si>
  <si>
    <t xml:space="preserve">J. Zhou* </t>
  </si>
  <si>
    <t xml:space="preserve">F. Tagini* </t>
  </si>
  <si>
    <t xml:space="preserve">G. Gagliardi* </t>
  </si>
  <si>
    <t xml:space="preserve">D. Wang* </t>
  </si>
  <si>
    <t xml:space="preserve">A. Martin* </t>
  </si>
  <si>
    <t xml:space="preserve">H.M. Wei* </t>
  </si>
  <si>
    <t xml:space="preserve">J.L. Lim* </t>
  </si>
  <si>
    <t xml:space="preserve">K. Yuan* </t>
  </si>
  <si>
    <t xml:space="preserve">W. Bolton* </t>
  </si>
  <si>
    <t>(Florence, Italy)</t>
  </si>
  <si>
    <t xml:space="preserve">Diaz Lorena </t>
  </si>
  <si>
    <t>(Santiago, Chile)</t>
  </si>
  <si>
    <t xml:space="preserve">Julie Toubiana </t>
  </si>
  <si>
    <t>(Paris, France)</t>
  </si>
  <si>
    <t xml:space="preserve">Sanjay Patel </t>
  </si>
  <si>
    <t>(Winchester, United Kingdom)</t>
  </si>
  <si>
    <t xml:space="preserve">Kushlani Jayatilleke </t>
  </si>
  <si>
    <t>(Battaramulla, Sri Lanka)</t>
  </si>
  <si>
    <t xml:space="preserve">Walter Zingg </t>
  </si>
  <si>
    <t>(Zurich, Switzerland)</t>
  </si>
  <si>
    <t>(Chisinau, Moldova, Republic of)</t>
  </si>
  <si>
    <t xml:space="preserve">Jaime Esteban </t>
  </si>
  <si>
    <t>(Madrid, Spain)</t>
  </si>
  <si>
    <t>(Singapore, Singapore)</t>
  </si>
  <si>
    <t>(Barcelona, Spain)</t>
  </si>
  <si>
    <t xml:space="preserve">Laura Evans </t>
  </si>
  <si>
    <t>(Seattle, United States)</t>
  </si>
  <si>
    <t>(Stockholm, Sweden)</t>
  </si>
  <si>
    <t>(Copenhagen, Denmark)</t>
  </si>
  <si>
    <t xml:space="preserve">Christina Rolfheim-Bye </t>
  </si>
  <si>
    <t>(Oslo, Norway)</t>
  </si>
  <si>
    <t xml:space="preserve">Michelle Yong </t>
  </si>
  <si>
    <t>(Melbourne, Australia)</t>
  </si>
  <si>
    <t>(New York, United States)</t>
  </si>
  <si>
    <t xml:space="preserve">Aycan Gundogdu </t>
  </si>
  <si>
    <t>(Kayseri, Türkiye)</t>
  </si>
  <si>
    <t>(Pavia, Italy)</t>
  </si>
  <si>
    <t xml:space="preserve">Tinja Laaveri </t>
  </si>
  <si>
    <t>(Helsinki, Finland)</t>
  </si>
  <si>
    <t xml:space="preserve">David Tribble </t>
  </si>
  <si>
    <t>(Bethesda, United States)</t>
  </si>
  <si>
    <t xml:space="preserve">Jordi Riera </t>
  </si>
  <si>
    <t xml:space="preserve">Kalisvar Marimuthu </t>
  </si>
  <si>
    <t xml:space="preserve">David L. Paterson </t>
  </si>
  <si>
    <t xml:space="preserve">Etienne Ruppe </t>
  </si>
  <si>
    <t xml:space="preserve">Stefan Green </t>
  </si>
  <si>
    <t>(Chicago, United States)</t>
  </si>
  <si>
    <t xml:space="preserve">Monica Slavin </t>
  </si>
  <si>
    <t>(Winnipeg, Canada)</t>
  </si>
  <si>
    <t xml:space="preserve">Monica Gandhi </t>
  </si>
  <si>
    <t>(Salt Lake City, United States)</t>
  </si>
  <si>
    <t xml:space="preserve">Pedro Cahn </t>
  </si>
  <si>
    <t>(Buenos Aires, Argentina)</t>
  </si>
  <si>
    <t xml:space="preserve">Hans Steenackers </t>
  </si>
  <si>
    <t>(Leuven, Belgium)</t>
  </si>
  <si>
    <t xml:space="preserve">Brian Conlon </t>
  </si>
  <si>
    <t>(Chapel Hill, United States)</t>
  </si>
  <si>
    <t xml:space="preserve">Javier Fernández </t>
  </si>
  <si>
    <t>(Oviedo, Spain)</t>
  </si>
  <si>
    <t>(São Paulo, Brazil)</t>
  </si>
  <si>
    <t xml:space="preserve">Claire Roger </t>
  </si>
  <si>
    <t>(Nimes, France)</t>
  </si>
  <si>
    <t xml:space="preserve">Jay Fishman </t>
  </si>
  <si>
    <t>(Boston, United States)</t>
  </si>
  <si>
    <t xml:space="preserve">Karin Thursky </t>
  </si>
  <si>
    <t>(Carlton, Australia)</t>
  </si>
  <si>
    <t xml:space="preserve">Gisela Robles Aguilar </t>
  </si>
  <si>
    <t>(Oxford, United Kingdom)</t>
  </si>
  <si>
    <t xml:space="preserve">Mike Sharland </t>
  </si>
  <si>
    <t>(London, United Kingdom)</t>
  </si>
  <si>
    <t xml:space="preserve">Karolina Akinosoglou </t>
  </si>
  <si>
    <t>(Patra, Greece)</t>
  </si>
  <si>
    <t>(Terrassa, Spain)</t>
  </si>
  <si>
    <t xml:space="preserve">Jan A.J.W. Kluytmans </t>
  </si>
  <si>
    <t>(Utrecht, Netherlands)</t>
  </si>
  <si>
    <t xml:space="preserve">Guy Thwaites </t>
  </si>
  <si>
    <t>(Ho Chi Minh City, Vietnam)</t>
  </si>
  <si>
    <t xml:space="preserve">Sophie Schneitler </t>
  </si>
  <si>
    <t>(Homburg, Germany)</t>
  </si>
  <si>
    <t xml:space="preserve">Andreas Neumayr </t>
  </si>
  <si>
    <t>(Basel, Switzerland)</t>
  </si>
  <si>
    <t xml:space="preserve">Global prevalence of O-serotypes and antibiotic resistance among extraintestinal pathogenic Escherichia coli isolated from older adult patients with bacteraemia </t>
  </si>
  <si>
    <t>(2011–2021)</t>
  </si>
  <si>
    <t xml:space="preserve">Li Yang Hsu </t>
  </si>
  <si>
    <t xml:space="preserve">Rita Oladele </t>
  </si>
  <si>
    <t>(Lagos, Nigeria)</t>
  </si>
  <si>
    <t xml:space="preserve">Mario Ramirez </t>
  </si>
  <si>
    <t>(Lisbon, Portugal)</t>
  </si>
  <si>
    <t xml:space="preserve">Anna Papa-Konidari </t>
  </si>
  <si>
    <t>(Thessaloniki, Greece)</t>
  </si>
  <si>
    <t xml:space="preserve">Huldrych Günthard </t>
  </si>
  <si>
    <t>(Zürich, Switzerland)</t>
  </si>
  <si>
    <t xml:space="preserve">Jennifer Rohn </t>
  </si>
  <si>
    <t xml:space="preserve">Nathalie Sauvonnet </t>
  </si>
  <si>
    <t xml:space="preserve">Erika Matuschek </t>
  </si>
  <si>
    <t>(Växjö, Sweden)</t>
  </si>
  <si>
    <t>(Denver, United States)</t>
  </si>
  <si>
    <t xml:space="preserve">Pamela Rendi Wagner </t>
  </si>
  <si>
    <t xml:space="preserve">Clare Sloggett </t>
  </si>
  <si>
    <t xml:space="preserve">Shruti Gohil </t>
  </si>
  <si>
    <t>(Irvine, United States)</t>
  </si>
  <si>
    <t>(Zaragoza, Spain)</t>
  </si>
  <si>
    <t xml:space="preserve">Olivier Lortholary </t>
  </si>
  <si>
    <t xml:space="preserve">Janis Blair </t>
  </si>
  <si>
    <t>(Phoenix, United States)</t>
  </si>
  <si>
    <t xml:space="preserve">Martina Lengerova </t>
  </si>
  <si>
    <t>(Brno, Czech Republic)</t>
  </si>
  <si>
    <t xml:space="preserve">Henrik Hasman </t>
  </si>
  <si>
    <t xml:space="preserve">Anna Noel-Storr </t>
  </si>
  <si>
    <t>(Leamington Spa, United Kingdom)</t>
  </si>
  <si>
    <t xml:space="preserve">Stewart T. Cole </t>
  </si>
  <si>
    <t>Healthcare-associated infections in african intensive care units: A muliticentre prospective cohort study</t>
  </si>
  <si>
    <t>B. Gaye* ()</t>
  </si>
  <si>
    <t>Dakar, Senegal</t>
  </si>
  <si>
    <t>Diagnostic accuracy of 16S rDNA PCR, multiplex PCR and metagenomic Next-Generation Sequencing in periprosthetic joint infections: a systematic review and meta-analysis</t>
  </si>
  <si>
    <t>Belgium</t>
  </si>
  <si>
    <t>Simon FEYS</t>
  </si>
  <si>
    <t>YIA</t>
  </si>
  <si>
    <t>Canada</t>
  </si>
  <si>
    <t>Anthony BAI</t>
  </si>
  <si>
    <t>Switzerland</t>
  </si>
  <si>
    <t>Matthaios PAPADIMITRIOU OLIVGERIS</t>
  </si>
  <si>
    <t>United Kingdom</t>
  </si>
  <si>
    <t>Xin Hui CHAN</t>
  </si>
  <si>
    <t>Drugs for Vector-borne Infections: Facts and Fibrillations</t>
  </si>
  <si>
    <t>Nigeria</t>
  </si>
  <si>
    <t>Ikechukwu Benjamin MOSES</t>
  </si>
  <si>
    <t>Deciphering the pathogenic traits and epidemiological identities of Staphylococcus pseudintermedius: an emerging and underestimated zoonotic pathogen</t>
  </si>
  <si>
    <t>12. Professional and educational affairs</t>
  </si>
  <si>
    <t>CET</t>
  </si>
  <si>
    <t>Young Investigator Award Session</t>
  </si>
  <si>
    <t>IrelandChair</t>
  </si>
  <si>
    <t>Mary HORGAN</t>
  </si>
  <si>
    <t>TAE2</t>
  </si>
  <si>
    <t>Ireland</t>
  </si>
  <si>
    <t>Congress Event</t>
  </si>
  <si>
    <t>13:30 - 17:00</t>
  </si>
  <si>
    <t>Krieau 1+2  (Courtyard Hotel)</t>
  </si>
  <si>
    <t>TAE Day: afternoon round</t>
  </si>
  <si>
    <t>T√ºrkiyeChair</t>
  </si>
  <si>
    <t>Murat AKOVA</t>
  </si>
  <si>
    <t>TAE1</t>
  </si>
  <si>
    <t>T√ºrkiye</t>
  </si>
  <si>
    <t>08:30 - 12:00</t>
  </si>
  <si>
    <t>TAE Day: morning round</t>
  </si>
  <si>
    <t>Germany</t>
  </si>
  <si>
    <t>Beate GR√úNER</t>
  </si>
  <si>
    <t>Peru</t>
  </si>
  <si>
    <t>Pedro LEGUA</t>
  </si>
  <si>
    <t>IsraelChair</t>
  </si>
  <si>
    <t>Daniel GRUPEL</t>
  </si>
  <si>
    <t>Israel</t>
  </si>
  <si>
    <t>07. Parasitic diseases, travel medicine &amp; migrant health</t>
  </si>
  <si>
    <t>1-hour Symposium</t>
  </si>
  <si>
    <t>CME1-hour Symposium</t>
  </si>
  <si>
    <t>Echinococcosis: neglected but expanding</t>
  </si>
  <si>
    <t>Netherlands</t>
  </si>
  <si>
    <t>Ron FOUCHIER</t>
  </si>
  <si>
    <t>Thijs KUIKEN</t>
  </si>
  <si>
    <t>Threat of highly pathogenic avian influenza to non-traditional hosts, including humans</t>
  </si>
  <si>
    <t>PortugalChair</t>
  </si>
  <si>
    <t>Patricia ANTUNES</t>
  </si>
  <si>
    <t>Portugal</t>
  </si>
  <si>
    <t>01. Viral infection &amp; disease (incl COVID-19)</t>
  </si>
  <si>
    <t>Avian influenza in mammals: jumps under the radar</t>
  </si>
  <si>
    <t>Luxembourg</t>
  </si>
  <si>
    <t>Anne VERGISON</t>
  </si>
  <si>
    <t>Spain</t>
  </si>
  <si>
    <t>Federico MARTIN√ìN-TORRES</t>
  </si>
  <si>
    <t>CanadaChair</t>
  </si>
  <si>
    <t>Joanne M. LANGLEY</t>
  </si>
  <si>
    <t>11. Public health &amp; vaccines</t>
  </si>
  <si>
    <t>What's the role of infant and maternal immunisation for paediatric RSV prevention?</t>
  </si>
  <si>
    <t>France</t>
  </si>
  <si>
    <t>Olivier EPAULARD</t>
  </si>
  <si>
    <t>Albert VOLLAARD</t>
  </si>
  <si>
    <t>SpainChair</t>
  </si>
  <si>
    <t>Elisa CORDERO MATIA</t>
  </si>
  <si>
    <t>10. Immune compromise &amp; transplant ID</t>
  </si>
  <si>
    <t>ESCMID guidelines for the vaccination of immunocompromised individuals: solid organ transplant recipients</t>
  </si>
  <si>
    <t>Italy</t>
  </si>
  <si>
    <t>Francesco ASNICAR</t>
  </si>
  <si>
    <t>Australia</t>
  </si>
  <si>
    <t>Stefano GIULIERI</t>
  </si>
  <si>
    <t>Marco GALARDINI</t>
  </si>
  <si>
    <t>Fergus HAMILTON</t>
  </si>
  <si>
    <t>Jacob MORAN-GILAD</t>
  </si>
  <si>
    <t>04. Diagnostic microbiology</t>
  </si>
  <si>
    <t>2-hour Symposium</t>
  </si>
  <si>
    <t>CME2-hour Symposium</t>
  </si>
  <si>
    <t>Precision genomics to improve infectious diseases management</t>
  </si>
  <si>
    <t>Indonesia</t>
  </si>
  <si>
    <t>Kartika MAHARANI</t>
  </si>
  <si>
    <t>Oman</t>
  </si>
  <si>
    <t>Divya DEODHAR</t>
  </si>
  <si>
    <t>VietnamChair</t>
  </si>
  <si>
    <t>Joseph DONOVAN</t>
  </si>
  <si>
    <t>Vietnam</t>
  </si>
  <si>
    <t>02. Bacterial infection &amp; disease</t>
  </si>
  <si>
    <t>How to manage bacterial meningitis in low resource settings</t>
  </si>
  <si>
    <t>Katy JEANNOT</t>
  </si>
  <si>
    <t>Croatia</t>
  </si>
  <si>
    <t>Arjana TAMBIC ANDRASEVIC</t>
  </si>
  <si>
    <t>Carbapenemase-producing Enterobacterales: the not so good, the bad and the ugly.</t>
  </si>
  <si>
    <t>Yesim BESLI</t>
  </si>
  <si>
    <t>03. Bacterial susceptibility &amp; resistance</t>
  </si>
  <si>
    <t>Global clones and evolving resistance mechanisms towards newer beta-lactams: Where are we heading?</t>
  </si>
  <si>
    <t>Cormac GAHAN</t>
  </si>
  <si>
    <t>Lena BIEHL</t>
  </si>
  <si>
    <t>FranceChair</t>
  </si>
  <si>
    <t>Nicolas BENECH</t>
  </si>
  <si>
    <t>05. New antibacterial agents, PK/PD &amp; Stewardship</t>
  </si>
  <si>
    <t>Probiotics in infectious diseases: current state-of-play</t>
  </si>
  <si>
    <t>United States</t>
  </si>
  <si>
    <t>Patricia SIMNER</t>
  </si>
  <si>
    <t>Antimicrobial resistance prediction using whole genome sequencing</t>
  </si>
  <si>
    <t>Sweden</t>
  </si>
  <si>
    <t>Thomas SCH√ñN</t>
  </si>
  <si>
    <t>Impact of the WHO's developed catalogue of mutations on rapid TB diagnosis and treatment</t>
  </si>
  <si>
    <t>AustriaChair</t>
  </si>
  <si>
    <t>Werner RUPPITSCH</t>
  </si>
  <si>
    <t>Predicting antibiotic susceptibility profiles from whole genome sequences: state-of-the-art</t>
  </si>
  <si>
    <t>William HAUSDORFF</t>
  </si>
  <si>
    <t>Mateusz HASSO-AGOPSOWICZ</t>
  </si>
  <si>
    <t>CroatiaChair</t>
  </si>
  <si>
    <t>Iva BUTIC</t>
  </si>
  <si>
    <t>Vaccines and antimicrobial resistance</t>
  </si>
  <si>
    <t>Jes√∫s RODR√çGUEZ-BA√ëO</t>
  </si>
  <si>
    <t>The concept of complicated UTI: the site of infection matters most</t>
  </si>
  <si>
    <t>Suzanne GEERLINGS</t>
  </si>
  <si>
    <t>SwitzerlandChair</t>
  </si>
  <si>
    <t>Gernot BONKAT</t>
  </si>
  <si>
    <t>Why is the concept of complicated UTI so complicated?</t>
  </si>
  <si>
    <t>Brazil</t>
  </si>
  <si>
    <t>Marcus DE MELO TEIXEIRA</t>
  </si>
  <si>
    <t>Exploring the intersection of fungal metagenomics and medical mycology</t>
  </si>
  <si>
    <t>Ana FERN√ÅNDEZ-CRUZ</t>
  </si>
  <si>
    <t>Imaging for diagnosing mycoses: focus on 18F-FDG PET/CT</t>
  </si>
  <si>
    <t>BelgiumChair</t>
  </si>
  <si>
    <t>Katrien LAGROU</t>
  </si>
  <si>
    <t>06. Fungal infection &amp; disease</t>
  </si>
  <si>
    <t>Cutting edge methods in mycology</t>
  </si>
  <si>
    <t>Flaminia OLEARO</t>
  </si>
  <si>
    <t>De-escalation of antibiotic therapy to narrow-spectrum IV drugs</t>
  </si>
  <si>
    <t>Bradley SPELLBERG</t>
  </si>
  <si>
    <t>ItalyChair</t>
  </si>
  <si>
    <t>Massimo FANTONI</t>
  </si>
  <si>
    <t>Antimicrobial prescribing: myths or pearls?</t>
  </si>
  <si>
    <t>Despoina KOULENTI</t>
  </si>
  <si>
    <t>Reto SCHUEPBACH</t>
  </si>
  <si>
    <t>Intensive care unit (ICU) and infection: two sides of a coin</t>
  </si>
  <si>
    <t>GermanyChair</t>
  </si>
  <si>
    <t>Antonios KATSOUNAS</t>
  </si>
  <si>
    <t>08. Healthcare-associated infections, infection prevention &amp; control</t>
  </si>
  <si>
    <t>Infection prevention and control and intensive care: challenges and solutions</t>
  </si>
  <si>
    <t>Alessandra BRAGONZI</t>
  </si>
  <si>
    <t>Sebastien BOUTIN</t>
  </si>
  <si>
    <t>Czech RepublicChair</t>
  </si>
  <si>
    <t>Pavel DREVINEK</t>
  </si>
  <si>
    <t>Czech Republic</t>
  </si>
  <si>
    <t>Chronic infections in the era of CFTR modulators: what is going on in cystic fibrosis lungs these days?</t>
  </si>
  <si>
    <t>Greece</t>
  </si>
  <si>
    <t>Anna PAPA-KONIDARI</t>
  </si>
  <si>
    <t>Mario RAMIREZ</t>
  </si>
  <si>
    <t>Fidelma FITZPATRICK</t>
  </si>
  <si>
    <t>09:30 - 10:30</t>
  </si>
  <si>
    <t>Year in clinical microbiology</t>
  </si>
  <si>
    <t>Shyam SUNDAR</t>
  </si>
  <si>
    <t>Sarah EISEN</t>
  </si>
  <si>
    <t>Francisco BRAVO</t>
  </si>
  <si>
    <t>Pavla TUMOV√Å</t>
  </si>
  <si>
    <t>NorwayChair</t>
  </si>
  <si>
    <t>Hanne BREKKE</t>
  </si>
  <si>
    <t>Norway</t>
  </si>
  <si>
    <t>08:30 - 10:30</t>
  </si>
  <si>
    <t>Survival of the parasites: is treatment failure due to antimicrobial resistance?</t>
  </si>
  <si>
    <t>South Africa</t>
  </si>
  <si>
    <t>Esmita CHARANI</t>
  </si>
  <si>
    <t>Kristie EBI</t>
  </si>
  <si>
    <t>Anuradha CHOWDHARY</t>
  </si>
  <si>
    <t>Tuba DAL</t>
  </si>
  <si>
    <t>Rachel LOWE</t>
  </si>
  <si>
    <t>Climate Change: changing risks and adaptation strategies for a world on the move</t>
  </si>
  <si>
    <t>Elena CARRARA</t>
  </si>
  <si>
    <t>Challenges in implementing antimicrobial stewardship in long-term care facilities</t>
  </si>
  <si>
    <t>Maheen ABIDI</t>
  </si>
  <si>
    <t>Marcos RESTREPO</t>
  </si>
  <si>
    <t>Virginie PRENDKI</t>
  </si>
  <si>
    <t>Gaetan GAVAZZI</t>
  </si>
  <si>
    <t>Challenges in infection management, prevention and antimicrobial stewardship in long-term care facilities</t>
  </si>
  <si>
    <t>Erika VLIEGHE</t>
  </si>
  <si>
    <t>How to design and implement a Sepsis National Action Plan (SNAP)</t>
  </si>
  <si>
    <t>Sylvain MEYLAN</t>
  </si>
  <si>
    <t>Carolina CARVALHO RIBEIRO DO VALLE</t>
  </si>
  <si>
    <t>The WHO Global Maternal Sepsis Study</t>
  </si>
  <si>
    <t>Andrew MOORE</t>
  </si>
  <si>
    <t>Brigitte LAMY</t>
  </si>
  <si>
    <t>Sepsis Global 2025</t>
  </si>
  <si>
    <t>Carlos SEAS</t>
  </si>
  <si>
    <t>Ali MIRAZIMI</t>
  </si>
  <si>
    <t>Kavitha SARAVU</t>
  </si>
  <si>
    <t>Ian CROZIER</t>
  </si>
  <si>
    <t>√ñnder ERG√ñN√úL</t>
  </si>
  <si>
    <t>Haemorrhagic viral infections</t>
  </si>
  <si>
    <t>Rita OLADELE</t>
  </si>
  <si>
    <t>Singapore</t>
  </si>
  <si>
    <t>Li Yang HSU</t>
  </si>
  <si>
    <t>Saudi ArabiaChair</t>
  </si>
  <si>
    <t>Ziad A. MEMISH</t>
  </si>
  <si>
    <t>Saudi Arabia</t>
  </si>
  <si>
    <t>Year in public health</t>
  </si>
  <si>
    <t>Elin SVENSSON</t>
  </si>
  <si>
    <t>Joseph MELETIADIS</t>
  </si>
  <si>
    <t>Sandrine MARCHAND</t>
  </si>
  <si>
    <t>PK/PD in drug development: what's in it for me?</t>
  </si>
  <si>
    <t>Michal HOLUB</t>
  </si>
  <si>
    <t>Paola Maria CINQUE</t>
  </si>
  <si>
    <t>IRIS in HIV immunocompromised hosts: a failure of success</t>
  </si>
  <si>
    <t>Elisa BORGHI</t>
  </si>
  <si>
    <t>Immune reconstitution syndrome in infectious diseases: Who. Are. You?</t>
  </si>
  <si>
    <t>Charlotte HUTCHINSON</t>
  </si>
  <si>
    <t>Influencing behaviour through the media and a multichannel communications strategy</t>
  </si>
  <si>
    <t>Hungary</t>
  </si>
  <si>
    <t>Bal√°zs BABARCZY</t>
  </si>
  <si>
    <t>Leonard LEIBOVICI</t>
  </si>
  <si>
    <t>Communicating (your) ID science for policy and societal impact</t>
  </si>
  <si>
    <t>Niranjan NAGARAJAN</t>
  </si>
  <si>
    <t>Long-term colonisation dynamics of carbapenemase-producing Enterobacterales</t>
  </si>
  <si>
    <t>Drew SCHWARTZ</t>
  </si>
  <si>
    <t>Silvio Daniel BRUGGER</t>
  </si>
  <si>
    <t>09. Fundamental microbiology, pathogenesis &amp; immunity to infection</t>
  </si>
  <si>
    <t>Strain dynamics in determining gut microbial colonisation resistance</t>
  </si>
  <si>
    <t>Parikshit PRAYAG</t>
  </si>
  <si>
    <t>Clinical perspectives of novel beta-lactams and beta-lactamase inhibitors</t>
  </si>
  <si>
    <t>Anna SRAMKOVA</t>
  </si>
  <si>
    <t>United StatesChair</t>
  </si>
  <si>
    <t>Robert A. BONOMO</t>
  </si>
  <si>
    <t>Novel beta-lactams and beta-lactamase inhibitors: a diagnostic and therapeutic approach</t>
  </si>
  <si>
    <t>Maristela P. FREIRE</t>
  </si>
  <si>
    <t>Maddalena GIANNELLA</t>
  </si>
  <si>
    <t>United KingdomChair</t>
  </si>
  <si>
    <t>Elda RIGHI</t>
  </si>
  <si>
    <t>Targeted vs. standard perioperative prophylaxis in Solid Organ Transplant with MDR Gram-negative colonisation</t>
  </si>
  <si>
    <t>Gautam DANTAS</t>
  </si>
  <si>
    <t>Debby BOGAERT</t>
  </si>
  <si>
    <t>Maria VEHRESCHILD</t>
  </si>
  <si>
    <t>The challenge of a healthy microbiota in neonates</t>
  </si>
  <si>
    <t>Diamantis PLACHOURAS</t>
  </si>
  <si>
    <t>Insights into developments in the surveillance of HAIs</t>
  </si>
  <si>
    <t>S√∂ren G. GATERMANN</t>
  </si>
  <si>
    <t>Pascal ASTAGNEAU</t>
  </si>
  <si>
    <t>How innovations of AMR and HAI surveillance systems help the clinical practice</t>
  </si>
  <si>
    <t>Luisa Maria Vieira PEIXE</t>
  </si>
  <si>
    <t>Control challenges associated with food-borne multidrug resistance</t>
  </si>
  <si>
    <t>Denmark</t>
  </si>
  <si>
    <t>Anders DALSGAARD</t>
  </si>
  <si>
    <t>Beatriz GUERRA ROM√ÅN</t>
  </si>
  <si>
    <t>Farm to fork: food-borne antimicrobial resistance</t>
  </si>
  <si>
    <t>Inna OVSYANNIKOVA</t>
  </si>
  <si>
    <t>Andrea COSSARIZZA</t>
  </si>
  <si>
    <t>BulgariaChair</t>
  </si>
  <si>
    <t>Petar VELIKOV</t>
  </si>
  <si>
    <t>Bulgaria</t>
  </si>
  <si>
    <t>Immunosenescence and immune response to vaccination</t>
  </si>
  <si>
    <t>Ines LAKBAR</t>
  </si>
  <si>
    <t>Annette WESTGEEST</t>
  </si>
  <si>
    <t>Michele BARTOLETTI</t>
  </si>
  <si>
    <t>Sex differences in management and outcome of patients with serious bacterial infections</t>
  </si>
  <si>
    <t>Yee Sin LEO</t>
  </si>
  <si>
    <t>Disease X: preparedness for the next pandemic</t>
  </si>
  <si>
    <t xml:space="preserve"> TBA</t>
  </si>
  <si>
    <t>IndiaChair</t>
  </si>
  <si>
    <t>Nitin GUPTA</t>
  </si>
  <si>
    <t>Emerging infectious diseases: staying informed and prepared in a globalised world</t>
  </si>
  <si>
    <t>Christian Stephan LENTZ</t>
  </si>
  <si>
    <t>Activity-based protein profiling of bacterial pathogens: new enzymes and their functions at the host-microbe interface</t>
  </si>
  <si>
    <t>Morreale FRANCESCA ESTER</t>
  </si>
  <si>
    <t>Laurent POIREL</t>
  </si>
  <si>
    <t>Innovating antimicrobial drug discovery and host-pathogen interaction studies using chemical biology</t>
  </si>
  <si>
    <t>Tatum MORTIMER</t>
  </si>
  <si>
    <t>Petra WOLFFS</t>
  </si>
  <si>
    <t>Fusun CAN</t>
  </si>
  <si>
    <t>Impact on including a measure of viability in molecular diagnostic tests</t>
  </si>
  <si>
    <t>Suda TEKIN</t>
  </si>
  <si>
    <t>Management and elimination of hepatitis in hard-to-reach persons</t>
  </si>
  <si>
    <t>Romania</t>
  </si>
  <si>
    <t>Oana SANDULESCU</t>
  </si>
  <si>
    <t>SloveniaChair</t>
  </si>
  <si>
    <t>Mojca MATICIC</t>
  </si>
  <si>
    <t>Slovenia</t>
  </si>
  <si>
    <t>Diagnosing the undiagnosed fraction: the final step towards viral hepatitis elimination</t>
  </si>
  <si>
    <t>American Trypanosomiasis: Diagnosis, screening and management</t>
  </si>
  <si>
    <t>Guinea</t>
  </si>
  <si>
    <t>Jean-Mathieu BART</t>
  </si>
  <si>
    <t>Sleeping sickness and Chagas: a tale of the two trypanosomes</t>
  </si>
  <si>
    <t>Anne Marit SOLHEIM</t>
  </si>
  <si>
    <t>Rick DERSCH</t>
  </si>
  <si>
    <t>Alexandra MAILLES</t>
  </si>
  <si>
    <t>Lyme neuroborreliosis: challenges in diagnosis and treatment</t>
  </si>
  <si>
    <t>Lisa HANSEN</t>
  </si>
  <si>
    <t>Marion KOOPMANS</t>
  </si>
  <si>
    <t>How to address anti-science in our community?</t>
  </si>
  <si>
    <t>Lao People's Democratic Republic</t>
  </si>
  <si>
    <t>Vilada CHANSAMOUTH</t>
  </si>
  <si>
    <t>Cambodia</t>
  </si>
  <si>
    <t>Paul TURNER</t>
  </si>
  <si>
    <t>A clinically-oriented AMR surveillance network: case-based surveillance and implementation</t>
  </si>
  <si>
    <t>United Republic Of</t>
  </si>
  <si>
    <t>Stephen MSHANA</t>
  </si>
  <si>
    <t>Thailand</t>
  </si>
  <si>
    <t>Direk LIMMATHUROTSAKUL</t>
  </si>
  <si>
    <t>GhanaChair</t>
  </si>
  <si>
    <t>Kwame Ohene BUABENG</t>
  </si>
  <si>
    <t>Ghana</t>
  </si>
  <si>
    <t>AMR Surveillance in low resource countries: insights into clinical and policy translation</t>
  </si>
  <si>
    <t>Gayatri AMIRTHALINGAM</t>
  </si>
  <si>
    <t>Sylvain BRISSE</t>
  </si>
  <si>
    <t>There's more than one toxigenic Corynebacterium: the current genomics landscape of diphtheria-associated strains</t>
  </si>
  <si>
    <t>Andreas HOEFER</t>
  </si>
  <si>
    <t>Regina OLADOKUN</t>
  </si>
  <si>
    <t>Helena SETH-SMITH</t>
  </si>
  <si>
    <t>Diphtheria: from re-emergence to vaccine strategies</t>
  </si>
  <si>
    <t>Simon GOLDENBERG</t>
  </si>
  <si>
    <t>Andrea MARINO</t>
  </si>
  <si>
    <t>Emma BISHOP</t>
  </si>
  <si>
    <t>Hynek BARTOS</t>
  </si>
  <si>
    <t>Fr√©d√©ric BARBUT</t>
  </si>
  <si>
    <t>Difficile to treat: advanced management strategies in difficult to treat CDI</t>
  </si>
  <si>
    <t>Zhu NINA JIAYUE</t>
  </si>
  <si>
    <t>Mark G. J. DE BOER</t>
  </si>
  <si>
    <t>Diane ASHIRU-OREDOPE</t>
  </si>
  <si>
    <t>Proxy indicators to estimate appropriateness of antibiotic prescriptions</t>
  </si>
  <si>
    <t>C√©line PULCINI</t>
  </si>
  <si>
    <t>NetherlandsChair</t>
  </si>
  <si>
    <t>Bhanu SINHA</t>
  </si>
  <si>
    <t>Proxy indicators: bridging the gap between surveillance and antimicrobial stewardship</t>
  </si>
  <si>
    <t>Luisa BARZON</t>
  </si>
  <si>
    <t>David ROIZ</t>
  </si>
  <si>
    <t>Mosquito surveillance and control: opportunities and challenges</t>
  </si>
  <si>
    <t>Vincent Junxiong PANG</t>
  </si>
  <si>
    <t>Celine GOSSNER</t>
  </si>
  <si>
    <t>BrazilChair</t>
  </si>
  <si>
    <t>Fernanda BOULOS</t>
  </si>
  <si>
    <t>Tackling the emergence of dengue and other Aedes-borne diseases in Europe</t>
  </si>
  <si>
    <t>Malick GIBANI</t>
  </si>
  <si>
    <t>Meta ROESTENBERG</t>
  </si>
  <si>
    <t>Kenya</t>
  </si>
  <si>
    <t>Melissa KAPULU</t>
  </si>
  <si>
    <t>Kirsten LYKE</t>
  </si>
  <si>
    <t>Frederick HAYDEN</t>
  </si>
  <si>
    <t>Controlled human infection models</t>
  </si>
  <si>
    <t>Daniel RUZEK</t>
  </si>
  <si>
    <t>Gerhard DOBLER</t>
  </si>
  <si>
    <t>Karin STIASNY</t>
  </si>
  <si>
    <t>Sara GREDMARK RUSS</t>
  </si>
  <si>
    <t>PolandChair</t>
  </si>
  <si>
    <t>Joanna Maria ZAJKOWSKA</t>
  </si>
  <si>
    <t>Poland</t>
  </si>
  <si>
    <t>Tick-borne encephalitis: contemporary diagnosis and management</t>
  </si>
  <si>
    <t>Cecile BEBEAR</t>
  </si>
  <si>
    <t>Challenges in chlamydial STI infections</t>
  </si>
  <si>
    <t>Mathew BEALE</t>
  </si>
  <si>
    <t>Magnus UNEMO</t>
  </si>
  <si>
    <t>Dagmar HEUER</t>
  </si>
  <si>
    <t>STIs: an ongoing crisis</t>
  </si>
  <si>
    <t>Yoel LUBELL</t>
  </si>
  <si>
    <t>Zambia</t>
  </si>
  <si>
    <t>Helen AYLES</t>
  </si>
  <si>
    <t>Augustine ONWUNDUBA</t>
  </si>
  <si>
    <t>Thi Thuy Nga DO</t>
  </si>
  <si>
    <t>Sonia LEWYCKA</t>
  </si>
  <si>
    <t>Biomarker testing to manage respiratory infections in primary care in low resource settings</t>
  </si>
  <si>
    <t>Alex SORIANO</t>
  </si>
  <si>
    <t>What is new in treatment against MDR Gram-positives?</t>
  </si>
  <si>
    <t>Glen CARTER</t>
  </si>
  <si>
    <t>Helena ZEMLICKOVA</t>
  </si>
  <si>
    <t>Pitfall in susceptibility testing of Gram-positives</t>
  </si>
  <si>
    <t>Guido WERNER</t>
  </si>
  <si>
    <t>Diederik BATHOORN</t>
  </si>
  <si>
    <t>Gram-positives, are they still going?</t>
  </si>
  <si>
    <t>Jennifer KEISER</t>
  </si>
  <si>
    <t>Joe STANDING</t>
  </si>
  <si>
    <t>Roger BR√úGGEMANN</t>
  </si>
  <si>
    <t>Dolors SOY-MUNER</t>
  </si>
  <si>
    <t>GreeceChair</t>
  </si>
  <si>
    <t>PK/PD to avoid emergence of resistance?</t>
  </si>
  <si>
    <t>Michael GORMLEY</t>
  </si>
  <si>
    <t>Davey JONES</t>
  </si>
  <si>
    <t>Stephanie J. DANCER</t>
  </si>
  <si>
    <t>We need to talk about toilets.</t>
  </si>
  <si>
    <t>Gilbert GREUB</t>
  </si>
  <si>
    <t>Con: limitations, costs, and possible overuse of syndromic panels</t>
  </si>
  <si>
    <t>Kirstine K. S√òGAARD</t>
  </si>
  <si>
    <t>Hege Vangstein AAMOT</t>
  </si>
  <si>
    <t>Value-based syndromic diagnostics in medical microbiology: Pro / Con debate</t>
  </si>
  <si>
    <t>Joshua HILL</t>
  </si>
  <si>
    <t>Patricia MUNOZ</t>
  </si>
  <si>
    <t>Nicolas MUELLER</t>
  </si>
  <si>
    <t>Top papers in transplant ID</t>
  </si>
  <si>
    <t>Aur√©lien DINH</t>
  </si>
  <si>
    <t>Con: the risks of routine (over)use</t>
  </si>
  <si>
    <t>Evangelos GIAMARELLOS-BOURBOULIS</t>
  </si>
  <si>
    <t>Pro: maximising outcomes with evidence-based use</t>
  </si>
  <si>
    <t>Marc J.M. BONTEN</t>
  </si>
  <si>
    <t>Macrolides in community-acquired pneumonia: therapeutic necessity or path to overuse?</t>
  </si>
  <si>
    <t>Sara FERNANDEZ</t>
  </si>
  <si>
    <t>Holger SCHUENEMANN</t>
  </si>
  <si>
    <t>Miranda LANGENDAM</t>
  </si>
  <si>
    <t>Developing guidelines with AI tools: are they ready for prime time?</t>
  </si>
  <si>
    <t>Vittoria COLIZZA</t>
  </si>
  <si>
    <t>Emmanuel ANDR√â</t>
  </si>
  <si>
    <t>Angelika BERGER</t>
  </si>
  <si>
    <t>Exploring children's role in infection spread</t>
  </si>
  <si>
    <t>Yoav KEYNAN</t>
  </si>
  <si>
    <t>Nur BENZONANA</t>
  </si>
  <si>
    <t>Year in infectious diseases</t>
  </si>
  <si>
    <t>Daniel DIEKEMA</t>
  </si>
  <si>
    <t>Gabriel BIRGAND</t>
  </si>
  <si>
    <t>Cansu CIMEN</t>
  </si>
  <si>
    <t>How long should contact isolation precautions be continued?</t>
  </si>
  <si>
    <t>Tania WONG</t>
  </si>
  <si>
    <t>Charlotte ODENDALL</t>
  </si>
  <si>
    <t>New frontiers in bacterial pathogenesis</t>
  </si>
  <si>
    <t>Helmut SALZER</t>
  </si>
  <si>
    <t>TB sequelae and fungal infection</t>
  </si>
  <si>
    <t>Deborah CHONG</t>
  </si>
  <si>
    <t>SingaporeChair</t>
  </si>
  <si>
    <t>Catherine ONG</t>
  </si>
  <si>
    <t>What happens following TB infection?</t>
  </si>
  <si>
    <t>Kalisvar MARIMUTHU</t>
  </si>
  <si>
    <t>Andrew James STEWARDSON</t>
  </si>
  <si>
    <t>Nico Tom MUTTERS</t>
  </si>
  <si>
    <t>Year in infection control</t>
  </si>
  <si>
    <t>Marta HERN√ÅNDEZ-MENESES</t>
  </si>
  <si>
    <t>Microbial films</t>
  </si>
  <si>
    <t>Graeme MACLAREN</t>
  </si>
  <si>
    <t>Giacomo GRASSELLI</t>
  </si>
  <si>
    <t>Christian ECKMANN</t>
  </si>
  <si>
    <t>Unveiling the challenges: nosocomial infections in ECMO-supported patients</t>
  </si>
  <si>
    <t>Heiman WERTHEIM</t>
  </si>
  <si>
    <t>Noudy SENGXEU</t>
  </si>
  <si>
    <t>Samuel AFARI-ASIEDU</t>
  </si>
  <si>
    <t>Paul NEWTON</t>
  </si>
  <si>
    <t>The quality of antibiotics used in the communities of LMICs</t>
  </si>
  <si>
    <t>Jens D. LUNDGREN</t>
  </si>
  <si>
    <t>How researchers can influence policy and practice in HIV/TB care</t>
  </si>
  <si>
    <t>Georgia</t>
  </si>
  <si>
    <t>Akaki ABUTIDZE</t>
  </si>
  <si>
    <t>Lithuania</t>
  </si>
  <si>
    <t>Raimonda MATULIONYTE</t>
  </si>
  <si>
    <t>Ukraine</t>
  </si>
  <si>
    <t>Tetiana KOVAL</t>
  </si>
  <si>
    <t>HIV and TB epidemic: the storm hasn't subsided yet</t>
  </si>
  <si>
    <t>DenmarkChair</t>
  </si>
  <si>
    <t>Daria PODLEKAREVA</t>
  </si>
  <si>
    <t>Barriers to TB/HIV elimination in low- and high-incidence settings</t>
  </si>
  <si>
    <t>Markus HELL</t>
  </si>
  <si>
    <t>Roberto RUSCONI</t>
  </si>
  <si>
    <t>Margreet C. VOS</t>
  </si>
  <si>
    <t>Claire AUMERAN</t>
  </si>
  <si>
    <t>Elisabeth PRESTERL</t>
  </si>
  <si>
    <t>Endoscopy: infection risks and mitigation</t>
  </si>
  <si>
    <t>Knut DRESCHER</t>
  </si>
  <si>
    <t>Anna KUCHINA</t>
  </si>
  <si>
    <t>Stefano PAGLIARA</t>
  </si>
  <si>
    <t>Christoph ERNST</t>
  </si>
  <si>
    <t>Single-cell approaches to dissect cellular phenotypic heterogeneity of bacterial pathogen populations.</t>
  </si>
  <si>
    <t>Rebecca HALL</t>
  </si>
  <si>
    <t>Ilse D. JACOBSEN</t>
  </si>
  <si>
    <t>Leonardo NIMRICHTER</t>
  </si>
  <si>
    <t>Attila GACSER</t>
  </si>
  <si>
    <t>SerbiaChair</t>
  </si>
  <si>
    <t>Aleksandra BARAC</t>
  </si>
  <si>
    <t>Serbia</t>
  </si>
  <si>
    <t>New insights into Candida pathogenesis</t>
  </si>
  <si>
    <t>Michael G ISON</t>
  </si>
  <si>
    <t>Argentina</t>
  </si>
  <si>
    <t>Marcelo Victor RADISIC</t>
  </si>
  <si>
    <t>Screening for and prevention of chagas in immunocompromised hosts</t>
  </si>
  <si>
    <t>Pakistan</t>
  </si>
  <si>
    <t>Rubina NAQVI</t>
  </si>
  <si>
    <t>Alessandra MULARONI</t>
  </si>
  <si>
    <t>ArgentinaChair</t>
  </si>
  <si>
    <t>Laura Alicia BARCAN</t>
  </si>
  <si>
    <t>To screen or not to screen prior to transplant?</t>
  </si>
  <si>
    <t>Markus BALD</t>
  </si>
  <si>
    <t>Special Session</t>
  </si>
  <si>
    <t>Multidisciplinary approach to early sepsis management</t>
  </si>
  <si>
    <t>Science Slam - How to Communicate Science with Clarity</t>
  </si>
  <si>
    <t>Maeve DOYLE</t>
  </si>
  <si>
    <t>Top five mistakes in Infection prevention and control</t>
  </si>
  <si>
    <t>Chiara IARIA</t>
  </si>
  <si>
    <t>Principles of systematic reviews (with and without meta-analysis)</t>
  </si>
  <si>
    <t>Antimicrobial Stewardship in Different Scenarios</t>
  </si>
  <si>
    <t>SEL</t>
  </si>
  <si>
    <t>Selective Pressure</t>
  </si>
  <si>
    <t>Closing remarks and next steps</t>
  </si>
  <si>
    <t>SCI2</t>
  </si>
  <si>
    <t>Sabiha ESSACK</t>
  </si>
  <si>
    <t>Q&amp;A/Panel discussion</t>
  </si>
  <si>
    <t>Abdalah MOKSSIT</t>
  </si>
  <si>
    <t>Lessons from the Intergovernmental Panel on Climate Change</t>
  </si>
  <si>
    <t>Jean-Pierre NYEMAZI</t>
  </si>
  <si>
    <t>Progress update by the Quadripartite Joint Secretariat on setting up the panel and updating the GAP</t>
  </si>
  <si>
    <t>Lothar WIELER</t>
  </si>
  <si>
    <t>Science-Policy Forum</t>
  </si>
  <si>
    <t>17:00 - 18:30</t>
  </si>
  <si>
    <t>UNGA political declaration on AMR: moving from commitments to action - Policy to drive action: establishing the independent panel on evidence for action on AMR and updating the Global Action Plan</t>
  </si>
  <si>
    <t>SCI1</t>
  </si>
  <si>
    <t>Tochi OKWOR</t>
  </si>
  <si>
    <t>Setting and implementation targets at the country level</t>
  </si>
  <si>
    <t>Junxia SONG</t>
  </si>
  <si>
    <t>Accelerating One Health action in agrifood systems to meet UNGA commitments on AMR</t>
  </si>
  <si>
    <t>Mike SHARLAND</t>
  </si>
  <si>
    <t>Global antibiotic policy: achieving the global 70 per cent access target</t>
  </si>
  <si>
    <t>Chantal MOREL</t>
  </si>
  <si>
    <t>Monitoring and achieving meaningful reductions in antimicrobial use in the animal health sector</t>
  </si>
  <si>
    <t>Yvan HUTIN</t>
  </si>
  <si>
    <t>Reducing AMR-related mortality: monitoring and achieving the 10% reduction by 2030</t>
  </si>
  <si>
    <t>Joseph LEWNARD</t>
  </si>
  <si>
    <t>The overall impact of currently known AMR interventions</t>
  </si>
  <si>
    <t>Welcome and opening remarks</t>
  </si>
  <si>
    <t>NigeriaChair</t>
  </si>
  <si>
    <t>Onyebuchi CHUKWU</t>
  </si>
  <si>
    <t>15:00 - 16:45</t>
  </si>
  <si>
    <t>UNGA political declaration on AMR: moving from commitments to action - Science to inform policy: Implementing UNGA targets on AMR</t>
  </si>
  <si>
    <t>Giovanni CHECCUCCI LISI</t>
  </si>
  <si>
    <t>Closing Remarks</t>
  </si>
  <si>
    <t>S6</t>
  </si>
  <si>
    <t>Workshop 3: Real-world application of AI and behavioural science for a vaccine implementation strategy</t>
  </si>
  <si>
    <t>Break</t>
  </si>
  <si>
    <t>Wokrshop 2: Navigating the complexity of vaccine schedules and the potential role of generative AI</t>
  </si>
  <si>
    <t>Workshop 1: Using behavioural science to support vaccine conversations</t>
  </si>
  <si>
    <t>Lunch Break</t>
  </si>
  <si>
    <t>Panel Discussion and Q&amp;A</t>
  </si>
  <si>
    <t>Behavioural science: supporting vaccination conversations</t>
  </si>
  <si>
    <t>Integration of AI a public health perspective: vaccination impact on infectious respiratory diseases preventative vaccine strategies</t>
  </si>
  <si>
    <t>Integration of AI into preventative vaccine strategies</t>
  </si>
  <si>
    <t>Welcome and Introduction</t>
  </si>
  <si>
    <t>32. Industry session</t>
  </si>
  <si>
    <t>Integrated Workshop</t>
  </si>
  <si>
    <t>08:30 - 16:00</t>
  </si>
  <si>
    <t>Improving infectious disease prevention: vaccination strategies focusing on AI technology, public health, and communications</t>
  </si>
  <si>
    <t>Poster Session</t>
  </si>
  <si>
    <t>11:59 - 13:30</t>
  </si>
  <si>
    <t>Poster area</t>
  </si>
  <si>
    <t>Poster Sessions Categories 3 &amp; 4</t>
  </si>
  <si>
    <t>S4</t>
  </si>
  <si>
    <t>Poster Sessions Categories 2, 5 &amp; 11</t>
  </si>
  <si>
    <t>S3</t>
  </si>
  <si>
    <t>Poster Sessions Categories 1, 6, 7, 9 &amp; 10</t>
  </si>
  <si>
    <t>S2</t>
  </si>
  <si>
    <t>Shanthosh Priyan SUNDARAM</t>
  </si>
  <si>
    <t>Burden of sexually transmitted diseases (STDs) and impact of the comprehensive health promotion package on screening and prevention among commercial sex workers in northeast India</t>
  </si>
  <si>
    <t>PS084</t>
  </si>
  <si>
    <t>Finland</t>
  </si>
  <si>
    <t>Fahmeeda IDREES</t>
  </si>
  <si>
    <t>Infectious disease control: vaccine access and healthcare disparities in Pakistan</t>
  </si>
  <si>
    <t>Elif AGULOGLU-BALI</t>
  </si>
  <si>
    <t>Multicentre insights into outpatient parenteral antimicrobial therapy (OPAT): a comprehensive analysis of T√ºrkiye's unstructured system</t>
  </si>
  <si>
    <t>Gambia</t>
  </si>
  <si>
    <t>Paul RAHDEN</t>
  </si>
  <si>
    <t>Results of a randomised feasibility study of an intestinal adsorbent in acute diarrhoea in children in the Gambia</t>
  </si>
  <si>
    <t>Murong YANG</t>
  </si>
  <si>
    <t>A distributional regression approach to socioeconomic inequalities in infectious diseases in the UK</t>
  </si>
  <si>
    <t>Carlos KIFFER</t>
  </si>
  <si>
    <t>Bottom-up approach for an infection burden estimate approach: a Brazilian experience on ICD-10 standardisation process for the use on local secondary database studies</t>
  </si>
  <si>
    <t>Liselotte HARDY</t>
  </si>
  <si>
    <t>Improving global access to microbiology diagnostics by means of a comprehensive online open repository</t>
  </si>
  <si>
    <t>Gerrit BURGER</t>
  </si>
  <si>
    <t>The malaria care cascade and factors associated with receiving a malaria test in children under five and pregnant women with fever : a cross-sectional household survey from Guinea and Sierra Leone</t>
  </si>
  <si>
    <t>Linda KALJEE</t>
  </si>
  <si>
    <t>Development, implementation, and evaluation of a cross-generational strategy to support introduction of the human papillomavirus vaccine and utilisation of cervical cancer screening in Nepal</t>
  </si>
  <si>
    <t>Harshitha SURESHKUMAR</t>
  </si>
  <si>
    <t>Antibiotic misuse via OTC medications in south India: results from the BEWARE study</t>
  </si>
  <si>
    <t>Miriam M√úLLER</t>
  </si>
  <si>
    <t>Clinical care for adults with chronic Chagas disease in Bolivia: a scoping review</t>
  </si>
  <si>
    <t>Mexico</t>
  </si>
  <si>
    <t>Marcelo DIAZ-CONDE</t>
  </si>
  <si>
    <t>Evaluating the burden of Streptococcus pneumoniae and the pneumococcal vaccine implementation in Mexico</t>
  </si>
  <si>
    <t>Hope KALASA</t>
  </si>
  <si>
    <t>Correlates of acceptability of COVID-19 vaccine among health care workers(HCWs) at Ndola teaching hospital (NTH), Ndola, Zambia</t>
  </si>
  <si>
    <t>Jaya TAPADAR N√âE CHAKRAVARTY</t>
  </si>
  <si>
    <t>Understanding acute encephalitis syndrome in adults: an etiological perspective from Eastern Uttar Pradesh</t>
  </si>
  <si>
    <t>Raghu SRIRAM</t>
  </si>
  <si>
    <t>Development of a WHO list of essential diagnostic tests for bacterial and fungal infections and antimicrobial resistance</t>
  </si>
  <si>
    <t>Nita VERULAVA</t>
  </si>
  <si>
    <t>Awareness, misconceptions and uptake of HPV vaccination among university students in Georgia</t>
  </si>
  <si>
    <t>Mozambique</t>
  </si>
  <si>
    <t>Nafital Joao FRANCISCO</t>
  </si>
  <si>
    <t>Antimicrobial resistance of bacterial infections in Mozambique: a systematic review and meta-analysis</t>
  </si>
  <si>
    <t>Ethiopia</t>
  </si>
  <si>
    <t>Eskedar AZEREFEGNE</t>
  </si>
  <si>
    <t>Patient satisfaction with antiretroviral therapy services in selected hospitals of addis ababa, ethiopia using the donabedian model</t>
  </si>
  <si>
    <t>The Democratic Republic Of The</t>
  </si>
  <si>
    <t>Chasinga BAHARANYI</t>
  </si>
  <si>
    <t>The mini-lab: the next step towards integrated antimicrobial resistance surveillance in South-Kivu Province, Democratic Republic of Congo</t>
  </si>
  <si>
    <t>David MOYNAN</t>
  </si>
  <si>
    <t>Latent tuberculosis infection (LTBI) in an urban homeless population</t>
  </si>
  <si>
    <t>Sante Leandro BALDI</t>
  </si>
  <si>
    <t>Implementation of urine-based HR-HPV testing for cervical cancer prevention in a rural clinic in Eswatini, January 2023-February 2024</t>
  </si>
  <si>
    <t>Adonis SOTOODEH</t>
  </si>
  <si>
    <t>Socioeconomic factors and treatment limitations of intensive care in hospitalised COVID-19 patients</t>
  </si>
  <si>
    <t>Laurent B√âLEC</t>
  </si>
  <si>
    <t>Atypical distribution of cervical HR-HPV in the Congo basin: implication for cervical cancer prevention</t>
  </si>
  <si>
    <t>Alpana MOHTA</t>
  </si>
  <si>
    <t>Acceptance of self-sampling and knowledge about human papilloma virus among women in north India</t>
  </si>
  <si>
    <t>Costa Rica</t>
  </si>
  <si>
    <t>Raquel GARCIA-BATAN</t>
  </si>
  <si>
    <t>Challenges in preventing pneumococcal disease in Costa Rica: serotypes, vaccination, and risk factors</t>
  </si>
  <si>
    <t>Merve MERT VAHABI</t>
  </si>
  <si>
    <t>Assessment of HIV-related stigma among healthcare providers</t>
  </si>
  <si>
    <t>Urvashi Geeta RAI</t>
  </si>
  <si>
    <t>Outbreak investigation of visceral leishmaniasis in Bihar, India: insights from an endemic region</t>
  </si>
  <si>
    <t>12:00 - 13:30</t>
  </si>
  <si>
    <t>11h. Infections in low-resource settings (incl disease burden, health infrastructure, health disparities and vulnerable populations)</t>
  </si>
  <si>
    <t>China</t>
  </si>
  <si>
    <t>Shiyu CHEN</t>
  </si>
  <si>
    <t>Epidemiological study of Streptococcus pyogenes in China and data mining based on global isolates</t>
  </si>
  <si>
    <t>PS083</t>
  </si>
  <si>
    <t>Sarika SARIKA</t>
  </si>
  <si>
    <t>When the rain pours, soars the pill: a pharmaco-audit of doxycycline sales in Chennai following Tamil Nadu's flood advisory</t>
  </si>
  <si>
    <t>Christel Baag√∏ SCHJ√òRRING</t>
  </si>
  <si>
    <t>Differences in causes of death between males and females during periods with and without elevated mortality</t>
  </si>
  <si>
    <t>Anna GORSKA</t>
  </si>
  <si>
    <t>Automating systematic reviews and meta-analyses: a framework for living evidence synthesis in infectious diseases</t>
  </si>
  <si>
    <t>Helen MUELLER</t>
  </si>
  <si>
    <t>Factors influencing work absenteeism due to acute respiratory infections (ARIs) among healthcare workers</t>
  </si>
  <si>
    <t>Benoit VISSEAUX</t>
  </si>
  <si>
    <t>Impact of French public health alerts in a specialty laboratory</t>
  </si>
  <si>
    <t>Jay PATEL</t>
  </si>
  <si>
    <t>Evaluating the international performance of diagnostics systems for addressing antimicrobial resistance in 174 countries and territories: a systematic global analysis</t>
  </si>
  <si>
    <t>Jan GOELEN</t>
  </si>
  <si>
    <t>Developing AWaRe-based antibiotic use quality indicators using sequential consensus methodology</t>
  </si>
  <si>
    <t>Sriram RADHAKRISHNAN</t>
  </si>
  <si>
    <t>A cross-country comparison of antimalarial drug prices, availability, and affordability: insights from India and Nigeria</t>
  </si>
  <si>
    <t>Jessica PIERCE</t>
  </si>
  <si>
    <t>Omadacycline demonstrated efficacy as both therapeutic treatment and post-exposure prophylaxis against inhalation anthrax and pneumonic plague in cynomolgus macaques</t>
  </si>
  <si>
    <t>C√©line CAILLET</t>
  </si>
  <si>
    <t>A digital tool for the selection of portable screening technologies for detecting substandard and falsified anti-infectives</t>
  </si>
  <si>
    <t>Airin FRANKE</t>
  </si>
  <si>
    <t>GENTRAIN: genome-based infection chain analysis to increase digitalisation level in the public health sector</t>
  </si>
  <si>
    <t>Guido GRANATA</t>
  </si>
  <si>
    <t>The impact of armed conflict on the development and global spread of antibiotic resistance: a systematic review</t>
  </si>
  <si>
    <t>Antonio RIVERO-JUAREZ</t>
  </si>
  <si>
    <t>Strategic positioning of the ESGVH-ESCMID for global hepatitis E virus vaccination</t>
  </si>
  <si>
    <t>Vishwa Deepak TIWARI</t>
  </si>
  <si>
    <t>Comparative analysis of NS1/IgM rapid diagnostic tests (RDT) with NS-1 and IgM ELISA for dengue cases and its possible correlation with under-reporting of dengue cases in India</t>
  </si>
  <si>
    <t>Ming-Han TSAI</t>
  </si>
  <si>
    <t>Under-estimated pertussis burden among older adults in Taiwan: a longitudinal seroepidemiological study from 2014 to 2020</t>
  </si>
  <si>
    <t>Japan</t>
  </si>
  <si>
    <t>Soichi TAKEISHI</t>
  </si>
  <si>
    <t>An investigation of national age‚Äìspecific fertility rates in the Middle East using cluster analysis</t>
  </si>
  <si>
    <t>Isabell WAGENH√ÑUSER</t>
  </si>
  <si>
    <t>Sustainability challenges and opportunities of SARS-CoV-2 antigen rapid detection tests in the COVID-19 pandemic: a life cycle assessment</t>
  </si>
  <si>
    <t>Olajumoke SULE</t>
  </si>
  <si>
    <t>Learning from strengthening national laboratory systems towards global health security: experience of the UK Health Security Agency (UKHSA) international health regulations strengthening project (IHR-SP) laboratory team working across countries in Asia and Africa.</t>
  </si>
  <si>
    <t>Priya SHREEDHAR</t>
  </si>
  <si>
    <t>Political, ethical, administrative, regulatory and legal (PEARL) barriers to site activation experienced in a pan-European warm-base clinical trial network</t>
  </si>
  <si>
    <t>Andrew BOWSKILL</t>
  </si>
  <si>
    <t>Trends in prescriber applications to access unregistered antimicrobials in Australia: demonstrating the unmet need in a smaller population</t>
  </si>
  <si>
    <t>Tomislav MESTROVIC</t>
  </si>
  <si>
    <t>Newest insights into the burden of antimicrobial resistance in Southeast Asia in 2021: a comparative evaluation of predominant resistant pathogens and pathogen-drug combination across countries of the region</t>
  </si>
  <si>
    <t>Lin GENG</t>
  </si>
  <si>
    <t>Ahreej ELTAYEB</t>
  </si>
  <si>
    <t>Time for a multi-generational household respiratory infection vaccination strategy: scoping review</t>
  </si>
  <si>
    <t>Kristina ALUZAITE</t>
  </si>
  <si>
    <t>One Health criteria: considerations for One Health interventions and AMR national action plan designs</t>
  </si>
  <si>
    <t>Sarah Kristine N√òRGAARD</t>
  </si>
  <si>
    <t>Excess mortality during the COVID-19 pandemic compared to previous influenza seasons: estimates from 26 countries in the EuroMOMO network</t>
  </si>
  <si>
    <t>Nina RISE</t>
  </si>
  <si>
    <t>Heavy rainfall and flooding events and infectious diseases in Denmark</t>
  </si>
  <si>
    <t>Lorenzo Maria CANZIANI</t>
  </si>
  <si>
    <t>Learning from post-COVID-19 condition for pandemic preparedness: a catalogue of variables for future post-acute infection syndromes</t>
  </si>
  <si>
    <t>A comprehensive analysis of disability-adjusted life years (DALYs) across 85 pathogens: the first-ever pathogen impact atlas on a global, regional and national scale</t>
  </si>
  <si>
    <t>Cale HARRISON</t>
  </si>
  <si>
    <t>Modeling the potential public health and economic impact of timely COVID-19 vaccination with an adapted vaccine in the United Kingdom</t>
  </si>
  <si>
    <t>Manoela LENZI PINTO</t>
  </si>
  <si>
    <t>Clinical-epidemiologic versus laboratorial exam in the diagnosis on dengue fever in the environmental catastrophe scenario in Rio Grande do Sul, Brazil in 2024</t>
  </si>
  <si>
    <t>Daniela DEBONE</t>
  </si>
  <si>
    <t>Climate-driven antifungal resistance: new challenges in public health</t>
  </si>
  <si>
    <t>Republic Of</t>
  </si>
  <si>
    <t>Shinhee HONG</t>
  </si>
  <si>
    <t>Korean pandemic response repository through microbial and immunological surveillance and epidemiology (K-PREMISE)</t>
  </si>
  <si>
    <t>Rasha ABDELSALAM ELSHENAWY</t>
  </si>
  <si>
    <t>Advancing antimicrobial stewardship with the SMART-AMS model: a strategic framework to combat antimicrobial resistance for a healthier future</t>
  </si>
  <si>
    <t>The relationship between COVID-19 and final consumption expenditure</t>
  </si>
  <si>
    <t>11g. Global health &amp; health security (incl policy-making, climate change, biosafety/biosecurity)</t>
  </si>
  <si>
    <t>Victor GARCIA-BUSTOS</t>
  </si>
  <si>
    <t>Azole-resistant Aspergillus and Candida isolates in bottlenose dolphins: implications for One Health</t>
  </si>
  <si>
    <t>PS082</t>
  </si>
  <si>
    <t>Tunisia</t>
  </si>
  <si>
    <t>Lamia ZEMZEMI</t>
  </si>
  <si>
    <t>Zoonotic gastrointestinal parasites in dogs: an epidemiologic study of agricultural zones in Tunisia</t>
  </si>
  <si>
    <t>Anja BERGER</t>
  </si>
  <si>
    <t>Toxigenic Corynebacterium ulcerans in raw milk of a cow with acute mastitis and the risk of milk-associated diphtheria in humans</t>
  </si>
  <si>
    <t>Nathan SINGANO</t>
  </si>
  <si>
    <t>One Health lens on rabies: genomic insights and human-animal interactions in rural Lilongwe, Malawi</t>
  </si>
  <si>
    <t>Idris Nasir ABDULLAHI</t>
  </si>
  <si>
    <t>Global prevalence and molecular features of high-priority Enterococcus faecium and E. faecalis from guts of food-producing and wild birds</t>
  </si>
  <si>
    <t>Ryusei TANIGUCHI</t>
  </si>
  <si>
    <t>Prevalence of Gram-positive cocci isolated from livestock and livestock farmers in Japan: high prevalence of Mammaliicoccus sciuri</t>
  </si>
  <si>
    <t>Muhammad Umair AZIZ</t>
  </si>
  <si>
    <t>Unveiling tick diversity in cattle in Cameroon: emergence of Rhipicephalus microplus, replacing the original Rhipicephalus spp.</t>
  </si>
  <si>
    <t>Jessica GHODKE</t>
  </si>
  <si>
    <t>Cold atmospheric plasma as an alternative antimicrobial therapy to treat livestock wound infections</t>
  </si>
  <si>
    <t>Aman Dev MOUDGIL</t>
  </si>
  <si>
    <t>Elucidating the endemicity of amphixenotic Ascaris lumbricoides in pigs: the most prospective cross-transmission threat to humans in Haryana, India</t>
  </si>
  <si>
    <t>Lingyu HE</t>
  </si>
  <si>
    <t>Global insights into the accessory genome of Streptococcus equi subspecies equi</t>
  </si>
  <si>
    <t>Els BROENS</t>
  </si>
  <si>
    <t>Active surveillance in an equine intensive care unit identifies clusters of ESKAPEE pathogens in the veterinary hospital environment</t>
  </si>
  <si>
    <t>Sandra A. MART√çNEZ-√ÅLVAREZ</t>
  </si>
  <si>
    <t>Exploring the distribution of virulence factors associated with Escherichia coli through the One Health paradigm</t>
  </si>
  <si>
    <t>Kellie Ann KROSCHER</t>
  </si>
  <si>
    <t>An unconjugated single composite peptide vaccine targeting highly conserved influenza epitopes induced broadly reactive and durable antibodies to multiple influenza viruses in pigs</t>
  </si>
  <si>
    <t>Efe ALTUNTAS</t>
  </si>
  <si>
    <t>Impact of different temperatures on Chlamydia abortus survival and infectivity over time</t>
  </si>
  <si>
    <t>Mariia TRUSH</t>
  </si>
  <si>
    <t>Exploring nitroxoline as a solution to antibiotic resistance in poultry production</t>
  </si>
  <si>
    <t>Rapha√´l BAUDIN</t>
  </si>
  <si>
    <t>Cure of a difficult-to-treat Pseudomonas aeruginosa chronic otitis externa (OE) in a dog with the PYO bacteriophage cocktail followed by antibiotics</t>
  </si>
  <si>
    <t>Potentially azole-resistant and thermal tolerant human and coral pathogen Aspergillus sydowii in wild Spanish Cetaceans: implications for One Health</t>
  </si>
  <si>
    <t>Alessandro BELLATO</t>
  </si>
  <si>
    <t>Multidrug-resistant and ESBL-producing Salmonella Kentucky ST198: a veterinary outbreak with public health implications</t>
  </si>
  <si>
    <t>Juliana ARAUJO NOBRE</t>
  </si>
  <si>
    <t>Detection of Leptospira spp. in Marmosets (Callithrix spp.) from the Atlantic Forest (Rio de Janeiro-RJ) of Brazil</t>
  </si>
  <si>
    <t>Carolina Nogueira GOMES</t>
  </si>
  <si>
    <t>Genomic analysis of Campylobacter coli strains tolerant to stress conditions associated to food safety suggests possible contamination amongst diverse sources in Brazil</t>
  </si>
  <si>
    <t>11f. Veterinary microbiology and One Health (excl AMR)</t>
  </si>
  <si>
    <t>Emma HEFFERNAN</t>
  </si>
  <si>
    <t>A surveillance study of Cryptosporidium parvum present in organic waste used as fertiliser in Ireland</t>
  </si>
  <si>
    <t>PS081</t>
  </si>
  <si>
    <t>Sohail KHAN</t>
  </si>
  <si>
    <t>Methicillin resistant Staphylococcus aureus prevalance in abbatoirs and meat shops in the northern border regions between Pakistan and Afghanistan</t>
  </si>
  <si>
    <t>Vanessa SILVA</t>
  </si>
  <si>
    <t>Foodborne Listeria monocytogenes in chicken viscera products: implications for food safety and public health</t>
  </si>
  <si>
    <t>Erica TIRLONI</t>
  </si>
  <si>
    <t>Performance comparison of two different sampling strategies in deli food production plant: FLOQSwab and sponges, for the detection of Listeria monocytogenes and Bacillus cereus</t>
  </si>
  <si>
    <t>Bosnia And Herzegovina</t>
  </si>
  <si>
    <t>Amir IBRAHIMAGIC</t>
  </si>
  <si>
    <t>Detection and prevalence of moulds and mycotoxins in food for young children and infants, nuts and grains</t>
  </si>
  <si>
    <t>Miquel S√ÅNCHEZ-OSUNA</t>
  </si>
  <si>
    <t>Mapping antimicrobial resistance landscape at a city scale sewage network</t>
  </si>
  <si>
    <t>Ihssane OUADDANE</t>
  </si>
  <si>
    <t>Environmental surface sampling of respiratory and gastrointestinal pathogens during the 2022-2023 Grand Magal of Touba</t>
  </si>
  <si>
    <t>Tiffany DIDIK</t>
  </si>
  <si>
    <t>Summer surge of sequence type 283 in Hong Kong: a five-year review of Group B Streptococcus molecular distribution in non-pregnant adults</t>
  </si>
  <si>
    <t>Emilija HRAPOVIC</t>
  </si>
  <si>
    <t>Dominant species and serogroups of Legionella spp. in swimming pool water in the Federation of Bosnia and Herzegovina</t>
  </si>
  <si>
    <t>Carla NOVAIS</t>
  </si>
  <si>
    <t>Negligible impact of quaternary ammonium compounds on the spread of toxigenic and antibiotic-resistant Clostridium perfringens in rivers used for drinking water production</t>
  </si>
  <si>
    <t>Surface hygiene in food environments: challenges with biocide efficacy and bioindicators</t>
  </si>
  <si>
    <t>Alexandra FOBE</t>
  </si>
  <si>
    <t>Advancing wastewater-based surveillance of antimicrobial resistance: a novel hybrid approach combining cultivation-based and molecular techniques for the detection of antibiotic resistant bacteria and resistance genes</t>
  </si>
  <si>
    <t>Fernando COBO</t>
  </si>
  <si>
    <t>Large scholar food-borne outbreak caused by Clostridium perfringens type F with plasmid enterotoxin CPE</t>
  </si>
  <si>
    <t>Babatunde ODETOYIN</t>
  </si>
  <si>
    <t>Prevalence and associated risk factors of vancomycin-resistant Enterococcus faecium in well water used for domestic purposes in Ile-Ife, southwestern Nigeria</t>
  </si>
  <si>
    <t>Laura CALIGARIS</t>
  </si>
  <si>
    <t>Evaluation of water quality through pipe microbiome characterisation using 16S gene metagenomics approach</t>
  </si>
  <si>
    <t>Theevasha GOVENDER</t>
  </si>
  <si>
    <t>Genomic characterisation of zoonotic bacteria carried by wild birds during the migratory season in Gauteng, South Africa</t>
  </si>
  <si>
    <t>Ines KAMOUN</t>
  </si>
  <si>
    <t>Contamination of leafy vegetables and strawberries with Echinococcus granulosus sensu lato and Taenia spp. in Tunisia: implication for food safety</t>
  </si>
  <si>
    <t>Manal ALMUSA</t>
  </si>
  <si>
    <t>Detection and molecular characterisation of aflatoxin and ochratoxin produce Aspergillus species in Capsicum spices in Saudi Arabia</t>
  </si>
  <si>
    <t>Ahmad Ibrahim AL-MUSTAPHA</t>
  </si>
  <si>
    <t>Wastewater-based genomic surveillance key to population-level monitoring of AmpC/ESBL-producing Escherichia coli</t>
  </si>
  <si>
    <t>Sameh BELGACEM</t>
  </si>
  <si>
    <t>Co-occurrence of Legionella pneumophila and free-living Amoebae in water conduits in southern Tunisia</t>
  </si>
  <si>
    <t>Hyeon Woo CHO</t>
  </si>
  <si>
    <t>Emergence and clonal spread of livestock-associated methicillin-resistant Staphylococcus aureus harboring a novel variant staphylococcal chromosome cassette mec in Korean pig farms</t>
  </si>
  <si>
    <t>Meshari ALHADLAQ</t>
  </si>
  <si>
    <t>The role of microbiological criteria for foodstuffs notably GSO 1016/2015 in controlling Escherichia coli O157 in meat in Saudi Arabia and other countries</t>
  </si>
  <si>
    <t>Shaista UROOJ</t>
  </si>
  <si>
    <t>Phenotypic heterogeneity and biofilm formation in foodborne neomycin-resistant P. aeruginosa isolates</t>
  </si>
  <si>
    <t>Gauri GODBOLE</t>
  </si>
  <si>
    <t>The role of antibiotics in the management of persistent shedding of shiga toxin-producing Escherichia coli (STEC)</t>
  </si>
  <si>
    <t>Jordan Aston Tregurtha MATHIAS</t>
  </si>
  <si>
    <t>Using wastewater to survey community carriage of Staphylococcus aureus at a genomic level in rural Wyoming</t>
  </si>
  <si>
    <t>Re-measuring community ExPEC Escherichia coli carriage in wastewater five years on, 2019-2024</t>
  </si>
  <si>
    <t>Highest levels of antibiotic resistance seen in exclusively ExPEC Escherichia coli in Wyoming and Wales</t>
  </si>
  <si>
    <t>Martin ANDRE</t>
  </si>
  <si>
    <t>Detection of extended-spectrum beta-lactamase and carbapenemase-producing Enterobacterales in hospital effluent: a pilot study</t>
  </si>
  <si>
    <t>Azucena MORA GUTI√âRREZ</t>
  </si>
  <si>
    <t>Monitoring rabbit colibacillosis and antimicrobial resistance: insights for effective interventions and public health impact</t>
  </si>
  <si>
    <t>Yeona KIM</t>
  </si>
  <si>
    <t>Emergence and spreading of blaCTX-M-65 carrying Salmonella infantis in retail poultry meats in Korea</t>
  </si>
  <si>
    <t>Gaia NOBILI</t>
  </si>
  <si>
    <t>Prevalence of extended-spectrum beta-lactamase producing-and carbapenemase-resistant Enterobacterales and methicillin-resistant S. aureus isolated from surface water in southern Italy</t>
  </si>
  <si>
    <t>Sandra TAPIA POZA</t>
  </si>
  <si>
    <t>From sea to clinic: a 13-year study of Vibrio and Shewanella infections in the Atlantic coastal waters in southern Spain and their environmental links</t>
  </si>
  <si>
    <t>Javier D√çEZ DE LOS R√çOS</t>
  </si>
  <si>
    <t>Prevalence of multiresistant: Enterobacteriaceae in aquatic ecosystems in Osona, Spain</t>
  </si>
  <si>
    <t>Kun Taek PARK</t>
  </si>
  <si>
    <t>Prevalence and genetic characterisation of Listeria monocytogenes isolated from pork production chain in South Korea</t>
  </si>
  <si>
    <t>Evgeny A. IDELEVICH</t>
  </si>
  <si>
    <t>Seasonal distribution and diversity of Vibrio spp. in the Baltic Sea of northeastern Germany and associated water systems</t>
  </si>
  <si>
    <t>Bangladesh</t>
  </si>
  <si>
    <t>Syeda NURUNNAHAR</t>
  </si>
  <si>
    <t>Cross-contamination pathways and risk behaviours: insights from food and domestic surfaces in urban slums of bangladesh Enabl</t>
  </si>
  <si>
    <t>John Jairo AGUILERA CORREA</t>
  </si>
  <si>
    <t>Antiadherent effect of a polysilazane-based sol-gel coating against Listeria monocytogenes</t>
  </si>
  <si>
    <t>Letizia CIRASELLA</t>
  </si>
  <si>
    <t>Rabbit production system and zoonotic Salmonella serovars: an Italian outbreak associated with Salmonella enteritidis ST11</t>
  </si>
  <si>
    <t>Ilaria TRIVA</t>
  </si>
  <si>
    <t>Compatibility study of transport medium with PCR kits for detecting listeria spp. and Staphylococcus aureus from environmental samples</t>
  </si>
  <si>
    <t>Ashish SHUKLA</t>
  </si>
  <si>
    <t>Insecticide susceptibility of the sand fly leishmaniasis vector Phlebotomus argentipes in Bihar, India</t>
  </si>
  <si>
    <t>11e. Food &amp; water safety, environmental health, vector epidemiology</t>
  </si>
  <si>
    <t>PS080</t>
  </si>
  <si>
    <t>Caspar GEENEN</t>
  </si>
  <si>
    <t>Design of a smartphone app for recall-based contact tracing</t>
  </si>
  <si>
    <t>Luke MCGEOCH</t>
  </si>
  <si>
    <t>Evaluation of immunoglobulin use as post-exposure prophylaxis during a national measles outbreak in England</t>
  </si>
  <si>
    <t>11d. Other preventive modalities (incl new vaccine technologies, antibody-based treatments)</t>
  </si>
  <si>
    <t>Islamic Republic Of</t>
  </si>
  <si>
    <t>Mohammadreza ASADIKARAM</t>
  </si>
  <si>
    <t>Encapsulation of L7/L12 and OMP19 proteins from Brucella melitensis in liposomal adjuvant system as a strategy to develop an effective vaccine against brucellosis</t>
  </si>
  <si>
    <t>PS079</t>
  </si>
  <si>
    <t>Mark VAN DER LINDEN</t>
  </si>
  <si>
    <t>Implications of recently revised pneumococcal vaccination recommendation for adults in Germany</t>
  </si>
  <si>
    <t>Zinan YI</t>
  </si>
  <si>
    <t>Use of new 21-valent pneumococcal conjugate adult vaccine in the presence of uncertainties around increases in invasive pneumococcal disease clusters caused by serotype 4 in the United States: a model-based threshold analysis</t>
  </si>
  <si>
    <t>Prince Kelechi CHIMA</t>
  </si>
  <si>
    <t>Estimating the pneumococcal vaccine preventable incidence of childhood pneumonia towards the mitigation of AMR: a vaccine probe study of cross-sectional data from a household survey in rural Vietnam</t>
  </si>
  <si>
    <t>Peter MUELLER</t>
  </si>
  <si>
    <t>Estimating the health and economic burden of pneumococcal diseases attributable to V116 vs PCV20 serotypes among adults in Austria</t>
  </si>
  <si>
    <t>Deepak KUMAR</t>
  </si>
  <si>
    <t>Development of live attenuated candidate vaccine by gene knockout method</t>
  </si>
  <si>
    <t>Niccol√≤ RAMPONI</t>
  </si>
  <si>
    <t>Invasive Streptococcus pneumoniae infections in southern Switzerland: a preventable condition that is not actually prevented</t>
  </si>
  <si>
    <t>Oluwaseun SHAROMI</t>
  </si>
  <si>
    <t>Predicting the public health impacts of using different adult pneumococcal vaccines in ‚â•65-years-old adults in Sweden</t>
  </si>
  <si>
    <t>Estimating the public health impacts of introducing an age-based national Immunisation programme for adult pneumococcal vaccination in Denmark</t>
  </si>
  <si>
    <t>Lykke LARSEN</t>
  </si>
  <si>
    <t>Torque teno virus load as a predictor of serotype-specific antibody response to the 13-valent conjugated pneumococcal vaccine in adult kidney transplant recipients</t>
  </si>
  <si>
    <t>Christian RAUSCHERT</t>
  </si>
  <si>
    <t>Systematic literature review of the efficacy/effectiveness, immunogenicity and safety of booster vaccinations against pertussis in adults</t>
  </si>
  <si>
    <t>Jiahui LI</t>
  </si>
  <si>
    <t>Invasive pneumococcal disease and impact of 7- and 13-valent pneumococcal conjugate vaccines in Singapore children over 24 years</t>
  </si>
  <si>
    <t>Rebeca SANTAMARINA</t>
  </si>
  <si>
    <t>Development of a double-auxotrophic Klebsiella pneumoniae strain as a safe and effective oral vaccine candidate to prevent gastrointestinal colonisation</t>
  </si>
  <si>
    <t>Shikha MISHRA</t>
  </si>
  <si>
    <t>Pneumococcal vaccination rates among patients hospitalised for Pneumococcal infection at a community teaching hospital</t>
  </si>
  <si>
    <t>Giacomo PONTA</t>
  </si>
  <si>
    <t>Factors influencing uptake of pneumococcal vaccination after invasive pneumococcal disease in two centres in northern Italy</t>
  </si>
  <si>
    <t>Maria CISNEROS</t>
  </si>
  <si>
    <t>Early changes in incidence of paediatric invasive pneumococcal disease after introduction of 15-valent pneumococcal conjugate vaccine in Catalonia, Spain</t>
  </si>
  <si>
    <t>James WASSIL</t>
  </si>
  <si>
    <t>Safety, tolerability, and immunogenicity of 31-valent pneumococcal conjugate vaccine (VAX-31) in healthy adults =50 years: a Phase 1/2, randomised, active-controlled, dose-finding study</t>
  </si>
  <si>
    <t>Mar√≠a ALONSO GIR√ìN</t>
  </si>
  <si>
    <t>Serotype distribution of invasive disease-causing Streptococcus pneumoniae after 14 years of systematic vaccination</t>
  </si>
  <si>
    <t>Algeria</t>
  </si>
  <si>
    <t>Selma BOUHERAOUA</t>
  </si>
  <si>
    <t>Streptococcus pneumoniae carriage in children less than 25 months in North of Algeria (Blida) after introduction of PCV13</t>
  </si>
  <si>
    <t>Nath√°lia ANDRADE</t>
  </si>
  <si>
    <t>Silver and gold bimetallic nanoparticles as an innovative bacterial vaccine platform against infections caused by ESKAPE group species</t>
  </si>
  <si>
    <t>Mekki BENSACI</t>
  </si>
  <si>
    <t>Post-pandemic Streptococcus pneumoniae serotype epidemiology and antimicrobial susceptibility among adults =18 years old with invasive and noninvasive pneumococcal disease in the United States, 2022-2023</t>
  </si>
  <si>
    <t>Natasa OPAVSKI</t>
  </si>
  <si>
    <t>Fifteen years of Streptococcus pneumoniae laboratory surveillance: alarming serotype shift and the impact of PCV in Serbia</t>
  </si>
  <si>
    <t>Qaiser AKRAM</t>
  </si>
  <si>
    <t>Recombinant subunit combined vaccine, a preventable zoonotic One Health approach for enhanced safety and immunogenicity</t>
  </si>
  <si>
    <t>Thundon NGAMPRASERTCHAI</t>
  </si>
  <si>
    <t>Immunogenicity and safety of the higher valent pneumococcal conjugated vaccine compared to the 13-Valent pneumococcal conjugated vaccine in older adults: a systematic review and meta-analysis of randomised controlled trials</t>
  </si>
  <si>
    <t>11c. Antibacterial vaccines</t>
  </si>
  <si>
    <t>Colombia</t>
  </si>
  <si>
    <t>Carlos Arturo ALVAREZ MORENO</t>
  </si>
  <si>
    <t>Safety of LC16m8 vaccine in HIV-positive and high-risk populations in Bogot√°, Colombia: a cohort study</t>
  </si>
  <si>
    <t>PS078</t>
  </si>
  <si>
    <t>Albiana CEKREZI</t>
  </si>
  <si>
    <t>Vaccination uptake among patients on PrEP: patterns and associated factors, 2021-2024</t>
  </si>
  <si>
    <t>Bisi JEGEDE</t>
  </si>
  <si>
    <t>Recombinant zoster vaccine (RZV) does not increase the recurrence of herpes zoster (HZ) in adults ‚â•50 years of age with HZ history: a randomised clinical trial</t>
  </si>
  <si>
    <t>Cameroon</t>
  </si>
  <si>
    <t>Fouelifack Nzeko ERIC</t>
  </si>
  <si>
    <t>Prevalence of HPV and associated risk factors for cervical lesions among women in northern Cameroon: a community-based study</t>
  </si>
  <si>
    <t>Ana BANKO</t>
  </si>
  <si>
    <t>Identification of immunity gaps and risk groups for future outbreaks of measles, mumps, and rubella: cross-sectional study of seroprevalence in young healthcare professionals in Serbia</t>
  </si>
  <si>
    <t>Debasis BISWAS</t>
  </si>
  <si>
    <t>Impact of rotavirus vaccination on the aetiological profile of viral diarrhoea in under-five children in India</t>
  </si>
  <si>
    <t>Lauren TINDALE</t>
  </si>
  <si>
    <t>Kinetics of B and T cell responses to vaccination with chikungunya virus virus-like particle vaccine</t>
  </si>
  <si>
    <t>Marie NISHIMWE</t>
  </si>
  <si>
    <t>Consolidating evidence on the number needed to vaccinate against herpes zoster in older adults</t>
  </si>
  <si>
    <t>Valentino D'ONOFRIO</t>
  </si>
  <si>
    <t>Paced immune activation by AS04 drives superior cross-protective antibody response in Cervarix</t>
  </si>
  <si>
    <t>11b. Antiviral vaccines (excl respiratory and bloodborne viruses)</t>
  </si>
  <si>
    <t>Benno KOHLMAIER</t>
  </si>
  <si>
    <t>Effect of  intravenous immunoglobulins on vaccine response of routine childhood vaccines</t>
  </si>
  <si>
    <t>PS077</t>
  </si>
  <si>
    <t>Omid REZAHOSSEINI</t>
  </si>
  <si>
    <t>Immunogenicity and adverse effects of pneumococcal vaccines coadministered with influenza or SARS-CoV-2 vaccines in adults: a systematic review and meta-analysis</t>
  </si>
  <si>
    <t>Rhoda NAMAKULA</t>
  </si>
  <si>
    <t>Impact of BCG vaccination on innate immune responses in HIV-exposed uninfected infants in Uganda: a randomised controlled trial</t>
  </si>
  <si>
    <t>Hebe Noemi VAZQUEZ</t>
  </si>
  <si>
    <t>Current status of HPV gender neutral vaccination (GNV) in Latin America: a call for health equity</t>
  </si>
  <si>
    <t>Cyprus</t>
  </si>
  <si>
    <t>Zoi Dorothea PANA</t>
  </si>
  <si>
    <t>Assessing the willingness of future healthcare providers to participate in vaccine trials: a cross-sectional VACCELERATE European study</t>
  </si>
  <si>
    <t>Soumaya ESSALIM</t>
  </si>
  <si>
    <t>Perception of vaccination during mild fever, insights from patients with a recent febrile illness and healthcare professionals: a qualitative study</t>
  </si>
  <si>
    <t>Co-administration of pneumococcal vaccines with common travel vaccines: a systematic review of immunogenicity and safety</t>
  </si>
  <si>
    <t>Yehuda DAVIS</t>
  </si>
  <si>
    <t>Exploration of the risk-benefit profile of administering dengue vaccines with mixed efficacy estimates in different epidemiological contexts</t>
  </si>
  <si>
    <t>Song XU</t>
  </si>
  <si>
    <t>Truncated VZV gE induces high-titer neutralising antibodies in micetruncated VZV gE induces high-titer neutralising antibodies in mice</t>
  </si>
  <si>
    <t>Kyra HOLLIDAY</t>
  </si>
  <si>
    <t>Safety and immunogenicity of a novel RH5.1/matrix-M malaria vaccine in UK healthy adults</t>
  </si>
  <si>
    <t>Jose MONTES</t>
  </si>
  <si>
    <t>Current status of seasonal influenza vaccination policy in poultry industry workers in LATAM</t>
  </si>
  <si>
    <t>Armenia</t>
  </si>
  <si>
    <t>Goulia OHAN</t>
  </si>
  <si>
    <t>The impact of COVID-19 pandemic on poliomyelitis surveillance and immunisation in Armenia</t>
  </si>
  <si>
    <t>Sravani DHARMAVARAM</t>
  </si>
  <si>
    <t>Evaluation of functional antibody responses to sequential PCV13 and PPSV23 vaccination in type 2 diabetes mellitus adults: insights from a first study in the Indian population</t>
  </si>
  <si>
    <t>Priyanka GOSAIN</t>
  </si>
  <si>
    <t>Antibody coated liposomes for transmucosal vaccination</t>
  </si>
  <si>
    <t>Himanshu SARAF</t>
  </si>
  <si>
    <t>Oral combination vaccine against hepatitis B and influenza: development and characterisation</t>
  </si>
  <si>
    <t>Dzhumber UGREKHELIDZE</t>
  </si>
  <si>
    <t>Assessing vaccine hesitancy and vaccine literacy in adults in Saudi Arabia, United Arab Emirates, Turkey and South Africa</t>
  </si>
  <si>
    <t>Mani BHARGAVA</t>
  </si>
  <si>
    <t>Development of bipolymer based novel nanoparticles in microsphere system as vaccine adjuvant</t>
  </si>
  <si>
    <t>Safety and immunogenicity of co-administration of herpes zoster vaccines with other vaccines in adults: a systematic review and meta-analysis</t>
  </si>
  <si>
    <t>Marco DEL RICCIO</t>
  </si>
  <si>
    <t>Strategies for introducing and implementing vaccines for adults into National Immunisation Programmes in Europe: exemplary approaches and key insights of the adult immunisation board meeting</t>
  </si>
  <si>
    <t>Franziska JAKOBS</t>
  </si>
  <si>
    <t>Public health impact of herpes zoster vaccination for immunocompromised individuals aged 18-49 years in Germany</t>
  </si>
  <si>
    <t>Matt LOIACONO</t>
  </si>
  <si>
    <t>Roadmap to improve vaccine effectiveness research and evidence synthesis</t>
  </si>
  <si>
    <t>Derya KAYA</t>
  </si>
  <si>
    <t>People living with HIV and vaccination: insights into awareness, recommendations, and attitudes at a tertiary care centre in Turkey</t>
  </si>
  <si>
    <t>Mads Frederik EIBERG</t>
  </si>
  <si>
    <t>Short-term survival following an event of HZ: a register-based matched cohort study in Denmark</t>
  </si>
  <si>
    <t>Jade PATTYN</t>
  </si>
  <si>
    <t>Investigating the state of vaccine confidence among the general public and parents with young children in Flanders (Belgium)</t>
  </si>
  <si>
    <t>Julie MERINDOL</t>
  </si>
  <si>
    <t>Pneumococcal vaccination with PCV13 during hospitalisation for acute infection disease: a real-life opportunity for vaccination</t>
  </si>
  <si>
    <t>Heather VANSEGGELEN</t>
  </si>
  <si>
    <t>Pneumococcal disease and vaccination: descriptive results from a systematic literature review of knowledge, attitudes, and practices surveys and preference elicitation studies</t>
  </si>
  <si>
    <t>Madelyn ROJAS CASTRO</t>
  </si>
  <si>
    <t>Hybrid protection against laboratory-confirmed SARS-CoV-2 infection in a European multi-centre prospective cohort of healthcare workers, 2021‚Äì2024</t>
  </si>
  <si>
    <t>Gamze SANLIDAG ISBILEN</t>
  </si>
  <si>
    <t>Investigation of influenza, COVID-19 and pneumococcal vaccination status in adults</t>
  </si>
  <si>
    <t>Archchun ARIYARAJAH</t>
  </si>
  <si>
    <t>The effect of time since first dose of measles-containing vaccine on measles IgG concentration and seronegativity: a retrospective cohort study</t>
  </si>
  <si>
    <t>Andzoa JAMUS</t>
  </si>
  <si>
    <t>Immunisation against Chlamydia trachomatis polymorphic membrane protein D tetrapeptide motifs limits early female reproductive tract infection in a mouse model</t>
  </si>
  <si>
    <t>Daniel J.G. THIRION</t>
  </si>
  <si>
    <t>Profiling vaccination patterns in immunosuppressed patients against respiratory infections in community pharmacies</t>
  </si>
  <si>
    <t>Niklas Dyrby JOHANSEN</t>
  </si>
  <si>
    <t>A nationwide randomised trial to confirm effectiveness of electronically delivered nudges in increasing influenza vaccination uptake among young and middle-aged adults with chronic disease: NUDGE-FLU-CHRONIC-2</t>
  </si>
  <si>
    <t>Vittorio SAMBRI</t>
  </si>
  <si>
    <t>High hydrostatic pressure technology for low-cost vaccine production: preclinical in vivo testing</t>
  </si>
  <si>
    <t>Lin LIU</t>
  </si>
  <si>
    <t>The emergence of a hypervirulent Streptococcus pneumoniae serotype 3 after PCV13: a whole-genome sequencing study in Zhejiang, China</t>
  </si>
  <si>
    <t>Fernanda VALDEZ-BLANCO</t>
  </si>
  <si>
    <t>Correlation of sociodemographic vulnerability versus RSV vaccination rates: preliminary results from a U.S. metropolitan area.</t>
  </si>
  <si>
    <t>11a. General vaccinology (incl in vitro and in vivo studies, safety, regulatory, policy, social aspects)</t>
  </si>
  <si>
    <t>Sarah JAWAD</t>
  </si>
  <si>
    <t>IL-5 inhibitors and screening for helminth infection</t>
  </si>
  <si>
    <t>PS076</t>
  </si>
  <si>
    <t>Timing of pneumococcal infections in adults with diseases associated with immunocompromised states: temporal patterns and implications for vaccination</t>
  </si>
  <si>
    <t>Temporal timing patterns of herpes zoster events in relation to diagnosis of immunocompromising conditions</t>
  </si>
  <si>
    <t>Adam STEWART</t>
  </si>
  <si>
    <t>Bloodstream infection and risk for plasma cell neoplasms: a large population-based cohort study</t>
  </si>
  <si>
    <t>Takashi KURITA</t>
  </si>
  <si>
    <t>A proposal of the refined diagnostic criteria for invasive pulmonary aspergillosis in autoimmune inflammatory rheumatic diseases treated with immunosuppressive agents</t>
  </si>
  <si>
    <t>10f. Infections related to other forms of immunosuppression (e.g. gastrointestinal, rheumatological, dermatological disease, biologicals)</t>
  </si>
  <si>
    <t>Ebru ORUC</t>
  </si>
  <si>
    <t>Bloodstream infection in heamatological malignancy patients</t>
  </si>
  <si>
    <t>PS075</t>
  </si>
  <si>
    <t>Yii Ean TEH</t>
  </si>
  <si>
    <t>Tuberculosis (TB) screening and TB disease in patients on immune checkpoint inhibitors (ICIs)</t>
  </si>
  <si>
    <t>Temitope OBADARE</t>
  </si>
  <si>
    <t>Bacterial agents and antibiotic resistance in febrile neutropenia in Africa: a systematic review and meta-analysis</t>
  </si>
  <si>
    <t>Miguel RODR√çGUEZ-FERN√ÅNDEZ</t>
  </si>
  <si>
    <t>Clinical impact of OXA-48-producing Enterobacterales rectal colonisation on heamatologic patients with febrile neutropaenia</t>
  </si>
  <si>
    <t>Fabian Armando HERRERA</t>
  </si>
  <si>
    <t>Bacteraemia in neutropaenic patients admitted to the intensive care unit with septic shock: aetiology, clinical characteristics, outcome and impact of multidrug resistance on mortality</t>
  </si>
  <si>
    <t>Jordan</t>
  </si>
  <si>
    <t>Aseel ABUSARA</t>
  </si>
  <si>
    <t>Guideline adherence for vancomycin prescribing in febrile neutropaenia cases in Jordan</t>
  </si>
  <si>
    <t>Berta PERNAS-SOUTO</t>
  </si>
  <si>
    <t>Characterisation of infections in immunosuppressed patients with lung cancer in Northwest Spain</t>
  </si>
  <si>
    <t>Antibiotic de-escalation in neutropenic patients with Enterobacterales bacteraemia: an important antimicrobial stewardship programme strategy in the multi-drug resistant era</t>
  </si>
  <si>
    <t>Silpa JETTY</t>
  </si>
  <si>
    <t>Infectious complications in patients with relapsed and refractory multiple myeloma undergoing novel bispecific antibody therapy</t>
  </si>
  <si>
    <t>Aleksandra KR√ìLAK</t>
  </si>
  <si>
    <t>Enterococcal bacteraemia in children undergoing anticancer therapy or haematopoietic stem cell transplantation: a multicentre nationwide survey in Poland (2014-2021)</t>
  </si>
  <si>
    <t>Nitin BANSAL</t>
  </si>
  <si>
    <t>Clinical utility of serum procalcitonin in cancer patients with suspected sepsis episode</t>
  </si>
  <si>
    <t>Eduardo APARICIO-MINGUIJ√ìN</t>
  </si>
  <si>
    <t>Risk of infection in multiple myeloma patients receiving bispecific antibodies</t>
  </si>
  <si>
    <t>Anna Marie RUCKDESCHEL</t>
  </si>
  <si>
    <t>NGS-based pathogen detection in bronchoalveolar lavage fluid obtained from immunocompromised patients with pulmonary infections</t>
  </si>
  <si>
    <t>Balint Gergely SZABO</t>
  </si>
  <si>
    <t>Comparison of virus-specific T-cell therapy and CD45RA+ T-cell-depleted donor lymphocyte infusion against COVID-19 among adult patients with hematologic malignancies</t>
  </si>
  <si>
    <t>Julian Andres HOYOS PULGARIN</t>
  </si>
  <si>
    <t>Risk of infection by carbapenemase-producing Enterobacterales, associated factors, and a predictive model for its development in oncological patients</t>
  </si>
  <si>
    <t>Juan Fernando CONTRERAS VALERO</t>
  </si>
  <si>
    <t>Characterisation of bacteraemia caused by Staphylococcus aureus in oncologic patients and mortality-related factors</t>
  </si>
  <si>
    <t>Irene CADENAS JIM√âNEZ</t>
  </si>
  <si>
    <t>Molecular epidemiology and antimicrobial resistance profiles of Pseudomonas aeruginosa causing bloodstream infections in neutropenic cancer patients</t>
  </si>
  <si>
    <t>Vijeta BAJPAI BATRA</t>
  </si>
  <si>
    <t>Phenotypic and genotypic characterisation of atypical non-lactose-fermenting Escherichia coli in cancer patients: an emerging diagnostic challenge</t>
  </si>
  <si>
    <t>Juhui HAN</t>
  </si>
  <si>
    <t>Cytomegalovirus (CMV) reactivation after chimeric antigen receptor (CAR) T-cell therapy or bispecific antibodies treatment for hematologic malignancies</t>
  </si>
  <si>
    <t>Edit ZSOLDIN√â URB√ÅN</t>
  </si>
  <si>
    <t>Microbiological background of medical-related osteonecrosis of the jaw bones</t>
  </si>
  <si>
    <t>Pierre-Yves BOCHUD</t>
  </si>
  <si>
    <t>Epidemiology, risk factors and outcome of neutropaenic enterocolitis in onco-heamatological patients according to chemotherapy regimen</t>
  </si>
  <si>
    <t>Seohyeon IM</t>
  </si>
  <si>
    <t>Infectious risks with blinatumomab exposure in B-cell acute lymphoblastic leukemia</t>
  </si>
  <si>
    <t>10e. Infections related to cancer treatment (incl neutropaenia)</t>
  </si>
  <si>
    <t>Gemma REYNOLDS</t>
  </si>
  <si>
    <t>Predicting risk of infection in CAR-T-treated lymphoma patients: utility of immune-profiling</t>
  </si>
  <si>
    <t>PS074</t>
  </si>
  <si>
    <t>Longitudinal cytokine expression in CAR-T-treated aggressive-lymphoma patients</t>
  </si>
  <si>
    <t>Jennifer MAKHOUL</t>
  </si>
  <si>
    <t>Cytomegalovirus infections in patients with relapsed/refractory multiple myeloma on novel therapies</t>
  </si>
  <si>
    <t>10d. Infections related to cell-based therapies</t>
  </si>
  <si>
    <t>Luyang CHANG</t>
  </si>
  <si>
    <t>Safety and efficacy of contezolid in haematological patients with Gram-positive infections: a retrospective analysis</t>
  </si>
  <si>
    <t>PS073</t>
  </si>
  <si>
    <t>Isabel Cristina RAM√çREZ-S√ÅNCHEZ</t>
  </si>
  <si>
    <t>Risk factors and a machine learning model to predict adenovirus infection in allogeneic haematopoietic stem cell transplant recipients</t>
  </si>
  <si>
    <t>Sarah DR√ÑGER</t>
  </si>
  <si>
    <t>Incidence of acute kidney injury in patients treated with beta-lactam monotherapy or beta-lactam/amikacin combination therapy after autologous haematopoietic stem cell transplantation</t>
  </si>
  <si>
    <t>Megan BIGGS</t>
  </si>
  <si>
    <t>Infection in VEXAS patients undergoing haematopoietic stem cell transplantation</t>
  </si>
  <si>
    <t>Antifungal prophylaxis strategies in patients with allogeneic haematopoietic stem cell transplantation: impact on empirical antifungal treatment</t>
  </si>
  <si>
    <t>Isavuconazole for invasive fungal infections in patients with haematologic malignancies and haematopoietic stem cell transplantation: data from the first multicentre Latin American study</t>
  </si>
  <si>
    <t>Basem ALRADDADI</t>
  </si>
  <si>
    <t>Epidemiology and outcomes of carbapenem resistant Enterobacterales in immunosuppressed population</t>
  </si>
  <si>
    <t>Adriana BAQUEIRO ABAD RIBEIRO</t>
  </si>
  <si>
    <t>Evaluation of invasive pneumococcal diseases and vaccination adherence in patients undergoing hematopoietic stem cell transplantation</t>
  </si>
  <si>
    <t>Michaela STEINHILPER</t>
  </si>
  <si>
    <t>Assessment of T-cell-mediated, SARS-CoV-2-specific immune responses in patients after allogeneic haematopoietic stem cell transplantation: a prospective diagnostic study</t>
  </si>
  <si>
    <t>Bruno RANDI</t>
  </si>
  <si>
    <t>SARS-CoV-2 infection prior to hematopoietic stem cell transplantation does not increase mortality or the risk of graft-versus-host disease</t>
  </si>
  <si>
    <t>Ellen WALSH</t>
  </si>
  <si>
    <t>Cellular immune response to RSV vaccine and quadrivalent inactivated influenza vaccine in allogeneic stem cell transplant recipients in the early post-transplant period</t>
  </si>
  <si>
    <t>Satish SWAIN</t>
  </si>
  <si>
    <t>Tuberculosis among allogeneic bone marrow transplant recipients in India</t>
  </si>
  <si>
    <t>Carlota GUDIOL</t>
  </si>
  <si>
    <t>Hospital-acquired and ventilator-associated bacterial pneumonia in neutropaenic cancer patients or haematopoietic stem cell transplant recipients: the CARINA study</t>
  </si>
  <si>
    <t>Cristina Teresa FUENTES MORALES</t>
  </si>
  <si>
    <t>Toxoplasma and allogeneic stem cell transplantation</t>
  </si>
  <si>
    <t>Letermovir primary cytomegalovirus prophylaxis in allogeneic haematopoietic cell transplant recipients: data from the first multicentre Latin American study</t>
  </si>
  <si>
    <t>Yu ZHANG</t>
  </si>
  <si>
    <t>Oral contezolid treatment for skin and soft tissue infections in paediatric patients with heamatologic disorders: a retrospective analysis of 13 cases</t>
  </si>
  <si>
    <t>Nicoletta DI LAURIA</t>
  </si>
  <si>
    <t>Implementing de-escalation of antimicrobial therapy to targeted agents in haematopoietic stem cell transplantation patients with bloodstream infections</t>
  </si>
  <si>
    <t>Siwar FRIGUI EP OUESLATI</t>
  </si>
  <si>
    <t>Changing epidemiology of febrile neutropenia in patients undergoing allogeneic haematopoietic stem cell transplantation</t>
  </si>
  <si>
    <t>Juan GEA-BANACLOCHE</t>
  </si>
  <si>
    <t>Toxoplasmosis after allogeneic haematopoietic cell transplantation: 17 years of experience with Toxoplasma gondii  PCR</t>
  </si>
  <si>
    <t>Chiara RODARO</t>
  </si>
  <si>
    <t>Ethnic disparities in response to CMV immunotherapy using intravenous CMV hyperimmune globulin in paediatric allo-HSCT recipients</t>
  </si>
  <si>
    <t>Taiichiro KOBAYASHI</t>
  </si>
  <si>
    <t>Prospective evaluation of short- and long-term immune responses to DTaP-IPV and DTaP vaccination in adult allogeneic HSCT recipients</t>
  </si>
  <si>
    <t>10c. Infections related to haematopoietic stem cell transplantation</t>
  </si>
  <si>
    <t>Giovanna MELICA</t>
  </si>
  <si>
    <t>Burden of first severe infections in kidney transplant recipients: a nationwide French cohort study</t>
  </si>
  <si>
    <t>PS072</t>
  </si>
  <si>
    <t>Milo GATTI</t>
  </si>
  <si>
    <t>Impact of attaining an aggressive PK/PD target with continuous infusion beta-lactams on the clinical efficacy of targeted therapy of early post-transplant Gram-negative infections in critically ill OLT recipients : an interim analysis of a three-year prospective, observational study</t>
  </si>
  <si>
    <t>Irene CASSANITI</t>
  </si>
  <si>
    <t>Pre-transplant lymphocyte count and HCMV-specific T-cell response as predictive markers of severe HCMV reactivations in kidney transplant recipients</t>
  </si>
  <si>
    <t>Laura N. WALTI</t>
  </si>
  <si>
    <t>Epithelial lining fluid (ELF) concentrations of beta-lactam agents in the lung allograft</t>
  </si>
  <si>
    <t>Rozita KHODASHAHI</t>
  </si>
  <si>
    <t>Evaluating the efficacy of HBIG and antiviral therapy in preventing hepatitis B recurrence in liver transplant patients: a study from data registry of Montaseriyeh hospital</t>
  </si>
  <si>
    <t>Satoshi KITAURA</t>
  </si>
  <si>
    <t>Go the extra mile: a solid organ transplant-specific antibiogram in a tertiary care centre in Japan</t>
  </si>
  <si>
    <t>Mario FERNANDEZ RUIZ</t>
  </si>
  <si>
    <t>Impact of recipient age on the incidence of infection following kidney transplantation</t>
  </si>
  <si>
    <t>Miki NAGAO</t>
  </si>
  <si>
    <t>Impact of prior mycobacterial and Aspergillus infections on post-lung transplant infections: risk factors, clinical features and prognosis</t>
  </si>
  <si>
    <t>Adrian Anthony ALEXANDER</t>
  </si>
  <si>
    <t>Safety of adjuvant respiratory syncytial virus vaccine in lung and allogeneic haematopoietic cell transplant recipients</t>
  </si>
  <si>
    <t>Tamara RUIZ MERLO</t>
  </si>
  <si>
    <t>Lifestyle habits to minimise infection risk in kidney transplant recipients: a single-centre survey</t>
  </si>
  <si>
    <t>Gonzalo ESCUDERO ARN√âS</t>
  </si>
  <si>
    <t>Vancomycin systemic absorption in lung trasplant recipients treated with inhaled vancomycin</t>
  </si>
  <si>
    <t>Mark HERRINGTON</t>
  </si>
  <si>
    <t>Evaluating maribavir use in solid organ transplant recipients: a real-world perspective</t>
  </si>
  <si>
    <t>Douwe Frans POSTMA</t>
  </si>
  <si>
    <t>Invasive aspergillosis after lung transplantation: effectiveness of nebulised amphotericin-B prophylaxis and statins as preventive strategies</t>
  </si>
  <si>
    <t>Vaishnavi VELMANI</t>
  </si>
  <si>
    <t>Comprehensive insights into post-liver transplant infections: a study from a Quaternary care hospital in India</t>
  </si>
  <si>
    <t>Koh OKAMOTO</t>
  </si>
  <si>
    <t>Inpatient antimicrobial usage among solid organ transplant recipients in Japan: a ten-year nationwide database study</t>
  </si>
  <si>
    <t>Alice MUL√à</t>
  </si>
  <si>
    <t>Impact of pre-transplant infection and multi-drug resistant (MDR) bacteria colonisation on in-hospital post-transplant survival in subjects with pre-transplant liver failure</t>
  </si>
  <si>
    <t>Jose Tiago SILVA</t>
  </si>
  <si>
    <t>Experience with isavuconazole in lung transplant recipients with Aspergillus infection</t>
  </si>
  <si>
    <t>Imran HASANOGLU</t>
  </si>
  <si>
    <t>Diagnostic stewardship in early postoperative kidney transplantation: the role of CRP and procalcitonin in infection prediction</t>
  </si>
  <si>
    <t>Regino RODRIGUEZ-ALVAREZ</t>
  </si>
  <si>
    <t>Single-centre experience with the use of letermovir for prophylaxis of cytomegalovirus in liver transplant recipients</t>
  </si>
  <si>
    <t>Sunil Kumar DODANI</t>
  </si>
  <si>
    <t>Comparison of risk factors and outcome between high and low cytomegalovirus viremia in living donor R+D+ renal transplant recipients from Pakistan</t>
  </si>
  <si>
    <t>Adriana CERVO</t>
  </si>
  <si>
    <t>Kidney transplantation in people living with HIV: ten-year experience in Modena</t>
  </si>
  <si>
    <t>Vancomycin-resistant Enterococcus infections after liver transplantation: clinical presentation and factors associated with mortality</t>
  </si>
  <si>
    <t>Cecilia BONAZZETTI</t>
  </si>
  <si>
    <t>HHV8-related diseases in solid organ transplantation: a case series</t>
  </si>
  <si>
    <t>Andrea CONA</t>
  </si>
  <si>
    <t>Clinical impact of preservation fluid culture in solid organ transplantation: a prospective observational study</t>
  </si>
  <si>
    <t>Arnau MONFORTE PALLAR√àS</t>
  </si>
  <si>
    <t>Is nebulised liposomal amphotericin B universal prophylaxis in lung transplant recipients still useful? A single-centre cohort</t>
  </si>
  <si>
    <t>Impact of extended criteria donor transplants on infections in kidney and liver transplant recipients and marginal donor definition criteria: a systematic review</t>
  </si>
  <si>
    <t>Sukru DIRIK</t>
  </si>
  <si>
    <t>Infectious complications in heart transplant recipients: a focus on fungal and mycobacterial infections</t>
  </si>
  <si>
    <t>Elena GHIDONI</t>
  </si>
  <si>
    <t>Post-surgical infections in liver transplantation performed using robotic surgery: preliminary results of a case-control study</t>
  </si>
  <si>
    <t>Renato PASCALE</t>
  </si>
  <si>
    <t>Epidemiological burden of and risk factors for ganciclovir resistant /refractory cytomegalovirus in solid organ transplant patients and haematopoietic stem cell transplant patients: a multicentre cohort study, the ReCySOHT study: preliminary results</t>
  </si>
  <si>
    <t>Kentaro IWATA</t>
  </si>
  <si>
    <t>Hepatitis B crossover boosters using a different product vs the boosters using the same product for renal transplant patients: a retrospective study with Bayesian inference</t>
  </si>
  <si>
    <t>10b. Infections related to solid organ transplantation</t>
  </si>
  <si>
    <t>Le QIN</t>
  </si>
  <si>
    <t>Metagenomic sequencing reveals differences in lung microenvironment among patients with nontuberculous Mycobacterium pulmonary disease under different immune states</t>
  </si>
  <si>
    <t>PS071</t>
  </si>
  <si>
    <t>10a. Host genetics: Susceptibility to infection &amp; primary immunodeficiency</t>
  </si>
  <si>
    <t>Matteo FRACELLA</t>
  </si>
  <si>
    <t>Co-infection with persistent HPV and Merkel cell polyomavirus enhances IFN-lambdas production in the anal mucosa of MLWH</t>
  </si>
  <si>
    <t>PS070</t>
  </si>
  <si>
    <t>Praveen Kumar SINGH</t>
  </si>
  <si>
    <t>Arginase-1-mediated T cell suppression by MDSCs in dermatophytic infection: a combined transcriptomic and functional study</t>
  </si>
  <si>
    <t>Jan CUPPEN</t>
  </si>
  <si>
    <t>Mitigating infectious disease by early neutrophil activation</t>
  </si>
  <si>
    <t>Hui QI</t>
  </si>
  <si>
    <t>Virus and bacteria co-infection breaks the host adaptive immunity against IAV</t>
  </si>
  <si>
    <t>Michiko YOSHIDA</t>
  </si>
  <si>
    <t>FTY720-induced cryptococcosis reactivation in persistently infected mice: mechanisms uncovered</t>
  </si>
  <si>
    <t>Anna J HENNINGSSON</t>
  </si>
  <si>
    <t>Genome-wide DNA methylation profiling in acute Lyme neuroborreliosis and over a one-year follow-up period</t>
  </si>
  <si>
    <t>Yuhan SUN</t>
  </si>
  <si>
    <t>Impaired neutrophil respiratory burst response in elderly and infectious states</t>
  </si>
  <si>
    <t>Santiago LETONA</t>
  </si>
  <si>
    <t>Sepsis-induced immune dysfunction weakens tumour defense and undermines immunotherapy efficacy</t>
  </si>
  <si>
    <t>Laura Marcela PALMA MEDINA</t>
  </si>
  <si>
    <t>Differential local immune responses in Group A streptococcal necrotising soft tissue infections</t>
  </si>
  <si>
    <t>Oluwasefunmi AKEJU</t>
  </si>
  <si>
    <t>Systemic and mucosal antibody responses to Streptococcus pneumoniae serotype 3 carriage</t>
  </si>
  <si>
    <t>Florian EDBAUER</t>
  </si>
  <si>
    <t>Micro- and nanoplastics  reduce the phagocytosis of E. coli by THP-1 macrophages</t>
  </si>
  <si>
    <t>Kitt DOKAL</t>
  </si>
  <si>
    <t>Reduction in respiratory pathogen exposure and immunity in European children following COVID-19 non-pharmaceutical interventions: a link to the post-pandemic Group A Streptococcus outbreak</t>
  </si>
  <si>
    <t>Emmanouil STYLIANAKIS</t>
  </si>
  <si>
    <t>Molecular pathways affected by clarithromycin treatment in community-acquired pneumonia: analysis of the ACCESS trial</t>
  </si>
  <si>
    <t>Camille ALLAM</t>
  </si>
  <si>
    <t>Alteration of transcriptional immune profile in patients with severe Legionnaires' disease</t>
  </si>
  <si>
    <t>Elisa Justine Melina RAINERI</t>
  </si>
  <si>
    <t>Exploring the antimicrobial response of MAIT cells to Staphylococcus aureus and the impact of bacterial immune evasion</t>
  </si>
  <si>
    <t>Varpu RINNE</t>
  </si>
  <si>
    <t>Single-cell profiling of T-dependent immune response of Borrelia burgdorferi infection in a murine model</t>
  </si>
  <si>
    <t>Ritirupa ROY</t>
  </si>
  <si>
    <t>Differential miRNA signatures in circulating CD4+ T cells of Indian patients with visceral leishmaniasis and post-kala-azar dermal leishmaniasis</t>
  </si>
  <si>
    <t>Auliana Ratri Prabandari HIDAYAT</t>
  </si>
  <si>
    <t>Cytokine modulation of mycobacterial restriction by macrophages</t>
  </si>
  <si>
    <t>Alessandra AIELLO</t>
  </si>
  <si>
    <t>Patients with TB disease differ from subjects with TB infection in the ability to in vitro control mycobacterial replication</t>
  </si>
  <si>
    <t>Simon ATHLIN</t>
  </si>
  <si>
    <t>Lipopolysaccharide-induced inflammation and cardiomyocyte dysfunction in a cardiac spheroid model</t>
  </si>
  <si>
    <t>Philippines</t>
  </si>
  <si>
    <t>Vienne PINLAC</t>
  </si>
  <si>
    <t>Pre-transplant anti-cytomegalovirus immunoglobulin G titers as predictor of cytomegalovirus infection in seropositive Filipino kidney transplant recipients: a retrospective cohort study</t>
  </si>
  <si>
    <t>Luz M. TORIBIO</t>
  </si>
  <si>
    <t>Antigen-specific modulation of inflammation and tissue remodelling in neurocysticercosis</t>
  </si>
  <si>
    <t>Assaf MIZRAHI</t>
  </si>
  <si>
    <t>Can the Torque teno virus viral load predict Clostridioides difficile infection and evolution?</t>
  </si>
  <si>
    <t>Eleonora CIMINI</t>
  </si>
  <si>
    <t>V-delta-2 T-cells response in people with mpox infection: a three-month longitudinal assessment</t>
  </si>
  <si>
    <t>Virginia BATIGNANI</t>
  </si>
  <si>
    <t>Engineering Klebsiella pneumoniae's outer membrane proteins as novel antigen for therapeutic purposes</t>
  </si>
  <si>
    <t>Ramla CUSMAN</t>
  </si>
  <si>
    <t>The PI3K-mTOR-HIF-alpha pathway regulates fibroblast-driven tissue destruction in tuberculosis</t>
  </si>
  <si>
    <t>Linda PETRONE</t>
  </si>
  <si>
    <t>Therapy modulates the response to T cell epitopes over the spectrum of tuberculosis infection</t>
  </si>
  <si>
    <t>Chenxi ZHAO</t>
  </si>
  <si>
    <t>Age-stratified analysis of the association between cytokine profiles and clinical outcomes in severe fever with thrombocytopenia syndrome</t>
  </si>
  <si>
    <t>09f. Immune response to infection (incl in vitro, animal and human studies, laboratory assessment of immunity and response, excl sepsis biomarkers)</t>
  </si>
  <si>
    <t>Muhammad SHAFIQ</t>
  </si>
  <si>
    <t>Genomic characteristics of Listeria monocytogenes in clinical listeriosis: implications for pathogenicity and antibiotic resistance</t>
  </si>
  <si>
    <t>PS069</t>
  </si>
  <si>
    <t>Samuele NOTARBARTOLO</t>
  </si>
  <si>
    <t>Unraveling the regulatory circuits underlying human memory T cell precursor differentiation for developing improved vaccine co-adjuvants</t>
  </si>
  <si>
    <t>Wang LIJUN</t>
  </si>
  <si>
    <t>Response regulator OmpR-regulated metabolite succinate suppresses mucoviscosity of hypervirulence Klebsiella pneumoniae</t>
  </si>
  <si>
    <t>Jean-Christophe GIARD</t>
  </si>
  <si>
    <t>Proteomic characterisation of extracellular vesicles from Enterococcus faecalis</t>
  </si>
  <si>
    <t>Agnes Marie FIGUEIREDO</t>
  </si>
  <si>
    <t>A PCR-based test for classifying Staphylococcus aureus ST30 strains in phylogenetic groups</t>
  </si>
  <si>
    <t>Dominika SALAMON</t>
  </si>
  <si>
    <t>Could archaea belong to Halobacteriales and Methanosarcinales order be biomarkers of schizophrenia? Studies on a rat model</t>
  </si>
  <si>
    <t>Xiaolan HUANG</t>
  </si>
  <si>
    <t>in vitro metabolic profiling of Acinetobacter baumannii in artificial urine medium and CAMHB: investigating the synergistic effects of colistin and sulbactam combination therapy</t>
  </si>
  <si>
    <t>Sanket KAUSHIK</t>
  </si>
  <si>
    <t>Penetrating the pilus biogenesis in ESKAPE pathogens through in-silico and in vitro approaches</t>
  </si>
  <si>
    <t>Luis Angel NU√ëEZ GARCIA</t>
  </si>
  <si>
    <t>Genomic landscape of Achromobacter xylosoxidans</t>
  </si>
  <si>
    <t>Etienne RUPPE</t>
  </si>
  <si>
    <t>Metagenomic analysis reveals enterotype-based prognostic stratification in severe COVID-19 patients</t>
  </si>
  <si>
    <t>Slovakia</t>
  </si>
  <si>
    <t>Helena BUJD√ÅKOV√Å</t>
  </si>
  <si>
    <t>The potential of using photodynamic inactivation to treat microbial infections</t>
  </si>
  <si>
    <t>Hongyu WANG</t>
  </si>
  <si>
    <t>Multi-omics profiling immunosuppressive status in severe pneumonia</t>
  </si>
  <si>
    <t>Jan RYBNIKER</t>
  </si>
  <si>
    <t>Multi-OMICS techniques decipher distinct immunotypes and novel diagnostic signatures for EPTB</t>
  </si>
  <si>
    <t>Nicolas NOULIN</t>
  </si>
  <si>
    <t>Evolution of human metapneumovirus A2 in vitro and post human challenge: tracking viral polymorphism using next-generation sequencing</t>
  </si>
  <si>
    <t>Benedicte LANGLOIS</t>
  </si>
  <si>
    <t>Pan-genomic analyses of digestive persistent Klebsiella pneumoniae in ICU patient</t>
  </si>
  <si>
    <t>Qiwen YANG</t>
  </si>
  <si>
    <t>Characteristics of outer membrane vesicles from Klebsiella pneumoniae: a proteomic insights</t>
  </si>
  <si>
    <t>Qingqing FANG</t>
  </si>
  <si>
    <t>The establishment of a lytic phage library targeting carbapenem-resistant Klebsiella pneumoniae</t>
  </si>
  <si>
    <t>09e. Fundamental science studies using Omics (in vitro and in vivo)</t>
  </si>
  <si>
    <t>Alba SOLER COMAS</t>
  </si>
  <si>
    <t>Model of activated macrophages infected with Streptococcus pneumoniae for immunomodulatory assays</t>
  </si>
  <si>
    <t>PS068</t>
  </si>
  <si>
    <t>Sven HAMMERSCHMIDT</t>
  </si>
  <si>
    <t>Monoclonal antibodies for functional studies and therapeutic applications in pneumococcal infections</t>
  </si>
  <si>
    <t>Gulsen ULUCAM ATAY</t>
  </si>
  <si>
    <t>Typing and whole-genome analysis of lysogenic bacteriophages isolated from carbapenem-resistant Acinetobacter baumannii strains</t>
  </si>
  <si>
    <t>Sonia P√âREZ CASTRO</t>
  </si>
  <si>
    <t>Pangenomic analysis of Haemophilus parainfluenzae reveals distinct metabolic patterns according to colonisation niche</t>
  </si>
  <si>
    <t>Julia WIDSTR√ñM</t>
  </si>
  <si>
    <t>ADAR-mediated RNA editing of influenza A virus RNA is age-dependent and inversely correlates with viral load</t>
  </si>
  <si>
    <t>Claire GOURIN</t>
  </si>
  <si>
    <t>New discovery on the mode of action of letermovir and the resistance mechanism of human cytomegalovirus</t>
  </si>
  <si>
    <t>Mathieu GREGOIRE</t>
  </si>
  <si>
    <t>Nisin A and cefoxitin combination against staphylococcal biofilms</t>
  </si>
  <si>
    <t>Marina MURILLO TORRES</t>
  </si>
  <si>
    <t>Green tea antioxidant epicatechin to inhibit the SOS response and tackle antibiotic resistance dissemination</t>
  </si>
  <si>
    <t>Jia Hao YEO</t>
  </si>
  <si>
    <t>Deciphering the redox environment in bacteriophage-infected bacteria by flow cytometry (FCM)</t>
  </si>
  <si>
    <t>Lu√≠s MELO</t>
  </si>
  <si>
    <t>Characterisation of a novel H. pylori bacteriophage with therapeutic potential</t>
  </si>
  <si>
    <t>Emanuela PELUSO</t>
  </si>
  <si>
    <t>3D model of monoculture of lung epithelial cells with/without bacterial infection to evaluate mucosomes interaction and their antibacterial activity</t>
  </si>
  <si>
    <t>Theresa WAGNER</t>
  </si>
  <si>
    <t>Extracellular vesicles of minimalistic bacteria as mediators of immune modulation and horizontal gene transfer</t>
  </si>
  <si>
    <t>Mateusz WDOWIAK</t>
  </si>
  <si>
    <t>Siderophore-PNA conjugates for antisense targeted control of bacterial pathogens</t>
  </si>
  <si>
    <t>09d.?Experimental and cellular microbiology</t>
  </si>
  <si>
    <t>Joana ARA√öJO ALVES DE CAMPOS</t>
  </si>
  <si>
    <t>Exploring the biofilm-mediated resistance in polymicrobial infections involving clinically relevant pathogens</t>
  </si>
  <si>
    <t>PS067</t>
  </si>
  <si>
    <t>Ohiana RODRIGUEZ MEDINA</t>
  </si>
  <si>
    <t>Determination of the MBIC and MBEC of ciprofloxacin and colistin in biofilms produced by Pseudomonas aeruginosa</t>
  </si>
  <si>
    <t>Julian AZZOUZI</t>
  </si>
  <si>
    <t>Impact of penicillin susceptibility and endocarditis source on Enterococcus faecalis biofilm production</t>
  </si>
  <si>
    <t>Giorgia FABRIZIO</t>
  </si>
  <si>
    <t>Genomic characterisation and antibiotic susceptibility of biofilm-forming Borrelia afzelii and Borrelia garinii from patients with erythema migrans</t>
  </si>
  <si>
    <t>Est√≠baliz TORRECILLA-S√ÅDABA</t>
  </si>
  <si>
    <t>Synergistic potential of rifampicin and aztreonam against Pseudomonas aeruginosa biofilm in respiratory infections</t>
  </si>
  <si>
    <t>Evaluation of rifampicin's potential for preventing the development and treating Pseudomonas aeruginosa biofilm in respiratory infections</t>
  </si>
  <si>
    <t>Alba SANCHEZ MORILLO</t>
  </si>
  <si>
    <t>Differences in pathogenic mechanisms of Gram-positive and Gram-negative strains in medical device-associated infections</t>
  </si>
  <si>
    <t>√ñzge YETIS</t>
  </si>
  <si>
    <t>Trace/sublethal antimicrobials in hospital wastewaters act as stressors which promote enhanced biofilm-expression in Pseudomonas aeruginosa in clinical and environmental colonisation</t>
  </si>
  <si>
    <t>Helv√©cio CARDOSO CORR√äA P√ìVOA</t>
  </si>
  <si>
    <t>Evaluation of biofilm formation and the effectiveness of antimicrobial photodynamic therapy on polydioxanone yarns</t>
  </si>
  <si>
    <t>Mauro Jose COSTA SALLES</t>
  </si>
  <si>
    <t>Exploring the interaction between antimicrobials and bioactive glass in the Cutibacterium acnes in vitro biofilm formation and in the Galleria mellonella in vivo model</t>
  </si>
  <si>
    <t>Marta D√çAZ-NAVARRO</t>
  </si>
  <si>
    <t>Are biomass and metabolic activity staining biofilm techniques reliable enough to be used in microbiology laboratories?</t>
  </si>
  <si>
    <t>Abebe Mekuria SHENKUTIE</t>
  </si>
  <si>
    <t>Effects of small molecules and antimicrobial peptides targeting small RNA00203: pioneering antimicrobial solutions for biofilm-producing, multidrug-resistant Acinetobacter baumannii</t>
  </si>
  <si>
    <t>Rossella MAURO</t>
  </si>
  <si>
    <t>Reduction of bacterial adhesion on wrinkled surfaces under fluid shear</t>
  </si>
  <si>
    <t>Jaroslava DEKKEROV√Å</t>
  </si>
  <si>
    <t>Analysis and photodynamic inactivation of biofilm of carbapenemase-resistant isolates of Klebsiella pneumoniae in a regional hospital in Slovakia</t>
  </si>
  <si>
    <t>Paula EGUIZ√ÅBAL</t>
  </si>
  <si>
    <t>Biofilm induction by glucose and/or sodium chloride in S. aureus isolates from the airways of Spanish people with cystic fibrosis</t>
  </si>
  <si>
    <t>The role of Cutibacterium acnes in adolescent acne: a study of microbiome diversity and biofilm production</t>
  </si>
  <si>
    <t>Paola BOCANEGRA IBARIAS</t>
  </si>
  <si>
    <t>Biofilm characterisation and antimicrobial susceptibility of Gram-positive bacteria associated with osteoarticular infections</t>
  </si>
  <si>
    <t>Kavitha KUMAR</t>
  </si>
  <si>
    <t>Beyond resistance ? Exploring biofilm dynamics in carbapenem-resistant Acinetobacter baumannii from urinary tract infections</t>
  </si>
  <si>
    <t>Qingqing XU</t>
  </si>
  <si>
    <t>Activity of individual drugs against biofilm in hypervirulent Klebsiella pneumoniae</t>
  </si>
  <si>
    <t>Estonia</t>
  </si>
  <si>
    <t>Kelli RANDM√ÑE</t>
  </si>
  <si>
    <t>Efficacy testing of antimicrobial fibrous wound dressings against in vitro polybacterial biofilm</t>
  </si>
  <si>
    <t>Vikas GAUTAM</t>
  </si>
  <si>
    <t>VG111 and its impact on Stenotrophomonas sepilia biofilms: unveiling a promising antibiofilm strategy</t>
  </si>
  <si>
    <t>Assessment of the cefiderocol anti-biofilm effect against 28 clinical strains of multidrug-resistant Gram-negative bacilli</t>
  </si>
  <si>
    <t>09c. Pre-clinical biofilm studies</t>
  </si>
  <si>
    <t>Alicia EYMARON</t>
  </si>
  <si>
    <t>Live-cell confocal microscopy reveals that intracellular Staphylococcus aureus producing phenol-soluble modulins triggers an autophagic response prior to cytosol access in HeLa cells</t>
  </si>
  <si>
    <t>PS066</t>
  </si>
  <si>
    <t>Fabio FIORINO</t>
  </si>
  <si>
    <t>Mouse model for eradication of Streptococcus pyogenes from the upper respiratory tract</t>
  </si>
  <si>
    <t>Alex TANNER</t>
  </si>
  <si>
    <t>Interpretation of respiratory virus detection in adults hospitalised with acute respiratory infection: insights from a host response profiling study</t>
  </si>
  <si>
    <t>Miguel BLANCO FUERTES</t>
  </si>
  <si>
    <t>Oral microbiome landscape under household quarantine measures during the first wave of COVID-19 pandemic</t>
  </si>
  <si>
    <t>Dandan LI</t>
  </si>
  <si>
    <t>Phage-host interaction in Pseudomonas aeruginosa clinical isolates with functional and altered quorum sensing systems</t>
  </si>
  <si>
    <t>Isabell RAMMING</t>
  </si>
  <si>
    <t>DPP4 activity and translocation of membrane vesicles of Enterococcus faecium</t>
  </si>
  <si>
    <t>Kan YU</t>
  </si>
  <si>
    <t>Interactions between Dolosigranulum pigrum and Corynebacterium species, health-associated bacterial commensals of the human nasopharynx</t>
  </si>
  <si>
    <t>Jinhan YU</t>
  </si>
  <si>
    <t>Clinical infection patterns and pulmonary tropism of Yarrowia lipolytica in murine models</t>
  </si>
  <si>
    <t>Jessica MCLOUGHLIN</t>
  </si>
  <si>
    <t>Androgen receptor blockade induces the phagocytosis of wound associated bacteria by monocyte-derived macrophages</t>
  </si>
  <si>
    <t>Joke BASTIAENSSEN</t>
  </si>
  <si>
    <t>Interactions between respiratory viruses, airway microbiome and immune response during pulmonary exacerbations in children with cystic fibrosis</t>
  </si>
  <si>
    <t>Elisa RUBIO GARC√çA</t>
  </si>
  <si>
    <t>Blastocystis sp. relationship with gut microbiota composition in healthy donors from a microbiota transplant centre</t>
  </si>
  <si>
    <t>Daniel PARK</t>
  </si>
  <si>
    <t>Post-coital dynamics of the male and female genital microbiome</t>
  </si>
  <si>
    <t>Klebsiella pneumoniae diversity and lifestyle factors in the healthy gut: a role for the food chain?</t>
  </si>
  <si>
    <t>Nidhi KAMBOJ</t>
  </si>
  <si>
    <t>Breaking new ground: human intestinal organoids reveal Shigella's invasive strategies</t>
  </si>
  <si>
    <t>Lucia ARMAN FERNANDEZ</t>
  </si>
  <si>
    <t>Identification of anti-CRISPR (Acr genes) proteins harbored in Pseudomonas aeruginosa clinical strains</t>
  </si>
  <si>
    <t>Oana DUMITRESCU</t>
  </si>
  <si>
    <t>Autologous host-pathogen pairing enhances early immune responses and bacterial control in tuberculosis in vitro granuloma model</t>
  </si>
  <si>
    <t>Sophia GOLADZE</t>
  </si>
  <si>
    <t>Evolution of phage resistance through CRISPR-Cas adaptation in the  mucosal environment</t>
  </si>
  <si>
    <t>Guillaume COSSON</t>
  </si>
  <si>
    <t>Escherichia coli division and nonresponse factors to antibiotic therapy in a murine model of acute prostatitis</t>
  </si>
  <si>
    <t>Nazila KASSAIAN</t>
  </si>
  <si>
    <t>An assessment of breastmilk microbiome focusing on probiotics</t>
  </si>
  <si>
    <t>Ali G√úRASLAN</t>
  </si>
  <si>
    <t>The beneficial effects of dose-dependent umbelliferone application on CLP-induced experimental sepsis model</t>
  </si>
  <si>
    <t>Ganji LEILA</t>
  </si>
  <si>
    <t>Relative abundance of bacterial phyla and diversity of pathogenic bacteria in patients with irritable bowel syndrome compared with healthy controls relative abundance of bacterial phyla and diversity of pathogenic bacteria in patients with irritable bowel syndrome compared with healthy controls</t>
  </si>
  <si>
    <t>The effect of selective estrogen receptor modulators on the clearance of Staphylococcus aureus and Pseudomonas aeruginosa by monocyte-derived macrophages</t>
  </si>
  <si>
    <t>Sucheta GULERIA</t>
  </si>
  <si>
    <t>Giardia infection is associated with alterations in the community structure of the murine gut microbiome</t>
  </si>
  <si>
    <t>Gulfem Nur YILDIZ</t>
  </si>
  <si>
    <t>Investigation of the anti-inflammatory, anti-oxidant and anti-apoptotic activity of 18-beta-glycyrrhetinic-acid on the model of LPS-induced lung injury in rats</t>
  </si>
  <si>
    <t>Selina AKSAK KARAMESE</t>
  </si>
  <si>
    <t>Two flavonoids, baicalein and naringin, are effective as anti-inflammatory and anti-oxidant agents in a rat model of polymicrobial sepsis</t>
  </si>
  <si>
    <t>Zhangfan FU</t>
  </si>
  <si>
    <t>Pulmonary microbiota analysis and host gene expression: a diagnostic model for distinguishing respiratory colonisation and pneumonia</t>
  </si>
  <si>
    <t>The protective effects of a single dose myricetin application on CLP-induced rat sepsis model by analysing some immune mechanisms</t>
  </si>
  <si>
    <t>Vera RAUSCHENBERGER</t>
  </si>
  <si>
    <t>Membrane vesicles as potential surrogate for impaired intestine barrier</t>
  </si>
  <si>
    <t>Lima Rodriguez OLALLA</t>
  </si>
  <si>
    <t>Fecal microbiota features and pathways potentially associated with spontaneous clearance of carbapenem-resistant Enterobacterales colonization</t>
  </si>
  <si>
    <t>Dafne BONGIORNO</t>
  </si>
  <si>
    <t>Evaluation of mobilome impact in isolates of Staphylococcus aureus sequence type 8 during in vitro cellular internalisation</t>
  </si>
  <si>
    <t>Monika BRZYCHCZY-WLOCH</t>
  </si>
  <si>
    <t>The role of periodontal disease in modulating salivary microbiome in atherosclerotic cardiovascular patients</t>
  </si>
  <si>
    <t>Mariliis HINNU</t>
  </si>
  <si>
    <t>Development of a chronic wound infection model in rats for testing novel wound therapies</t>
  </si>
  <si>
    <t>Angela KUKA</t>
  </si>
  <si>
    <t>Exploring microbial diversity in calcific aortic valve disease</t>
  </si>
  <si>
    <t>Brendan KELLY</t>
  </si>
  <si>
    <t>Lung pathogens persist in the gut microbiome during critical illness</t>
  </si>
  <si>
    <t>Bijie HU</t>
  </si>
  <si>
    <t>Phage-antibiotics synergy and antagonism in Pseudomonas aeruginosa clinical isolate ZS-PA-35</t>
  </si>
  <si>
    <t>Maria PALS BENDIXEN</t>
  </si>
  <si>
    <t>Airway epithelial air-liquid-interface culture systems for high-resolution investigations of bacterial infection dynamics during treatment with elexacaftor/tezacaftor/ivacaftor</t>
  </si>
  <si>
    <t>Csongor FREYTAG</t>
  </si>
  <si>
    <t>Dynamics of gut microbiome enterotypes in a healthy Hungarian cohort using whole-length 16S metabarcoding</t>
  </si>
  <si>
    <t>Exploring residual antigen distribution and neuroinflammation in calcified neurocysticercosis</t>
  </si>
  <si>
    <t>Tonino ALONZI</t>
  </si>
  <si>
    <t>Peripheral CD34+ cells as a niche for Mycobacterium tuberculosis</t>
  </si>
  <si>
    <t>Lloren√ß FERN√ÅNDEZ-COLL</t>
  </si>
  <si>
    <t>The secondary messenger ppGpp controls virulence and pathogenicity of adherent-invasive Escherichia coli strains through changes in gene expression</t>
  </si>
  <si>
    <t>Khurshida BEGUM</t>
  </si>
  <si>
    <t>Microbiome bacterial DNA quantity is unchanged during antimicrobial therapy in patients with Clostridioides difficile infection</t>
  </si>
  <si>
    <t>Barbara SPELLERBERG</t>
  </si>
  <si>
    <t>Limiting the spread of nosocomial bacterial pathogens through endotracheal illumination in a long-term ventilation pig model</t>
  </si>
  <si>
    <t>Matteo Domenico MARSIGLIA</t>
  </si>
  <si>
    <t>Gut microbiota alterations in relapsing-remitting multiple sclerosis</t>
  </si>
  <si>
    <t>Gut microbiota in patients with metastasic prostate cancer: analysis of potential effects of androgen receptor pathway inhibitors</t>
  </si>
  <si>
    <t>Mario ROMERO RIVERA</t>
  </si>
  <si>
    <t>Gastrointestinal symptomatology in Sanfilippo syndrome is related to gut microbiota metabolism</t>
  </si>
  <si>
    <t>Camille VILLENAVE</t>
  </si>
  <si>
    <t>Female urinary microbiota characterisation by culturomics</t>
  </si>
  <si>
    <t>Egypt</t>
  </si>
  <si>
    <t>Alaa ABOUELFETOUH</t>
  </si>
  <si>
    <t>Commensal vs clinical staphylococci, the yin and yang of bacterial interaction with the host</t>
  </si>
  <si>
    <t>Aur√©lien PEYRON</t>
  </si>
  <si>
    <t>Staphylococcus capitis NRCS-A target tight junctions to disrupt intestinal epithelial barrier and induce bacteraemia in vivo</t>
  </si>
  <si>
    <t>Diaz BENITEZ</t>
  </si>
  <si>
    <t>Prospective case-control study on bacterial gut microbiota and invasive enterococcal disease</t>
  </si>
  <si>
    <t>Xingxing LI</t>
  </si>
  <si>
    <t>Study on the interaction mechanism of Paeniclostridium sordellii haemorrhagic toxin and its host</t>
  </si>
  <si>
    <t>Juhi JAIN</t>
  </si>
  <si>
    <t>Peste des petits ruminats virus (PPRV) non-structural C and V proteins modulate the NF-kB signalling pathway</t>
  </si>
  <si>
    <t>Galleria mellonela as an experimental model for the study of bacterial co-infection</t>
  </si>
  <si>
    <t>Astrid Christine ERBER</t>
  </si>
  <si>
    <t>The influence of time of day of vaccination and infection on immunity in rodent animal models, and translational aspects: a systematic review</t>
  </si>
  <si>
    <t>Murat KARAMESE</t>
  </si>
  <si>
    <t>Naringin is a possible protective agent in a rat model of polymicrobial sepsis</t>
  </si>
  <si>
    <t>09b. Host-pathogen interaction (incl basic microbiome studies, animal models)</t>
  </si>
  <si>
    <t>Sophie JARRAUD</t>
  </si>
  <si>
    <t>Characterisation of the susceptibility and adaptive mechanisms of Legionella to serum bactericidal activity</t>
  </si>
  <si>
    <t>PS065</t>
  </si>
  <si>
    <t>Luc√≠a SAIZ-ESCOBEDO</t>
  </si>
  <si>
    <t>Genomic characterisation of a novel capsular operon in extensively drug-resistant Haemophilus parainfluenzae urogenital strains</t>
  </si>
  <si>
    <t>Van Chi THAI</t>
  </si>
  <si>
    <t>Novel inhibitors targeting lipid A phosphoethanolamine transferase (EptA) to break beta-lactam resistance in extensively drug-resistant Neisseria gonorrhoeae</t>
  </si>
  <si>
    <t>Xingyu WU</t>
  </si>
  <si>
    <t>A-to-I RNA editing in Klebsiella pneumoniae influences the oxidative stress tolerance</t>
  </si>
  <si>
    <t>Yang ZHONG</t>
  </si>
  <si>
    <t>Carbapenem-resistant Acinetobacter baumannii causing the dual-strain persistent infection with significant loss-of-function mutations in virulence factors and the ability to form persisters under PMB-MEM combination therapy: an eight-month genetic-based ICU patient monitoring study</t>
  </si>
  <si>
    <t>Jad ATRISSI</t>
  </si>
  <si>
    <t>Resistance and persistence: a reciprocal driving force of survivability in uropathogenic E. coli?</t>
  </si>
  <si>
    <t>Rui WENG</t>
  </si>
  <si>
    <t>Dynamic evolutionary strategies of clinically isolated hypervirulent carbapenem-resistant Klebsiella pneumoniae in response to drug and survival pressures within the host</t>
  </si>
  <si>
    <t>High lethality of methicillin-susceptible Staphylococcus aureus ST398 in animal models</t>
  </si>
  <si>
    <t>Cheng-Yen KAO</t>
  </si>
  <si>
    <t>Uncovering the mechanisms behind carbapenem-resistant Escherichia coli causing recurrent and multi-site infections: adaptive genotypic and phenotypic evolution within the host</t>
  </si>
  <si>
    <t>Mohammed ALOSAIMI</t>
  </si>
  <si>
    <t>Unveiling the role of the glc locus in Campylobacter: a key to glucose metabolism, survival, and niche adaptation</t>
  </si>
  <si>
    <t>Kerstin STRENGER</t>
  </si>
  <si>
    <t>Investigating Staphylococcus aureus infections in human-derived musculoskeletal tissue slices: a new ex vivo approach</t>
  </si>
  <si>
    <t>Kristina NESPOROVA</t>
  </si>
  <si>
    <t>You are not my type: large-scale bioinformatics analysis uncovers the distribution and diversity of Type VI secretion systems in Escherichia coli</t>
  </si>
  <si>
    <t>Jale BORAL</t>
  </si>
  <si>
    <t>Molecular epidemiology and comparative virulence patterns of Acinetobacter baumannii isolates from war-related injuries in Ukraine</t>
  </si>
  <si>
    <t>Yi-Ywan Margaret CHEN</t>
  </si>
  <si>
    <t>The impact of type IV pili-mediated twitching motility in biofilm formation by Streptococcus sanguinis</t>
  </si>
  <si>
    <t>Steven TAYLOR</t>
  </si>
  <si>
    <t>Monoclonal lung dissemination by Pseudomonas aeruginosa precipitating bilateral lung transplantation in primary ciliary dyskinesia</t>
  </si>
  <si>
    <t>Ingrid Maria Cecilia RUBIN</t>
  </si>
  <si>
    <t>Virulence signature of the dominating vancomycin-resistant Enterococcus faecium clones in Denmark, 2015-2023</t>
  </si>
  <si>
    <t>Jiayuan QIN</t>
  </si>
  <si>
    <t>Preliminary investigation of how Acinetobacter baumannii enhances intracellular survival via the specific TonB-dependent transporter BauA in outer membrane vesicles</t>
  </si>
  <si>
    <t>Roberto CABRERA ORTEGA</t>
  </si>
  <si>
    <t>Characterisation of Pseudomonas aeruginosa virulence factors and immune response during exacerbations and stable phase in bronchiectasis</t>
  </si>
  <si>
    <t>Jiawei JIAWEI</t>
  </si>
  <si>
    <t>Epidemiological analysis and functional characterisation of HlyA hemolysin in Morganella morganii</t>
  </si>
  <si>
    <t>Impact of insertion mutation in the accessory gene regulator agrC gene in the Staphylococcus aureus: reduced virulence and enhanced persistence capacity</t>
  </si>
  <si>
    <t>Yun WU</t>
  </si>
  <si>
    <t>Klebsiella oxytoca subgroup KO5: highly resistant and superior immune evasion capability</t>
  </si>
  <si>
    <t>Franziska Dorothee SCHULER</t>
  </si>
  <si>
    <t>Strain-dependent internalisation of S. aureus in podocytes and renal epithelial cells</t>
  </si>
  <si>
    <t>Blake NEIL</t>
  </si>
  <si>
    <t>In vivo transcriptome analysis of Aeromonas dhakensis isolated from fatal cases of multidrug-resistant bacteraemia reveals novel virulence genes</t>
  </si>
  <si>
    <t>Virulence potential and characteristics of multidrug-resistant Corynebacterium amycolatum strains in mountainous region of Rio de Janeiro state</t>
  </si>
  <si>
    <t>Soojin YANG</t>
  </si>
  <si>
    <t>Potential Role of malR-malABC Operon in Enhanced Virulence of Staphylococcus pseudintermedius During Canine Otitis Externa</t>
  </si>
  <si>
    <t>Martina LAUDAZZI</t>
  </si>
  <si>
    <t>The multidrug efflux pump AcrAB contributes to the aggregative-adherence phenotype of enteroaggregative Escherichia coli</t>
  </si>
  <si>
    <t>The role of ompW on infectivity and adherence of Acinetobacter baumannii in relation to colistin resistance</t>
  </si>
  <si>
    <t>Yan Corr√™a RODRIGUES</t>
  </si>
  <si>
    <t>Molecular epidemiology of Pseudomonas aeruginosa in cystic fibrosis patients: insights from the Brazilian Amazon region</t>
  </si>
  <si>
    <t>Alice DE FRANCESCO</t>
  </si>
  <si>
    <t>Capsular cluster expression in hypermucoviscous KPC-producing Klebsiella pneumoniae sequence type 101</t>
  </si>
  <si>
    <t>M√°rcia SOUSA</t>
  </si>
  <si>
    <t>Genetic diversity and regulatory context of vaginolysin in Gardnerella species: implications for virulence and host-pathogen interactions</t>
  </si>
  <si>
    <t>Nadia AFTAB</t>
  </si>
  <si>
    <t>Differential cultivability of isogenic Staphylococcus aureus sub-populations in diferent growth environments</t>
  </si>
  <si>
    <t>Giulia Chiara Maria PERRONE</t>
  </si>
  <si>
    <t>Neuraminidase structural diversity across bacteria, metazoa, fungi and viruses: observations for target-based development of new selective drugs</t>
  </si>
  <si>
    <t>Superbugs vs bugs": Galleria mellonella (greater wax moth) larvae as a model for the pathogenicity of Staphylococcus aureus neonatal bacteraemia"</t>
  </si>
  <si>
    <t>Serotype O16:H5 ST131 Escherichia coli are significantly more virulent in the galleria mellonella insect model than O25:H4 ST131</t>
  </si>
  <si>
    <t>Natalia IORIO</t>
  </si>
  <si>
    <t>Biofilm formation of lactose-pre-adapted Streptococcus mutans</t>
  </si>
  <si>
    <t>Francois LEBRETON</t>
  </si>
  <si>
    <t>Functional genomics of hypervirulent Klebsiella pneumoniae, a step forward for accurate diagnosis</t>
  </si>
  <si>
    <t>Peiyao JIA</t>
  </si>
  <si>
    <t>Plt-1 acted as a novel virulence factor by enhancing inflammation level and macrophage death in ST11 carbapenem-resistant hypervirulent Klebsiella pneumoniae</t>
  </si>
  <si>
    <t>Hyun Ah KIM</t>
  </si>
  <si>
    <t>Compensatory mechanisms in capsule production following RmpA deletion in hypervirulent Klebsiella pneumoniae</t>
  </si>
  <si>
    <t>Cansel VATANSEVER</t>
  </si>
  <si>
    <t>Molecular conservation of itaconate metabolism and type 6 secretion in the high-risk clone of Pseudomonas aeruginosa ST235</t>
  </si>
  <si>
    <t>Grace LEE</t>
  </si>
  <si>
    <t>Prophage and central metabolic genome adaptations drive virulent Staphylococcal infections in the community</t>
  </si>
  <si>
    <t>Staphylococcus aureus biofilm metabolite interactome act as key modulators for host immune evasion</t>
  </si>
  <si>
    <t>Lijuan LUO</t>
  </si>
  <si>
    <t>SalComSNP: an interactive platform for shortlisting key genes putatively associated with bloodstream infections of invasive non-typhoidal Salmonella</t>
  </si>
  <si>
    <t>Bacterial fluid dynamics unmasked: how Klebsiella pneumoniae capsules rewrite virulence mechanics</t>
  </si>
  <si>
    <t>Predicting high-risk clone pathogenesis in Pseudomonas aeruginosa through a random forest model of the pangenome</t>
  </si>
  <si>
    <t>Ping LU</t>
  </si>
  <si>
    <t>Knockout of the wza gene significantly affects capsule formation in Acinetobacter baumannii, weakening its virulence and environmental adaptability</t>
  </si>
  <si>
    <t>Helen KIRIKOU</t>
  </si>
  <si>
    <t>Turicella otitidis: from an external auditory canal coloniser to a cause of severe ear infections in children, a three-year retrospective study</t>
  </si>
  <si>
    <t>Yinjuan GUO</t>
  </si>
  <si>
    <t>Sub-minimum inhibitory concentrations of rifampicin attenuate methicillin-resistant Staphylococcus aureus virulence by suppressing SaeRS two-component system and arginine biosynthesis</t>
  </si>
  <si>
    <t>09a. Microbial pathogenesis &amp; virulence</t>
  </si>
  <si>
    <t>Jeferson MANOEL TEIXEIRA</t>
  </si>
  <si>
    <t>Malaria and travel medicine: how to prevent it</t>
  </si>
  <si>
    <t>PS055</t>
  </si>
  <si>
    <t>Anatolio ALONSO CRESPO</t>
  </si>
  <si>
    <t>Appropriateness of malaria treatment according to WHO criteria for severe malaria in a non-endemic country</t>
  </si>
  <si>
    <t>Giovanni MORI</t>
  </si>
  <si>
    <t>Empowering migrants health: results from a monocentric prospective study</t>
  </si>
  <si>
    <t>Paul Clemens PITZINGER</t>
  </si>
  <si>
    <t>Preliminary evaluation of a multiplex PCR assay for detecting protozoan and helminth infections in travelers returning to Berlin, Germany</t>
  </si>
  <si>
    <t>Bernadette WALTER</t>
  </si>
  <si>
    <t>A cross-sectional study on diphtheria and other wound infections among asylum seekers arriving in Baden-Wuerttemberg, Germany, August-October 2024</t>
  </si>
  <si>
    <t>Eirini ILIAKI</t>
  </si>
  <si>
    <t>A successful checklist order set for infectious disease screening in immigrant patients in the US</t>
  </si>
  <si>
    <t>Martin P. GROBUSCH</t>
  </si>
  <si>
    <t>Burden of dengue fever in travellers from non-endemic areas: a systematic literature review</t>
  </si>
  <si>
    <t>Kieran KILLINGTON</t>
  </si>
  <si>
    <t>Incidence of Hymenolepis nana infection within people seeking asylum and refugees attending health screening at an integrated refugee health service (respond)</t>
  </si>
  <si>
    <t>Juliette BECU</t>
  </si>
  <si>
    <t>Strongyloidiasis diagnosed by ELISA in Brussels: a bicentric retrospective study</t>
  </si>
  <si>
    <t>Azucena RODRIGUEZ-GUARDADO</t>
  </si>
  <si>
    <t>Differential characteristics of imported schistosomiasis in female immigrant population</t>
  </si>
  <si>
    <t>Saeed AHMAD</t>
  </si>
  <si>
    <t>Assessing health disparities and access: a data-driven analysis of Afghan refugee health in Pakistan</t>
  </si>
  <si>
    <t>Giacomo GUIDO</t>
  </si>
  <si>
    <t>Prevalence of neglected tropical diseases among migrants living in Europe: a systematic review and meta-analysis</t>
  </si>
  <si>
    <t>Agnese COLPANI</t>
  </si>
  <si>
    <t>Breaking barriers to health: the urgent need for targeted screening in migrant populations</t>
  </si>
  <si>
    <t>Tuomas ARO</t>
  </si>
  <si>
    <t>Carriage of multidrug-resistant bacteria among Ukrainian refugees</t>
  </si>
  <si>
    <t>Vanessa WONG</t>
  </si>
  <si>
    <t>National genomic surveillance of travellers with co-infections involving typhoidal Salmonella over a 20-year period in England</t>
  </si>
  <si>
    <t>French Guiana</t>
  </si>
  <si>
    <t>Olivier LESENS</t>
  </si>
  <si>
    <t>What probabilistic antibiotic therapy for skin abscess in the Amazon?</t>
  </si>
  <si>
    <t>Fergal HOWLEY</t>
  </si>
  <si>
    <t>Describing immigrants' experiences of accessing healthcare in an Irish infectious diseases clinic</t>
  </si>
  <si>
    <t>Milan TROJANEK</t>
  </si>
  <si>
    <t>Traveller profiles and pre-travel counselling: a retrospective cross-sectional study</t>
  </si>
  <si>
    <t>Pyae Linn AUNG</t>
  </si>
  <si>
    <t>Challenges for malaria control among Myanmar migrants in western Thailand: a qualitative study</t>
  </si>
  <si>
    <t>Cong SHEN</t>
  </si>
  <si>
    <t>Dynamics and persistence of antimicrobial resistance genes and gut microbiome of healthy individuals after travel</t>
  </si>
  <si>
    <t>Paloma MERINO AMADOR</t>
  </si>
  <si>
    <t>Impact of Chagas disease on quality of life in women diagnosed through neonatal screening</t>
  </si>
  <si>
    <t>The difference in seasonal variation in the number of arrival aircrafts investigated for invasive mosquitoes between airports in Japan</t>
  </si>
  <si>
    <t>07f. Travel medicine, migrant and refugee health</t>
  </si>
  <si>
    <t>07e. Antiparasitic susceptibility &amp; drug resistance (incl surveillance, mechanism)</t>
  </si>
  <si>
    <t>PS054</t>
  </si>
  <si>
    <t>Martina BELTRAMI</t>
  </si>
  <si>
    <t>Unveiling the veil: risk factors for Chagas disease treatment discontinuation in a non-endemic country: a retrospective cohort study</t>
  </si>
  <si>
    <t>PS053</t>
  </si>
  <si>
    <t>Kurt √ñZG√úR</t>
  </si>
  <si>
    <t>Investigation of anti-leishmanial activities of Aspergillus metabolites and their effects on the pathogenesis of Leishmania virus at molecular level: in vitro studies from Turkey</t>
  </si>
  <si>
    <t>Sara MORSELLI</t>
  </si>
  <si>
    <t>Nucleo-cytoplasmic shuttling inhibitors as novel anti-Leishmania agents</t>
  </si>
  <si>
    <t>Screening of a chalcone-based library for anti-Leishmania activity</t>
  </si>
  <si>
    <t>Hanna DE JONG</t>
  </si>
  <si>
    <t>Concentrations of artemether/lumefantrine in hair: a potential tool to retrospectively determine drug exposure following malaria treatment</t>
  </si>
  <si>
    <t>Joan ROIG SANCHIS</t>
  </si>
  <si>
    <t>Long-term follow up of Chagas disease individuals treated with posaconazole and benznidazole: the CHAGASAZOL cohort</t>
  </si>
  <si>
    <t>Prasoon MADHUKAR</t>
  </si>
  <si>
    <t>Design, characterisation, and in vitro assessment of amine-functionalised graphene quantum dots conjugated with amphotericin B for visceral leishmaniasis therapy</t>
  </si>
  <si>
    <t>Tito KIBONA</t>
  </si>
  <si>
    <t>Optimising deworming interventions: a study on Taenia multiceps control in rural northern Tanzanian livestock and dog populations</t>
  </si>
  <si>
    <t>Toshi NEMA</t>
  </si>
  <si>
    <t>Ligand conjugated carbon nanotubes for effective antileishmanial therapy</t>
  </si>
  <si>
    <t>Varun BHARGAVA</t>
  </si>
  <si>
    <t>Carrier-mediated delivery of amphotericin-B through mannosylated liposomes for effective management of leishmaniasis</t>
  </si>
  <si>
    <t>Vishal Kumar SINGH</t>
  </si>
  <si>
    <t>The anti-Leishmanial potential of Toona ciliata leaf extract: harnessing nature's arsenal against leishmaniasis</t>
  </si>
  <si>
    <t>07d. Antiparasitic drugs &amp; treatment (incl pre-clinical studies and clinical trials)</t>
  </si>
  <si>
    <t>Lilia KRICHENE</t>
  </si>
  <si>
    <t>Demodex sp.: parasitological diagnosis, molecular identification and clinical expressions</t>
  </si>
  <si>
    <t>PS052</t>
  </si>
  <si>
    <t>Patricia VIVAS</t>
  </si>
  <si>
    <t>Evaluation of bead beating preparation of stool samples for detection of helminths by multiplex PCR</t>
  </si>
  <si>
    <t>Henar ALONSO-EZCURRA</t>
  </si>
  <si>
    <t>Detecting and differentiating plasmodium species using real-time PCR in clinical samples collected over five years in a Spanish tertiary hospital</t>
  </si>
  <si>
    <t>Jamie LEMON</t>
  </si>
  <si>
    <t>A simple, extraction-free molecular assay for the diagnosis of malaria</t>
  </si>
  <si>
    <t>Varol TUNALI</t>
  </si>
  <si>
    <t>Emerging tools in parasitological diagnostics: a comparative study of AI, microscopy, and rapid antigen testing</t>
  </si>
  <si>
    <t>Lena BAUKART</t>
  </si>
  <si>
    <t>Verification of an ultra-sensitive mitochondrial cytochrome c oxidase III (cox3) gene primer for the detection of Plasmodium spp. using conventional PCR</t>
  </si>
  <si>
    <t>Mariana RIBEIRO GON√áALVES</t>
  </si>
  <si>
    <t>Evaluation of the humoral immune response to Plasmodium vivax antigens in patients with Plasmodium vivax malaria recurrences</t>
  </si>
  <si>
    <t>Silje HOEGH</t>
  </si>
  <si>
    <t>The 18S rDNA sequencing of Plasmodium species</t>
  </si>
  <si>
    <t>Anna SMIELEWSKA</t>
  </si>
  <si>
    <t>Polymerase chain reaction for malaria diagnosis</t>
  </si>
  <si>
    <t>Usefulness of molecular diagnostic techniques in imported strongyloidiasis</t>
  </si>
  <si>
    <t>Advancing Chagas disease diagnosis: a real-time PCR validation for congenital and chronic infections</t>
  </si>
  <si>
    <t>Diagnostic performance of a novel real-time PCR assay for Toxoplasma gondii DNA using amniotic fluid and plasma clinical-like samples</t>
  </si>
  <si>
    <t>Caroline R√ñNNBERG</t>
  </si>
  <si>
    <t>Establishing a diagnostic algorithm with high performance for Schistosoma serology: an approach using composite reference standard and latent class analysis ??????</t>
  </si>
  <si>
    <t>Joao SERRA</t>
  </si>
  <si>
    <t>Comparison of the sensitivity and specificity of diagnostic tests to detect Schistosoma spp. infection in the adult population of Ch√≥kw√® district in Mozambique</t>
  </si>
  <si>
    <t>Didi BANG</t>
  </si>
  <si>
    <t>LAMP for malaria diagnosis in a non-endemic country Denmark</t>
  </si>
  <si>
    <t>Pierre Martin ENGLERT</t>
  </si>
  <si>
    <t>Comparative analysis of chronic schistosomiasis cases diagnosed by microscopy or by serology only: a retrospective study in the Belgian national reference centre</t>
  </si>
  <si>
    <t>Agnese COMELLI</t>
  </si>
  <si>
    <t>Screening and diagnosis access for neglected and tropical parasitic diseases in Italy: a national survey</t>
  </si>
  <si>
    <t>Gian Luca D'ALESSANDRO</t>
  </si>
  <si>
    <t>Performance of VIRapid HYDATIDOSIS  test for diagnosis of cystic echinococcosis: can it be used for field screening?</t>
  </si>
  <si>
    <t>Tommaso GRITTI</t>
  </si>
  <si>
    <t>Comparing molecular methods for the identification of Leishmania infantum in blood samples: a retrospective study of diagnostic accuracy</t>
  </si>
  <si>
    <t>Jean-Pierre GANGNEUX</t>
  </si>
  <si>
    <t>Diagnostic practices and therapeutic modalities for the management of visceral leishmaniasis: a joint ESCMID-ESGCP and LeishMan study</t>
  </si>
  <si>
    <t>Eylem AKDUR √ñZT√úRK</t>
  </si>
  <si>
    <t>Investigation the transmission dynamics of Cryptosporidium sp. and Giardia duodenalis in humans, animals, and the environment in rural Turkey: a One Health approach</t>
  </si>
  <si>
    <t>Marie Gladys ROBERT</t>
  </si>
  <si>
    <t>Benefit of pan-nematode PCR in unusual clinical presentations of nematodosis</t>
  </si>
  <si>
    <t>Anna BARBIERO</t>
  </si>
  <si>
    <t>Molecular assays on cutaneous swabs as an effective and less invasive diagnostic technique for cutaneous leishmaniasis: results from a retrospective study conducted in Italy</t>
  </si>
  <si>
    <t>Carlos Mauricio CULMA RAMIREZ</t>
  </si>
  <si>
    <t>Concordance between computed tomography and transfontanellar ultrasound for diagnosing central nervous system lesions in congenital toxoplasmosis</t>
  </si>
  <si>
    <t>Allison HAAS</t>
  </si>
  <si>
    <t>Evaluation of the BioFire global fever panel compared to laboratory-developed PCR for malaria diagnostics</t>
  </si>
  <si>
    <t>Enoch ANINAGYEI</t>
  </si>
  <si>
    <t>Detecting Plasmodium falciparum histidine-rich proteins 2 and Plasmodium lactate dehydrogenase in saliva: a non-invasive means of diagnosing malaria in children</t>
  </si>
  <si>
    <t>07c. Diagnostic parasitology (incl traditional, molecular and genomic methods)</t>
  </si>
  <si>
    <t>Chiara FANELLI</t>
  </si>
  <si>
    <t>Awareness and knowledge of human leishmaniasis in a mediterranean endemic area: a cross-sectional study from Sardinia</t>
  </si>
  <si>
    <t>PS051</t>
  </si>
  <si>
    <t>Filip JANS√ÖKER</t>
  </si>
  <si>
    <t>Risk factors for trichomoniasis in women: a nationwide study</t>
  </si>
  <si>
    <t>Francesca TAMAROZZI</t>
  </si>
  <si>
    <t>Ultrasonographic prevalence of cystic echinococcosis in school-aged children in Chile: results of a pilot survey in the context of a developing control programme</t>
  </si>
  <si>
    <t>Junwon SEO</t>
  </si>
  <si>
    <t>Breakthrough infection with Plasmodium species in deployed military personnel who completed prophylactic antimalarial medication during their deployment period and returned home: a case-control study</t>
  </si>
  <si>
    <t>Pallavi MOUDGIL</t>
  </si>
  <si>
    <t>Mitochondrial nad5 gene-based molecular insights into zoonotic Echinococcus granulosus sensu lato genotypes endemic in north India</t>
  </si>
  <si>
    <t>Maria Delmans FLORES-CHAVEZ</t>
  </si>
  <si>
    <t>Neglected blood parasitic diseases and malaria in the Peruvian Amazon: molecular screening employing a new multiplex qPCR</t>
  </si>
  <si>
    <t>Uganda</t>
  </si>
  <si>
    <t>Eddy KYAGULANYI</t>
  </si>
  <si>
    <t>Knowledge on female genital schistosomiasis among women attending public healthcare facilities in Namayingo and Mayuge Districts, Uganda</t>
  </si>
  <si>
    <t>Santiago RODR√çGUEZ</t>
  </si>
  <si>
    <t>Clinical outcomes in chagas disease among military personnel: a retrospective observational study in Bogota, Colombia</t>
  </si>
  <si>
    <t>Investigating hybrid Schistosoma spp. imported infections to Europe: a cohort from the ESCMID study group on clinical parasitology</t>
  </si>
  <si>
    <t>Malika MADHAVA</t>
  </si>
  <si>
    <t>Congenital toxoplasmosis screening of pregnant women in Cameroon: proposing a novel algorithm with a cost savings analysis</t>
  </si>
  <si>
    <t>Natalia OSLAJ</t>
  </si>
  <si>
    <t>Recent spread and outcomes of human alveolar echinococcosis in Croatia</t>
  </si>
  <si>
    <t>Comprehensive mapping of Blastocystis epidemiology and subtypes: insights from COST action CA21105 'One Health Blastocystis`</t>
  </si>
  <si>
    <t>Rose Chimezie IHEZIE</t>
  </si>
  <si>
    <t>Risk factors for Trichuris trichuira infection in children</t>
  </si>
  <si>
    <t>Arthur MAKA</t>
  </si>
  <si>
    <t>Intestinal parasitic infections in upper Corsica: current epidemiology and diagnostic approach</t>
  </si>
  <si>
    <t>Unveiling the molecular diversity of Leishmania infantum in human tegumentary leishmaniasis: evidence from Italy and Spain</t>
  </si>
  <si>
    <t>Jolana HAVLOV√Å</t>
  </si>
  <si>
    <t>Prevalence and molecular typing of the parasite Dientamoeba fragilis in patients from two hospitals in the Czech Republic</t>
  </si>
  <si>
    <t>Suryeong GO</t>
  </si>
  <si>
    <t>Epidemiological investigation of a malaria outbreak in overseas deployment units in 2022</t>
  </si>
  <si>
    <t>Meriem ABDELJELIL</t>
  </si>
  <si>
    <t>Visceral leishmaniasis among children and adults in a Tunisian hospital</t>
  </si>
  <si>
    <t>Anil Kumar NEHRA</t>
  </si>
  <si>
    <t>Unveiling Ehrlichia canis: genetic diversity, population structure, and haplotype variations of an emerging zoonotic pathogen</t>
  </si>
  <si>
    <t>Sundaram PANDEY</t>
  </si>
  <si>
    <t>Visceral leishmaniasis and lymphatic filariasis co-endemicity in Bihar, India</t>
  </si>
  <si>
    <t>Isabel HUGHES</t>
  </si>
  <si>
    <t>Optimisation of PCR-based detection of Wolbachia bacterial strains in Anopheles malaria vectors in the field</t>
  </si>
  <si>
    <t>Andrea POLONI</t>
  </si>
  <si>
    <t>D-dimer as a marker of severe disease in imported P. falciparum malaria: a retrospective observational study</t>
  </si>
  <si>
    <t>Presence of Wolbachia bacteria in Mansonella perstans isolates from migrants of different geographical origin: a pilot study from the ESCMID study group on clinical parasitology</t>
  </si>
  <si>
    <t>07b. Parasitic disease epidemiology</t>
  </si>
  <si>
    <t>Surachai TECHAOEI</t>
  </si>
  <si>
    <t>Prevalence of parasites in three-spot gourami (Trichopodus trichopterus) from natural water sources in Khlong 7, Thanyaburi district, Pathum Thani province</t>
  </si>
  <si>
    <t>PS050</t>
  </si>
  <si>
    <t>Settimia SBARRA</t>
  </si>
  <si>
    <t>Stage-specific immune response to AgB T-peptides in patients with cystic echinococcosis</t>
  </si>
  <si>
    <t>Mohammadreza SHAFIEI</t>
  </si>
  <si>
    <t>Evaluation of natural killer cell frequency and exhaustion markers in the peripheral blood of patients with cutaneous leishmaniasis</t>
  </si>
  <si>
    <t>Hiroshi TACHIBANA</t>
  </si>
  <si>
    <t>Single-cell analysis of gene expression in a pathogenic strain of Entamoeba species</t>
  </si>
  <si>
    <t>Zhihua OU</t>
  </si>
  <si>
    <t>Spatiotemporal transcriptomic profiling reveals the dynamic immunological landscape of alveolar echinococcosis</t>
  </si>
  <si>
    <t>Sabrina EGREK</t>
  </si>
  <si>
    <t>Emsb microsatellites analysis of Echinococcus multilocularis specimens isolated from Belgian patients with alveolar echinococcosis and host animals</t>
  </si>
  <si>
    <t>Soodeh GHADIMI</t>
  </si>
  <si>
    <t>Evaluation of natural killer cell exhaustion markers in the peripheral blood of hydatid cyst patients</t>
  </si>
  <si>
    <t>Jingjia ZHANG</t>
  </si>
  <si>
    <t>Bulk and single-cell transcriptome profiling revealed dynamic pathological changes of granulomatous amebic encephalitis caused by Balamuthia mandrillaris: a cohort study</t>
  </si>
  <si>
    <t>Anja GODFREY</t>
  </si>
  <si>
    <t>Advancing blastocystis research through a One Health approach: insights from a COST action</t>
  </si>
  <si>
    <t>Ramya MADHAVAN</t>
  </si>
  <si>
    <t>Hookworm modulated immune responses to bystander antigens among adults in endemic rural communities in southern India</t>
  </si>
  <si>
    <t>07a. Fundamental parasitology</t>
  </si>
  <si>
    <t>Sara COBO SACRIST√ÅN</t>
  </si>
  <si>
    <t>Isavuconazole therapeutic drug monitoring and dosage adjustments</t>
  </si>
  <si>
    <t>PS049</t>
  </si>
  <si>
    <t>Navjeet NAGI</t>
  </si>
  <si>
    <t>Implementation of antifungal stewardship rounds at a large teaching hospital</t>
  </si>
  <si>
    <t>Oliver A. CORNELY</t>
  </si>
  <si>
    <t>Clinical outcomes with rezafungin or caspofungin in adults with invasive infections due to  non-albicans Candida: pooled analysis from STRIVE and ReSTORE trials (including extension phase data)</t>
  </si>
  <si>
    <t>Sean WASSERMAN</t>
  </si>
  <si>
    <t>Study design: Phase 2, multicentre, open-label, randomised, active-controlled trial to evaluate the efficacy and safety of rezafungin adjunctive therapy in HIV-associated Pneumocystis jirovecii pneumonia</t>
  </si>
  <si>
    <t>Dorian VANNESTE</t>
  </si>
  <si>
    <t>Old friends, new foes: explorative assessment of the potential drug-drug interaction between metamizole and mold-active azoles</t>
  </si>
  <si>
    <t>Lingai PAN</t>
  </si>
  <si>
    <t>A study on intensive care unit invasive fungal stewardship (IFS) cognition and clinical practice among ICU physicians in Sichuan province</t>
  </si>
  <si>
    <t>Zarifa ORTA</t>
  </si>
  <si>
    <t>Evaluation of the compliance of the antifungal treatment approach with the recommendations in current international guidelines in patients with invasive candida infection or candida colonisation</t>
  </si>
  <si>
    <t>Laura KOVANDA</t>
  </si>
  <si>
    <t>Deciphering connections between isavuconazole (ISAV) drug exposures and responses among different infections: invasive candidiasis</t>
  </si>
  <si>
    <t>Stella WOLFGRUBER</t>
  </si>
  <si>
    <t>Availability of antifungals in low- and middle-income countries: updating the maps</t>
  </si>
  <si>
    <t>Amit DESAI</t>
  </si>
  <si>
    <t>Deciphering connections between Isavuconazole (ISAV) drug exposures and responses among different infections: dimorphic fungi/mould/other filamentous fungi and mixed infections</t>
  </si>
  <si>
    <t>Kieren MARR</t>
  </si>
  <si>
    <t>Safety and pharmacokinetics of SF001, a next-generation polyene antifungal, following single and multiple doses in healthy adults</t>
  </si>
  <si>
    <t>Lucinda VAN ANGLEN</t>
  </si>
  <si>
    <t>Real-world experience with rezafungin: a novel long-acting echinocandin</t>
  </si>
  <si>
    <t>Giuliana BANCHE</t>
  </si>
  <si>
    <t>Azole-loaded mucosomes: a hopeful approach to fight Candida albicans in mucosal infections</t>
  </si>
  <si>
    <t>Borja SUBERVIOLA</t>
  </si>
  <si>
    <t>Retrospective, multicentre study of the renal safety of liposomal amphotericin B in critically ill with invasive pulmonary aspergillosis</t>
  </si>
  <si>
    <t>Craig COLEMAN</t>
  </si>
  <si>
    <t>Healthcare resource utilisation, all-cause treatment costs, and mortality in patients with malignancies that develop invasive aspergillosis</t>
  </si>
  <si>
    <t>Dayu CHEN</t>
  </si>
  <si>
    <t>Antifungal treatment regimens as primary therapy for invasive aspergillosis: a systematic review and network meta-analysis</t>
  </si>
  <si>
    <t>Johan MAERTENS</t>
  </si>
  <si>
    <t>Real-world dataset demonstrates favorable safety profile of liposomal amphotericin B for the treatment of invasive aspergillosis in high-risk haemato-oncology patients</t>
  </si>
  <si>
    <t>Deciphering connections between isavuconazole (ISAV) drug exposures and responses among different infections: Mucorales</t>
  </si>
  <si>
    <t>Yachna KUMARI</t>
  </si>
  <si>
    <t>ASLdC3 elevates mitochondrial dysfunction by impeding the central carbon metabolism to inhibit yeast-to-hyphae transition in Candida albicans</t>
  </si>
  <si>
    <t>Ilana REINHOLD</t>
  </si>
  <si>
    <t>A survey on candidemia management in Germany</t>
  </si>
  <si>
    <t>Emily BEHRENS</t>
  </si>
  <si>
    <t>Isavuconazole pharmacokinetics in critically ill patients with acute-on-chronic liver failure and continuous haemodialysis: an observational study</t>
  </si>
  <si>
    <t>Ippei SAKAMAKI</t>
  </si>
  <si>
    <t>Inhibition of tumor necrosis factor-alpha production by azole antifungal agents</t>
  </si>
  <si>
    <t>Maria-Ioanna BEREDAKI</t>
  </si>
  <si>
    <t>Fluconazole pharmacodynamics against Candidozyma auris isolates in an in vitro pharmacokinetic/pharmacodynamic model</t>
  </si>
  <si>
    <t>Federico FAMA</t>
  </si>
  <si>
    <t>Tolerability and pharmacological monitoring of voriconazole and isavuconazole in chronic pulmonary aspergillosis: a real-world comparison</t>
  </si>
  <si>
    <t>Vasiliki KROUSTALI</t>
  </si>
  <si>
    <t>Clinical outcome of different treatments in patients with vulvovaginal candidiasis</t>
  </si>
  <si>
    <t>Dominic WICHMANN</t>
  </si>
  <si>
    <t>Mold-active therapy in critically ill patients from 2008 to 2023 in a tertiary care hospital in Germany</t>
  </si>
  <si>
    <t>Ashok AADITH</t>
  </si>
  <si>
    <t>Evaluation of posaconazole therapeutic drug monitoring for anti-fungal prophylaxis in patients with a heamatological malignancy: a tertiary referral centre's experience</t>
  </si>
  <si>
    <t>Jesus GUINEA</t>
  </si>
  <si>
    <t>Assessment of in vitro activity of the new triterpenoid antifungal, SCY-247, against a collection of yeasts causing fungaemia in patients admitted to a tertiary hospital in Madrid from 2014 to 2024</t>
  </si>
  <si>
    <t>Eelco F.J. MEIJER</t>
  </si>
  <si>
    <t>SCY-247, a novel second-generation IV/oral triterpenoid antifungal, demonstrates in vitro activity against C. auris including the majority of strains exhibiting high MICs for echinocandins</t>
  </si>
  <si>
    <t>Patrick VAN DIJCK</t>
  </si>
  <si>
    <t>Collateral sensitivity counteracts the evolution of antifungal drug resistance in Candida auris</t>
  </si>
  <si>
    <t>Tianyan CHEN</t>
  </si>
  <si>
    <t>Posaconazole tablets in preventing invasive fungal diseases in patients with end-stage liver disease</t>
  </si>
  <si>
    <t>Cytotoxicity and antifungal activity of Felimare lajensis</t>
  </si>
  <si>
    <t>Pelinsu ARMUTCUOGLU</t>
  </si>
  <si>
    <t>In-vitro investigation of the gold nanoparticles efficiency in the treatment of multidrug-resistant Candida auris</t>
  </si>
  <si>
    <t>Fr√©d√©gonde ABOUT</t>
  </si>
  <si>
    <t>Antifungal alternatives to itraconazole for the treatment of histoplasmosis: a multicentre retrospective study</t>
  </si>
  <si>
    <t>Theunis GOOSEN</t>
  </si>
  <si>
    <t>Isavuconazole comparison with other azoles regarding CYP3A-based drug-drug interactions in combination with ibrutinib, venetoclax, or midostaurin</t>
  </si>
  <si>
    <t>Emma OLIOSI</t>
  </si>
  <si>
    <t>Fluconazole-resistant Candida urinary tract infections: rare but difficult to manage</t>
  </si>
  <si>
    <t>Vincent ARANZANA-CLIMENT</t>
  </si>
  <si>
    <t>Manogepix and amphotericin B combination is synergistic against Candida glabrata as evidenced by a new pharmacodynamic-modelling approach</t>
  </si>
  <si>
    <t>Benjamin Kingsley HARLEY</t>
  </si>
  <si>
    <t>Potent and broad-spectrum antifungal activity of 6-alpha-(3'-methoxy-4'-hydroxybenzoyl)-lup-20(29)-ene-3-one, a triterpenoid from Paullinia pinnata</t>
  </si>
  <si>
    <t>Yazed ALSOWAIDA</t>
  </si>
  <si>
    <t>Effectiveness and safety of echinocandins combination therapy with the standard of care compared to the standard of care monotherapy for the treatment of invasive aspergillosis infection: a meta-analysis</t>
  </si>
  <si>
    <t>06e. Antifungal drugs &amp; treatment (incl pre-clinical studies and clinical trials)</t>
  </si>
  <si>
    <t>Shyam Kumar MISHRA BAISHNAB</t>
  </si>
  <si>
    <t>A guanidine-functionalised anthranilamide peptidomimetic RK758 targets Candidozyma auris: integrative mechanistic insights from morphology to transcriptomics</t>
  </si>
  <si>
    <t>PS048</t>
  </si>
  <si>
    <t>Carolina DO PRADO</t>
  </si>
  <si>
    <t>New insights into antifungal susceptibility testing on Sporothrix brasiliensis</t>
  </si>
  <si>
    <t>National survey on azole-resistant clinical Aspergillus fumigatus collected in 2023: environmentally generated azole-resistant isolates (TR34-L98H and TR46-Y121F-T289A substitutions) are expanding across Spain</t>
  </si>
  <si>
    <t>Aleksandra G√ìRZYNSKA</t>
  </si>
  <si>
    <t>The susceptibility of Meyerozyma guilliermondii and Kluyveromyces marxianus to manogepix and other antifungal drugs</t>
  </si>
  <si>
    <t>Lisa HAHN</t>
  </si>
  <si>
    <t>In vitro susceptibility testing of rare moulds RaMo Study": an ECMM-EC/EFISG/ECMM/ISHAM initiative"</t>
  </si>
  <si>
    <t>Luc√≠a G√ìMEZ BARRAL</t>
  </si>
  <si>
    <t>Rapid vs standard susceptibility testing to echinocandins: is RAST for antifungal agents possible?</t>
  </si>
  <si>
    <t>Veronique SAUVONNET</t>
  </si>
  <si>
    <t>Isavuconazole MIC determination: comparative evaluation of a new gradient strip to the EUCAST E.DEF 9.4 BMD on 110 Aspergillus isolates</t>
  </si>
  <si>
    <t>Soo Bin LEE</t>
  </si>
  <si>
    <t>Fluconazole-nonsusceptible Candida tropicalis bloodstream isolates in South Korea, 2003‚Äì2024: resistance mechanisms and genetic relatedness</t>
  </si>
  <si>
    <t>Ulrike SCHARMANN</t>
  </si>
  <si>
    <t>Azole-resistant Aspergillus fumigatus in people with cystic fibrosis with lung transplantation: susceptibility patterns and molecular epidemiology</t>
  </si>
  <si>
    <t>Mariana CASTANHEIRA</t>
  </si>
  <si>
    <t>Phylogenomics reveals patterns of azole activity against Aspergillus section Nigri clinical isolates</t>
  </si>
  <si>
    <t>Radim DOBIAS</t>
  </si>
  <si>
    <t>Antifungal susceptibility profiles of Cryptococcus neoformans isolates from Czech Republic: a 20-year surveillance study, 2002-2023</t>
  </si>
  <si>
    <t>Luis OSTROSKY-ZEICHNER</t>
  </si>
  <si>
    <t>Antifungal susceptibility testing of SCY-247 against contemporary clinical yeast isolates</t>
  </si>
  <si>
    <t>Aakriti JAIN</t>
  </si>
  <si>
    <t>Revolutionising the fight against fungi with clinically relevant in silico tools for fungal drug resistance</t>
  </si>
  <si>
    <t>Fanny WEGNER</t>
  </si>
  <si>
    <t>whole-genome sequencing of Candida glabrata and Candida albicans for detection of resistance mutations against echinocandins</t>
  </si>
  <si>
    <t>Hedda Luise VERHASSELT</t>
  </si>
  <si>
    <t>Trends of azole-resistant Aspergillus fumigatus susceptibility over more than one decade from a German ECMM excellence centre</t>
  </si>
  <si>
    <t>Ayse KALKANCI</t>
  </si>
  <si>
    <t>Biocide, antifungal susceptibilities and virulence characteristics of Clade 1 Candida auris strains</t>
  </si>
  <si>
    <t>Pilar ESCRIBANO</t>
  </si>
  <si>
    <t>Copy number variants (CNVs) at chromosome 3 as azole resistance mechanisms additional to ERG11p substitutions in azole-resistant Candida parapsilosis isolates</t>
  </si>
  <si>
    <t>Ken BABCOCK</t>
  </si>
  <si>
    <t>Rapid antifungal susceptibility testing direct from positive blood culture</t>
  </si>
  <si>
    <t>Marisa WINKLER</t>
  </si>
  <si>
    <t>Activity of manogepix against a worldwide collection of yeast isolates from 2023</t>
  </si>
  <si>
    <t>Eloy ORDAYA</t>
  </si>
  <si>
    <t>Antifungal susceptibility patterns and genomic mutations in Candida glabrata isolates from patients with candidemia</t>
  </si>
  <si>
    <t>Echinocandin susceptibility patterns and genetic changes in nonsusceptible Candida glabrata with non-hotspot FKS alterations</t>
  </si>
  <si>
    <t>Zeqi ZHOU</t>
  </si>
  <si>
    <t>Novel rapid antifungal susceptibility testing system for yeasts based on fast cell growth</t>
  </si>
  <si>
    <t>Zitong PAN</t>
  </si>
  <si>
    <t>Characteristics of Candida auris colonized in different sites of the same patient</t>
  </si>
  <si>
    <t>ECMM-Candida IV: a worldwide study on antifungal tolerance, resistance, and clinical outcomes in candidemia caused by non-albicans Candida species</t>
  </si>
  <si>
    <t>Teodora SHERBAN</t>
  </si>
  <si>
    <t>Resistance profiles of Candida auris strains in Cluj-Napoca, Romania: a minireview</t>
  </si>
  <si>
    <t>Bram SPRUIJTENBURG</t>
  </si>
  <si>
    <t>Identification of antifungal resistance mechanisms in the Tardiomyces genus</t>
  </si>
  <si>
    <t>Yasuhiro TSUCHIDO</t>
  </si>
  <si>
    <t>Prospective single centre surveillance of clinically isolated azole-resistant Aspergillus fumigatus in Japan</t>
  </si>
  <si>
    <t>Elizabeth ISKANDAR</t>
  </si>
  <si>
    <t>Effect of rezafungin against biofilm of Candida parapsilosis fluconazole-resistant isolates</t>
  </si>
  <si>
    <t>Richard KRIZ</t>
  </si>
  <si>
    <t>DBRMC: database for resistance mutations in Candida</t>
  </si>
  <si>
    <t>Kathrin SPETTEL</t>
  </si>
  <si>
    <t>Cladophialophora bantiana: first insights into susceptibility patterns and whole-genome sequencing analysis of a clinical case</t>
  </si>
  <si>
    <t>Maddalena ALBERTINI</t>
  </si>
  <si>
    <t>Antifungal susceptibility profile of Aspergillus species isolated from 2019 to 2024 in a tertiary care hospital</t>
  </si>
  <si>
    <t>Nazaret BETANZOS GUTIERREZ</t>
  </si>
  <si>
    <t>Optimising the screening method for fluconazole-resistant Candida parapsilosis with chromogenic media</t>
  </si>
  <si>
    <t>Illan LALOUM</t>
  </si>
  <si>
    <t>In vitro antagonism between voriconazole and olorofim against 30 clinical strains of Aspergillus fumigatus</t>
  </si>
  <si>
    <t>Dylan STAATS</t>
  </si>
  <si>
    <t>Evaluation of rezafungin on the thermo scientific sensititre YeastOne panel</t>
  </si>
  <si>
    <t>Ayse BARIS</t>
  </si>
  <si>
    <t>Investigation of expression levels of 14-alpha lanosterol demethylase gene (ERG11) and efflux pump-encoding genes (CDR1, CDR2, and MDR1) in C. albicans isolates with decreased susceptibility to azoles from vaginal cultures</t>
  </si>
  <si>
    <t>Erganis SIDRE</t>
  </si>
  <si>
    <t>Fluconazole heteroresistance in Candida auris</t>
  </si>
  <si>
    <t>Laura DOORLEY</t>
  </si>
  <si>
    <t>Unlocking the fungicidal activity of triazoles against Candida auris</t>
  </si>
  <si>
    <t>Celia S√ÅNCHEZ-MART√çNEZ</t>
  </si>
  <si>
    <t>In vitro activity of rezafungin against antifungal-resistant Candida spp isolates: loss of activity against C. glabrata isolates harbouring S663 and delF659 substitutions</t>
  </si>
  <si>
    <t>The new triterpenoid antifungal SCY-247 retained activity against most echinocandin- and fluconazole-resistant Candida spp isolates: reduced susceptibility in C. glabrata isolates showing substitutions at the first amino acid in hotspot 1 FKS2 gene</t>
  </si>
  <si>
    <t>Lucia CERN√ÅKOV√Å</t>
  </si>
  <si>
    <t>Photodynamic inactivation and the paucity of the antifungal arsenal against oral fluconazole-resistant non-Candida albicans Candida species</t>
  </si>
  <si>
    <t>Pooja SEN</t>
  </si>
  <si>
    <t>Understanding multiazole resistance in Aspergillus fumigatus: the impact of non-cyp51A mutation and efflux pump overexpression</t>
  </si>
  <si>
    <t>Alexandre ALANIO</t>
  </si>
  <si>
    <t>Antifungal resistance surveillance: insights from a multicentre survey</t>
  </si>
  <si>
    <t>Teresa CARRASCO GIL</t>
  </si>
  <si>
    <t>Spread of Y132F fluconazole-resistant C. parapsilosis genotypes causing candidemia in patients admitted to a tertiary hospital in Genoa, Italy</t>
  </si>
  <si>
    <t>Camille MARCHETTI</t>
  </si>
  <si>
    <t>Study of Tac1a and Tac1b in azole resistance in Candida auris</t>
  </si>
  <si>
    <t>Laura ALGUACIL CU√âLLAR</t>
  </si>
  <si>
    <t>Fungal colonisation, resistance, and invasive infections in spanish ICUs: findings from 22 centres</t>
  </si>
  <si>
    <t>First report of fluconazole-resistant Candida parapsilosis harbouring the G438S ERG11p substitution in a Brazilian hospital</t>
  </si>
  <si>
    <t>Isaac ALONSO GARCIA</t>
  </si>
  <si>
    <t>Activity of the new antifungal oteseconazole against Pichia kudriavzevii clinical isolates from invasive fungal infections</t>
  </si>
  <si>
    <t>Wenjuan WU</t>
  </si>
  <si>
    <t>In vitro activitiy of rezafungin in comparison with anidulafungin and caspofungin against invasive fungal isolates in China, 2017-2022</t>
  </si>
  <si>
    <t>Francesca TRIVA</t>
  </si>
  <si>
    <t>P-bromodomiphen bromide potentiates conventional antifungal activity against Candida auris</t>
  </si>
  <si>
    <t>Jack MCHUGH</t>
  </si>
  <si>
    <t>Declining azole susceptibility in candida parapsilosis: a ten-year analysis of US blood culture isolates, 2015-2024</t>
  </si>
  <si>
    <t>06d. Antifungal susceptibility testing &amp; resistance (incl surveillance, mechanisms)</t>
  </si>
  <si>
    <t>Priyadarshini PADAKI</t>
  </si>
  <si>
    <t>Is a good KOH Calcoflour white microscopic examination sufficient for diagnosis of mucormycosis in a resource limited setting instead of an expensive real time PCR assay?</t>
  </si>
  <si>
    <t>PS047</t>
  </si>
  <si>
    <t>Chiara SENTI</t>
  </si>
  <si>
    <t>Enhancing molecular detection of Candida auris through broth media enrichment</t>
  </si>
  <si>
    <t>Enrico FURCHI</t>
  </si>
  <si>
    <t>Use of MT-PCR (multiplex tandem) in dermatomycosis diagnostic</t>
  </si>
  <si>
    <t>Herv√© BOUTAL</t>
  </si>
  <si>
    <t>Efficient lateral flow assay for rapid sporothricosis diagnostic</t>
  </si>
  <si>
    <t>Prospective national multicentre study to determine the usefulness of 18-FDG-PET-TC for the management of invasive fungal infection (PETIFI project)</t>
  </si>
  <si>
    <t>A novel multiplex real-time quantitative PCR detecting system approach for detection of Candida auris</t>
  </si>
  <si>
    <t>Koray DEMIR</t>
  </si>
  <si>
    <t>Accuracy and actionability of mold PCR panel on bronchoalveolar lavage for the diagnosis of invasive mold disease</t>
  </si>
  <si>
    <t>A novel multiplex Aspergillus PCR assay for detection of of invasive aspergillosis</t>
  </si>
  <si>
    <t>Diagnostic value of combined detection of BDG assay and GM assay in invasive aspergillosis</t>
  </si>
  <si>
    <t>Tingting WANG</t>
  </si>
  <si>
    <t>Aspergillus IgG antibodies in diagnosing pulmonary aspergillosis</t>
  </si>
  <si>
    <t>Dina OULKADI</t>
  </si>
  <si>
    <t>Verification of a new enrichment broth and two chromogenic agars for the identification of Candida auris</t>
  </si>
  <si>
    <t>Jannik STEMLER</t>
  </si>
  <si>
    <t>Sequential serum galactomannan as predictive response marker for invasive aspergillosis</t>
  </si>
  <si>
    <t>Jong Hee SHIN</t>
  </si>
  <si>
    <t>Usefulness of sequence-based identification methods for differentiating clade II and non-clade II Candida auris isolates from Korean hospitals</t>
  </si>
  <si>
    <t>Miguel FERN√ÅNDEZ-HUERTA</t>
  </si>
  <si>
    <t>Clinical evaluation of a novel qPCR assay for the detection of dermatophyte fungi and Candida albicans in skin and nail material</t>
  </si>
  <si>
    <t>Elaine Cristina FRANCISCO</t>
  </si>
  <si>
    <t>Development and validation of a TaqMan-based real-time PCR assay for direct detection of Trichosporon asahii in spiked blood culture bottles</t>
  </si>
  <si>
    <t>Ioanna MARINOU</t>
  </si>
  <si>
    <t>Comparison of two Aspergillus galactomannan detection tests: platelia galactomannan and virclia galactomannan mono test</t>
  </si>
  <si>
    <t>Kon CHU</t>
  </si>
  <si>
    <t>Real-time application of ITS and D1-D3 nanopore amplicon metagenomic sequencing in fungal infections: enhancing fungal infection diagnostics</t>
  </si>
  <si>
    <t>Monique WETZELS-VRANCKEN</t>
  </si>
  <si>
    <t>Optimisation of C.auris culture: the influence of temperature, enrichment broth and chromogenic agar</t>
  </si>
  <si>
    <t>Comparative analysis of chemiluminescence immunoassay (CLIA)-based tests in the diagnosis of invasive aspergillosis in patients with heamatologic malignancies</t>
  </si>
  <si>
    <t>Xin SU</t>
  </si>
  <si>
    <t>Pentraxin-3 as a novel prognostic biomarker in nonneutropaenic invasive pulmonary aspergillosis patients</t>
  </si>
  <si>
    <t>Shima ABOUTALEBIAN</t>
  </si>
  <si>
    <t>Development and evaluation of simple molecular methods for the distinction of the newly emerging dermatophyte Trichophyton indotineae</t>
  </si>
  <si>
    <t>Renu KUMARI</t>
  </si>
  <si>
    <t>High volume culture technique: a good alternative to conventional culture on the bronchioalveolar lavage samples in invasive pulmonary aspergillosis patients</t>
  </si>
  <si>
    <t>Rosalie SACHELI</t>
  </si>
  <si>
    <t>Evaluation of a new commercial real-time PCR assay to detect dermatophytes in nails</t>
  </si>
  <si>
    <t>Robert MARKS</t>
  </si>
  <si>
    <t>MP65/ENO1 ratio as a diagnostic marker for pathogenic Candida albicans in vulvovaginal candidiasis</t>
  </si>
  <si>
    <t>Ruben MERTENS ALBUSAC</t>
  </si>
  <si>
    <t>Implementation of in-house Histoplasma antigen tesing from serum and urine samples using</t>
  </si>
  <si>
    <t>Andrea LANGER SERME√ëO</t>
  </si>
  <si>
    <t>Time- and temperature-dependent pentraxin 3 stability in serum and bronchoalveolar lavage fluid samples</t>
  </si>
  <si>
    <t>Faezeh ROUHI</t>
  </si>
  <si>
    <t>Evaluation of SYBR green real-time PCR for rapid and specific detection of Trichophyton indotineae</t>
  </si>
  <si>
    <t>Evaluation of a novel Aspergillus galactomannan chemiluminescence immunoassay for the diagnosis of invasive pulmonary aspergillosis: a multicentre controlled study</t>
  </si>
  <si>
    <t>Jon SALMANTON-GARCIA</t>
  </si>
  <si>
    <t>Fungi under fire: addressing a Peruvian health challenge</t>
  </si>
  <si>
    <t>Christopher CANTRELL</t>
  </si>
  <si>
    <t>Assessment of prioritised fungal pathogen detection in aerobic blood culture system</t>
  </si>
  <si>
    <t>Eun Jeong WON</t>
  </si>
  <si>
    <t>Detection of clinically relevant Candida species from positive blood culture using an automated point-of-care assay: MoiM Dx Candida 9-plex assay</t>
  </si>
  <si>
    <t>Mohammadreza SALEHI</t>
  </si>
  <si>
    <t>Mycological evaluation of sinus lavage fluid in patients with heamatological malignancies and suspected invasive fungal sinusitis</t>
  </si>
  <si>
    <t>Animesh RAY</t>
  </si>
  <si>
    <t>Effect of galactomannan in food on serum levels in suspected IPA patients: insights from a hospital-based and mouse study</t>
  </si>
  <si>
    <t>Mycological testing in Australasian clinical mycology laboratories: survey of the current state and access to testing</t>
  </si>
  <si>
    <t>Corrie BELANGER</t>
  </si>
  <si>
    <t>Integration of MALDI-TOF and ITS sanger sequencing into a streamlined pipeline for identification of fungi from clinical specimens</t>
  </si>
  <si>
    <t>Alem ABEBE</t>
  </si>
  <si>
    <t>Candida albicans nucleic acid sample preparation in 15-seconds with Autolab HBH</t>
  </si>
  <si>
    <t>Enrica BONO</t>
  </si>
  <si>
    <t>Beta-d-glucan where are you? Impact of false negative BDG on antifungal treatment initiation in patients with candidemia</t>
  </si>
  <si>
    <t>Dorothy MONTGOMERY</t>
  </si>
  <si>
    <t>QCMD Candida auris: a new EQA scheme designed in response to a serious global health threat from an emerging pathogen</t>
  </si>
  <si>
    <t>Riccardo PAGGI</t>
  </si>
  <si>
    <t>Pneumocystis jirovecii pneumonia and the possible prognostic role of quantitative polymerase chain reaction: preliminary results from a retrospective multicentre study</t>
  </si>
  <si>
    <t>Microsatellite typing: validating a new tool for molecular epidemiology of Trichosporon asahii infections</t>
  </si>
  <si>
    <t>Marko ARSENIJEVIC</t>
  </si>
  <si>
    <t>Using MALDI-TOF MS for identification of dermatophyte and non-dermatophyte molds: single centre experience</t>
  </si>
  <si>
    <t>External validation and refinement of a clinical predictive model of candidemia by Candida auris in critically ill patients</t>
  </si>
  <si>
    <t>Sandeep RAO KORDCAL</t>
  </si>
  <si>
    <t>Evaluation of endotracheal aspirate galactomannan antigen detection for diagnosis of invasive pulmonary aspergillosis: a diagnostic test validation study</t>
  </si>
  <si>
    <t>Surjo DE</t>
  </si>
  <si>
    <t>Assessing the utility of a pan-fungal (ITS2 gene) PCR assay on whole blood in the paediatric setting: five years' experience</t>
  </si>
  <si>
    <t>Lara Rubbia FERREIRA</t>
  </si>
  <si>
    <t>Application of the Fourier transform-infrared (FT-IR) biotyper for Candida auris clade level differentiation</t>
  </si>
  <si>
    <t>Silvia BOLA√ëO GARC√çA</t>
  </si>
  <si>
    <t>Prospective evaluation of a new multiplex PCR for dermatophyte detection in clinical samples from a tertiary hospital</t>
  </si>
  <si>
    <t>Hannah PAY</t>
  </si>
  <si>
    <t>Performance evaluation of a novel Candida auris differentiation medium</t>
  </si>
  <si>
    <t>Elisa MATARAZZO</t>
  </si>
  <si>
    <t>1,3-beta-D-glucan on ascitic fluid: possible early marker of fungal infection in patients with cirrhosis and/or acute liver failure?</t>
  </si>
  <si>
    <t>Tin Long LUI</t>
  </si>
  <si>
    <t>Evaluation of real-time PCR assay for detection of Candida auris in surveillance specimens on a fully automated system</t>
  </si>
  <si>
    <t>Giulia GATTI</t>
  </si>
  <si>
    <t>The Candida auris surveillance: why do we need to implement it? A validation study on new enrichment broth to increase the sensibility of Candida auris detection</t>
  </si>
  <si>
    <t>Jean MENOTTI</t>
  </si>
  <si>
    <t>Evaluation of a new multiplex-tandem PCR assay for the diagnosis of superficial fungal infections of the skin, hair and nails</t>
  </si>
  <si>
    <t>Truong Giang NGUYEN</t>
  </si>
  <si>
    <t>A promising combination for fast molecular diagnosis of dermatophytosis</t>
  </si>
  <si>
    <t>Ji Yeun KIM</t>
  </si>
  <si>
    <t>Comparison of clinical performances between a commercial real-time PCR kit and in-house real-time PCR assay in plasma and paraffin-embedded tissue samples for diagnosis of Aspergillosis</t>
  </si>
  <si>
    <t>Weili ZHANG</t>
  </si>
  <si>
    <t>The diagnostic value of metagenomic next-generation sequencing for mucormycosis and the risk factors of poor prognosis in mucormycosis</t>
  </si>
  <si>
    <t>Chile</t>
  </si>
  <si>
    <t>Claudia CASTILLO</t>
  </si>
  <si>
    <t>Results of a universal fungal PCR performed in clinical samples of patients: experience of a Chilean university centre</t>
  </si>
  <si>
    <t>Saliba WEHBE</t>
  </si>
  <si>
    <t>Prognostic value of serum and bronchoalveolar lavage fluid galactomannan in invasive aspergillosis: an eight-year experience at a tertiary cancer centre</t>
  </si>
  <si>
    <t>Enhancing the diagnosis of invasive candidiasis using Candida real-time PCR: uncovering hidden challenges</t>
  </si>
  <si>
    <t>Maria ZOLOTAREVA</t>
  </si>
  <si>
    <t>Fungal DNA-barcoding on a chip: ITS-DNA biosensors for yeast infection diagnosis</t>
  </si>
  <si>
    <t>Jonathan BYROM</t>
  </si>
  <si>
    <t>Service evaluation of fungal antigen testing in renal transplant patients at a UK regional transplant centre</t>
  </si>
  <si>
    <t>Sayan MAHARATNA</t>
  </si>
  <si>
    <t>Performance of Aspergillus PCR on mini broncho-alveolar lavage fluid for the diagnosis of invasive pulmonary aspergillosis using BM-aspICU criteria: a cross-sectional diagnostic test validation study</t>
  </si>
  <si>
    <t>Cornelia LASS-FL√ñRL</t>
  </si>
  <si>
    <t>Epsilometer test-based limitations in detecting anidulafungin resistance in Candida parapsilosis</t>
  </si>
  <si>
    <t>Qingqing WANG</t>
  </si>
  <si>
    <t>Value of CRISPR-Cas12-based polymerase chain reaction for diagnosing invasive fungal infection and chronic fungal pneumonia</t>
  </si>
  <si>
    <t>06c. Diagnostic mycology (incl traditional, molecular and other methods)</t>
  </si>
  <si>
    <t>Simone NOU√âR</t>
  </si>
  <si>
    <t>Changes in the epidemiology of candidemia after the COVID-19 pandemic at a Brazilian</t>
  </si>
  <si>
    <t>PS046</t>
  </si>
  <si>
    <t>Laura MEZZOGORI</t>
  </si>
  <si>
    <t>Establishing the optimal length of testing to detect Candida auris colonisation after discharge from an endemic area</t>
  </si>
  <si>
    <t>Dina Mercedes SANCHEZ DIAZ</t>
  </si>
  <si>
    <t>Chromoblastomycosis in Peru: an underreported infection</t>
  </si>
  <si>
    <t>Ricky HUYNH-PHAN</t>
  </si>
  <si>
    <t>A six-year evaluation of invasive candidiasis epidemiology including emergence of Candida auris from a large, southern US metro area</t>
  </si>
  <si>
    <t>Konstantina GKARTZONIKA</t>
  </si>
  <si>
    <t>Candida auris in polymicrobial bloodstream infections: probably a deadlier foe compared to other Candida species?</t>
  </si>
  <si>
    <t>Anna MAVROMMATI</t>
  </si>
  <si>
    <t>Candidemia caused by different Candida species: a five-years retrospective study</t>
  </si>
  <si>
    <t>Yong Jun KWON</t>
  </si>
  <si>
    <t>Whole-genome sequencing of recently introduced Clade I Candida auris clinical isolates from hospitals in Korea</t>
  </si>
  <si>
    <t>Breakthrough invasive mold infections under posaconazole prophylaxis</t>
  </si>
  <si>
    <t>Loice OMBAJO</t>
  </si>
  <si>
    <t>Candida auris colonisation in multiple facilities in Kenya</t>
  </si>
  <si>
    <t>Ana SORIANO-MART√çN</t>
  </si>
  <si>
    <t>An analysis of Candida albicans and Candida parapsilosis candidaemia in the last 14-years (CANDIPAR Study)</t>
  </si>
  <si>
    <t>Valentina ARSIC ARSENIJEVIC</t>
  </si>
  <si>
    <t>Candida and non- yeasts prevalence in vulvovaginal infection during pregnancy: Serbian national survey viewed through the MALDI-TOF MS analysis</t>
  </si>
  <si>
    <t>Giorgia PALLADINI</t>
  </si>
  <si>
    <t>Inter-hospital spread of fluconazole-resistant C. parapsilosis in northern Italy: study of clonality aspects, resistance mechanisms and their correlation with biofilm production</t>
  </si>
  <si>
    <t>Denise D'ELIA</t>
  </si>
  <si>
    <t>Long-term survival of patients undergoing myelosuppressive therapy for acute leukemia</t>
  </si>
  <si>
    <t>Paula MU√ëOZ-BRELL</t>
  </si>
  <si>
    <t>Candidemia in paediatric population: a nine-year review at a tertiary hospital</t>
  </si>
  <si>
    <t>Factors associated with the development of esophageal candidiasis in oncological patients</t>
  </si>
  <si>
    <t>Ecuador</t>
  </si>
  <si>
    <t>Jeannete ZURITA</t>
  </si>
  <si>
    <t>Molecular characterisation of the genotype of Candida albicans in patients with candidemia in Ecuador</t>
  </si>
  <si>
    <t>Mi-Kyung LEE</t>
  </si>
  <si>
    <t>Isolation of a novel genus in the family Myriangiales from a patients with onychomycoses using whole-genome sequencing</t>
  </si>
  <si>
    <t>Kalliopi AVGOULEA</t>
  </si>
  <si>
    <t>A retrospective study of ocular fungal infections over a two-year period in a tertiary Hellenic hospital</t>
  </si>
  <si>
    <t>Shashikala SHIVAPRAKASHA</t>
  </si>
  <si>
    <t>Risk stratification in candidemia: a case-control study from 2016-2023</t>
  </si>
  <si>
    <t>Nepal</t>
  </si>
  <si>
    <t>Pankaj CHAUDHARY</t>
  </si>
  <si>
    <t>Burden of fungal keratitis(FK) in Sagarmatha Choudhary eye hospital (SCEH), Nepal: epidemiological and microbiological profile</t>
  </si>
  <si>
    <t>Jui ATHAVALE</t>
  </si>
  <si>
    <t>Comparative clinical profile of non-neutropaenic patients with Candida auris vs non-C.auris candidemia</t>
  </si>
  <si>
    <t>Tshiama Miriam MWAMBA</t>
  </si>
  <si>
    <t>Distribution of Candida species colonising skin of inpatients in Southern Africa</t>
  </si>
  <si>
    <t>Jing LIN</t>
  </si>
  <si>
    <t>Prediction of in-hospital mortality and persistence by biofilm phenotype in patients with Candida glabarata bloodstream infections and screening of related biofilm genes</t>
  </si>
  <si>
    <t>Aliyavong THAMMAVONG</t>
  </si>
  <si>
    <t>Invasive fungal diseases among COVID-19 patients at a tertiary university hospital in Thailand</t>
  </si>
  <si>
    <t>Characterisation of cryptococcal isolates and clinical outcomes in HIV-negative Korean patients with cryptococcosis: a four-year multicentre study</t>
  </si>
  <si>
    <t>Dimitrios KOUROUPIS</t>
  </si>
  <si>
    <t>Changing epidemiology of Candida spp. isolated from patients with candidemia in a tertiary hospital in northern Greece: appearance of Candida auris</t>
  </si>
  <si>
    <t>Ilias MASOURIS</t>
  </si>
  <si>
    <t>Clinical, diagnostic and therapeutic characterstics of CNS fungal infections: insights from a single-centre reptrospective study</t>
  </si>
  <si>
    <t>Maddalen GURRUTXAGA OLANO</t>
  </si>
  <si>
    <t>Epidemiological analysis of candidaemias in a Spanish tertiary hospital during a five-year period</t>
  </si>
  <si>
    <t>Mohammad Taghi HEDAYATI</t>
  </si>
  <si>
    <t>Trichophyton indotineae, an emerging and recalcitrant dermatophytosis agent in Iran and Middle East: a two-centre study from Iran and literature review</t>
  </si>
  <si>
    <t>Muammer √áELIK</t>
  </si>
  <si>
    <t>Candida infective endocarditis: clinical insights and outcomes</t>
  </si>
  <si>
    <t>Nationwide surveillance of Candida bloodstream infections in Korea: species distribution, antifungal resistance, and molecular characteristics (2022-2024)</t>
  </si>
  <si>
    <t>Melike INAN HEKIMOGLU</t>
  </si>
  <si>
    <t>Evaluation of EQUAL Candida score and other risk factors predicting mortality in patients with candidemia</t>
  </si>
  <si>
    <t>Sol√®ne LE GAL</t>
  </si>
  <si>
    <t>Pneumocystis primary infection in infants is a community-acquired infection: results of a single-centre prospective observational study</t>
  </si>
  <si>
    <t>Harsimran KAUR</t>
  </si>
  <si>
    <t>Epidemiology of HIV and non-HIV cryptococcosis at a tertiary care hospital of a developing country</t>
  </si>
  <si>
    <t>Ezgi G√úLTEN</t>
  </si>
  <si>
    <t>Retrospective analysis of risk factors and outcomes in Candida auris and non-Candida auris candidemia in critically ill patients</t>
  </si>
  <si>
    <t>Lydia FINNEY</t>
  </si>
  <si>
    <t>The role of a fungal multidisciplinary team in diagnosing and managing respiratory fungal disease: a retrospective study at a tertiary referral centre</t>
  </si>
  <si>
    <t>Akshatha RAVINDRA</t>
  </si>
  <si>
    <t>Disseminated histoplasmosis in non-endemic area: comparative analysis of clinical features, risk factors, and outcome of histoplasmosis in HIV-positive and HIV-negative cohorts in western India</t>
  </si>
  <si>
    <t>Strengthening fungal infection diagnosis and treatment: an in-depth analysis of capabilities in Honduras</t>
  </si>
  <si>
    <t>Esma ERYILMAZ EREN</t>
  </si>
  <si>
    <t>Candidemia epidemiology and antifungal resistance during and after COVID-19 pandemic: comparison between two tertiary care hospitals in Greece and Turkey</t>
  </si>
  <si>
    <t>Alexander Maximilian ALDEJOHANN</t>
  </si>
  <si>
    <t>Culture-positive-CAPA of three German tertiary care hospitals: incidence, management and risk factors</t>
  </si>
  <si>
    <t>Filipe PROHASKA BATISTA</t>
  </si>
  <si>
    <t>Parinaud syndrome as a clinical manifestation of Sporothrix brasiliensis more often than it should!</t>
  </si>
  <si>
    <t>Christel MAMONA</t>
  </si>
  <si>
    <t>Management of Candida spp. prosthetic joint infections (PJI) according to country</t>
  </si>
  <si>
    <t>Guatemala</t>
  </si>
  <si>
    <t>Paula FIGUEROA</t>
  </si>
  <si>
    <t>Factors associated with mortality in critically ill patients: a comparison between HIV-infected and non-immunodeficient individuals with histoplasmosis</t>
  </si>
  <si>
    <t>Mar√≠a Paula VARGAS DUR√ÅN</t>
  </si>
  <si>
    <t>Incidence of Aspergillus species isolates in samples from the lower respiratory tract in the years 2017 to 2024</t>
  </si>
  <si>
    <t>International survey on the diagnosis and treatment of disseminated histoplasmosis in people living with HIV (PLHIV): the PROPULS2A study</t>
  </si>
  <si>
    <t>C√¥te D'ivoire</t>
  </si>
  <si>
    <t>Serge DOU</t>
  </si>
  <si>
    <t>High prevalence of histoplasmosis among persons with advanced HIV disease in Ivory Coast, 2024</t>
  </si>
  <si>
    <t>Global transmission of Candida auris to Austria: epidemiological, phenotypical, and phylogenetic insights</t>
  </si>
  <si>
    <t>Kruthi MALUR KUMARASWAMY</t>
  </si>
  <si>
    <t>Candidemia and the Candida equal score: a clinical evaluation in a tertiary care hospital</t>
  </si>
  <si>
    <t>Morocco</t>
  </si>
  <si>
    <t>Yousra ZEKRI</t>
  </si>
  <si>
    <t>Otomycosis: a retrospective study</t>
  </si>
  <si>
    <t>Maricela VALERIO MINERO</t>
  </si>
  <si>
    <t>Fungal endocarditis: experience in a tertiary hospital</t>
  </si>
  <si>
    <t>Lucia INGLESE</t>
  </si>
  <si>
    <t>Impact of the Candida auris management protocol on epidemiological trends: a study at IRCCS San Martino hospital</t>
  </si>
  <si>
    <t>Charlotte SRIRUTTAN-NEL</t>
  </si>
  <si>
    <t>Rhinosporidiosis in South Africa (2012 to 2024)</t>
  </si>
  <si>
    <t>Yuyan HUANG</t>
  </si>
  <si>
    <t>Epidemiology of Meyerozyma guilliermondii species complex isolated from invasive fungal diseases: a multicentre study in China</t>
  </si>
  <si>
    <t>Samuel Adetona FAYEMIWO</t>
  </si>
  <si>
    <t>High prevalence of behaviours known to increase the risk of recurrent vulvovaginal candidiasis in Nigeria</t>
  </si>
  <si>
    <t>Anastasia SAADE-ANTYPAS</t>
  </si>
  <si>
    <t>Characterisation and risk factors of occupational aspergillosis: a national multicentre retrospective study using RNV3P data</t>
  </si>
  <si>
    <t>Jorge Alberto CORTES LUNA</t>
  </si>
  <si>
    <t>Risk factors for mortality among adult patients with bloodstream infection caused by Candida auris in Colombia</t>
  </si>
  <si>
    <t>Joanna BRODERSEN</t>
  </si>
  <si>
    <t>Paediatric eumycetoma patients: a threefold neglected patient group</t>
  </si>
  <si>
    <t>Twishi SHRIMALI</t>
  </si>
  <si>
    <t>Detection of causative agents of infectious keratitis in patients from western Rajasthan</t>
  </si>
  <si>
    <t>M.Teresa MARTIN-GOMEZ</t>
  </si>
  <si>
    <t>T. indotineae as an agent of dermatophytosis in Barcelona, Spain</t>
  </si>
  <si>
    <t>Olivier FRIEDLI</t>
  </si>
  <si>
    <t>Trends in invasive Candida infections in Swiss hospitals: a 15-year surveillance study (2009-2023) on species distribution, resistance, and antifungal use</t>
  </si>
  <si>
    <t>Valentina LEPERA</t>
  </si>
  <si>
    <t>Trichophyton indotineae or not-indotineae, that is the question: evaluation of Piacenza epidemiology of dermatophytes and presence of emerging species</t>
  </si>
  <si>
    <t>Yusuf KAMESHKI</t>
  </si>
  <si>
    <t>Determining the significance of Candida growth in nephrostomy urine samples</t>
  </si>
  <si>
    <t>An analysis of risk factors associated with high mortality of candidaemia by Candida albicans compared with Candida parapsilosis (CANDIPAR study)</t>
  </si>
  <si>
    <t>David KOFFI</t>
  </si>
  <si>
    <t>Identifying the impact of fungal exposure on TB patient outcomes in Ivory Coast</t>
  </si>
  <si>
    <t>Elena CHARPENTIER</t>
  </si>
  <si>
    <t>Pneumocystis jirovecii colonisation in mothers of preterm newborns and risk of vertical transmission</t>
  </si>
  <si>
    <t>Laura MICHON</t>
  </si>
  <si>
    <t>Characteristics, treatment outcomes and Aspergillus susceptibility in chronic pulmonary aspergillosis patients treated with echinocandins</t>
  </si>
  <si>
    <t>Nkosi MBALI</t>
  </si>
  <si>
    <t>Pneumocystis jirovecii pneumonia in South Africa: trends and insights from 2018 to 2022</t>
  </si>
  <si>
    <t>Marie Louise JOERGENSEN</t>
  </si>
  <si>
    <t>The epidemiology of chronic pulmonary aspergillosis in Denmark</t>
  </si>
  <si>
    <t>Alessandra MICOZZI</t>
  </si>
  <si>
    <t>Invasive aspergillosis (IA) and survival of acute myeloid leukemia (AML) patients at 12 weeks and 12 months after AML diagnosis</t>
  </si>
  <si>
    <t>Corneal keratitis: a clinical and microbiological analysis of fungal and bacterial species in a tertiary hospital over 14 years</t>
  </si>
  <si>
    <t>Anthony ANUFORO</t>
  </si>
  <si>
    <t>Keratomycosis in a tertiary hospital: an eight-year experience from southwest Nigeria</t>
  </si>
  <si>
    <t>Urgent consultation: evaluation of 47 invasive fungal sinusitis cases</t>
  </si>
  <si>
    <t>Short tandem repeat genotyping of extensive Sporothrix brasiliensis collection reveals spread is largely driven by clonal clades</t>
  </si>
  <si>
    <t>Predictors of bloodstream infection caused by Candida auris in comparison to other Candida species in adults in Colombia</t>
  </si>
  <si>
    <t>Kemel HAMMU</t>
  </si>
  <si>
    <t>Impact of candidemia and septic metastases on survival in critically ill patients colonised with Candida auris: a retrospective cohort study</t>
  </si>
  <si>
    <t>Ines NOLL</t>
  </si>
  <si>
    <t>Surveillance of fungi in Germany: first results 2019-2023</t>
  </si>
  <si>
    <t>Sandhya NAGARAKANTI</t>
  </si>
  <si>
    <t>Cavitary pneumonia unveiled: tracing causes in the arid landscapes of southern Arizona, United States</t>
  </si>
  <si>
    <t>06b. Fungal disease epidemiology</t>
  </si>
  <si>
    <t>Dorota SATALA</t>
  </si>
  <si>
    <t>Nakaseomyces glabratus yapsins are involved in antimicrobial peptides degradation and fungal biofilm detachment</t>
  </si>
  <si>
    <t>PS045</t>
  </si>
  <si>
    <t>Alberto PAGOTTO</t>
  </si>
  <si>
    <t>Candidemia's silent weapon: biofilm's role and the race against time in candidemia outcomes</t>
  </si>
  <si>
    <t>Serum cytokine profiles in patients with candidaemia</t>
  </si>
  <si>
    <t>Vanessa MEZA-PEREZ</t>
  </si>
  <si>
    <t>Rapid onset cardiac pathology caused by a virulent and antifungal-resistant Candida auris outbreak lineage isolate</t>
  </si>
  <si>
    <t>Justyna KARKOWSKA-KULETA</t>
  </si>
  <si>
    <t>Impact of extracellular vesicles from various species of Candida fungi on the cross-species adhesion to human epithelial cells</t>
  </si>
  <si>
    <t>Thomas TAYNTON</t>
  </si>
  <si>
    <t>Longitudinal analysis of the mycobiome in acute leukaemia using metagenomic long-read sequencing</t>
  </si>
  <si>
    <t>Ming Horng TSAI</t>
  </si>
  <si>
    <t>The influence of biofilm forming abilities and fluconazole trailing effect of clinical candida albicans isolates on the outcomes of children with Candida bloodstream infections</t>
  </si>
  <si>
    <t>Haseen AHMAD</t>
  </si>
  <si>
    <t>In vitro evaluation of thermal stress on the biofilm formation by a neurotropic fungus, Cladophialophora bantiana</t>
  </si>
  <si>
    <t>Silvia ANCONA</t>
  </si>
  <si>
    <t>Planktonic and sessile Candida albicans cells release extracellular vesicles carrying the virulence factor Eno1p</t>
  </si>
  <si>
    <t>Impact of loss of heterozygosity in diploid fungi on outbreak detection</t>
  </si>
  <si>
    <t>Gargi RAI</t>
  </si>
  <si>
    <t>Integrative transcriptome profiling and flow cytometric analysis of Th1/Th17 cell dynamics in chronic dermatophytosis</t>
  </si>
  <si>
    <t>Teresa NASCIMENTO</t>
  </si>
  <si>
    <t>Unveiling the skin mycobiome: fungal diversity in intensive care patients</t>
  </si>
  <si>
    <t>06a. Fundamental mycology (incl in vitro and in vivo studies, pathogenesis, virulence, mycobiome)</t>
  </si>
  <si>
    <t>Stephanie EVANS</t>
  </si>
  <si>
    <t>What is the cost of antibiotic prescriptions if the costs of antibiotic resistant infections are considered?</t>
  </si>
  <si>
    <t>PS044</t>
  </si>
  <si>
    <t>Etienne RAPHA√ãL</t>
  </si>
  <si>
    <t>Cefotaxime vs ceftriaxone: current practices in Paris hospitals and new considerations</t>
  </si>
  <si>
    <t>Anders TERNHAG</t>
  </si>
  <si>
    <t>Sweden's partially de-linked reimbursement model for new antibiotics</t>
  </si>
  <si>
    <t>Alfonso DE LOSSADA JUSTE</t>
  </si>
  <si>
    <t>Using the STEDI AMR value framework to estimate the clinical and economic value of aztreonam/avibactam in treating metallo-beta-lactamase-producing Enterobacterales infections in Spain</t>
  </si>
  <si>
    <t>Alice LIU</t>
  </si>
  <si>
    <t>Cost-effectiveness analysis of dalbavancin in an acute district hospital in UK</t>
  </si>
  <si>
    <t>Gillian LEVINE</t>
  </si>
  <si>
    <t>Cost to families for severe community-acquired childhood pneumonia treatment with oral amoxicillin or co-amoxiclav vs IV-only antibiotic treatment in five sub-Saharan African countries: an economic analysis of the PediCAP randomised controlled trial</t>
  </si>
  <si>
    <t>Syed Anas Daud GILANI</t>
  </si>
  <si>
    <t>Counting the pennies: calculating the cost of ancillaries in IV antibiotic administration</t>
  </si>
  <si>
    <t>05f. Pharmacoepidemiology/pharmacoeconomics (incl cost-effectiveness, modelling, data tools)</t>
  </si>
  <si>
    <t>Louise F HILL</t>
  </si>
  <si>
    <t>Safety reporting in neonatal antibiotic trials: lessons from NeoSep1</t>
  </si>
  <si>
    <t>PS043</t>
  </si>
  <si>
    <t>Sepideh ELYASI</t>
  </si>
  <si>
    <t>Promising efficacy of oral nano-silymarin formulation on prevention of vancomycin induced nephrotoxicity: a randomised, triple-blinded, placebo-controlled clinical trial</t>
  </si>
  <si>
    <t>Paul MCGOVERN</t>
  </si>
  <si>
    <t>Ceftibuten/ledaborbactam etzadroxil in participants with varying degrees of renal function</t>
  </si>
  <si>
    <t>Aneeka CHAVDA</t>
  </si>
  <si>
    <t>An evaluation of the myelosuppressive effects of co-trimoxazole: a single centre observational review</t>
  </si>
  <si>
    <t>Justin SHIAU</t>
  </si>
  <si>
    <t>Detection of early acute kidney injury with urinary metabolomics in a high-dose vancomycin rat model</t>
  </si>
  <si>
    <t>Jordan HAHN</t>
  </si>
  <si>
    <t>Adverse effects of long-term use of the oxazolidinones tedizolid and linezolid: a retrospective matched-cohort analysis</t>
  </si>
  <si>
    <t>Karin RIEDL</t>
  </si>
  <si>
    <t>Assessing the skin sensitisation potential of common antiseptics using a novel in vitro bioassay developed for medical devices</t>
  </si>
  <si>
    <t>Cole HUDSON</t>
  </si>
  <si>
    <t>Reduction of vancomycin-associated nephrotoxicity with zileuton</t>
  </si>
  <si>
    <t>Heather KENNEDY</t>
  </si>
  <si>
    <t>Penicillin allergy de labelling: a whole system approach</t>
  </si>
  <si>
    <t>05e. Safety, hypersensitivity and adverse effects of treatment</t>
  </si>
  <si>
    <t>Kathryn THOMSON</t>
  </si>
  <si>
    <t>First-line antibiotic usage used in clinically diagnosed cases of neonatal sepsis in secondary and tertiary healthcare centres in Pakistan, Bangladesh and Nigeria</t>
  </si>
  <si>
    <t>PS042</t>
  </si>
  <si>
    <t>Barbara TRAUTNER</t>
  </si>
  <si>
    <t>Number of emails sent correlated with implementation metrics in a national antimicrobial stewardship programme</t>
  </si>
  <si>
    <t>Niamh SPENCE</t>
  </si>
  <si>
    <t>Multicentre outpatient monitoring of long-term co-trimoxazole treatment</t>
  </si>
  <si>
    <t>Elena DAMIAN</t>
  </si>
  <si>
    <t>Socio-demographic patterns in outpatient antibiotic use in Belgium (2019-2023)</t>
  </si>
  <si>
    <t>Annelies BOVEN</t>
  </si>
  <si>
    <t>Identifying predictors for antibiotic use: a global point prevalence survey study among 130 hospitals in Belgium, the Philippines and South Africa</t>
  </si>
  <si>
    <t>Emelyne GRES</t>
  </si>
  <si>
    <t>Antibiotic and diagnostic stewardship programms in low and lower-middle-income countries: a systematic review and meta-analysis</t>
  </si>
  <si>
    <t>Xi LIN</t>
  </si>
  <si>
    <t>Model-informed precision dosing of vancomycin in critically ill patients infected with Gram-positive organisms: a multi-centre cohort study</t>
  </si>
  <si>
    <t>Roland GIESEN</t>
  </si>
  <si>
    <t>Quality of care, in-hospital mortality and length of hospital stay for community acquired pneumonia in German non-university hospitals before and after an antimicrobial stewardship and infectious diseases specialist intervention</t>
  </si>
  <si>
    <t>Deborah TONG</t>
  </si>
  <si>
    <t>Priorities for updating the World Health Organisation AWaRe antibiotic book</t>
  </si>
  <si>
    <t>Moira KELLY</t>
  </si>
  <si>
    <t>Antibiotic prescribing practices among Belgian dentists: 2017-2021</t>
  </si>
  <si>
    <t>Gesche F√ñRST</t>
  </si>
  <si>
    <t>A step towards rational antibiotic use: impact of a multicentre interventional study in ten German non-university hospitals on antimicrobial use, costs and patient outcomes</t>
  </si>
  <si>
    <t>Maria MAZZITELLI</t>
  </si>
  <si>
    <t>Outcomes of implementation of a multidimensional antimicrobial stewardship programme in a medical ward of a third-level university hospital in northern Italy</t>
  </si>
  <si>
    <t>Lucy TUNN</t>
  </si>
  <si>
    <t>Out-patient penicillin allergy de-labelling is safe, acceptable, and effective</t>
  </si>
  <si>
    <t>Hannah N√úRNBERG</t>
  </si>
  <si>
    <t>Penicillin allergy delabeling in a German university hospital: implementation in inpatient settings (PENGUIN-study)</t>
  </si>
  <si>
    <t>A standardised approach for measuring outpatient antimicrobial use data: development and evaluation of the outpatient global point prevalence survey</t>
  </si>
  <si>
    <t>Beatrice BARDA</t>
  </si>
  <si>
    <t>Antibiotic spectrum scores to evaluate antimicrobial stewardship programmes: where are we?</t>
  </si>
  <si>
    <t>Tilleye RUNGHIEN</t>
  </si>
  <si>
    <t>Changes in human antimicrobial consumption in 21 European countries between 2018 and 2021</t>
  </si>
  <si>
    <t>Raquel DURO</t>
  </si>
  <si>
    <t>Impact of a multistep antimicrobial stewardship intervention in cephalosporins prescription for community acquired pneumonia: an interrupted time series analysis</t>
  </si>
  <si>
    <t>Philip HOWARD</t>
  </si>
  <si>
    <t>Reducing inappropriate fluoroquinolone prescribing in England in 2024</t>
  </si>
  <si>
    <t>Sri Lanka</t>
  </si>
  <si>
    <t>Kushlani JAYATILLEKE</t>
  </si>
  <si>
    <t>Antimicrobial use in a tertiary care hospital in a lower middle-income country</t>
  </si>
  <si>
    <t>Antonella FRATTARI</t>
  </si>
  <si>
    <t>Monocyte distribution width (MDW): a biomarker to discriminate infectious from central fever in brain injury</t>
  </si>
  <si>
    <t>Shrey MATHUR</t>
  </si>
  <si>
    <t>Limited evidence of regulatory approval of oral AWaRe antibiotics not included in the WHO Essential Medicines List: the Grey Group</t>
  </si>
  <si>
    <t>Maria NUNEZ-NUNEZ</t>
  </si>
  <si>
    <t>Quality and reporting of antimicrobial treatment guidelines in Spain</t>
  </si>
  <si>
    <t>Software to support antimicrobial stewardship programme: scoping review</t>
  </si>
  <si>
    <t>Ainhoa VIVERO</t>
  </si>
  <si>
    <t>Impact of an outpatient parenteral antimicrobial therapy stewardship programme in a hospital at home unit</t>
  </si>
  <si>
    <t>Amal AL-BAKRI</t>
  </si>
  <si>
    <t>AWaRe antibiotic prescribing in outpatient clinics at JU hospital: a retrospective study</t>
  </si>
  <si>
    <t>Aislinn COOK</t>
  </si>
  <si>
    <t>Comparison of surveillance methodologies of respiratory tract infections and antibiotic prescribing in primary care practices in Europe</t>
  </si>
  <si>
    <t>Stephen HUGHES</t>
  </si>
  <si>
    <t>Impact of early patient engagement on the outcome of their antimicrobial 48-72 hour review: an interrupted time-series intervention study</t>
  </si>
  <si>
    <t>Reducing fluoroquinolone prescribing in high-risk patients to minimise toxicities</t>
  </si>
  <si>
    <t>Racha IBRAHIM</t>
  </si>
  <si>
    <t>Effectiveness of clinical decision support system use for antibiotic stewardship in primary care: a systematic review</t>
  </si>
  <si>
    <t>Obed Kwabena Offe AMPONSAH</t>
  </si>
  <si>
    <t>Outpatient point prevalence survey on antimicrobial use at a district hospital in Ghana using the global PPS outpatient protocol</t>
  </si>
  <si>
    <t>Andrea Paola CASSATA</t>
  </si>
  <si>
    <t>All you need is... a team! A successful antimicrobial stewardship programme in an ICU in a low middle income country (LMIC)</t>
  </si>
  <si>
    <t>Sock Hoon TAN</t>
  </si>
  <si>
    <t>Analysis of antibiotic prescriptions preceding Clostridioides difficile infection: opportunities for antimicrobial stewardship</t>
  </si>
  <si>
    <t>Malta</t>
  </si>
  <si>
    <t>Ermira TARTARI</t>
  </si>
  <si>
    <t>Large language model-based chatbot to promote prudent antibiotic use among patients: a mixed-methods usability study</t>
  </si>
  <si>
    <t>Nathan PEIFFER-SMADJA</t>
  </si>
  <si>
    <t>The French society for infectious diseases top-five list of recommendations</t>
  </si>
  <si>
    <t>Evelyn SHAW PERUJO</t>
  </si>
  <si>
    <t>Effect of including infectious disease experts in the primary care antibiotic stewardship team on prescribing for upper respiratory tract infections: the IDASP study</t>
  </si>
  <si>
    <t>Shakil A. SHAKAR</t>
  </si>
  <si>
    <t>We removed all urine dipstick tests from our regional hospital in north Denmark</t>
  </si>
  <si>
    <t>Unveiling the DOOR for optimising antimicrobial stewardship in Escherichia coli and Klebsiella pneumoniae bloodstream infections in India</t>
  </si>
  <si>
    <t>Kittiya JANTARATHANEEWAT</t>
  </si>
  <si>
    <t>The impact of a multidisciplinary team featuring a clinical pharmacist on adherence to recommended antimicrobial therapy in neurosurgical units in Thailand</t>
  </si>
  <si>
    <t>Olivia BARTON-EVANS</t>
  </si>
  <si>
    <t>Fluoroquinolones, UK advisories, local guidelines: compliance and consideration of prescribing</t>
  </si>
  <si>
    <t>Emanuele RANDO</t>
  </si>
  <si>
    <t>Effectiveness of oral step-down therapy and early oral switch for bloodstream infections caused by Enterobacterales: a post hoc emulation trial of the SIMPLIFY randomised trial</t>
  </si>
  <si>
    <t>Marco BONGIOVANNI</t>
  </si>
  <si>
    <t>The carbapenem sparing antimicrobial stewardship (CASAS) project: an innovative approach to reduce carbapenem consumption in low-users hospital settings</t>
  </si>
  <si>
    <t>Lopamudra DAS</t>
  </si>
  <si>
    <t>Cost-consequence analysis of diagnostic strategies for community-acquired pneumonia in Spain</t>
  </si>
  <si>
    <t>Jean O'DRISCOLL</t>
  </si>
  <si>
    <t>Watch the piperacillin! Raising awareness and reducing the use of piperacillin/tazobactam in a U.K. district general hospital</t>
  </si>
  <si>
    <t>Sayli GORE</t>
  </si>
  <si>
    <t>Leveraging a simple tool for sustaining antimicrobial stewardship: a prospective audit and feedback initiative at a tertiary care centre in western India</t>
  </si>
  <si>
    <t>Hazel PARKER</t>
  </si>
  <si>
    <t xml:space="preserve"> and strategies for change"</t>
  </si>
  <si>
    <t>They've got other fish to fry": illuminating why surgeons don't prioritise antimicrobial stewardship</t>
  </si>
  <si>
    <t>Raghu MAMULLAPALLY</t>
  </si>
  <si>
    <t>Antimicrobial point prevalence survey (PPS) made easy</t>
  </si>
  <si>
    <t>Lebanon</t>
  </si>
  <si>
    <t>Carine NAIM</t>
  </si>
  <si>
    <t>Retrospective analysis of antibiotic consumption patterns in defined daily dose among primary MSF settings in north-west Syria</t>
  </si>
  <si>
    <t>Helmi ERNANDES</t>
  </si>
  <si>
    <t>Assessment of physicians' knowledge and attitudes towards antibiotic prescription practices and antimicrobial resistance</t>
  </si>
  <si>
    <t>Suhail Hassan JALAL</t>
  </si>
  <si>
    <t>A comparative study of AI-generated vs pharmacist-generated prescription recommendations in south Indian pharmacies: a multicentre cohort study</t>
  </si>
  <si>
    <t>Tamara HABEGGER</t>
  </si>
  <si>
    <t>Leveraging outpatient antibiotic use data to shape targeted stewardship interventions in Switzerland</t>
  </si>
  <si>
    <t>Malaysia</t>
  </si>
  <si>
    <t>Ng RONG XIANG</t>
  </si>
  <si>
    <t>Impact of mobile health applications in the implementation of antimicrobial stewardship programme among healthcare professionals: a systematic review</t>
  </si>
  <si>
    <t>Gwen KNIGHT</t>
  </si>
  <si>
    <t>Antibiotic prescribing patterns by age and sex in English primary care: how it varies and why is it important for AMR?</t>
  </si>
  <si>
    <t>Minhua CHEN</t>
  </si>
  <si>
    <t>Hospital multidisciplinary antimicrobial stewardship on clinical and economic impact of critical blood culture-positive patients</t>
  </si>
  <si>
    <t>Myo Maung Maung SWE</t>
  </si>
  <si>
    <t>Benchmarking hospital antibiotic use in ten countries: comparing observed versus expected empiric use based on the WHO AWaRe antibiotic book</t>
  </si>
  <si>
    <t>Nam NGUYEN</t>
  </si>
  <si>
    <t>Antibiotic prescribing for common acute infections in Indonesia: an analysis using IQVIA prescriber healthcare surveys</t>
  </si>
  <si>
    <t>Junhao, Ray LIN</t>
  </si>
  <si>
    <t>Pharmacist led cephalosporin drug challenge programme in inpatients with low risk penicillin allergy: an assessment of physician acceptance and outcomes</t>
  </si>
  <si>
    <t>Using PEN-FAST score to guide prescription of alternative beta-lactam in penicillin-allergic patients by non-allergists</t>
  </si>
  <si>
    <t>Analysis of antibiotic prescriptions preceding carbapenem-resistant Enterobacterales infections: opportunities for antimicrobial stewardship</t>
  </si>
  <si>
    <t>Rebecca Rowena PE√ëA-ZALBIDEA</t>
  </si>
  <si>
    <t>Impact of hospital relocation and antibiotic consumption on the incidence of multidrug-resistant microorganisms</t>
  </si>
  <si>
    <t>Toshibumi TANIGUCHI</t>
  </si>
  <si>
    <t>Squeezing the balloon": impact of preauthorisation of broad-spectrum antimicrobials on DASC and antimicrobial usage patterns"</t>
  </si>
  <si>
    <t>Carl LLOR</t>
  </si>
  <si>
    <t>Impact of an intervention aimed at nursing staff on antibiotic use for nursing home residents with common infections</t>
  </si>
  <si>
    <t>Suzanne KUIJPERS</t>
  </si>
  <si>
    <t>Training future antimicrobial stewards in the ESCMID AMS certificate training programme: from knowledge to action</t>
  </si>
  <si>
    <t>Impact of an Antimicrobial Stewardship Bundle on the outcome of high-risk neutropenic patients with fever; a pre-post study</t>
  </si>
  <si>
    <t>Frederick FELL</t>
  </si>
  <si>
    <t>Global antibiotic usage in humans, 2018-2021: an updated spatial modelling study</t>
  </si>
  <si>
    <t>Nada DIA</t>
  </si>
  <si>
    <t>Model-based evaluation of an optimised meropenem dosing strategy for critically ill patients with preserved or augmented renal clearance</t>
  </si>
  <si>
    <t>Matin MD ABDUL</t>
  </si>
  <si>
    <t>Availability and quality of selected essential antibiotics circulating in Bangladesh: a cross-sectional study</t>
  </si>
  <si>
    <t>Joana BATISTA</t>
  </si>
  <si>
    <t>Third-day AMS interventions in a medical ward: implementation and results</t>
  </si>
  <si>
    <t>Maura OLIVEIRA</t>
  </si>
  <si>
    <t>Pharmacist's perspective of antimicrobial stewardship programmes at primary care setting in San Paulo</t>
  </si>
  <si>
    <t>Strategies adopted for the implementation of clinical decision support systems for antimicrobial stewardship in hospital settings: a systematic review</t>
  </si>
  <si>
    <t>Bee Yean NG</t>
  </si>
  <si>
    <t>The impact of antimicrobial stewardship ward rounds on antimicrobial use and predictors of advice, uptake, and outcomes</t>
  </si>
  <si>
    <t>Wanda CORNISTEIN</t>
  </si>
  <si>
    <t>Enhancing nursing roles in antimicrobial stewardship: a clinical simulation-based training programme for ICU</t>
  </si>
  <si>
    <t>M√©lanie KERANFLEC'H</t>
  </si>
  <si>
    <t>Comparative clinical care with use of two rapid susceptibility testing techniques: BLT (2021) and MIC-RAST (2023) in Gram-negative bacilli bacteraemia</t>
  </si>
  <si>
    <t>Battling the sepsis clock using BIOFIRE BCID2 Panel: a pre-post intervention audit of time to active antibiotic therapy in an Indian ICU</t>
  </si>
  <si>
    <t>Impact of the implementation of an antimicrobial stewardship programme (ASP) in a haematologic ward of a tertiary hospital</t>
  </si>
  <si>
    <t>The impact of prospective pharmacist-led fluroquinolone review on fluoroquinolone consumption</t>
  </si>
  <si>
    <t>Maria Leonor SANTOS</t>
  </si>
  <si>
    <t>Point-of-care detection of carbapenemase-producing Enterobacterales and antimicrobial stewardship interventions</t>
  </si>
  <si>
    <t>Evelyn Nelima WESANGULA</t>
  </si>
  <si>
    <t>Remote stewardship, local impact: a case study assessing effectiveness of tele-stewardship on establishing antimicrobial stewardship programmes in Kenya</t>
  </si>
  <si>
    <t>The impact of Œ≤-lactam allergy labels on antibiotics guideline adherence</t>
  </si>
  <si>
    <t>Marika TSERETELI</t>
  </si>
  <si>
    <t>Successful implementation of surgical antibiotic prophylaxis (SAP) in ten hospitals of Georgia</t>
  </si>
  <si>
    <t>Awilly CHOFLE</t>
  </si>
  <si>
    <t>Dalbavancin in OPAT: a retrospective review of NHS greater Glasgow and Clyde experience</t>
  </si>
  <si>
    <t>Paola BELLINI</t>
  </si>
  <si>
    <t>Prolonged carbapenem use in the context of a dedicated antimicrobial stewardship programme: a sub-analysis of the CASAS (CArbapenem Sparing Antimicrobial Stewardship) project</t>
  </si>
  <si>
    <t>Impact of penicillin allergy label (PAL) on fluoroquinolone prescriptions</t>
  </si>
  <si>
    <t>Caroline THEUNISSEN</t>
  </si>
  <si>
    <t>Antimicrobial stewardship in practice: designing interventions to improve surgical prophylaxis practices in a Rwandan university hospital, a mixed methods study using the behaviour change wheel</t>
  </si>
  <si>
    <t>Rachel BERRY</t>
  </si>
  <si>
    <t>What indicators are used to estimate or measure appropriateness of antibiotic prescribing in high-income countries: a rapid systematic review protocol and initial findings</t>
  </si>
  <si>
    <t>Ahmed TRIGUI</t>
  </si>
  <si>
    <t>Analysis of antibiotic prescription trends in Tunisian tertiary hospitals based on the WHO AWaRe framework</t>
  </si>
  <si>
    <t>Quratulain SHAIKH</t>
  </si>
  <si>
    <t>Three-year experience of antimicrobial stewardship in a tertiary care hospital in Pakistan: successes and challenges</t>
  </si>
  <si>
    <t>Birgitta SCHWEICKERT</t>
  </si>
  <si>
    <t>Antibiotic consumption patterns of selected narrow- and broadspectrum antibiotics in German acute care hospitals from 2017 to 2023</t>
  </si>
  <si>
    <t>Marco MUSSA</t>
  </si>
  <si>
    <t>What are the factors associated with inappropriate antibiotic prescription in UTIs with a high prevalence of MDR pathogens?</t>
  </si>
  <si>
    <t>Christen ARENA</t>
  </si>
  <si>
    <t>Short- versus long-course antibiotic durations for uncomplicated infections in solid tumor patients receiving care in ambulatory oncology clinics</t>
  </si>
  <si>
    <t>Cristiana LEANZA</t>
  </si>
  <si>
    <t>The role of dedicated infectious disease consultant within an antimicrobial stewardship programme: towards a better patients' CARE (deIDcare)</t>
  </si>
  <si>
    <t>Antonio C√ÅRDENAS</t>
  </si>
  <si>
    <t>Enhancing outpatient antimicrobial stewardship: the integral role of infection control nurses</t>
  </si>
  <si>
    <t>Uforma OGRIGRI</t>
  </si>
  <si>
    <t>Utilising technology to strengthen and inform antimicrobial stewardship strategies</t>
  </si>
  <si>
    <t>Jose Ramon PANO-PARDO</t>
  </si>
  <si>
    <t>Aragon regional bacteraemia surveillance &amp; stewardship (ARBASS) system</t>
  </si>
  <si>
    <t>Dumessa EDESSA</t>
  </si>
  <si>
    <t>Appropriateness of antibiotic access and use practices at the community level in eastern Ethiopia</t>
  </si>
  <si>
    <t>Natali JOKANOVIC</t>
  </si>
  <si>
    <t>Impact of an antimicrobial stewardship intervention in residential aged care: a multicentre, stepped-wedge cluster randomised trial (START trial)</t>
  </si>
  <si>
    <t>Nosheen NASIR</t>
  </si>
  <si>
    <t>Evaluating the impact of a multifaceted antimicrobial stewardship intervention on age and gender inequity in antibiotic utilisation at a tertiary care centre in Karachi, Pakistan</t>
  </si>
  <si>
    <t>Nirlep AGRAVEDI</t>
  </si>
  <si>
    <t>Implementation of antimicrobial consumption dashboard: a data-driven approach at university hospitals of Birmingham, United Kingdom</t>
  </si>
  <si>
    <t>Lina Marcela PARRA</t>
  </si>
  <si>
    <t>Comprehensive assessment of antimicrobial use through yearly point prevalence surveys, 2012-2023</t>
  </si>
  <si>
    <t>Esther CALBO</t>
  </si>
  <si>
    <t>Impact of a regional antimicrobial stewardship intervention on enhancing antimicrobial appropriateness in E. coli bacteraemia treatment management</t>
  </si>
  <si>
    <t>Melwin Kyle SOLIS</t>
  </si>
  <si>
    <t>Investigating the prevalence of statin co-prescription with known interacting antimicrobials and compliance with necessary intra-therapy biochemical monitoring in Beaumont hospital</t>
  </si>
  <si>
    <t>Jennifer BRITTON</t>
  </si>
  <si>
    <t>Reinventing the antimicrobial stewardship wheel: specialist-led prospective meropenem prescription review and targeted prescriber's feedback</t>
  </si>
  <si>
    <t>Comparability of outcomes in antimicrobial stewardship research</t>
  </si>
  <si>
    <t>Pietro VITALE</t>
  </si>
  <si>
    <t>Antimicrobial stewardship ward rounds: a strategy to reduce ICU antibiotic use</t>
  </si>
  <si>
    <t>Jemelyn GARCIA</t>
  </si>
  <si>
    <t>The global point prevalence survey (Global-PPS): quality indicators for antimicrobial use for adult patients in the Philippines, 2017-2023</t>
  </si>
  <si>
    <t>Zenaw WOLIE</t>
  </si>
  <si>
    <t>An international multi-centre survey of antimicrobial use in outpatient parenteral antimicrobial therapy (OPAT) or hospital-in-the-home (HITH) programmes</t>
  </si>
  <si>
    <t>Antimicrobial photodynamic therapy against a mixed biofilm composed of a cariogenic microbial consortium</t>
  </si>
  <si>
    <t>Hai Yen NGUYEN</t>
  </si>
  <si>
    <t>Antibiotic use in outpatient departments of general hospitals in Vietnam and the opportunities for outreach interventions to improve patient and community knowledge and practices</t>
  </si>
  <si>
    <t>Solomon Ahmed MOHAMMED</t>
  </si>
  <si>
    <t>Cost savings from outpatient parenteral antimicrobial therapy programme: a systematic review and meta-analysis</t>
  </si>
  <si>
    <t>Kim YONG CHAN</t>
  </si>
  <si>
    <t>Nationwide analysis of antimicrobial prescription in Korean hospitals between 2018 and 2022: the 2024 KONAS report</t>
  </si>
  <si>
    <t>Francesco PERACCHI</t>
  </si>
  <si>
    <t>Post-prescription review of carbapenem-based therapies and occurrence of Clostridioides difficile infection</t>
  </si>
  <si>
    <t>Rod JAMES</t>
  </si>
  <si>
    <t>Implementation of a multi-modal One Health training programme for antimicrobial stewardship in the Asia Pacific region</t>
  </si>
  <si>
    <t>Yujeong KIM</t>
  </si>
  <si>
    <t>Changes in antibiotic use in South Korea from 2016 to 2023: using health insurance claim data</t>
  </si>
  <si>
    <t>Hey Jin KO</t>
  </si>
  <si>
    <t>Inappropriate antibiotic prescriptions for cystitis in primary care in the Republic of Korea</t>
  </si>
  <si>
    <t>Ritika Kondel BHANDARI</t>
  </si>
  <si>
    <t>Feasibility and cost-saving potential of outpatient antimicrobial therapy using elastomeric pumps in bone marrow transplant patients: a single-centre study in a tertiary care setting in India</t>
  </si>
  <si>
    <t>Raqib HUQ</t>
  </si>
  <si>
    <t>Clinical outcomes in gentamicin prescribing and monitoring in United Kingdom hospitals (CO-GENT): national audit, service evaluation and rates of AKI with pre-dose vs nomogram monitoring</t>
  </si>
  <si>
    <t>The challenge of preserving reserve antimicrobials in acute surgical wards</t>
  </si>
  <si>
    <t>Susanne Barbara SCHINK</t>
  </si>
  <si>
    <t>Attitudes towards anticipated antibiotic resistance development varies by medical specialty, physician's gender, number of prescriptions, and years in practice, Germany 2024</t>
  </si>
  <si>
    <t>Birgit UNTERKOEFLER</t>
  </si>
  <si>
    <t>From overuse to optimised use: reducing fluoroquinolone prescribing through targeted antimicrobial stewardship interventions in tertiary care</t>
  </si>
  <si>
    <t>Umang AGRAWAL</t>
  </si>
  <si>
    <t>Need for speed: earlier targeted treatment with BCID2 panel, report from an Indian ICU</t>
  </si>
  <si>
    <t>Towards tailored perioperative antibiotic prophylaxis: a multicentre pre-intervention analysis in the H2020 REVERSE project</t>
  </si>
  <si>
    <t>Julie DOMEN</t>
  </si>
  <si>
    <t>Hospital antimicrobial prescribing in Belgium: linking reimbursement data with clinical context</t>
  </si>
  <si>
    <t>Lucy CATTEAU</t>
  </si>
  <si>
    <t>2024 assessment of Belgium's national antimicrobial stewardship core elements: progress and areas for improvement</t>
  </si>
  <si>
    <t>Patricia KILFOYLE</t>
  </si>
  <si>
    <t>Joint expertise, smarter antibiotics: a collaborative approach to improving orthopaedic surgical antibiotic prophylaxis in a tertiary hospital</t>
  </si>
  <si>
    <t>Nikita SASS</t>
  </si>
  <si>
    <t>Point prevalence survey of antibiotic use in hospitals in northern Lesotho</t>
  </si>
  <si>
    <t>Rebecca SCARDELLATO</t>
  </si>
  <si>
    <t>The role of early appropriate antibiotic treatment in febrile neutropaenia: identifying targets for antimicrobial stewardship interventions</t>
  </si>
  <si>
    <t>Latvia</t>
  </si>
  <si>
    <t>Ieva VOITA</t>
  </si>
  <si>
    <t>Successful implementation and evaluation of challenges for an antimicrobial stewardship programme at a university hospital emergency department</t>
  </si>
  <si>
    <t>Alessia FRATER</t>
  </si>
  <si>
    <t>Reduction of carbapenem prescribing inappropriateness: an antimicrobial stewardship intervention through post-prescription review with feedback</t>
  </si>
  <si>
    <t>Jessica GENTRY</t>
  </si>
  <si>
    <t>Building a foundation of a functioning microbiology diagnostic service in Kilifi county referral hospital</t>
  </si>
  <si>
    <t>Natalie TUCKER</t>
  </si>
  <si>
    <t>Evaluation of a broad-spectrum antibiotic monitoring tool across a large academic hospital system</t>
  </si>
  <si>
    <t>Where do physicians look for information on antibiotics and antimicrobial resistance? Challenges in keeping up to date, Germany 2024</t>
  </si>
  <si>
    <t>Gina DE GUZMAN BETITO</t>
  </si>
  <si>
    <t>Antimicrobial stewardship implementation in a Philippine tertiary hospital: a seven-year surveillance of surgical prophylaxis prescribing practices</t>
  </si>
  <si>
    <t>Ammar MOHAMED MOHIDEEN</t>
  </si>
  <si>
    <t>Impact of pharmacist-led interventions on antibiotic management in critical care: a prospective observational study of culture-guided therapy</t>
  </si>
  <si>
    <t>Gaurav SALUNKE</t>
  </si>
  <si>
    <t>In vitro susceptibility of NDM-producing clinical isolates of Escherichia coli and Klebsiella pneumoniae to cefepime/zidebactam from a tertiary-care cancer hospital</t>
  </si>
  <si>
    <t>05d. Antimicrobial stewardship and prescribing?(incl interventions, monitoring, impact, decision-support/prediction tools, behavioural aspects)</t>
  </si>
  <si>
    <t>Nuria TORMO</t>
  </si>
  <si>
    <t>Three-year retrospective analysis of the use of cefiderocol in a Spanish tertiary hospital</t>
  </si>
  <si>
    <t>PS041</t>
  </si>
  <si>
    <t>Taylor MORRISETTE</t>
  </si>
  <si>
    <t>Real-world, multicentre experience with ceftazidime/avibactam in the paediatric population</t>
  </si>
  <si>
    <t>Simon TIBERI</t>
  </si>
  <si>
    <t>Ganfeborole in combination with novel antitubercular agent BTZ-043 administered for 14-days to participants with rifampicin-susceptible pulmonary tuberculosis: interim analysis results</t>
  </si>
  <si>
    <t>Anouk Edwina MULLER</t>
  </si>
  <si>
    <t>Efficacy and safety of oral nafithromycin as a three- and five-day treatment regimen compared with moxifloxacin in adult patients with community-acquired bacterial pneumonia (CABP): a global Phase 2 randomised trial</t>
  </si>
  <si>
    <t>Bernd NEUMANN</t>
  </si>
  <si>
    <t>Efficacy of aztreonam/avibactam, ceftazidime-avibactam, and cefiderocol against multidrug-resistant and putative-hypervirulent Klebsiella pneumoniae isolates</t>
  </si>
  <si>
    <t>Gabriela ABELENDA-ALONSO</t>
  </si>
  <si>
    <t>Real-life experience with cefiderocol treatment of multidrug-resistant Gram-negative infections</t>
  </si>
  <si>
    <t>Yang LIU</t>
  </si>
  <si>
    <t>Clinical application of customised and non-customised bacteriophage therapy in patients with persistent and difficult-to-treat bacterial infections: systematic review and meta-analysis</t>
  </si>
  <si>
    <t>Amani PATEL</t>
  </si>
  <si>
    <t>Off-label use of oritavancin: a case series on clinical efficacy, bed day savings, and cost benefits</t>
  </si>
  <si>
    <t>Emre YUCEL</t>
  </si>
  <si>
    <t>Preliminary findings from a systematic literature review: bactericidal research on multi-drug resistant Pseudomonas aeruginosa (MDR-PsA) infections of Gram-negative using high-level therapeutics (BRIGHT)</t>
  </si>
  <si>
    <t>Michael HUBAND</t>
  </si>
  <si>
    <t>Preliminary zosurabalpin (5¬µg) disk diffusion quality control ranges using clinical and laboratory standards institute M23 criteria</t>
  </si>
  <si>
    <t>Jazmin DIAZ-REGA√ëON</t>
  </si>
  <si>
    <t>Design of a Phase 3b, open-label, single-arm study evaluating clinical symptom improvement with gepotidacin in participants with uncomplicated urinary tract infection (uUTI)</t>
  </si>
  <si>
    <t>Stefano VERARDI</t>
  </si>
  <si>
    <t>Cefiderocol treatment in patients with Gram-negative bacterial infections: European results of the global retrospective observational PROVE study</t>
  </si>
  <si>
    <t>Harpreet KAUR</t>
  </si>
  <si>
    <t>Reviving old drugs: targeting FliN of uropathogenic Escherichia coli to treat urinary tract infections</t>
  </si>
  <si>
    <t>Ines Maria BLERIOT RIAL</t>
  </si>
  <si>
    <t>Studies in vitro and in vivo of phage therapy medical products (PTMPs) targeting clinical strains of Klebsiella pneumoniae belonging to the clone ST512</t>
  </si>
  <si>
    <t>Emanuele PALOMBA</t>
  </si>
  <si>
    <t>Efficacy and safety of monoclonal antibodies for prevention and treatment of multidrug-resistant organisms' infections: a scoping review</t>
  </si>
  <si>
    <t>Lauren FORTIER</t>
  </si>
  <si>
    <t>Impact of hypoalbuminemia on outcomes of ertapenem</t>
  </si>
  <si>
    <t>Nicole E. SCANGARELLA-OMAN</t>
  </si>
  <si>
    <t>Gepotidacin and nitrofurantoin efficacy by baseline uropathogen drug-resistant phenotypes recovered from EAGLE-2/EAGLE-3 clinical trials for uncomplicated urinary tract infections</t>
  </si>
  <si>
    <t>Jonas HINK</t>
  </si>
  <si>
    <t>A Phase 1, randomised, double-blind, first-in-human, dose-escalation study investigating the safety, recovery, and pharmacodynamics of a novel CRISPR-Cas therapeutic (SNIPR001)</t>
  </si>
  <si>
    <t>Krit THIRAPANMETHEE</t>
  </si>
  <si>
    <t>Polycationic PEI-based nanoparticles enhance antimicrobial delivery against multidrug-resistant Acinetobacter baumannii</t>
  </si>
  <si>
    <t>Evidence of reinfection and no emergence of resistance following a single oral 3g dose of zoliflodacin demonstrated by whole-genome sequencing (WGS) in a global Phase 3 randomised controlled trial (RCT) for treatment of uncomplicated gonorrhoea</t>
  </si>
  <si>
    <t>Kuwait</t>
  </si>
  <si>
    <t>Sarah ALGHANEM</t>
  </si>
  <si>
    <t>Colistin prescribing and outcomes in Kuwait public hospitals</t>
  </si>
  <si>
    <t>Gabriele Maria LEANZA</t>
  </si>
  <si>
    <t>Real-world vs trial populations. a comparison between the clinical characteristics and outcome of the REACT-MDR and five pathogen-focused randomised clinical trials populations</t>
  </si>
  <si>
    <t>Marija MILJKOVIC</t>
  </si>
  <si>
    <t>Rifabutin exerts potent intracellular and biofilm eradication activity against Acinetobacter baumannii</t>
  </si>
  <si>
    <t>Matteo FALTONI</t>
  </si>
  <si>
    <t>Comparison of meropenem/vaborbactam vs ceftazidime/avibactam in the treatment of KPC-producing Klebsiella pneumoniae infections</t>
  </si>
  <si>
    <t>Pooja SACHDEVA</t>
  </si>
  <si>
    <t>Bacteriophage therapy: an effective approach against multidrug-resistant Acinetobacter baumannii</t>
  </si>
  <si>
    <t>Eugenia MAGRINI</t>
  </si>
  <si>
    <t>Ceftaroline for the treatment of Staphylococcus aureus infections: a systematic review with Bayesian meta-analysis</t>
  </si>
  <si>
    <t>Haritha MADIGUBBA</t>
  </si>
  <si>
    <t>Bacteriological profile, antimicrobial susceptibility, and treatment outcomes of multidrug-resistant Gram-negative infections using a novel antibiotic combination ceftriaxone/sulbactam+EDTA</t>
  </si>
  <si>
    <t>Luca MEZZADRI</t>
  </si>
  <si>
    <t>Ceftazidime/avibactam plus aztreonam vs cefiderocol in the treatment of infections caused by metallo-beta-lactamase-producing microorganisms: real-world data from the Italian cohort SUSANA</t>
  </si>
  <si>
    <t>Michele SPINICCI</t>
  </si>
  <si>
    <t>Single-centre real-life experience with imipenem/cilastatin/relebactam use at a tertiary care hospital in Italy, June 2022-November 2024</t>
  </si>
  <si>
    <t>Efficacy and Safety of Imipenem/Cilastatin/Relebactam (IMI/REL) in Treating Complicated Intra-Abdominal Infections and Complicated Urinary Tract Infections: A Systematic Literature Review of Clinical Trials: RESOLVE</t>
  </si>
  <si>
    <t>Systematic literature review of efficacy and safety of ceftolozane/tazobactam (C/T) for the treatment of hospital-acquired bacterial pneumonia (HABP) and ventilator-associated bacterial pneumonia (VABP): INSIGHT</t>
  </si>
  <si>
    <t>Systematic review of the efficacy and safety of ceftolozane/tazobactam (C/T) for the treatment of complicated intra-abdominal infections (cIAI) and complicated urinary tract infections (cUTI): ZEBRA</t>
  </si>
  <si>
    <t>Juan Luis QUEVEDO MARIN</t>
  </si>
  <si>
    <t>Microbiological outcome of eradication of cefepime/enmetazobactam vs piperacillin/tazobactam against most common Enterobacterales at test of cure; a posthoc analysis from the ALLIUM Phase 3 trial</t>
  </si>
  <si>
    <t>Tanel TENSON</t>
  </si>
  <si>
    <t>Antibacterial compounds against non-growing and intracellular bacteria</t>
  </si>
  <si>
    <t>Anne SANTERRE HENRIKSEN</t>
  </si>
  <si>
    <t>Outcomes by MIC values for patients infected with Enterobacterales treated with cefepime/enmetazobactam or piperacillin/tazobactam for complicated urinary tract infections in the phase 3 ALLIUM trial</t>
  </si>
  <si>
    <t>Clinical, microbiological and laboratory predictors of on- and off-label dalbavancin treatment failure</t>
  </si>
  <si>
    <t>05c. New or repurposed antibacterial agents: Clinical studies and randomised trials</t>
  </si>
  <si>
    <t>Islam GHAZI</t>
  </si>
  <si>
    <t>Pharmacokinetic analysis of ceftazidime/avibactam dosing in patients utilising renal replacement therapy</t>
  </si>
  <si>
    <t>PS040</t>
  </si>
  <si>
    <t>Sonia LUQUE</t>
  </si>
  <si>
    <t>Predictive score for selecting patients candidate to linezolid therapeutic drug monitoring and need for dosage individualisation</t>
  </si>
  <si>
    <t>Keely MORRIS</t>
  </si>
  <si>
    <t>Population pharmacokinetics of vancomycin in critically ill adult patients undergoing continuous renal replacement therapy</t>
  </si>
  <si>
    <t>Hiie SOEORG</t>
  </si>
  <si>
    <t>Population pharmacokinetic model averaging for a priori dose optimisation of meropenem and piperacillin in intensive care patients</t>
  </si>
  <si>
    <t>Zong Heng SHI</t>
  </si>
  <si>
    <t>Evaluating the clinical impact of targeting lower versus higher serum vancomycin trough: a retrospective study using a desirability of outcome ranking (DOOR) analysis</t>
  </si>
  <si>
    <t>Antonio ARRIETA</t>
  </si>
  <si>
    <t>Determining the appropriateness of standard cefepime dosing in septic paediatric cancer patients: a pilot study</t>
  </si>
  <si>
    <t>Vasin VASIKASIN</t>
  </si>
  <si>
    <t>Development of a quantitative lateral flow assay for meropenem: a proof-of-concept study for point-of-care therapeutic drug monitoring</t>
  </si>
  <si>
    <t>Pippa GRIFFIN</t>
  </si>
  <si>
    <t>Antibacterial effect of zosurabalpin using simulated human doses against carbapenem resistant Acinetobacter baumannii studied in an in vitro model of infection</t>
  </si>
  <si>
    <t>Agata SOLTYSINSKA</t>
  </si>
  <si>
    <t>A draft EUCAST rationale for antimicrobial susceptibility testing and treatment of ESBL infections with cefepime/sulbactam</t>
  </si>
  <si>
    <t>Yan CHEN</t>
  </si>
  <si>
    <t>Checkerboard coupling PopPK/PD: a rapid optimising solution for drug combination efficacy</t>
  </si>
  <si>
    <t>Bj√∏rg BOLSTAD</t>
  </si>
  <si>
    <t>Safety and pharmacokinetics of single ascending doses of APC148, a zinc-chelating MBL-inhibitor, in healthy volunteers</t>
  </si>
  <si>
    <t>Carlos SA√öCO CARBALLO</t>
  </si>
  <si>
    <t>Pharmacodynamic optimisation of temocillin treatment against CTX-M-15-producing K. pneumoniae isolates in a hollow-fiber infection model</t>
  </si>
  <si>
    <t>Lateral flow assay innovation for vancomycin: advancing point-of-care therapeutic drug monitoring</t>
  </si>
  <si>
    <t>Antonia LEONHARDT</t>
  </si>
  <si>
    <t>External evaluation of popPK models for model-informed precision dosing of oral linezolid therapy administered to hospitalised patients</t>
  </si>
  <si>
    <t>Jaap MOUTON</t>
  </si>
  <si>
    <t>Optimised target recommendations against systemic infections in ICU settings caused by Gram-positive cocci: lessons from a hollow-fibre infection model</t>
  </si>
  <si>
    <t>Taeeun KIM</t>
  </si>
  <si>
    <t>Adjunctive antimicrobial effect of ticagrelor at conventional antiplatelet dosages against methicillin-resistant Staphylococcus aureus in vitro and in vivo models</t>
  </si>
  <si>
    <t>Christina K√ñNIG</t>
  </si>
  <si>
    <t>Population pharmacokinetics (PK) of posaconazole in critically ill patients</t>
  </si>
  <si>
    <t>Joerg STEINMANN</t>
  </si>
  <si>
    <t>Inadequate linezolid plasma concentrations in critical ill patients with extracorporeal membrane oxygenation (ECMO): results from 53 patients</t>
  </si>
  <si>
    <t>Cindy FEVRE</t>
  </si>
  <si>
    <t>Complementary killing activities of  pbunavirus LS1 and bruynoghevirus LUZ24 phages on planktonic and biofilm of Pseudomonas aeruginosa</t>
  </si>
  <si>
    <t>Nattapat SANGKAKUL</t>
  </si>
  <si>
    <t>Population pharmacokinetics and Monte Carlo simulations of ceftriaxone to optimise dosage regimen in patients with sepsis</t>
  </si>
  <si>
    <t>Beatriz ESTEBAN-CARTELLE</t>
  </si>
  <si>
    <t>Stability of ceftobiprole medocaril in portable elastomeric infusion devices</t>
  </si>
  <si>
    <t>Mathilde BERGHMANS</t>
  </si>
  <si>
    <t>The use of vancomycin with drug trough monitoring in methicillin-resistant Staphylococcus aureus (MRSA) osteomyelitis: a retrospective cohort study in Gaza</t>
  </si>
  <si>
    <t>Simone ZONNENBERG</t>
  </si>
  <si>
    <t>Clinical evaluation of PK/PD target attainment for meropenem therapy: a retrospective observational study</t>
  </si>
  <si>
    <t>Jun Jie TAN</t>
  </si>
  <si>
    <t>Meropenem levels in critically ill patients on continuous veno-venous hemodiafiltration (CVVHDF): exploration of variables and their influence on dose requirements</t>
  </si>
  <si>
    <t>Russian Federation</t>
  </si>
  <si>
    <t>Kristina SHAPOSHNIKOVA</t>
  </si>
  <si>
    <t>Aztreonam combined with avibactam against Klebsiella pneumoniae: a pharmacokinetically-based approach to MIC determination to improve the prediction of efficacy</t>
  </si>
  <si>
    <t>Effectiveness of meropenem/avibactam combination in suppressing emergence of meropenem-resistant carbapenemase-producing Klebsiella pneumoniae: predictive potential of a pharmacokinetically-based approach to MIC determination</t>
  </si>
  <si>
    <t>Johannes STARP</t>
  </si>
  <si>
    <t>Ten years of susceptibility testing of linezolid in a tertiary care hospital: model-informed precision dosing as a strategy for rising resistance</t>
  </si>
  <si>
    <t>Soma HERBERS-BAHMANY</t>
  </si>
  <si>
    <t>Quantification of ceftazidime in vitreous humor using ultra-performance convergence chromatography-tandem mass spectrometry</t>
  </si>
  <si>
    <t>Urinary KIM-1 and vancomycin exposure in children with sepsis-induced MODS</t>
  </si>
  <si>
    <t>Quantification of vancomycin and clindamycin in synovial tissue and bone using ultra-performance liquid chromatography-tandem mass spectrometry</t>
  </si>
  <si>
    <t>Yalew WALE</t>
  </si>
  <si>
    <t>Pharmacodynamic evaluation of short vs long durations of amikacin combined with meropenem against meropenem-resistant Pseudomonas aeruginosa in hollow fibre infection model</t>
  </si>
  <si>
    <t>Yukihiro HAMADA</t>
  </si>
  <si>
    <t>Optimisation of cefepime dosing regimen for Pseudomonas aeruginosa infection in Japanese patients using Monte Carlo simulation with pharmacokinetic/pharmacodynamic analysis for efficacy and safety</t>
  </si>
  <si>
    <t>K√©vin ALEXANDRE</t>
  </si>
  <si>
    <t>Effect of pH on the bacteriostatic and bactericidal activities of delafloxacin against Escherichia coli isogenic strains harboring diverse chromosomal and plasmid-mediated fluoroquinolone resistance mechanisms</t>
  </si>
  <si>
    <t>Saskia Eliena ZIECK</t>
  </si>
  <si>
    <t>Pharmacokinetic/pharmacodynamic target attainment of cefuroxime in adult patients on general wards with different degrees of renal function: a prospective observational cohort study</t>
  </si>
  <si>
    <t>Magali VIDAL</t>
  </si>
  <si>
    <t>Amoxicillin blood concentration in high-dose intravenous amoxicillin: look beyond the numbers</t>
  </si>
  <si>
    <t>Reya SHAH</t>
  </si>
  <si>
    <t>Comparing the impact of renal replacement therapy on clarithromycin pharmacokinetic exposure in critically unwell adults using population pharmacokinetic analysis</t>
  </si>
  <si>
    <t>Brian VANSCOY</t>
  </si>
  <si>
    <t>Pharmacokinetics/pharmacodynamics of ANT3310, in combination with meropenem, against carbapenem-resistant Enterobacterales using a neutropaenic murine acute pyelonephritis model</t>
  </si>
  <si>
    <t>Marc SCHEETZ</t>
  </si>
  <si>
    <t>Lessons from a large multi-national database of children: standard paediatric dosing for vancomycin results in unacceptable exposure variability</t>
  </si>
  <si>
    <t>Hailan WU</t>
  </si>
  <si>
    <t>Penetration of contezolid into bone tissues and body fluids in patients undergoing artificial hip or knee replacement surgery</t>
  </si>
  <si>
    <t>Carina MATIAS</t>
  </si>
  <si>
    <t>Development of a murine pneumonia model with methicillin-resistant Staphylococcus aureus (MRSA) to evaluate antibiotic treatments</t>
  </si>
  <si>
    <t>Elena SOTO</t>
  </si>
  <si>
    <t>Clinical, microbiological, and pharmacokinetic/pharmacodynamic (PK/PD) target attainment analyses to support EUCAST aztreonam/avibactam minimum inhibitory concentration (MIC) breakpoints against Enterobacterales</t>
  </si>
  <si>
    <t>Piperacillin in adults 75-year-old and over should be monitored as exposure is two times above the expected levels</t>
  </si>
  <si>
    <t>Pharmacokinetics of contezolid in plasma and pulmonary epithelial lining fluid of patients with community-acquired pneumonia</t>
  </si>
  <si>
    <t>Layios NATHALIE</t>
  </si>
  <si>
    <t>Early beta-lactam target attainment in critically ill patients: a three-year retrospective cohort study using therapeutic drug monitoring</t>
  </si>
  <si>
    <t>Romain AUBRY</t>
  </si>
  <si>
    <t>PKPD modelling of ceftazidime/avibactam and colistin against five KPC-producing Klebsiella pneumoniae</t>
  </si>
  <si>
    <t>Marie ATTWOOD</t>
  </si>
  <si>
    <t>Antibacterial effect of BV100 plus polymyxin B, at simulated human drug exposures, against Acinetobacter baumannii in an in vitro infection model</t>
  </si>
  <si>
    <t>Characterisation of pharmacokinetics/pharmacodynamics for efficacy of CZ-02-833 against Escherichia coli in a one-compartment in vitro infection model</t>
  </si>
  <si>
    <t>Raja IDRIS</t>
  </si>
  <si>
    <t>Sex-dependent variability of isoniazid and rifampicin serum levels in patients with tuberculosis</t>
  </si>
  <si>
    <t>Emily JAIME</t>
  </si>
  <si>
    <t>Pharmacodynamic target attainment of commercially available fixed-dose daptomycin preparations in hospitalised patients with blood stream infections caused by Staphylococcus aureus</t>
  </si>
  <si>
    <t>Hanna Kadri LAAS</t>
  </si>
  <si>
    <t>Clinical trial ProVanc evaluating individualised model selection and dosing tool for vancomycin: safety review</t>
  </si>
  <si>
    <t>Birgit KOCH</t>
  </si>
  <si>
    <t>A pooled population pharmacokinetic study of intravenous cefuroxime in neonates and infants: renal function dependent underexposure</t>
  </si>
  <si>
    <t>Valentin AL JALALI</t>
  </si>
  <si>
    <t>Distribution of ampicillin and sulbactam into the cerebrospinal fluid of children and adolescents with brain tumors</t>
  </si>
  <si>
    <t>Adela BENITEZ-CANO MARTINEZ</t>
  </si>
  <si>
    <t>Pharmacokinetic/pharmacodynamic target attainment of continuous infusion of ceftazidime and avibactam in plasma and epithelial lining fluid in critically ill patients with nosocomial pneumonia</t>
  </si>
  <si>
    <t>Matteo MORRA</t>
  </si>
  <si>
    <t>External validation of vancomycin population pharmacokinetics models in hospitalised patients with bloodstream infections</t>
  </si>
  <si>
    <t>Pharmacokinetics and safety of BV100 in epithelial lining fluid and plasma</t>
  </si>
  <si>
    <t>Lisa LEYENBERGER</t>
  </si>
  <si>
    <t>Intense care medicine-optimised dosing nomograms for beta-lactams administered by continuous infusion</t>
  </si>
  <si>
    <t>Iain ABBOTT</t>
  </si>
  <si>
    <t>Urinary pharmacodynamic profiling of oral amoxicillin-clavulanate in a bladder infection model</t>
  </si>
  <si>
    <t>Mariana ANDRADE</t>
  </si>
  <si>
    <t>Evaluation of candidate drugs for repurposing in a Galleria mellonella staphylococcal infection model</t>
  </si>
  <si>
    <t>Fernando DOCOBO P√âREZ</t>
  </si>
  <si>
    <t>Population pharmacokinetic/pharmacodynamic analysis of intravenous temocillin for the treatment of 3rd generation cephalosporin-resistant Escherichia coli bacteraemia (ASTARTE study)</t>
  </si>
  <si>
    <t>Akim CHAYEM</t>
  </si>
  <si>
    <t>Focus on enmetazobactam chemical stability in association with cefepime for prolonged infusions, in syringe and elastomeric diffusers</t>
  </si>
  <si>
    <t>Julia LAPORTE-AMARGOS</t>
  </si>
  <si>
    <t>Population pharmacokinetics and optimised initial dosing of piperacillin in in haematologic patients with febrile neutropenia</t>
  </si>
  <si>
    <t>Clara BERARDI</t>
  </si>
  <si>
    <t>Cefiderocol: stability study in elastomeric device at 32¬∞C</t>
  </si>
  <si>
    <t>Marion GIRY</t>
  </si>
  <si>
    <t>Effect of augmented renal clearance on in vitro bactericidal activity of cefepime/nemetazobactam against ESBL-producing Escherichia coli evaluated via a mechanism-based modelling</t>
  </si>
  <si>
    <t>Efficacy of different piperacillin/tazobactam (TZP) - amikacin (AMK) regimens against ESBL Escherichia coli in a hollow fiber infection model (HFIM) simulating sepsis augmented renal clearance</t>
  </si>
  <si>
    <t>Jennie VAN DYK</t>
  </si>
  <si>
    <t>Clavulanate pharmacokinetics in severe paediatric community-acquired pneumonia: findings from PediCAP-A and -B</t>
  </si>
  <si>
    <t>Unraveling the bone pharmacokinetics of cefuroxime in periprosthetic joint infection</t>
  </si>
  <si>
    <t>Lynn MIESEL</t>
  </si>
  <si>
    <t>A murine disease model of Pseudomonas aeruginosa lung infection for drug candidate characterisation</t>
  </si>
  <si>
    <t>Thi Van Anh NGUYEN</t>
  </si>
  <si>
    <t>Understanding meropenem disposition in critically ill children: a population PK analysis</t>
  </si>
  <si>
    <t>Paschalis PARANOS</t>
  </si>
  <si>
    <t>PK/PD of colistin in combination with bacteriophages against carbapenemase-producing Klebsiella pneumoniae clinical isolates</t>
  </si>
  <si>
    <t>Andre WIERINGA</t>
  </si>
  <si>
    <t>Predicting ciprofloxacin target non-attainment in critically ill patients at treatment initiation: development and external validation of two novel (machine learning) models</t>
  </si>
  <si>
    <t>Oscar DELLA PASQUA</t>
  </si>
  <si>
    <t>Dealing with the myth of 40% T&gt;MIC for amoxicillin clavulanate: a hollow-fiber study using clinically relevant concentrations</t>
  </si>
  <si>
    <t>Giorgia MENEGATTI</t>
  </si>
  <si>
    <t>Pharmacokinetics and intra-individual variability of multidose oritavancin in real-life use</t>
  </si>
  <si>
    <t>Thomas NGUYEN</t>
  </si>
  <si>
    <t>Unraveling phage pharmacodynamics against KPC-5 Pseudomonas in the hollow fiber infection model</t>
  </si>
  <si>
    <t>Arnaud DE CLERCQ</t>
  </si>
  <si>
    <t>Pharmacokinetics and target attainment of teicoplanin: a systematic review</t>
  </si>
  <si>
    <t>Leveraging clinical data to enhance the performance evaluation of ceftriaxone population pharmacokinetic models in children</t>
  </si>
  <si>
    <t>Jane FREEMAN</t>
  </si>
  <si>
    <t>Aztreonam/avibactam is more sparing to the gut microbiome than ceftazidime/avibactam with aztreonam in a human in vitro gut model</t>
  </si>
  <si>
    <t>Theis MARIAGER</t>
  </si>
  <si>
    <t>Induction of Meningeal Inflammation via Intraventricular Lipopolysaccharide Inoculation in a Porcine Model</t>
  </si>
  <si>
    <t>Michel PIEREN</t>
  </si>
  <si>
    <t>Determination of the pharmacodynamic targets of BV100 in the neutropaenic murine lung infection model</t>
  </si>
  <si>
    <t>Determination of the pharmacodynamic targets of BV100 in the neutropaenic murine thigh infection model</t>
  </si>
  <si>
    <t>Harivenkatesh NATARAJAN</t>
  </si>
  <si>
    <t>Pharmacokinetics of vancomycin in patients with methicillin-resistant Staphylococcus aureus (MRSA) infections: a comparison between AUC and trough level monitoring for optimising vancomycin dose</t>
  </si>
  <si>
    <t>Sub-MIC exposure linked in vivo pharmacokinetic/pharmacodynamic targets (PDTs) of beta-lactam enhancer zidebactam in presence of cefepime against carbapenem-resistant Acinetobacter baumannii (CRAB)</t>
  </si>
  <si>
    <t>Ronaldo MORALES JUNIOR</t>
  </si>
  <si>
    <t>Identifying predictors of cefepime pharmacokinetics in bone marrow transplant recipients</t>
  </si>
  <si>
    <t>Phase 1, randomised, double-blind, placebo-controlled, single-dose study to evaluate the pharmacokinetics of cefepime/zidebactam (WCK 5222) in healthy adult Chinese subjects</t>
  </si>
  <si>
    <t>Maria Bech Damsgaard NIELSEN</t>
  </si>
  <si>
    <t>Cefepime/enmetazobactam for Gram-negative PJIs? A porcine study evaluating target tissue concentrations following intermittent short-term infusion and continuous infusion of a novel antibiotic combination</t>
  </si>
  <si>
    <t>Prediction of vancomycin area-under-the-curve using trough concentrations only: performance evaluation of paediatric population pharmacokinetic models</t>
  </si>
  <si>
    <t>Bonniface OBURA</t>
  </si>
  <si>
    <t>Pharmacokinetics of intrapartum benzylpenicillin: insights into candidate regimens to prevent early onset neonatal Group B Streptococcus disease</t>
  </si>
  <si>
    <t>Sebastian HERREN</t>
  </si>
  <si>
    <t>Phage K exposure generates phage K neutralising activity in a rabbit septic arthritis model</t>
  </si>
  <si>
    <t>Thomas LODISE</t>
  </si>
  <si>
    <t>A Phase 1, randomised, double-blind, placebo-controlled, dose-escalation study to evaluate the pharmacokinetics (PK) of intravenous ertapenem (ERT) with zidebactam (ZID) in combination (WCK 6777) in healthy adult subjects</t>
  </si>
  <si>
    <t>Stephanie SUPPARITSCH</t>
  </si>
  <si>
    <t>Efficacy of ceftazidime/avibactam against ten clinical isolates of Pseudomonas aeruginosa in peritoneal dialysis fluid</t>
  </si>
  <si>
    <t>Alexander LEPAK</t>
  </si>
  <si>
    <t>Development of a novel complicated urinary tract infection (cUTI) mouse model utilising heamatogenous pyelonephritis in neutropenic thigh-infected mice</t>
  </si>
  <si>
    <t>Helmi SULAIMAN</t>
  </si>
  <si>
    <t>Do current piperacillin-tazobactam dosing regimens achieve optimal epithelial lining fluid (ELF) concentrations in intensive care unit (ICU) patients with pneumonia?</t>
  </si>
  <si>
    <t>Marta ZURAWSKA</t>
  </si>
  <si>
    <t>Piperacillin population pharmacokinetic/pharmacodynamic target attainment with continuous infusion dosing in patients admitted to the ICU with hospital-acquired pneumonia</t>
  </si>
  <si>
    <t>Mikaela WALKER</t>
  </si>
  <si>
    <t>Fosfomycin and ceftazidime/avibactam combination as a possible treatment for blaIMP-4 harbouring Escherichia coli: a hollow fibre infection model evaluation</t>
  </si>
  <si>
    <t>Adrian VALADEZ</t>
  </si>
  <si>
    <t>Population target pharmacokinetic/pharmacodynamic attainment rates among cefepime-treated patients admitted to the ICU with hospital-acquired pneumonia with and without ECMO</t>
  </si>
  <si>
    <t>Rekha PAI MANGALORE</t>
  </si>
  <si>
    <t>A beta-lactam antibiotic dose adaptation feasibility randomised controlled trial utilising therapeutic drug monitoring  (ADAPT-TDM study)</t>
  </si>
  <si>
    <t>Real-world evidence: cefiderocol therapeutic drug monitoring in critically ill, obese patients in NDM infections</t>
  </si>
  <si>
    <t>Yixuan LI</t>
  </si>
  <si>
    <t>A comparative pharmacodynamic evaluation of epithelial lining fluid exposures of piperacillin/tazobactam achieved by intermittent, extended, and continuous infusion regimens against Pseudomonas aeruginosa clinical isolates in an in vitro hollow-fibre infection model</t>
  </si>
  <si>
    <t>05b. Pharmacokinetics/pharmacodynamics of antibacterial drugs &amp; therapeutic drug monitoring (incl lab methods, models, in vitro and in vivo studies)</t>
  </si>
  <si>
    <t>Jabir ALI</t>
  </si>
  <si>
    <t>Biological role of prolyl hydroxylation in Pseudomonas aeruginosa</t>
  </si>
  <si>
    <t>PS039</t>
  </si>
  <si>
    <t>Ana BARBARIC</t>
  </si>
  <si>
    <t>The antimicrobial potential with detailed chemical characterisation of linden honeydew honey from Bosnia and Herzegovina</t>
  </si>
  <si>
    <t>Fabrice PIROT</t>
  </si>
  <si>
    <t>Phage-embedded hydrogel: an emerging personalised therapy for antimicrobial-resistant Staphylococcus aureus skin infections</t>
  </si>
  <si>
    <t>Claudia ALDEIA</t>
  </si>
  <si>
    <t>Phage therapy induces colonisation resistance for an OXA-48 Salmonella Kentucky ST198 during in vivo Zoophobas morio larvae gut colonisation</t>
  </si>
  <si>
    <t>Amol SHINDIKAR</t>
  </si>
  <si>
    <t>Potent in vitro activity of novel beta-lactam/ beta-lactam enhancer cefepime/zidebactam against K. pneumoniae and P. aeruginosa, enriched with carbapenem resistance collected from four tertiary-care hospitals in India</t>
  </si>
  <si>
    <t>Antimicrobial activity of zosurabalpin against a diverse collection of aerobic and anaerobic bacterial and yeast isolates</t>
  </si>
  <si>
    <t>Alena SIV√ÅKOV√Å</t>
  </si>
  <si>
    <t>Enhancement of mupirocin anti-staphylococcal decolonisation therapy by combination with phages</t>
  </si>
  <si>
    <t>Kunal MADHAV</t>
  </si>
  <si>
    <t>Assessment of antibacterial and wound healing potential of bacteriogenic silver nanoparticles (BSNP) synthesised by Klebsiella pneumoniae</t>
  </si>
  <si>
    <t>Immune monitoring by flow cytometry (FCM) in patient undergoing phage therapy (PT).</t>
  </si>
  <si>
    <t>Shuhua THONG</t>
  </si>
  <si>
    <t>Bacteriophage (phage) cocktail resuscitates antibiotics for management of multidrug-resistant Pseudomonas aeruginosa (PAE) infections</t>
  </si>
  <si>
    <t>Laia FERNANDEZ-BARAT</t>
  </si>
  <si>
    <t>Impact of engineered Mycoplasma pneumoniae on P. aeruginosa biofilms and respiratory microbiota during experimental ventilator-associated pneumonia</t>
  </si>
  <si>
    <t>Jorge ARCA-SU√ÅREZ</t>
  </si>
  <si>
    <t>Disarming carbapenemase-producing Acinetobacter baumannii: high potency of the novel therapeutic combination of meropenem with the diazabyciclooctane beta-lactamase inhibitor ANT3310</t>
  </si>
  <si>
    <t>Anthony VOCAT</t>
  </si>
  <si>
    <t>Exploring nanomotion technology for phage therapy: a novel diagnostic tool to combat antimicrobial resistance</t>
  </si>
  <si>
    <t>Comprehensive bacteriophage sequencing analysis pipeline empowers insights into host specificity for treating multidrug-resistant Pseudomonas aeruginosa</t>
  </si>
  <si>
    <t>Saeed SHAMS</t>
  </si>
  <si>
    <t>Anti-bacterial and anti-inflammatory activity of chitosan nanoparticles as carrier for supernatant of mesenchymal stem cells in a cholera mouse model</t>
  </si>
  <si>
    <t>Alastair CLEMENTS</t>
  </si>
  <si>
    <t>Optimising combination antibiotic-phage therapies against MRSA: an interdisciplinary approach</t>
  </si>
  <si>
    <t>Elisa CIORATA MIHALCEA</t>
  </si>
  <si>
    <t>Impact of bacterial inoculum on the activity of cefepime and cefepime/enmetazobactam against AmpC-hyperproducing Enterobacter spp</t>
  </si>
  <si>
    <t>Luc√≠a S√ÅNCHEZ-PE√ëA</t>
  </si>
  <si>
    <t>Universal beta-lactamase coverage and potent antimicrobial activity of xeruborbactam plus meropenem against carbapenemase-producing Enterobacterales, including strains resistant to new beta-lactam/beta-lactamase inhibitor combinations</t>
  </si>
  <si>
    <t>Miriam LATORRE-MILL√ÅN</t>
  </si>
  <si>
    <t>Olive leaf extract as an antimicrobial agent against Staphylococcus aureus and its resistant strains: in vitro results</t>
  </si>
  <si>
    <t>In vitro anti-bacterial activity of bacteriophages (phages) to guide treatment against refractory Pseudomonas aeruginosa (PAE) infection</t>
  </si>
  <si>
    <t>Jumbo bacteriophages demonstrate indirect anti-bacterial effects against carbapenem-resistant Klebsiella pneumoniae (CRKP) isolates</t>
  </si>
  <si>
    <t>Susanne PAUKNER</t>
  </si>
  <si>
    <t>Antibacterial in vitro activity of the novel epimutilins AR-7731, AR-7732, AR-10058, and AR-9842 against MDR and pre-XDR Mycobacterium tuberculosis</t>
  </si>
  <si>
    <t>Thuy TRAN THI DIEU</t>
  </si>
  <si>
    <t>Investigating probiotic lactobacilli and their bacteriocin-like inhibitory substances (BLISs) as potential therapeutic agents for vaginal infections</t>
  </si>
  <si>
    <t>Carl Jay BREGENTE</t>
  </si>
  <si>
    <t>Evaluating the efficacy of lytic bacteriophages against multidrug-resistant Enterobacter cloacae strains</t>
  </si>
  <si>
    <t>Antonio DIGIANDOMENICO</t>
  </si>
  <si>
    <t>A bispecific monoclonal antibody targeting Psl and PcrV enhances bronchiectasis atient neutrophil-mediated killing of Pseudomonas aeruginosa</t>
  </si>
  <si>
    <t>Uruguay</t>
  </si>
  <si>
    <t>In√©s BADO</t>
  </si>
  <si>
    <t>Presence of antiphage defense mechanisms in carbapenemase-producing strains isolated from blood cultures in Uruguay</t>
  </si>
  <si>
    <t>Kristiana AVAD</t>
  </si>
  <si>
    <t>Structural determinants of inhibitor selectivity towards Enoyl ACP Reductase, FabK</t>
  </si>
  <si>
    <t>Viviane C√°ssia OLIVEIRA</t>
  </si>
  <si>
    <t>Dynamics of phage sensitivity in multidrug-resistant and non-resistant Pseudomonas aeruginosa: implications for phage therapy</t>
  </si>
  <si>
    <t>Loris RIZZELLO</t>
  </si>
  <si>
    <t>Bacteriophages-derived endolysins for next tuberculosis stewardship</t>
  </si>
  <si>
    <t>N√∫ria MART√çN-VILARDELL</t>
  </si>
  <si>
    <t>The activity of a new bicyclic peptide against colistin-resistant Pseudomonas aeruginosa biofilms</t>
  </si>
  <si>
    <t>Haiqing CHU</t>
  </si>
  <si>
    <t>DDD02049209, a lysyl-tRNA synthetase inhibitor, is active against M. avium in vitro</t>
  </si>
  <si>
    <t>Javier CASADO</t>
  </si>
  <si>
    <t>N-(4-chlorophenyl)-5-nitro-3-thiophenecarboxamide: a novel, narrow-spectrum antimicrobial agent targeting Helicobacter pylori</t>
  </si>
  <si>
    <t>Wen WANG</t>
  </si>
  <si>
    <t>Benzoxaborole leucyl-tRNA synthetase inhibitor MRX-5: preclinical pharmacokinetics and in vitro drug-drug interaction</t>
  </si>
  <si>
    <t>GLP 13-week repeat-dose toxicology studies of MRX-5 in sprague dawley rats and beagle dogs</t>
  </si>
  <si>
    <t>Antoine CULOT</t>
  </si>
  <si>
    <t>Bacteriophage genome annotation: comparing automatic and manual approaches</t>
  </si>
  <si>
    <t>Yuqing ZHOU</t>
  </si>
  <si>
    <t>Efficacy, safety and caecal microbiome analysis of nitroxoline for preventing Salmonella infection in chickens</t>
  </si>
  <si>
    <t>Farras Daffa IMTIYAZ</t>
  </si>
  <si>
    <t>Enhancing colistin efficacy against multidrug-resistant Klebsiella pneumoniae using farnesol-loaded lipid nanoparticles</t>
  </si>
  <si>
    <t>Maria Soledad RAMIREZ</t>
  </si>
  <si>
    <t>Overcoming bacterial defense mechanisms: strategic considerations for effective bacteriophage therapy against Acinetobacter baumannii</t>
  </si>
  <si>
    <t>Ruxandra CALIN</t>
  </si>
  <si>
    <t>Evaluating phage therapy for multidrug-resistant Klebsiella pneumoniae UTI</t>
  </si>
  <si>
    <t>Bruce BLOUGH</t>
  </si>
  <si>
    <t>Chemistry centre for combating antibiotic resistant bacteria (CC4CARB)</t>
  </si>
  <si>
    <t>Jie ZHANG</t>
  </si>
  <si>
    <t>In vitro susceptibility studies of several novel antimicrobial drugs against carbapenem-resistant and hypervirulent Klebsiella pneumoniae isolates</t>
  </si>
  <si>
    <t>Samir MOUSSA</t>
  </si>
  <si>
    <t>In vivo and in vitro activity of durlobactam vs Enterobacterales</t>
  </si>
  <si>
    <t>Jose GUTIERREZ-FERNANDEZ</t>
  </si>
  <si>
    <t>Cefepime/enmetazobactam as a carbapenem-sparing alternative: activity against extended-spectrum beta-lactamase-producing Enterobacteriaceae, with or without carbapenemases</t>
  </si>
  <si>
    <t>Stephen HAWSER</t>
  </si>
  <si>
    <t>Susceptibility of a worldwide collection of 12,613 Enterobacterales isolated during 2021-2023 to the novel combination therapy aztreonam/nacubactam</t>
  </si>
  <si>
    <t>Kaja TURZANSKA</t>
  </si>
  <si>
    <t>Singlet-oxygen producing BODIPYs for topical treatment of wound infections: an in vitro light activated antibacterial study</t>
  </si>
  <si>
    <t>Activity of the novel combination therapies cefepime/nacubactam against 12,613 clinical isolates of Enterobacterales collected worldwide during 2021-2023</t>
  </si>
  <si>
    <t>Kaixi ZHANG</t>
  </si>
  <si>
    <t>Conjugated oligoelectrolytes: a novel antibiotic platform with activity against nontuberculous mycobacteria</t>
  </si>
  <si>
    <t>Michelle OUTEDA GARC√çA</t>
  </si>
  <si>
    <t>Enhanced antimicrobial activity of the novel polymyxin analogue SPR206 compared to colistin against colistin-susceptible and colistin-resistant Acinetobacter baumannii</t>
  </si>
  <si>
    <t>Clara IBARGUREN  QUILES</t>
  </si>
  <si>
    <t>Phage tail like bacteriocins or tailocins as antimicrobial agents against Pseudomonas aeruginosa clinical strains</t>
  </si>
  <si>
    <t>Mark ESTABROOK</t>
  </si>
  <si>
    <t>The in vitro activity of aztreonam-avibactam against Enterobacterales isolates positive for metallo-beta-lactamases or serine-carbapenemases by commonly used in vitro diagnostic kits</t>
  </si>
  <si>
    <t>Alina Karoline NUSSBAUMER-PR√ñLL</t>
  </si>
  <si>
    <t>Effect of cefepime/enmetazobactam (FEP-META) versus ceftazidime/avibactam (CAZ-AVI) in combination with aztreonam (ATM) against clinical isolates resistant to different Œ≤-lactamase classes</t>
  </si>
  <si>
    <t>Isidro GARC√çA-MENI√ëO</t>
  </si>
  <si>
    <t>Ready-to-eat food samples as sources of promising bacteriophages for the treatment of multidrug-resistant Klebsiellae including ST147-KL64 and the hypervirulent clone ST23-KL57</t>
  </si>
  <si>
    <t>Khadijah DASHTI</t>
  </si>
  <si>
    <t>Identification of antibiotic-producing Pseudomonas guguanensis from seawater in Kuwait</t>
  </si>
  <si>
    <t>Victoria KLEIN</t>
  </si>
  <si>
    <t>Using marine sponge-derived pyrrole-imidazole alkaloids to combat antibiotic resistance</t>
  </si>
  <si>
    <t>Hao-Chieh CHIU</t>
  </si>
  <si>
    <t>Synergistic antibacterial activity of SC5005 and DHA against multidrug-resistant Mycobacterium abscessus without detectable resistance</t>
  </si>
  <si>
    <t>Antibacterial-bacteriophage interactions: evaluation of E. coli kill kinetics using a combination of meropenem plus an E. coli phage cocktail</t>
  </si>
  <si>
    <t>Isabelle ERBETTI</t>
  </si>
  <si>
    <t>Assessment of zosurabalpin activity in combination with other antibiotics</t>
  </si>
  <si>
    <t>In vitro activity of gepotidacin against baseline uropathogens including drug-resistant phenotypes recovered from EAGLE-2/EAGLE-3 clinical trials for uncomplicated urinary tract infections</t>
  </si>
  <si>
    <t>Semra TASDURMAZLI</t>
  </si>
  <si>
    <t>Bacteriophage-derived endolysin as a therapeutic protein candidate: in vitro activity, stability, and in vivo efficacy in an MRSA-induced skin wound model</t>
  </si>
  <si>
    <t>Katharina RICHTER</t>
  </si>
  <si>
    <t>Treating infected wounds with plasma-activated water in vivo in mice</t>
  </si>
  <si>
    <t>In vitro activity of a novel synthetic macrocyclic peptide, BRII-693, against carbapenem-resistant A. baumannii and P. aeruginosa isolates from China</t>
  </si>
  <si>
    <t>Broad coverage of antibiotic-resistant Klebsiella pneumoniae by multi-specific antibodies against the lipopolysaccharide O-antigen</t>
  </si>
  <si>
    <t>Naouel KLIBI</t>
  </si>
  <si>
    <t>Study of antibacterial activity of aromatic plants extracts on multiresistant bacteria of avian origin</t>
  </si>
  <si>
    <t>Sara BOLOGNINI</t>
  </si>
  <si>
    <t>Selection of Pseudomonas aeruginosa phages and improvement of their lytic activity for a therapeutic approach in lung infection</t>
  </si>
  <si>
    <t>Charalampos MYSTAKELIS</t>
  </si>
  <si>
    <t>Susceptibility patterns of Pseudomonas aeruginosa isolates exhibiting difficult-to-treat resistance against available and upcoming beta-lactam agents</t>
  </si>
  <si>
    <t>Oksana GERULIS</t>
  </si>
  <si>
    <t>Probiotics-loaded electrospun matrices: an innovative approach for enhanced wound healing</t>
  </si>
  <si>
    <t>Dilip DUBEY</t>
  </si>
  <si>
    <t>Cefepime/zidebactam: a novel beta-lactam-enhancer mechanism based triple action BCH-DBO antibiotic</t>
  </si>
  <si>
    <t>In vitro activity of a BV500 lead compound against M. abscessus and other NTMs</t>
  </si>
  <si>
    <t>Multiplicity of infection ratios for determining phage activity</t>
  </si>
  <si>
    <t>Patricia BARTSCH</t>
  </si>
  <si>
    <t>Activity of cefepime/enmetazobactam in highly resistant Gram-negative bacteria in a tertiary care setting in Germany</t>
  </si>
  <si>
    <t>Samantha DONNELLAN</t>
  </si>
  <si>
    <t>Efficacy of solid drug nanoparticles against MRSA: a promising approach to combat AMR</t>
  </si>
  <si>
    <t>Eunjeong SHIN</t>
  </si>
  <si>
    <t>Novel C5-alpha-substituted carbapenems targeting Mycobacterium abscessus: enhanced peptidoglycan protein binding and reduced BlaMab hydrolysis</t>
  </si>
  <si>
    <t>Adriana SILVA</t>
  </si>
  <si>
    <t>New potential antibacterial agents using natural product extracts against important foodborne pathogens</t>
  </si>
  <si>
    <t>Ana Carolina RAMOS DA SILVA</t>
  </si>
  <si>
    <t>In vitro activity of aztreonam/durlobactam against MbetaL-producing Enterobacterales strains</t>
  </si>
  <si>
    <t>Roberto RILO-ANTELO</t>
  </si>
  <si>
    <t>Influence of outer membrane permeability and KPC amino acid variation on the activity of cefepime/enmetazobactam against KPC-producing Enterobacterales showing ceftazidime/avibactam resistance</t>
  </si>
  <si>
    <t>Andrea GARC√çA NAVARRO</t>
  </si>
  <si>
    <t>Bacteriophage EC10P1 re-sensitises multidrug-resistant Escherichia coli 456 to aztreonam/avibactam</t>
  </si>
  <si>
    <t>Callan BLEICK</t>
  </si>
  <si>
    <t>Does order of administration matter? Bacteriophage antibiotic combinations against DNS-MRSA isolates</t>
  </si>
  <si>
    <t>Anni-Maria √ñRM√ÑL√Ñ-TIZNADO</t>
  </si>
  <si>
    <t>Bacteriophages against pulmonary infection and colonisation of the gut by multidrug-resistant Klebsiella pneumoniae in murine models</t>
  </si>
  <si>
    <t>Stefan MILENKOVIC</t>
  </si>
  <si>
    <t>Decoding the MIC-permeability relationship in Escherichia coli using advanced statistical machine learning approaches</t>
  </si>
  <si>
    <t>Elisa D'ALIESIO</t>
  </si>
  <si>
    <t>Isolation and characterisation of bacteriophages against carbapenemase-resistant strains of Acinetobacter baumannii (CR-Ab)</t>
  </si>
  <si>
    <t>Souad LOQMAN</t>
  </si>
  <si>
    <t>New approach for high eradication of multidrug-resistant bacteria by biosynthesised copper oxide nanoparticle ST@CuONPs using Streptomyces thinghirensis sp. nov</t>
  </si>
  <si>
    <t>Elisa RESTIVO</t>
  </si>
  <si>
    <t>Phage display-derived neutralising monoclonal antibody as possible vaccine against Staphylococcus aureus collagen adhesin CNA</t>
  </si>
  <si>
    <t>Angel MAGA√ëA</t>
  </si>
  <si>
    <t>Inhibition of gene expression by multiple mechanisms using locked-nucleic acid gapmers</t>
  </si>
  <si>
    <t>Anna DE FILIPPIS</t>
  </si>
  <si>
    <t>The anti-virulence and immunomodulatory potential of the peptide oreoch-1 against enteroinvasive E. coli infection</t>
  </si>
  <si>
    <t>Rizka JARIAH</t>
  </si>
  <si>
    <t>Phage therapy and antibiotics combination as the best standard treatment for Klebsiella??????: urinary tract infections</t>
  </si>
  <si>
    <t>Sibel DOSLER</t>
  </si>
  <si>
    <t>Sustained antimicrobial activities of antibiotic and metal nanoparticles loaded biopolymers</t>
  </si>
  <si>
    <t>Caterina FERRETTI</t>
  </si>
  <si>
    <t>Italian compassionate phage therapy pipeline: in vitro evaluation of bacteriophages to treat an Acinetobacter baumannii prosthetic joint infection</t>
  </si>
  <si>
    <t>Theresa HERMANN</t>
  </si>
  <si>
    <t>Novel 1,3,4-oxadiazole derivatives as promising antibacterial agents</t>
  </si>
  <si>
    <t>Rafael GOMES VON BOROWSKI</t>
  </si>
  <si>
    <t>Monitoring of PHAXIAM's phage spectrum of activity on clinical strains (PST CE-IVD)</t>
  </si>
  <si>
    <t>Sean VAN HELDEN</t>
  </si>
  <si>
    <t>Impact of Pseudomonas aeruginosa biofilm composition on bacteriophage activity: overcoming barriers</t>
  </si>
  <si>
    <t>Balaji VEERARAGHAVAN</t>
  </si>
  <si>
    <t>?????In vitro activity of once-daily, investigational combination, ertapenem/zidebactam (WCK 6777) against cefiderocol non-susceptible E. coli  harbouring NDM and PBP3 insertions</t>
  </si>
  <si>
    <t>Interplay between sulbactam/durlobactam and imipenem against penicillin-binding proteins (PBPs) of Acinetobacter spp.</t>
  </si>
  <si>
    <t>Clement MARLAT</t>
  </si>
  <si>
    <t>In vitro efficacy of cefepime/enmetazobactam against AmpC beta-lactamase-producing Enterobacterales</t>
  </si>
  <si>
    <t>In vitro activity of cefepime/enmetazobactam and comparators against ESBL and plasmid-AmpC-producing Enterobacterales</t>
  </si>
  <si>
    <t>Bianca-Maria TIHAUAN</t>
  </si>
  <si>
    <t>Beyond the surface: how the transdermal delivery of cannabidiol can unlock new antimicrobial sustained effects</t>
  </si>
  <si>
    <t>Go big or go home? Efficacy of two- vs three-phage cocktail targeting DNS-MRSA</t>
  </si>
  <si>
    <t>Giulia TOCCACIELI</t>
  </si>
  <si>
    <t>Evaluation of inhibition of biofilm production after treatment with the combination of phage PSE1720 and meropenem,  in Pseudomonas aeruginosa strains isolated from people with cystic fibrosis</t>
  </si>
  <si>
    <t>Favour Okwukweka NWAJIOBI</t>
  </si>
  <si>
    <t>Wound healing potentials of crude bacteriocins from Lactobacillus rhamnosus and Lactobacillus fermentum  isolated from decaying fruit using albino mice model</t>
  </si>
  <si>
    <t>In vitro effectiveness of endodontic triple antibiotic associated with daptomycin</t>
  </si>
  <si>
    <t>Thet Tun AUNG</t>
  </si>
  <si>
    <t>Novel bacteriophage therapy for multi-drug resistant methicillin-resistant Staphylococcus aureus (MRSA) infectious keratitis</t>
  </si>
  <si>
    <t>Naveenkumar C N</t>
  </si>
  <si>
    <t>FNDR-20364: a novel topical antibiotic for skin infections caused by Gram-positive bacteria</t>
  </si>
  <si>
    <t>United Arab Emirates</t>
  </si>
  <si>
    <t>Nouha BENTEBBAL</t>
  </si>
  <si>
    <t>Unraveling novel approaches to manage biofilm-associated infection</t>
  </si>
  <si>
    <t>Phage heteroresistance in multidrug-resistant Klebsiella pneumoniae clinical isolates</t>
  </si>
  <si>
    <t>Comparative assessment of interactions between phages and antibacterial agents inhibiting DNA and protein synthesis against Gram-negative clinical isolates</t>
  </si>
  <si>
    <t>Bacteriophage isolation and characterisation against multidrug-resistant Stenotrophomonas maltophilia</t>
  </si>
  <si>
    <t>Antibacterial susceptibility testing of bacteriophages against Gram-negative pathogens</t>
  </si>
  <si>
    <t>Matthieu DEGREZE</t>
  </si>
  <si>
    <t>Potential of phage training to extend the host spectrum of anti-Staphylococcus aureus phages</t>
  </si>
  <si>
    <t>Jyothi EMBEKKAT KAVIYIL</t>
  </si>
  <si>
    <t>Effect of GCurNPs on biofilm formation and quorum sensing genes of Pseudomonas aeruginosa</t>
  </si>
  <si>
    <t>Balint KINTSES</t>
  </si>
  <si>
    <t>Genomic surveillance as a scalable framework for phage therapy against critically resistant bacterial pathogens</t>
  </si>
  <si>
    <t>Stefano STRACQUADANIO</t>
  </si>
  <si>
    <t>Kill two strains with one phage: broadening the host range of an Italian Acinetobacter baumannii bacteriophage</t>
  </si>
  <si>
    <t>Maryam AL SHARQI</t>
  </si>
  <si>
    <t>Enhancing the efficacy of phytic acid as an antimicrobial agent</t>
  </si>
  <si>
    <t>Phage-antibiotic synergy induces genomic restructuring in multidrug-resistant Pseudomonas aeruginosa to mitigate resistance and virulence</t>
  </si>
  <si>
    <t>Andrej TRAUNER</t>
  </si>
  <si>
    <t>Effect of zosurabalpin, a pathogen-focused antibiotic, on the gut microbiome of healthy participants</t>
  </si>
  <si>
    <t>Anissa BENKHALED</t>
  </si>
  <si>
    <t>Assessing the therapeutic potential of an apramycin-gallium combination for treating Acinetobacter baumannii lung infections</t>
  </si>
  <si>
    <t>Raquel Lobato ALMEIDA</t>
  </si>
  <si>
    <t>A novel class of antibiotics against multidrug-resistant Klebsiella pneumoniae</t>
  </si>
  <si>
    <t>Michael SHEHAT</t>
  </si>
  <si>
    <t>Eco-friendly resveratrol nano-capsules to combat virulence of methicillin-resistant Staphylococcus aureus</t>
  </si>
  <si>
    <t>Karolina KLESIEWICZ</t>
  </si>
  <si>
    <t>PZ-2645 as a potential agent against biofilm-forming vancomycin-resistant Enterococci (VRE)</t>
  </si>
  <si>
    <t>Regis TOURNEBIZE</t>
  </si>
  <si>
    <t>Activity of bacteriophages targeting Klebsiella pneumoniae</t>
  </si>
  <si>
    <t>Veronika SMITH</t>
  </si>
  <si>
    <t>Metallo-beta-lactamase inhibitor APC148: impact of choice of Mueller-Hinton broth brand on results from antimicrobial susceptibility testing</t>
  </si>
  <si>
    <t>Lavanya KHULLAR</t>
  </si>
  <si>
    <t>Metformin attenuates quorum sensing-regulated virulence factors in Pseudomonas aeruginosa: novel aspects of a multifaceted drug</t>
  </si>
  <si>
    <t>05a. Drug discovery and new compounds mechanisms of action &amp; spectrum, preclinical data &amp; basic pharmacology¬†(incl drug design, investigational and non-traditional therapeutics)</t>
  </si>
  <si>
    <t>S√≠lvio SANTOS</t>
  </si>
  <si>
    <t>A novel phage-derived receptor binding protein for rapid and specific detection of Escherichia coli O157:H7 and related Shiga toxin-producing strains</t>
  </si>
  <si>
    <t>PS038</t>
  </si>
  <si>
    <t>Marina LOPEZ-ALVAREZ</t>
  </si>
  <si>
    <t>[13C]CO2 breath testing for detecting and monitoring bacterial infection</t>
  </si>
  <si>
    <t>Ummu Afeera ZAINULABID</t>
  </si>
  <si>
    <t>Rapid nanopore sequencing as a key diagnostic tool in adrenal histoplasmosis after a year of uncertainty</t>
  </si>
  <si>
    <t>Claudia ROTONDO</t>
  </si>
  <si>
    <t>A newly developed method for rapidly and accurately detecting the hypervirulent genotype of Klebsiella pneumoniae</t>
  </si>
  <si>
    <t>Rutuja H. PATIL</t>
  </si>
  <si>
    <t>Metabolic profiling of Pseudomonas aeruginosa infection in cystic fibrosis</t>
  </si>
  <si>
    <t>Huong VU THI LAN</t>
  </si>
  <si>
    <t>Feasibility of microbiology interventions for surveillance of antimicrobial resistance in district level hospitals in Vietnam</t>
  </si>
  <si>
    <t>Davinder KAUR</t>
  </si>
  <si>
    <t>Loop mediated isothermal amplification assay: a reliable tool to detect SNPs in chloroquine resistance genes of Plasmodium falciparum in field settings</t>
  </si>
  <si>
    <t>Li ZHIDONG</t>
  </si>
  <si>
    <t>Rapid detection of antimicrobial susceptibility based on holographic imaging system</t>
  </si>
  <si>
    <t>Arpita SAHOO</t>
  </si>
  <si>
    <t>Harnessing synthetic nanobodies for characterisation and diagnosis of Staphylococcus aureus infections</t>
  </si>
  <si>
    <t>Alessandra SCAGLIARINI</t>
  </si>
  <si>
    <t>PEDOT:PSS OECTs as versatile devices for real-time monitoring of monkeypox virus antiviral assays</t>
  </si>
  <si>
    <t>Jing HUANG</t>
  </si>
  <si>
    <t>Rapid detection of carbapenem-resistant Klebsiella pneumoniae using CRISPR/Cas13a technology</t>
  </si>
  <si>
    <t>Marco Antonio ROLD√ÅN RUIZ</t>
  </si>
  <si>
    <t>Improving blood culture interpretation: the role of IR biotyper for S. hominis</t>
  </si>
  <si>
    <t>Carey-Ann BURNHAM</t>
  </si>
  <si>
    <t>Multicentre evaluation of the pattern single-cell microbiology platform for microorganism identification and antimicrobial susceptibility testing directly from lower respiratory tract specimens</t>
  </si>
  <si>
    <t>Sabrina ALBET</t>
  </si>
  <si>
    <t>Viability assessment of Neisseria gonorrhoeae in male urine samples by a novel nucleic acid amplification test (NAAT)</t>
  </si>
  <si>
    <t>Kelvin TO</t>
  </si>
  <si>
    <t>Neural network prediction of bacterial pneumonia by host transcriptomic analysis of metagenomic data</t>
  </si>
  <si>
    <t>Sofia SOMAJO</t>
  </si>
  <si>
    <t>Quartz crystal microbalance as a diagnostic tool for Lyme borreliosis: a proof-of-concept study</t>
  </si>
  <si>
    <t>Blanca CABALLERO</t>
  </si>
  <si>
    <t>Ultra-fast pathogen identification in sepsis diagnosis using an optomechanical sensor assisted by artificial intelligence</t>
  </si>
  <si>
    <t>Gregorius Johannes SIPS</t>
  </si>
  <si>
    <t>Sampling washing machine water to detect scabies (Sarcoptes scabiei)</t>
  </si>
  <si>
    <t>Robbie HAINES</t>
  </si>
  <si>
    <t>Rapid, repeatable cell counting of bacteria using cytometric methods and FiSH</t>
  </si>
  <si>
    <t>Roberto DE LA RICA</t>
  </si>
  <si>
    <t>Catalase-based sputum liquefaction for diagnosing respiratory infections caused by Pseudomonas aeruginosa at the point-of-care</t>
  </si>
  <si>
    <t>Julia DOLEZEL</t>
  </si>
  <si>
    <t>Agnostic sample preparation for bacteria, yeasts and viruses from blood, sputum and saliva</t>
  </si>
  <si>
    <t>J√ºrgen HELD</t>
  </si>
  <si>
    <t>Ultrafast antibiotic susceptibility testing of 8 multidrug resistant Gramnegative rods with Raman single beam trapping using the Biospex platform</t>
  </si>
  <si>
    <t>Joanna Malgorzata BIVAND</t>
  </si>
  <si>
    <t>Sequencing of bacterial rpoB and 16S rRNA gene amplicons for infectious disease diagnostics</t>
  </si>
  <si>
    <t>04k. Other novel diagnostic technologies</t>
  </si>
  <si>
    <t>Thunyapon PIPATTAWEEPON</t>
  </si>
  <si>
    <t>Integrating artificial intelligence to optimise STI PCR testing decisions: a data-driven approach to enhancing diagnostic microbiology</t>
  </si>
  <si>
    <t>PS037</t>
  </si>
  <si>
    <t>Albert MORENO-MINGORANCE</t>
  </si>
  <si>
    <t>ShigaMS: an artificial intelligence prediction tool for Shigella spp identification and serotyping from MALDI-TOF MS lipid profiles</t>
  </si>
  <si>
    <t>Automated species identification of clinically common Aspergillus using artificial intelligence based on colony morphology</t>
  </si>
  <si>
    <t>Roshni MURALI</t>
  </si>
  <si>
    <t>Artificial intelligence vs clinical scores: evaluating mortality prediction in sepsis patients in a tertiary care hospital South India</t>
  </si>
  <si>
    <t>Kenneth SMITH</t>
  </si>
  <si>
    <t>Digital holographic microscopy: use of AI to enable rapid slide digitisation and interpretation</t>
  </si>
  <si>
    <t>Valeria FOX</t>
  </si>
  <si>
    <t>Fourier-transform infrared spectroscopy (FTIR) as a tool for predicting Group A Streptococcus (GAS) emm-type using a machine learning model</t>
  </si>
  <si>
    <t>Val√™ncio Siqueira ANDR√â</t>
  </si>
  <si>
    <t>Machine learning-guided clustering: a new approach for KPC detection</t>
  </si>
  <si>
    <t>Tania BLANCO MART√çN</t>
  </si>
  <si>
    <t>Artificial intelligence modelling prediction for rapid serotype prediction of Shiga-toxin Escherichia coli by lipid profiling mass spectrometry</t>
  </si>
  <si>
    <t>Zahraa AL-SULTANI</t>
  </si>
  <si>
    <t>Using machine learning to identify factors associated with blood culture contamination in an Australian medical laboratory</t>
  </si>
  <si>
    <t>Lucas OLIVEIRA DE MORAIS</t>
  </si>
  <si>
    <t>Enhancing antimicrobial prescription accuracy: an integrated evaluation of a clinical decision support system in a private hospital setting</t>
  </si>
  <si>
    <t>Neha NITYADARSHINI</t>
  </si>
  <si>
    <t>Can artificial intelligence (AI) models be trusted? Determining the variables for building accurate prediction models for antimicrobial resistance</t>
  </si>
  <si>
    <t>Assessing the quality and appropriateness of artificial intelligence-generated outputs for sepsis management: a comparative study</t>
  </si>
  <si>
    <t>Tochukwu AGBOEZE</t>
  </si>
  <si>
    <t>Application of machine learning models for prediction of AMR in Africa</t>
  </si>
  <si>
    <t>Mei-Hui LEE</t>
  </si>
  <si>
    <t>Predicted pathogens from blood culture with advanced pre-trained vision transformer models</t>
  </si>
  <si>
    <t>Harry AKLIGOH</t>
  </si>
  <si>
    <t>MicroBIS A novel AI/ML based platform for bacterial and antimicrobial resistance identification and prediction</t>
  </si>
  <si>
    <t>Petrus VAN DER WALT</t>
  </si>
  <si>
    <t>Evaluation of the comercial urine culture application for automated urine culture analysis</t>
  </si>
  <si>
    <t>Han YU-LING</t>
  </si>
  <si>
    <t>Machine learning models incorporating virulence genes and serotype for identifying hypervirulent Klebsiella pneumoniae: a proof of concept study with 569 strains</t>
  </si>
  <si>
    <t>Gemma STAITE</t>
  </si>
  <si>
    <t>Streamlining MRSA screens and urine cultures with AI-driven automatic release</t>
  </si>
  <si>
    <t>Haseeb TARIQ</t>
  </si>
  <si>
    <t>Machine learning as a diagnostic tool for intestinal methanogen overgrowth and small intestinal bacterial overgrowth: a new frontier diagnosing</t>
  </si>
  <si>
    <t>Orcun ZORBOZAN</t>
  </si>
  <si>
    <t>Performance of Orienter-FA280 automated faeces analyser: preliminary evaluation</t>
  </si>
  <si>
    <t>Michelle BRESSAN</t>
  </si>
  <si>
    <t>Evaluation of six large language models answering pre-analytical questions in medical microbiology</t>
  </si>
  <si>
    <t>Revolutionising sepsis diagnosis: AI-powered pathogen identification from blood smears</t>
  </si>
  <si>
    <t>Jason D WITTENBACH</t>
  </si>
  <si>
    <t>Machine learning for genomic AST prediction in metagenomic data from respiratory clinical samples</t>
  </si>
  <si>
    <t>Oliver SCHWENGERS</t>
  </si>
  <si>
    <t>BakRep: a searchable large-scale web repository for bacterial genomes, characterisations and metadata</t>
  </si>
  <si>
    <t>Mariska OKKEMA-VAN DER LEI</t>
  </si>
  <si>
    <t>AI-powered innovations: enhancing accuracy in antibiotic susceptibility testing</t>
  </si>
  <si>
    <t>Fredrick MUTISYA</t>
  </si>
  <si>
    <t>Using artificial intelligence to integrate dynamic antibiograms and research into electronic medical record systems for enhanced antibiotic decision support</t>
  </si>
  <si>
    <t>Galadriel PELLEJERO-SAGASTIZ√ÅBAL</t>
  </si>
  <si>
    <t>Applying human-centred design (HCD) to develop an assisted microbiological order set: an innovative prototype from Aragon, Spain</t>
  </si>
  <si>
    <t>Lee TAI FEN</t>
  </si>
  <si>
    <t>Integrating AI into microbiology laboratory automation (MLA) for screening of urine cultures</t>
  </si>
  <si>
    <t>Maddalena ILLARIO</t>
  </si>
  <si>
    <t>Identification of unmet needs for design and procuring digital services to address antimicrobial resistance (AMR) in hospital settings</t>
  </si>
  <si>
    <t>Tze-Peng LIM</t>
  </si>
  <si>
    <t>Developing a mobile application for the delivery of personalised test-guided antibiotic combinations for difficult-to-treat bacterial infections: a user-centered design study</t>
  </si>
  <si>
    <t>Artificial intelligence (AI)-driven lab automation releases urine culture results without human intervention</t>
  </si>
  <si>
    <t>Po-Ren HSUEH</t>
  </si>
  <si>
    <t>Prediction of methicillin-resistant Staphylococcus aureus and carbapenem-resistant Klebsiella pneumoniae from raman spectra by artificial intelligent raman detection and identification system (AIRDIS) with machine learning</t>
  </si>
  <si>
    <t>AIM-GNB: an artificial intelligence-assisted monitor for early prediction of Gram-negative bacteraemia using machine learning and heamatological data in the emergency department</t>
  </si>
  <si>
    <t>Benjamin MCFADDEN</t>
  </si>
  <si>
    <t>How can large language models be used for clinical microbiology and infectious diseases: a tale of two applications</t>
  </si>
  <si>
    <t>Raksha KOCHI</t>
  </si>
  <si>
    <t>When ESCMID meets OpenAI over cups of coffee: brewing collaborative insights to streamline utility and interpretation of clinical guidelines with ChatGPT-4</t>
  </si>
  <si>
    <t>04j. Artificial intelligence based tools and digital health</t>
  </si>
  <si>
    <t>Natacha COUTO</t>
  </si>
  <si>
    <t>Enhancing AMR research and surveillance: introducing the AMRgen R package for gene and phenotypic resistance interpretation</t>
  </si>
  <si>
    <t>PS036</t>
  </si>
  <si>
    <t>Fredrik DYRKELL</t>
  </si>
  <si>
    <t>Bioinformatics analysis for low-frequency drug resistance mutations in HIV-1</t>
  </si>
  <si>
    <t>Messiah ODEYALE</t>
  </si>
  <si>
    <t>Comparing bacterial plasmid recovery in Hybracter vs Trycycler for long-read assemblies data</t>
  </si>
  <si>
    <t>Comparative analysis of new bioinformatic pipelines for enhanced surveillance and outbreak investigation of Klebsiella pneumoniae</t>
  </si>
  <si>
    <t>Junko TAKATA</t>
  </si>
  <si>
    <t>A rapidly adaptable platform for processing and analysing sequences of tiled amplicon-sequenced viruses to inform responses to future epidemics</t>
  </si>
  <si>
    <t>Juan Carlos GARC√çA-BETANCUR</t>
  </si>
  <si>
    <t>A comprehensive tool for analysing Klebsiella pneumoniae genomes: the BGA pipeline</t>
  </si>
  <si>
    <t>H. Rogier VAN DOORN</t>
  </si>
  <si>
    <t>Automated offline container with graphic user interface for genome assembly of both short-read and long-read</t>
  </si>
  <si>
    <t>Jennifer LU</t>
  </si>
  <si>
    <t>Kraken visualisation tool for clinical mNGS infectious disease diagnostics</t>
  </si>
  <si>
    <t>Marketa JAKUBICKOVA</t>
  </si>
  <si>
    <t>Computational methylome analysis pipeline for uncovering DNA methylation sites in Klebsiella pneumoniae core genome</t>
  </si>
  <si>
    <t>Sedreh NASSIRNIA</t>
  </si>
  <si>
    <t>zAMPExplorer: a versatile shiny app for microbiota profiling in clinical microbiology</t>
  </si>
  <si>
    <t>Alessia CARRARA</t>
  </si>
  <si>
    <t>The PHAPRO toolbox: from phage characterisation to product quality assessment for phage therapy</t>
  </si>
  <si>
    <t>Anargyros SKOULAKIS</t>
  </si>
  <si>
    <t>AMRProfiler: a comprehensive tool for identifying antimicrobial resistance genes and mutations across species</t>
  </si>
  <si>
    <t>Janie OLVER</t>
  </si>
  <si>
    <t>Visualising reference laboratory test results using dashboards: an aid to public health reporting and action</t>
  </si>
  <si>
    <t>Sam DIERICKX</t>
  </si>
  <si>
    <t>Automated detection of antimicrobial resistance markers in next-generation sequencing data</t>
  </si>
  <si>
    <t>Charbel AL BAYSSARI</t>
  </si>
  <si>
    <t>Phylogenetic, serologic and sequence type analysis of 28,000 human and animal Escherichia coli genomes: on the lookout for the colibactin pks-island</t>
  </si>
  <si>
    <t>Garc√≠a Garc√≠a SAMUEL</t>
  </si>
  <si>
    <t>Comparative analysis of a commercial platform and an in-house pipeline for processing whole genome sequencing data</t>
  </si>
  <si>
    <t>Katerina SABATOVA</t>
  </si>
  <si>
    <t>MethylomeMiner: a simple tool for processing and analysing DNA methylation data from sequencing</t>
  </si>
  <si>
    <t>Kotaro AOKI</t>
  </si>
  <si>
    <t>A validation and evaluation study of successive phylogenetic analysis by timely antimicrobial resistant organisms tracking (TAROT) for STEC</t>
  </si>
  <si>
    <t>04i. Bioinformatics tools &amp; pipelines</t>
  </si>
  <si>
    <t>Pugazhvanan CHIDAMBARAM RAJENDRAN</t>
  </si>
  <si>
    <t>Diagnostic utility of metagenomics next generation sequencing (mNGS) based on 16S rRNA sequencing in sterile samples</t>
  </si>
  <si>
    <t>PS035</t>
  </si>
  <si>
    <t>Samuel QUARTON</t>
  </si>
  <si>
    <t>Metagenomics in the diagnosis of pneumonia: a systematic review</t>
  </si>
  <si>
    <t>Tiphaine ROUSSEL-GAILLARD</t>
  </si>
  <si>
    <t>A 16s turnkey pipeline at last! Routine evaluation of a commercial software</t>
  </si>
  <si>
    <t>Aubin SOUCHE</t>
  </si>
  <si>
    <t>Partial V6-V8 or full 16SrRNA PCR + targeted-NGS for clinical diagnosis?</t>
  </si>
  <si>
    <t>Sun WENKUI</t>
  </si>
  <si>
    <t>Semi-quantitative targeted next-generation sequencing in pathogen diagnosis and drug resistance prediction in severe lower respiratory tract infection</t>
  </si>
  <si>
    <t>Amos ADLER</t>
  </si>
  <si>
    <t>Defining criteria for the distinction between infective versus non-infective in metagenomic analysis of CSF samples</t>
  </si>
  <si>
    <t>Edwin VARGAS</t>
  </si>
  <si>
    <t>Impact of next generation sequencing (NGS) in culture negative infections coupled with infectious diseases consultation</t>
  </si>
  <si>
    <t>Wei FEILI</t>
  </si>
  <si>
    <t>Pathogen detection and anti-microbial resistance prediction performance of mNGS and tNGS in HIV+ pulmonary infections</t>
  </si>
  <si>
    <t>Kira WAAGNER BIRKELAND</t>
  </si>
  <si>
    <t>Exploring DNA and RNA plant viruses as internal controls for clinical metagenomic sequencing</t>
  </si>
  <si>
    <t>Ander URIBARRI</t>
  </si>
  <si>
    <t>Refining 16S rRNA targeted NGS diagnostic criteria and thresholds for PJI diagnosis</t>
  </si>
  <si>
    <t>25 vs 35 cycles of amplification of 16S rRNA gene for targeted NGS in PJI diagnosis: which does it better?</t>
  </si>
  <si>
    <t>Eline CAUWENBERGHS</t>
  </si>
  <si>
    <t>Improvement of pathogen detection using metagenomic shotgun sequencing in cystic fibrosis</t>
  </si>
  <si>
    <t>When should targeted 16S-metagenomics be performed? A 15-months feedback</t>
  </si>
  <si>
    <t>Richard CHALVIGNAC</t>
  </si>
  <si>
    <t>Optimisation of routine workflow for 16SrRNA and ITS-2 targeted-NGS in a clinical laboratory</t>
  </si>
  <si>
    <t>C√©cile ANGEBAULT</t>
  </si>
  <si>
    <t>Enhancing pathogen detection: shotgun metagenomics for tropical parasitic and fungal diagnostics</t>
  </si>
  <si>
    <t>Geetha NAGARAJ</t>
  </si>
  <si>
    <t>Diagnostic utility of nanopore full-length 16S rRNA gene sequencing for direct bacterial identification in chronic endometritis</t>
  </si>
  <si>
    <t>Charlotte DIXON</t>
  </si>
  <si>
    <t>Impact of saponin treatment on human mycoplasmas and implications for clinical metagenomics sequencing</t>
  </si>
  <si>
    <t>Claudia NGUYEN</t>
  </si>
  <si>
    <t>Proof-of-concept of a clinical metagenomics method for bacterial bloodstream infection detection using selective cell lysis and adaptive sampling</t>
  </si>
  <si>
    <t>Ryan SHEAN</t>
  </si>
  <si>
    <t>Accurate and cost-effective metagenomic next-generation sequencing for meningitis and encephalitis on a novel sequencing platform</t>
  </si>
  <si>
    <t>Laura DI MURRO</t>
  </si>
  <si>
    <t>The use of metagenomics to evaluate different ESBL stool screening methods</t>
  </si>
  <si>
    <t>Leysa FORREST</t>
  </si>
  <si>
    <t>Using metagenomics for pathogen screening in pregnancy complications</t>
  </si>
  <si>
    <t>Torsten SCHROEDER</t>
  </si>
  <si>
    <t>Detection of pathogenic microorganisms usingmetagenomic next-generation sequencing in the emergency department</t>
  </si>
  <si>
    <t>Virve Irene ENNE</t>
  </si>
  <si>
    <t>Correlation between nanopore respiratory metagenomics and quantitative respiratory culture</t>
  </si>
  <si>
    <t>Jannat Ara KHANOM</t>
  </si>
  <si>
    <t>Implementation of a rapid next-generation sequencing (NGS) based agnostic diagnostic for enhanced intensive care unit (ICU) care at a tertiary hospital in Dhaka, Bangladesh</t>
  </si>
  <si>
    <t>Molly HALES</t>
  </si>
  <si>
    <t>Benchmarking bacterial DNA extraction protocols to recover high molecular weight DNA from faecal reference material for long-read metagenomic sequencing</t>
  </si>
  <si>
    <t>04h. Clinical metagenomics</t>
  </si>
  <si>
    <t>Julio Cesar ORTEGA CAMBARA</t>
  </si>
  <si>
    <t>Analyses of hospital microbiomes revealed critical pathogens associated with HAIs</t>
  </si>
  <si>
    <t>PS034</t>
  </si>
  <si>
    <t>Duncan NEWMAN</t>
  </si>
  <si>
    <t>Characterisation of the skin and oral microbiome in younger and older adults</t>
  </si>
  <si>
    <t>Edgar Igor CAMPOS-MADUENO</t>
  </si>
  <si>
    <t>Microbiota and resistome nanopore-based metagenomic analysis of Swiss expatriates living in Africa</t>
  </si>
  <si>
    <t>Eefje SCHRAUWEN</t>
  </si>
  <si>
    <t>Rapid determination of the vaginal microbiome using nanopore sequencing at lowlands science</t>
  </si>
  <si>
    <t>Sebastien BONTEMS</t>
  </si>
  <si>
    <t>Towards optimal endometrial microbiota sampling: a comparison of flush and biopsy using nanopore sequencing</t>
  </si>
  <si>
    <t>Jan KEHRMANN</t>
  </si>
  <si>
    <t>Gut microbiota differences linked to weight gain and antiretroviral therapy in people living with HIV are enterotype specific but minor compared to those linked to sexual orientation</t>
  </si>
  <si>
    <t>Guillem MACIP SANCHO</t>
  </si>
  <si>
    <t>Comparative analysis of two comercial sequencing platforms for 16S rRNA profiling of respiratory microbial communities</t>
  </si>
  <si>
    <t>Sara BELLALI</t>
  </si>
  <si>
    <t>Tips and tricks for microbiota investigation using SEM: sample preparation, imaging and landscape analysis correlated to multi-omics approach</t>
  </si>
  <si>
    <t>Elisa SOSA</t>
  </si>
  <si>
    <t>Culturomics insights into phenotypic antimicrobial resistance evolution in the gut microbiota of allogenic stem cell transplant patients</t>
  </si>
  <si>
    <t>The bile microbiota composition in pathological conditions: a pilot study</t>
  </si>
  <si>
    <t>Chinenye AKPULU</t>
  </si>
  <si>
    <t>Effect of antibiotic use on the gut microbiome of neonates: a northern Nigeria cohort study</t>
  </si>
  <si>
    <t>Inderjit SINGH</t>
  </si>
  <si>
    <t>Exploration of urinary microbiome in patients at various stages of bladder cancer, India: association of Campylobacterales with muscle-invasive carcinoma</t>
  </si>
  <si>
    <t>Gut microbiota and hypothalamic inflammation as determinants of binge eating behavior prior to obesity</t>
  </si>
  <si>
    <t>Anna FRANZONI</t>
  </si>
  <si>
    <t>Assessing potential bias introduced by sequential vaginal swab collection on microbiome profiling</t>
  </si>
  <si>
    <t>Jakub KANTOR</t>
  </si>
  <si>
    <t>Evaluation of a shotgun metagenomic NGS workflow for microbial pathogen detection from complex clinical samples using a host DNA depletion</t>
  </si>
  <si>
    <t>Anna FAGERSTR√ñM</t>
  </si>
  <si>
    <t>Comparison of two 16S metagenomic protocols for high-throughput microbiome sequencing: library preparation and bioinformatics performance</t>
  </si>
  <si>
    <t>Jasmin BAUMGARTNER</t>
  </si>
  <si>
    <t>Microbial signatures of sexual contact: forensic and clinical implications</t>
  </si>
  <si>
    <t>Marielle Ezekielle DJUSSE</t>
  </si>
  <si>
    <t>Dietary habits and vaginal environment: can a beneficial impact be expected?</t>
  </si>
  <si>
    <t>Skin microbiome in intensive care unit patients: temporal shifts in bacterial and fungal communities</t>
  </si>
  <si>
    <t>04g. Microbiome studies (incl clinical and diagnostic studies, One Health aspects, excl fundamental science)</t>
  </si>
  <si>
    <t>Anna VILAR√ì VIVES</t>
  </si>
  <si>
    <t>Antimicrobial resistance and molecular typing of Streptococcus suis causing systemic clinical cases in pig production in Spain</t>
  </si>
  <si>
    <t>PS033</t>
  </si>
  <si>
    <t>Soraya HERRERA-ESPEJO</t>
  </si>
  <si>
    <t>Analysing uropathogenic Escherichia coli isolates with mutations conferring low-level resistance to quinolones and low-level resistance to fosfomycin</t>
  </si>
  <si>
    <t>Francisco FRANCO √ÅLVAREZ DE LUNA</t>
  </si>
  <si>
    <t>Genome-based identification of Desulfovibrio strains from bacteraemia in Spain</t>
  </si>
  <si>
    <t>Jose ALEXANDER</t>
  </si>
  <si>
    <t>Culture vs next-generation sequencing for infective endocarditis: performance of the 16S/ITS NGS in cardiac valve samples as a rapid and direct diagnostic tool</t>
  </si>
  <si>
    <t>Caroline SCHNEEBERGER-VAN DER LINDEN</t>
  </si>
  <si>
    <t>Whole-genome characterisation of Escherichia coli isolates from older women with urinary tract infection or asymptomatic bacteriuria: a pilot study</t>
  </si>
  <si>
    <t>Marek STEFAN</t>
  </si>
  <si>
    <t>Is there a difference between invasive and non-invasive Streptococcus pyogenes isolates?</t>
  </si>
  <si>
    <t>Georgia CHASIOTI</t>
  </si>
  <si>
    <t>Application of whole-genome sequencing to investigate a collection of Elizabethkingia spp. isolates in a surgical and transplantation ICU</t>
  </si>
  <si>
    <t>Sheela Devi CHANDRAKESAN</t>
  </si>
  <si>
    <t>Molecular insights into Group B Streptococci from antenatal women attending a tertiary care centre in South India</t>
  </si>
  <si>
    <t>Saskia PROUD</t>
  </si>
  <si>
    <t>Haemophilus influenzae genomes harbour novel prophages</t>
  </si>
  <si>
    <t>Javier LATORRE</t>
  </si>
  <si>
    <t>Double-zone-haemolysis in coagulase-positive staphylococci and in silico analysis of haemolysin (hlb) gene polymorphisms</t>
  </si>
  <si>
    <t>Optimised methods for bacterial whole-genome sequencing from positive blood culture broths</t>
  </si>
  <si>
    <t>Vaishnavi Vishram NAIK</t>
  </si>
  <si>
    <t>Genomic insights into Streptococcus pneumoniae in Indian paediatric carriage: serotype, virulence, and antimicrobial resistance profiles</t>
  </si>
  <si>
    <t>Nelly Carolina MENA</t>
  </si>
  <si>
    <t>Phenotypic and genotypic characterisation of Klebsiella pneumoniae isolates from ten Colombian hospitals using the EPISEQ CS</t>
  </si>
  <si>
    <t>Anurag Kumar BARI</t>
  </si>
  <si>
    <t>Evaluation of three commercial kits for Pseudomonas aeruginosa genomic DNA extraction: optimising yield and quality for long read sequencing</t>
  </si>
  <si>
    <t>Martina ROSSITTO</t>
  </si>
  <si>
    <t>From environmental to epidemic: how genomic surveillance allowed identification and characterisation of a new epidemic clone of Pseudomonas aeruginosa in our cystic fibrosis centre</t>
  </si>
  <si>
    <t>In vivo detection, isolation and genomic characterisation of predatory bacteria in human faecal samples</t>
  </si>
  <si>
    <t>Julia STEGER</t>
  </si>
  <si>
    <t>Identification of Listeria monocytogenes persister types in the Austrian food chain</t>
  </si>
  <si>
    <t>Can be antimicrobial resistance predicted from metagenomic data of culture-negative 16S rDNA-positive synovial fluid samples?</t>
  </si>
  <si>
    <t>Aditya Kumar LANKAPALLI</t>
  </si>
  <si>
    <t>The explorative analysis of multiple copies of tigecycline resistance genes on bacterial genome assemblies</t>
  </si>
  <si>
    <t>Salamah Faisal UMMU</t>
  </si>
  <si>
    <t>Tiny patient, big challenge: decoding MDR Salmonella enterica Typhimurium ST29 with whole-genome sequencing</t>
  </si>
  <si>
    <t>Phillipa BURNS</t>
  </si>
  <si>
    <t>Developing pipeline partnerships: the use of GenomeKey's genomic analysis pipeline to understand the epidemiology of Staphylococcus aureus (SA) isolates from a UK Teaching hospital with a high incidence of both blood stream infection (SABSI) and people who inject drugs (PWID)</t>
  </si>
  <si>
    <t>Mohammad Ridhuan MOHD ALI</t>
  </si>
  <si>
    <t>Emergence of Vibrio paracholerae with co-occurrence of Vibrio cholerae and its diagnostic-public health implications</t>
  </si>
  <si>
    <t>William STRIBLING</t>
  </si>
  <si>
    <t>Plasmidome analysis of the Klebsiella pneumoniae diversity panel collection</t>
  </si>
  <si>
    <t>Wa Ode Dwi DANINGRAT</t>
  </si>
  <si>
    <t>Species clustering of the viridans group streptococci with whole-genome sequencing (WGS)</t>
  </si>
  <si>
    <t>04f. Whole genome sequencing (incl pathogen characterisation, diagnostics, excl typing)</t>
  </si>
  <si>
    <t>Two Group B Streptococci ST283 invasive infections in Portugal raise the possibility of the emergence of this unusual lineage in Europe</t>
  </si>
  <si>
    <t>PS032</t>
  </si>
  <si>
    <t>Sam VAN GOETHEM</t>
  </si>
  <si>
    <t>Fourier-transform infrared spectroscopy as a tool for clonal clustering in hospital-associated Serratia marcescens outbreaks</t>
  </si>
  <si>
    <t>Bedia DINC</t>
  </si>
  <si>
    <t>An emm typing study performed in Turkey utilising the quadriplex real-time PCR assay</t>
  </si>
  <si>
    <t>Rita MARTINS</t>
  </si>
  <si>
    <t>Rapid differentiation of global multidrug-resistant and hypervirulent Klebsiella pneumoniae sublineages using FT-IR spectroscopy</t>
  </si>
  <si>
    <t>Kathrin LOOSLI</t>
  </si>
  <si>
    <t>Enhanced genomic relatedness determination of Group A Streptococcus isolates using whole-genome sequencing compared to emm typing in England</t>
  </si>
  <si>
    <t>Miriam CORDOVANA</t>
  </si>
  <si>
    <t>Evaluation of FT-IR spectroscopy and machine learning for the serotyping of Streptococcus pneumoniae</t>
  </si>
  <si>
    <t>Astrid RASMUSSEN</t>
  </si>
  <si>
    <t>Fourier transform infrared (FT-IR) spectroscopy for discrimination between global Escherichia coli ST131 subclades</t>
  </si>
  <si>
    <t>Sein PARK</t>
  </si>
  <si>
    <t>Enhancing infectious disease diagnostics: hierarchical strain typing from high to low resolution and genomic context-based language model for antibiotic resistance prediction</t>
  </si>
  <si>
    <t>Antoni ESCALAS BORDOY</t>
  </si>
  <si>
    <t>Evaluation of FT-IR spectroscopy for vancomycin-resistant Enterococcus faecium outbreak delimitation</t>
  </si>
  <si>
    <t>Marcelo PILLONETTO</t>
  </si>
  <si>
    <t>Clonality of Acinetobacter baumannii blaOXA-24/40-like isolated from hospitals in southern Brazil using Fourier-transform infrared spectroscopy (FT-IR) methodology</t>
  </si>
  <si>
    <t>Zuzanna DRULIS-KAWA</t>
  </si>
  <si>
    <t>Phage-inspired rapid Klebsiella K-typing</t>
  </si>
  <si>
    <t>Stefanie VAN KLEEF VAN KOEVERINGE</t>
  </si>
  <si>
    <t>Emergence of emm3.93 Streptococcus pyogenes clone in iGAS infections: epidemiological insights from Belgium, May 2023-September 2024</t>
  </si>
  <si>
    <t>Wei Yu HSU</t>
  </si>
  <si>
    <t>Application of  IR technology for rapid typing and resistance prediction in carbapenem-resistant Klebsiella oxytoca complex</t>
  </si>
  <si>
    <t>Juliana CAIER√ÉO</t>
  </si>
  <si>
    <t>Evaluation of IR BIOTYPER performance for identification of Streptococcus pneumoniae serotypes</t>
  </si>
  <si>
    <t>Konstantina KONTOPOULOU</t>
  </si>
  <si>
    <t>Study of the epidemiology of emm types of Group A Streptococcus strains</t>
  </si>
  <si>
    <t>Nathaly LADINES REYES</t>
  </si>
  <si>
    <t>Evaluation of Fourier-transform infrared spectroscopy as an alternative technique for typing Salmonella enterica</t>
  </si>
  <si>
    <t>Rapid outbreak detection of Raoultella bacteraemia in haemodialysis patients: evaluating the use of FTIR spectroscopy and whole-genome sequencing</t>
  </si>
  <si>
    <t>Federica MARINO</t>
  </si>
  <si>
    <t>Evaluation of Fourier-transform infrared spectroscopy for typing of Klebsiella pneumoniae strains involved in hospital outbreaks</t>
  </si>
  <si>
    <t>Natasia THORNVAL</t>
  </si>
  <si>
    <t>Optimisation of long-read whole-genome sequencing for surveillance of antibiotic resistance detection and typing in low-and-middle-income countries</t>
  </si>
  <si>
    <t>Maria GORI</t>
  </si>
  <si>
    <t>Tackling invasive listeriosis outbreaks in northern Italy: the role of genomic surveillance</t>
  </si>
  <si>
    <t>Maria S√ÅNCHEZ CUETO</t>
  </si>
  <si>
    <t>Characterisation of an outbreak caused by vancomycin-resistant Enterococcus faecium and linezolid-resistant E. faecium using Fourier-transform infrared (FTIR) spectroscopy</t>
  </si>
  <si>
    <t>Differentiation of Shigella spp. serotypes by FT-IR spectroscopy</t>
  </si>
  <si>
    <t>Application of Fourier-transform infrared spectroscopy to differentiate the Bacillus cereus group</t>
  </si>
  <si>
    <t>Pere-Joan CARDONA</t>
  </si>
  <si>
    <t>Evaluation of Fourier-transform infrared spectroscopy as a method for rapid Streptococcus pneumoniae serotyping</t>
  </si>
  <si>
    <t>Evaluation of FT-IR for the differentiation of Campylobacter jejuni strains regarding their potential to induce Guillain-Barr√© syndrome</t>
  </si>
  <si>
    <t>Sylvia BRUISTEN</t>
  </si>
  <si>
    <t>Molecular typing to discriminate between typhoid and nontyphoid Salmonella species</t>
  </si>
  <si>
    <t>Holy See (vatican City State)</t>
  </si>
  <si>
    <t>Serena RAIMONDI</t>
  </si>
  <si>
    <t>Validation by whole-genome sequencing of the use of Fourier-transform infrared spectroscopy (FTIR) to rapidly assess Pseudomonas aeruginosa clonality in the microbiological management of patients with cystic fibrosis</t>
  </si>
  <si>
    <t>Johanna DABERNIG-HEINZ</t>
  </si>
  <si>
    <t>Bioinformatic updates addressing methylation-related basecalling issues of long-read sequencing data resolve typing issues in a multicentre performance study</t>
  </si>
  <si>
    <t>Ola SALACH</t>
  </si>
  <si>
    <t>Implementation of Fourier-transform infrared (FTIR) spectroscopy into clinical microbiology lab</t>
  </si>
  <si>
    <t>Sudeshna DAS</t>
  </si>
  <si>
    <t>The clinical spectrum of cutaneous nocardiosis using gene sequencing at tertiary care centre, India: an observational study</t>
  </si>
  <si>
    <t>Carlos DAVI√ëA NU√ëEZ</t>
  </si>
  <si>
    <t>Local genomic surveillance of laboratory-confirmed human Salmonella isolates in Vigo-Galicia, Spain</t>
  </si>
  <si>
    <t>Ignazio ARRIGO</t>
  </si>
  <si>
    <t>Discrimination of genus Legionella and serogroup of Legionella pneumophila strains using ATR-FTIR spectroscopy</t>
  </si>
  <si>
    <t>Bingjie WANG</t>
  </si>
  <si>
    <t>A longitudinal surveillance on molecular evolution of methicillin-resistant Staphylococcus aureus from children in Shanghai, China, 2013-2022</t>
  </si>
  <si>
    <t>Stefan ZIMMERMANN</t>
  </si>
  <si>
    <t>Typing of food- and water-borne pathogens by Fourier transform infrared-spectroscopy (FT-IR)</t>
  </si>
  <si>
    <t>Kerstin LOCHER</t>
  </si>
  <si>
    <t>Fourier-transform infrared spectroscopy as a new tool to investigate Clostridioides difficile outbreaks</t>
  </si>
  <si>
    <t>Maira NAPOLEONI</t>
  </si>
  <si>
    <t>Discrimination of Salmonella serogroups and differentiation between typhoidal and non-typhoidal strains using ATR-FTIR spectroscopy</t>
  </si>
  <si>
    <t>Lucy LAMB</t>
  </si>
  <si>
    <t>Comprehensive comparative and pan-genome analysis of Staphylococcus lugdunensis isolates from the UK and globally</t>
  </si>
  <si>
    <t>Leticia FONT√ÅN GARC√çA-RODRIGO</t>
  </si>
  <si>
    <t>Genotypic methods directly from epidemiological samples to detect resistance markers of Gram-negative bacilli: a reality?</t>
  </si>
  <si>
    <t>Jane HAWKEY</t>
  </si>
  <si>
    <t>Developing a robust approach to determining plasmid transmission in the hospital setting</t>
  </si>
  <si>
    <t>Jimmy J√ñRGENSEN</t>
  </si>
  <si>
    <t>Long term Staphylococcus aureus carriage dynamics in people who inject drugs</t>
  </si>
  <si>
    <t>Mohamed Azzedine BACHTARZI</t>
  </si>
  <si>
    <t>Xpert Carba-R screening of digestive carriers of carbapenemase-producing GNB vs conventional techniques</t>
  </si>
  <si>
    <t>Andr√© RIO TINTO</t>
  </si>
  <si>
    <t>Is Group A Streptococcus emm1/ST28 a new threat in Brazil?</t>
  </si>
  <si>
    <t>Maria Francesca LIPORACE</t>
  </si>
  <si>
    <t>Multi locus sequence typing of Pseudomonas aeruginosa strains isolated from people with cystic fibrosis in elexacaftor/tezacaftor/ivacaftor treatment</t>
  </si>
  <si>
    <t>T√≥th KINGA</t>
  </si>
  <si>
    <t>Molecular epidemiology of invasive Streptococcus pyogenes in Hungary, January 2023-May 2024</t>
  </si>
  <si>
    <t>Asta LILI LAUGESEN</t>
  </si>
  <si>
    <t>Long-read sequencing: a standalone tool for Listeria monocytogenes outbreak investigations?</t>
  </si>
  <si>
    <t>Tom KORITNIK</t>
  </si>
  <si>
    <t>A 12-year molecular surveillance and virulence determination of Listeria monocytogenes in Slovenia</t>
  </si>
  <si>
    <t>Philippe LEHOURS</t>
  </si>
  <si>
    <t>Impact of different whole-genome sequences production procedures and sequence analysis pipelines on genotyping and clustering of Campylobacter strains</t>
  </si>
  <si>
    <t>Eva MANNINO</t>
  </si>
  <si>
    <t>Unveiling the molecular epidemiology of invasive Group A Streptococcus in Bologna and Imola (2022‚Äì2024)</t>
  </si>
  <si>
    <t>Michael BIGGEL</t>
  </si>
  <si>
    <t>Sequencing for Listeria monocytogenes outbreak detection and source attribution: latest advances</t>
  </si>
  <si>
    <t>Jae-Seok KIM</t>
  </si>
  <si>
    <t>Comparative genomic analysis of sequence type 72 (ST72), a successful community clone of Staphylococcus aureus strains</t>
  </si>
  <si>
    <t>Thera HABBEN JANSEN</t>
  </si>
  <si>
    <t>Whole-genome analysis to establish genetic thresholds for excluding recent transmission of livestock-associated MRSA</t>
  </si>
  <si>
    <t>Irina TSVETKOVA</t>
  </si>
  <si>
    <t>Invasive Streptococcus pyogenes population in the Russian Federation</t>
  </si>
  <si>
    <t>Maria RIESGO</t>
  </si>
  <si>
    <t>Optimising IR-FTIR spectroscopy for epidemiological tracking Klebsiella pneumoniae ST512 strains</t>
  </si>
  <si>
    <t>04e. Strain typing and surveillance (incl molecular, genomic and other advanced methods)</t>
  </si>
  <si>
    <t>Maria TERZAKI</t>
  </si>
  <si>
    <t>Application of a film array meningitis/encephalitis panel for the diagnostic investigation of adult patients with syndromic symptomatology: a five-year retrospective epidemiological study</t>
  </si>
  <si>
    <t>PS031</t>
  </si>
  <si>
    <t>Edison CANO CEVALLOS</t>
  </si>
  <si>
    <t>Microbial cell-free DNA NextGen sequencing diagnostics in solid organ transplant recipients</t>
  </si>
  <si>
    <t>Doria BENSERSA-NEDJAR</t>
  </si>
  <si>
    <t>Neuro-meningeal infections caused by enterovirus: epidemiological and microbiological profiles</t>
  </si>
  <si>
    <t>Anis Farhanah ROSLEE</t>
  </si>
  <si>
    <t>Epidemiology and antibiotic resistance genotypes of respiratory pathogens in critical care units and non-critical care units in private chain hospitals</t>
  </si>
  <si>
    <t>Filmarray GI system for the diagnosis of gastrointestinal tract infections</t>
  </si>
  <si>
    <t>Ijeoma OKOLIEGBE</t>
  </si>
  <si>
    <t>The impact of targeted molecular ciprofloxacin resistance testing on positive gonorrhoea samples in NHS Grampian</t>
  </si>
  <si>
    <t>Rebecca SMITH AGUASCA</t>
  </si>
  <si>
    <t>Assessment of a qPCR syndromic device's C. difficile tcdA/tcdB assay with clinical relevance</t>
  </si>
  <si>
    <t>Elizabeth MORREEL</t>
  </si>
  <si>
    <t>Promising novel molecular approaches compared to culture for detecting periprosthetic joint infections</t>
  </si>
  <si>
    <t>Llanos SALAR-VIDAL</t>
  </si>
  <si>
    <t>Evaluation of clinical usefulness of a commercial multiplex PCR for diagnosing mycobacterial infections: a multicentre study</t>
  </si>
  <si>
    <t>Fernando PASTERAN</t>
  </si>
  <si>
    <t>In silico evaluation of pilV-I PCR for identifying the hyperepidemic Klebsiella pneumoniae ST258 clone in contemporary isolates</t>
  </si>
  <si>
    <t>Daisuke KITAGAWA</t>
  </si>
  <si>
    <t>Impact of multiplex polymerase chain reaction testing in patients with bacteraemia in Japan</t>
  </si>
  <si>
    <t>Aida RAMIREZ MARINERO</t>
  </si>
  <si>
    <t>Evaluation of a real-time polimerase chain reaction assay for the direct diagnosis and genital colonisation of Streptococcus agalactiae in pregnant women</t>
  </si>
  <si>
    <t>Hae-Seong JEONG</t>
  </si>
  <si>
    <t>Rapid and accurate pathogen detection in joint infections: assessing the performance of the BioFire joint infection panel in Korean tertiary hospitals</t>
  </si>
  <si>
    <t>Arturo MART√çNEZ TREJO</t>
  </si>
  <si>
    <t>Development of a simple tool for the detection of pneumonia-causing bacteria in children</t>
  </si>
  <si>
    <t>Rhys EVANS</t>
  </si>
  <si>
    <t>Laboratory evaluation of the Biofire FilmArray pneumonia panel compared to standard-of-care testing in patients admitted to an ICU in Swansea, UK</t>
  </si>
  <si>
    <t>Colosimo CLAUDIA</t>
  </si>
  <si>
    <t>Molecular assay of atypical community-acquired pneumonia from different matrices</t>
  </si>
  <si>
    <t>Guillermo Carlos MART√çNEZ CARRI√ìN</t>
  </si>
  <si>
    <t>Evaluation of PCR in saliva and stool for Whipple's disease diagnosis: a retrospective study from 2019 to 2024</t>
  </si>
  <si>
    <t>Urgent care (UC) clinician perceptions and identification of target populations for a novel point-of-care test (POCT) for pharyngitis</t>
  </si>
  <si>
    <t>Lauren COOPER</t>
  </si>
  <si>
    <t>Comparative analysis of workflow efficiency and safety in enteric bacterial pathogen detection methods</t>
  </si>
  <si>
    <t>Elo√Øse LE BANNER</t>
  </si>
  <si>
    <t>Diagnostic value of PCR whipple: a retrospective multicentre study</t>
  </si>
  <si>
    <t>Hiroki KITAGAWA</t>
  </si>
  <si>
    <t>Clinical diagnostic performance of droplet digital PCR for pathogen detection in patients with Staphylococcus aureus bloodstream infections</t>
  </si>
  <si>
    <t>Comparison of RHAM isothermal nucleic acid amplification technology and culture method: advancing screening for Streptococcus agalactiae</t>
  </si>
  <si>
    <t>Evaluation of an innovative RT-PCR assay allowing detection of all respiratory viruses in a single classic PCR well</t>
  </si>
  <si>
    <t>F√ºsun KIRCA</t>
  </si>
  <si>
    <t>Diagnosis of sexually transmitted infections with multiplex RT-PCR and analysis of symptoms</t>
  </si>
  <si>
    <t>Salma KODSI</t>
  </si>
  <si>
    <t>Comparison of three commercial nucleic amplification tests for CT and GC testing in urine and vaginal swabs</t>
  </si>
  <si>
    <t>Nicolas VERGAUWE</t>
  </si>
  <si>
    <t>Validation of targeted next-generation nanopore sequencing for routine diagnosis of gastroenteritis</t>
  </si>
  <si>
    <t>Paulo Jose MARTINS BISPO</t>
  </si>
  <si>
    <t>Highly multiplexed broad pathogen detection assay for diagnosis of intraocular infections</t>
  </si>
  <si>
    <t>Myrthe Margriet Anne TOOROP</t>
  </si>
  <si>
    <t>Failure to detect Streptococcus pneumoniae due to false negative PCR results caused by a large insertion in the Spn9802 fragment</t>
  </si>
  <si>
    <t>James Roderick GRIFFITHS</t>
  </si>
  <si>
    <t>Outcomes of a meningitis/encephalitis syndromic PCR algorithm at a regional UK hospital</t>
  </si>
  <si>
    <t>Dana SAGAS</t>
  </si>
  <si>
    <t>Rapid random-access molecular diagnostic assay for STI pathogens</t>
  </si>
  <si>
    <t>Jeonghyun CHANG</t>
  </si>
  <si>
    <t>Utilisation of the BioFire FilmArray blood culture identification 2 panel for rapid and accurate identification of bacteraemia pathogens</t>
  </si>
  <si>
    <t>Sarah SEDIK</t>
  </si>
  <si>
    <t>Mucorales PCR testing in bronchoalveolar lavage samples of immunocompromised patients with and without fungal infections</t>
  </si>
  <si>
    <t>Elizabeth PAZ GOMERO</t>
  </si>
  <si>
    <t>Performance of an automated, multiplex RT-PCR panel with external quality assessment programmes for respiratory pathogens</t>
  </si>
  <si>
    <t>Tug√ße √ñZYOL ATKAYA</t>
  </si>
  <si>
    <t>Can syndromic molecular tests be used for the diagnosis of urinary tract infections?</t>
  </si>
  <si>
    <t>Golara GOLBAGHI</t>
  </si>
  <si>
    <t>Lyophilisation as a successful technique to produce easy-to-use, robust, and room-temperature-stable magnetic particles for molecular diagnostic applications</t>
  </si>
  <si>
    <t>Transforming reagents for revolutionary point-of-care molecular diagnostics: lyophilised PCR master mix beads for cold-chain-free and rapid testing</t>
  </si>
  <si>
    <t>Lucie C√çCHOV√Å</t>
  </si>
  <si>
    <t>Rapid detection of ESKAPE pathogens from whole blood in patients with spondylodiscitis and infective endocarditis combining PCR and MRI</t>
  </si>
  <si>
    <t>Isabella ELLENA TICKLER</t>
  </si>
  <si>
    <t>Updated coverage of circulating and emerging toxigenic Clostridioides difficile strains by a commercial PCR test</t>
  </si>
  <si>
    <t>Validation of a real time PCR assay using cerebrospinal fluid samples with clinical suspicion of bacterial meningitis from a tertiary hospital in Spain</t>
  </si>
  <si>
    <t>Merve BUYUKKORUK</t>
  </si>
  <si>
    <t>Evaluation of the effect of gastrointestinal system multiplex PCR panel positivity on the relapse of ulcerative colitis patients</t>
  </si>
  <si>
    <t>Peter MUIR</t>
  </si>
  <si>
    <t>Evaluation of the hologic aptima vaginitis assays for microbiological diagnosis of vaginitis in women with abnormal vaginal discharge attending primary care</t>
  </si>
  <si>
    <t>Comparative evaluation of the standard M10 and Xpert C. difficile assays for the detection of toxigenic Clostridioides difficile in stools</t>
  </si>
  <si>
    <t>Laura SEIJAS PEREDA</t>
  </si>
  <si>
    <t>A comparative evaluation of multiplex PCR panels for gastrointestinal pathogen detection in clinical stool samples</t>
  </si>
  <si>
    <t>Pninit SHAKED MISHAN</t>
  </si>
  <si>
    <t>Improved accuracy in Group B Streptococcus detection: a validation study across two medical centres</t>
  </si>
  <si>
    <t>Martina GASSNER</t>
  </si>
  <si>
    <t>Enhanced pathogen detection and antimicrobial optimisation in ARDS: multiplex PCR vs standard diagnostics</t>
  </si>
  <si>
    <t>Nathan NICOLAU-GUILLAUMET</t>
  </si>
  <si>
    <t>Selective application of FilmArray for effective antibiotic management in meningitis patients</t>
  </si>
  <si>
    <t>Camenforte NESTOR</t>
  </si>
  <si>
    <t>Ct values in fast syndromic testing: putative applications in CNS infection diagnosis</t>
  </si>
  <si>
    <t>Jasmin K√ñFFER</t>
  </si>
  <si>
    <t>Clinical performance of a fully automated real-time PCR assay for the detection of Chlamydophila pneumonia, Legionella pneumophila and Mycoplasma pneumoniae in human bronchoalveolar lavage under IVDR</t>
  </si>
  <si>
    <t>Clinical performance of a fully automated real-time PCR assay for the detection of Clostridium difficile in human stool samples under IVDR</t>
  </si>
  <si>
    <t>Susana GARDETE-HARTMANN</t>
  </si>
  <si>
    <t>Performance of a novel molecular test in culture-negative periprosthetic hip and knee periprosthetic joint infections</t>
  </si>
  <si>
    <t>Pedro L. RODRIGUEZ</t>
  </si>
  <si>
    <t>Analytical feasibility of the cobas eplex gastrointestinal panel: a multiplex PCR syndromic test currently in development</t>
  </si>
  <si>
    <t>Susanne WOLFENSTETTER</t>
  </si>
  <si>
    <t>No time, no problem: transitioning to extraction-free workflow for stool testing using PCR</t>
  </si>
  <si>
    <t>Julien DESSAJAN</t>
  </si>
  <si>
    <t>Evaluation of multiplex PCR panel dynamics during antibiotic treatment to predict clinical success in ICU patients with severe hospital-acquired pneumonia: a multicentre prospective study</t>
  </si>
  <si>
    <t>Zain CHAUDHRY</t>
  </si>
  <si>
    <t>Molecular diagnostics for paediatric bone and joint infection</t>
  </si>
  <si>
    <t>Jeonghee KIM</t>
  </si>
  <si>
    <t>Automated high-throughput molecular diagnostic system for the simultaneous detection of four sexually transmitted infection pathogens in human urine and vaginal swab specimen</t>
  </si>
  <si>
    <t>Maria Antonella ZINGAROPOLI</t>
  </si>
  <si>
    <t>Rapid molecular diagnostics for respiratory infections: cycle thresholds and co-infections</t>
  </si>
  <si>
    <t>Emily BROWN</t>
  </si>
  <si>
    <t>Comparison of GP and central laboratory BioFire FilmArray point-of-care test performance as part of the RAPID-TEST RCT</t>
  </si>
  <si>
    <t>Heike ABICHT</t>
  </si>
  <si>
    <t>New NAAT kits for rapid and accurate detection and differentiation of pathogenic E. coli</t>
  </si>
  <si>
    <t>Chien-Chang LEE</t>
  </si>
  <si>
    <t>Impact of multiplex PCR for rapid microbiological diagnosis of patients with severe pneumonia in emergency department: a pragmatic controlled trial</t>
  </si>
  <si>
    <t>Very rapid and accurate detection of acute bacterial meningitis in clinical samples</t>
  </si>
  <si>
    <t>Coralie BOUCHIAT</t>
  </si>
  <si>
    <t>Optimisation of diagnostic specificity in bacterial infections by duplex 16S rDNA PCR</t>
  </si>
  <si>
    <t>Alicia GALAR</t>
  </si>
  <si>
    <t>Influence of rapid molecular testing in optimising clinical and therapeutic management of pneumonia</t>
  </si>
  <si>
    <t>Vincenzo DI PILATO</t>
  </si>
  <si>
    <t>Application and performance of 16S/18S amplicon sequencing in diagnostic management of culture-negative infections</t>
  </si>
  <si>
    <t>Luis BRUSCA</t>
  </si>
  <si>
    <t>Evaluating the efficacy of a multiplex PCR sepsis panel for pathogen detection in non-blood neurosurgical samples</t>
  </si>
  <si>
    <t>Onya OPOTA</t>
  </si>
  <si>
    <t>Evaluation of the BioFire FilmArray RP2.1 panel for detection and quantification of viral and bacterial respiratory pathogens</t>
  </si>
  <si>
    <t>Amy LEBER</t>
  </si>
  <si>
    <t>Diagnostic yield of bacterial PCRs for identifying the infectious etiology for paediatric pleural effusion</t>
  </si>
  <si>
    <t>New microfluidic device with magnetic attraction for resistance genes</t>
  </si>
  <si>
    <t>Dhruv GANDHI</t>
  </si>
  <si>
    <t>Utility of stool Xpert assay in the diagnosis of paediatric pulmonary and intestinal tuberculosis: a study from western India</t>
  </si>
  <si>
    <t>Zihan XIA</t>
  </si>
  <si>
    <t>Culture-independent identification of microbial pathogens and antimicrobial resistance genes in intensive care units</t>
  </si>
  <si>
    <t>Tim T. SEVERS</t>
  </si>
  <si>
    <t>Evaluation of the EasySeq full-length 16S sequencing kit for bacterial identification in clinical samples: a multicentre study</t>
  </si>
  <si>
    <t>In√™s FONSECA COSTA</t>
  </si>
  <si>
    <t>Fast, thermostable and inhibitor-resistant: the future of reverse transcription in molecular diagnostics</t>
  </si>
  <si>
    <t>Rita SIM√ïES</t>
  </si>
  <si>
    <t>Bringing the heat: a new generation of thermophilic Bst polymerases mitigate non-specific LAMP</t>
  </si>
  <si>
    <t>Nadine THEISSEN</t>
  </si>
  <si>
    <t>Introduction and initial validation of a novel real time-PCR system for rapid identification of bacteria and resistance genes from positive blood cultures</t>
  </si>
  <si>
    <t>Tomiwa ADESOJI</t>
  </si>
  <si>
    <t>Identification of Staphylococcus aureus by polymerase chain reaction using novel primers from heat shock protein</t>
  </si>
  <si>
    <t>Marie BL√úMEL</t>
  </si>
  <si>
    <t>Replacing stool culture with multiplex PCR in a primary care setting: a six months experience</t>
  </si>
  <si>
    <t>Sandrine BOISSET</t>
  </si>
  <si>
    <t>Interventional study to evaluate the impact of a rapid screening strategy in improving control of carbapenemase-producing organisms (CPOs) and vancomycin-resistant Enterococci (VREs)</t>
  </si>
  <si>
    <t>Development of a multiplex real-time PCR assay for the simultaneous detection of three fungal pathogens in respiratory samples</t>
  </si>
  <si>
    <t>Martine BOS</t>
  </si>
  <si>
    <t>Performance of interspace profiling (ISpro) for diagnosis of bacterial pericarditis</t>
  </si>
  <si>
    <t>Wen-Tyng KANG</t>
  </si>
  <si>
    <t>Oropharyngeal swabs as a non-invasive alternative for diagnosis of lower respiratory tract infections in children</t>
  </si>
  <si>
    <t>Jae Hyeon PARK</t>
  </si>
  <si>
    <t>Evaluation of a laboratory-developed RT-PCR assay for the detection of Pneumocystis jirovecii using a high throughput system</t>
  </si>
  <si>
    <t>Fabrication of a sensitive surface plasmon resonance-based nanorods-shaped gold nanobiosensor for the specific detection of Vibrio cholerae</t>
  </si>
  <si>
    <t>Simone JETHA</t>
  </si>
  <si>
    <t>Performance of a direct-from-sample next generation sequencing based pan-bacterial, pan-fungal assay on tissue samples</t>
  </si>
  <si>
    <t>Synergising PlexPlus chemistry, instrumentation and software: advancing multiplex PCR solutions</t>
  </si>
  <si>
    <t>Nicola BENVENUTO</t>
  </si>
  <si>
    <t>BioFire joint infection panel for samples other than synovial fluid</t>
  </si>
  <si>
    <t>Selin Gamze KILIC SINCI</t>
  </si>
  <si>
    <t>Etiologies and ophthalmological characteristics of infectious uveitis: insights from multiplex real-time PCR</t>
  </si>
  <si>
    <t>Mandar NAIK</t>
  </si>
  <si>
    <t>Transforming Salmonella detection via One-Pot CRISPR-Cas12-based assay</t>
  </si>
  <si>
    <t>Laura PASTOR-BERNAD</t>
  </si>
  <si>
    <t>Enhancing STI and UTI detection with a novel, versatile, fast and reliable tool for nucleic acid extraction</t>
  </si>
  <si>
    <t>Yosita LEEPROMMA</t>
  </si>
  <si>
    <t>Colorimetric-loop mediated isothermal amplification assay for Helicobacter pylori detection</t>
  </si>
  <si>
    <t>Run HUANG</t>
  </si>
  <si>
    <t>Accelerating molecular diagnostics: development of a novel rapid, integrated PCR system for acute respiratory infections detection</t>
  </si>
  <si>
    <t>Flora Marzia LIOTTI</t>
  </si>
  <si>
    <t>Performance evaluation of the QIAstat-Dx meningitis/encephalitis panel: results from five studies</t>
  </si>
  <si>
    <t>Lenka KRAMNA</t>
  </si>
  <si>
    <t>Determination of bacteria and fungi by sequencing in clinical practise</t>
  </si>
  <si>
    <t>Melanie POLKE</t>
  </si>
  <si>
    <t>Evaluation of the co-morbidity of HPV, STIs and bacterial vaginosis</t>
  </si>
  <si>
    <t>Zafeirios TSINARIS</t>
  </si>
  <si>
    <t>Seasonal patterns of gastrointestinal pathogens in a tertiary-care hospital in northern Greece: a multi-pathogen surveillance study</t>
  </si>
  <si>
    <t>Shoshanna MAY</t>
  </si>
  <si>
    <t>Evaluation of the BD COR automated random access system for the high-throughput testing of genital and non-genital samples for Chlamydia trachomatis and Neisseria gonorrhoeae with the BD CTGCTV2 assay</t>
  </si>
  <si>
    <t>Hyun-Seung LEE</t>
  </si>
  <si>
    <t>Analytical performance evaluation of automated multiplex real-time PCR for detection of pathogens related with acute undifferentiated febrile illnesses: severe fever with thrombocytopenia syndrome virus, Orientia tsutsugamushi, Leptospira, and hantavirus</t>
  </si>
  <si>
    <t>Jobin JACOB JOHN</t>
  </si>
  <si>
    <t>Development and evaluation of a rapid and sensitive RPA-assisted CRISPR/Cas12a assay for detecting Salmonella paratyphi and Salmonella paratyphi A</t>
  </si>
  <si>
    <t>Long-term preservation of bacterial DNA using a transport medium: evaluation across different storing temperatures and molecular assays</t>
  </si>
  <si>
    <t>Leilei WANG</t>
  </si>
  <si>
    <t>Comparison of molecular testing methods for diagnosing non-tuberculous mycobacterial infections</t>
  </si>
  <si>
    <t>Bhargava C N</t>
  </si>
  <si>
    <t>Rapid molecular detection of antibiotic resistance markers using PathCRISP test</t>
  </si>
  <si>
    <t>Friederike VON LOEWENICH</t>
  </si>
  <si>
    <t>False positive pathogen detection in central nervous system infections by syndromic testing</t>
  </si>
  <si>
    <t>Matilde OUTEDA</t>
  </si>
  <si>
    <t>Impact of molecular biology on the diagnosis of sexually transmitted infections at a public hospital in Montevideo, Uruguay</t>
  </si>
  <si>
    <t>Antonina Tindara FERRARA</t>
  </si>
  <si>
    <t>Sepsis on critical patients: performance and evaluation of a new molecular test from direct whole blood</t>
  </si>
  <si>
    <t>Venere CORTAZZO</t>
  </si>
  <si>
    <t>Optimisation of microbiological diagnosis of suspected meningitis using an off-label syndromic molecular panel in paediatric cerebrospinal fluid samples</t>
  </si>
  <si>
    <t>Owen SPILLER</t>
  </si>
  <si>
    <t>Evidence of phage as the source of unconfirmed positive Neisseria gonorrhoeae results in throat swabs</t>
  </si>
  <si>
    <t>Florence DOUCET POPULAIRE</t>
  </si>
  <si>
    <t>Performance of two multiplex-real-time PCR kits detecting sexually transmitted pathogens</t>
  </si>
  <si>
    <t>Elif Ozge DAMAR MIDIK</t>
  </si>
  <si>
    <t>Distribution of microorganisms in patients followed up with a diagnosis of central nervous system infection and evaluation of clinical usefulness of cerebrospinal fluid multiplex PCR panel</t>
  </si>
  <si>
    <t>04d. Molecular diagnostics (incl POCT and syndromic testing)</t>
  </si>
  <si>
    <t>Andre INGEBRETSEN</t>
  </si>
  <si>
    <t>Prediction of linezolid-resistant Enterococcus faecium using MALDI-TOF MS and machine learning</t>
  </si>
  <si>
    <t>PS030</t>
  </si>
  <si>
    <t>Miriam STERNEL</t>
  </si>
  <si>
    <t>Discrimination of cronobacter sakazakii from other Cronobacter strains using lipid analysis with MALDI-ToF MS in negative ion mode</t>
  </si>
  <si>
    <t>Alicia BORONAT MU√ëOZ</t>
  </si>
  <si>
    <t>Mycobacterium avium complex (MAC): a group of emerging pathogenic species, in patients with diseases associated to the respiratory tract</t>
  </si>
  <si>
    <t>Peter LASCARIDES</t>
  </si>
  <si>
    <t>Comparison of the filamentous fungi library database of the matrix-assisted laser desorption/ionisation time-of-flight mass spectrometry (MALDI-TOF MS) with the MSI-2 database for identification of medically important molds</t>
  </si>
  <si>
    <t>Fast and user-friendly discrimination of highly virulent Streptococcus agalactiae clonal complexes by MALDI-TOF MS</t>
  </si>
  <si>
    <t>Dehao ZHOU</t>
  </si>
  <si>
    <t>Application of MALDI-TOF MS in the detection of drug-resistant phenotype of Staphylococcus aureus</t>
  </si>
  <si>
    <t>Guangyu FU</t>
  </si>
  <si>
    <t>Application evaluation of MALDI-TOF MS in rapid identification of filamentous fungi</t>
  </si>
  <si>
    <t>Craig WILLIAMS</t>
  </si>
  <si>
    <t>Infra-red spectroscopy (FTIR) for the rapid identification of Gram-negative bacteria involved in urosepsis</t>
  </si>
  <si>
    <t>Kaley REEDY</t>
  </si>
  <si>
    <t>Evaluation of a new device using MALDI-TOF systems for fast identification of Gram-negative pathogens from positive blood cultures</t>
  </si>
  <si>
    <t>Donatella LOMBARDO</t>
  </si>
  <si>
    <t>A novel approach for Klebsiella pneumoniae typing by Fourier-transform infrared spectroscopy</t>
  </si>
  <si>
    <t>Esther RECACHA</t>
  </si>
  <si>
    <t>Comparison of mass spectrometry (MALDI-TOF MS) and genomic analysis (rMLST, hsp60 and chromosomal AmpC) for the identification of Enterobacter cloacae complex species</t>
  </si>
  <si>
    <t>Performance of a rapid MALDI-TOF MS assay for antimicrobial susceptibility testing</t>
  </si>
  <si>
    <t>Streamlining pathogen identification: advanced rapid blood culture enrichment technology for MALDI-TOF MS diagnostics</t>
  </si>
  <si>
    <t>Kamelia Zahra YALA</t>
  </si>
  <si>
    <t>Evaluation of the performance of a bacterial identification system by mass spectrometry by matrix-assisted laser desorption/ionisation and time of flight (MALDI-TOF MS)</t>
  </si>
  <si>
    <t>Evaluation of FT-IR spectroscopy for E. coli ST-131 differentiation</t>
  </si>
  <si>
    <t>Yukino G√úTLIN</t>
  </si>
  <si>
    <t>Toward sustainable and reproducible MALDI-TOF MS: impact of target selection and hardware maintenance on mass spectral quality</t>
  </si>
  <si>
    <t>DOT-MGA for rapid determination of susceptibility to ceftazidime/avibactam and aztreonam combination among Enterobacterales</t>
  </si>
  <si>
    <t>04c. MALDI-TOF and other proteomic methods</t>
  </si>
  <si>
    <t>Paola BERNASCHI</t>
  </si>
  <si>
    <t>Laboratory automation in microbiology: a positive impact on turnaround time (TAT) of paediatric microbiological samples</t>
  </si>
  <si>
    <t>PS029</t>
  </si>
  <si>
    <t>Maxencia NABIRYO</t>
  </si>
  <si>
    <t>Pre-analytical resource development supporting clinical integration of microbiology services in LMICs</t>
  </si>
  <si>
    <t>Ameeka THOMPSON</t>
  </si>
  <si>
    <t>Improving diagnostic stewardship: an example from Coxiella serology</t>
  </si>
  <si>
    <t>5Ws analysis of blood culture contamination rates in an Australian medical laboratory</t>
  </si>
  <si>
    <t>Alberto VAZQUEZ BLANQUI√ëO</t>
  </si>
  <si>
    <t>Round-the-clock microbiology: a game changer for early bacteraemia detection and treatment</t>
  </si>
  <si>
    <t>Yuling XIAO</t>
  </si>
  <si>
    <t>Setting automatic review rules to improve the accuracy of rapid antimicrobial susceptibility testing results</t>
  </si>
  <si>
    <t>Riccardo CAPUANO</t>
  </si>
  <si>
    <t>How to implement a 24/7 lab with full automation to improve patient management and antimicrobial stewardship: a preliminary single-centre experience</t>
  </si>
  <si>
    <t>Colin MANS</t>
  </si>
  <si>
    <t>Automation of blood cultures using microbiology laboratory automation: enhancing efficiency in microbiological diagnostics</t>
  </si>
  <si>
    <t>Delphine JACOB</t>
  </si>
  <si>
    <t>Early MDRO screening on chromogenic media with automated culture systems</t>
  </si>
  <si>
    <t>Demi ELSHOUT</t>
  </si>
  <si>
    <t>Automated inoculation of respiratory samples for enhanced bacteriological analysis</t>
  </si>
  <si>
    <t>B√©atrice CELLI√àRE</t>
  </si>
  <si>
    <t>Encoding culture media tests using LOINC terminology</t>
  </si>
  <si>
    <t>Jo√£o PIRES</t>
  </si>
  <si>
    <t>Automatising the identification of invasive Group A Streptococcus through laboratory data available in the Norwegian surveillance system for communicable diseases laboratory database</t>
  </si>
  <si>
    <t>Volkan √ñZENCI</t>
  </si>
  <si>
    <t>Consequences of method change on plastic waste consumption in clinical microbiology</t>
  </si>
  <si>
    <t>Stanca-Luci PANDREA</t>
  </si>
  <si>
    <t>Automated culture systems in a microbiology laboratory specialising in gastroenteric samples</t>
  </si>
  <si>
    <t>Conor MULROONEY</t>
  </si>
  <si>
    <t>Optimising blood culture turnaround times: analysis of a regional microbiology hub and spoke laboratory network</t>
  </si>
  <si>
    <t>Evangelina ARAUJO</t>
  </si>
  <si>
    <t>Pre-analytical features of the first routine blood culture from 55,558 patients at a tertiary hospital in San Paulo, Brazil</t>
  </si>
  <si>
    <t>Charline KATUROLE</t>
  </si>
  <si>
    <t>Barriers to quality management system implementation and accreditation in Teso sub-region, Uganda: a study on laboratory non-conformances</t>
  </si>
  <si>
    <t>Sara Giordana RIMOLDI</t>
  </si>
  <si>
    <t>Does lab automation reduce incubation time in diagnosis of orthopaedic infections? Laboratory automation combined with NGS for the diagnosis of infections: first results from a reference centre</t>
  </si>
  <si>
    <t>04b. Laboratory management (incl automation, data management, QC/QA, regulatory aspects)</t>
  </si>
  <si>
    <t>Johanna SANDLUND</t>
  </si>
  <si>
    <t>A novel ultrasensitive single-molecule counting C. difficile toxin A/B assay for reduced testing complexity and more accurate diagnosis of disease</t>
  </si>
  <si>
    <t>PS028</t>
  </si>
  <si>
    <t>Xuan QIN</t>
  </si>
  <si>
    <t>No culture left behind and no sepsis left unchecked: use the latest technologies at their full potentials</t>
  </si>
  <si>
    <t>Marco Antonio SEMPERE ALCOCER</t>
  </si>
  <si>
    <t>Comparison of the performance of a new chemiluminescent immunoassay for Helicobacter pylori faecal antigen detection</t>
  </si>
  <si>
    <t>Olivier DAUWALDER</t>
  </si>
  <si>
    <t>A new formulation of CHROM-ID OXA48 chromogenic media: a before/after impact study for carbapenemase-producing Enterobacterales detection</t>
  </si>
  <si>
    <t>Silvia Figueiredo COSTA</t>
  </si>
  <si>
    <t>Discrimination of foodborne bacteria using an electronic nose based on MOS sensors</t>
  </si>
  <si>
    <t>Retrospective study of an urinary antigen detection test performance for the diagnosis of Legionella pneumophila pneumonia in a Spanish tertiary hospital</t>
  </si>
  <si>
    <t>Jessica LEWIS</t>
  </si>
  <si>
    <t>A service evaluation of peritoneal dialysis fluid culture methods: universal and blood culture bottles</t>
  </si>
  <si>
    <t>Francesco BONOMETTI</t>
  </si>
  <si>
    <t>Comparison of commercially available liquid amies collection and transport systems for the viability preservation of aerobes, anaerobes and fastidious bacteria</t>
  </si>
  <si>
    <t>Evaluation of performance of antimicrobial-neutralising effect of novel resin blood culture vials</t>
  </si>
  <si>
    <t>Hui YANG</t>
  </si>
  <si>
    <t>Comparison of multiple blood cultures and unique blood cultures in testing performance for suspected bloodstream infections</t>
  </si>
  <si>
    <t>A.M.B. Nilmini WIJESOORIYA</t>
  </si>
  <si>
    <t>The ongoing relevance of conventional culture method in the recovery of Salmonella spp. from faecal samples tested with real-time PCR</t>
  </si>
  <si>
    <t>Kayla VAN BENTEN</t>
  </si>
  <si>
    <t>Improved time-to-detection with the new formulation of commercially available aerobic blood culture vials: a real-world evidence study</t>
  </si>
  <si>
    <t>Colin HUDSON</t>
  </si>
  <si>
    <t>Not all positive blood cultures are significant, so why process them as such?</t>
  </si>
  <si>
    <t>Joshua HERR</t>
  </si>
  <si>
    <t>Capability of automated individual blood volume measurement system for monitoring paediatric blood culture volumes</t>
  </si>
  <si>
    <t>Early detection of Aerococcus species from automated incubation of chromogenic media</t>
  </si>
  <si>
    <t>Ellen BROWNE</t>
  </si>
  <si>
    <t>Reducing the blood culture contamination rate in the emergency department: a good start</t>
  </si>
  <si>
    <t>Leong Tung ONG</t>
  </si>
  <si>
    <t>Diagnostic pitfalls of auramine O smear microscopy: a retrospective study of adult nontuberculous mycobacteria infections misdiagnosed with and treated for tuberculosis</t>
  </si>
  <si>
    <t>Lamiss MEJDOUBI</t>
  </si>
  <si>
    <t>Evaluation of a sponge-based transport device for urine culture in a nephrology outpatient clinic</t>
  </si>
  <si>
    <t>Andreas JACOBS √òSTERHEGN JENSEN</t>
  </si>
  <si>
    <t>Impact of delayed incubation on blood culture diagnostics</t>
  </si>
  <si>
    <t>Christian Johann LERCHE</t>
  </si>
  <si>
    <t>A single centre prospective comparative study: roll-plate vs sonication technique of microbiological diagnosis of tunneled long-term catheters</t>
  </si>
  <si>
    <t>Evaluation of the suitability of MDR enterobacteria chromogenic media for Fourier-transform infrared spectroscopy</t>
  </si>
  <si>
    <t>Helene FAURY</t>
  </si>
  <si>
    <t>Performance of a rapid test for Group A Streptococcus in paediatric pleural empyema</t>
  </si>
  <si>
    <t>Hannah JEAL</t>
  </si>
  <si>
    <t>Investigating chlamydia specific antibody titres and avidity in trachoma infection and disease progression</t>
  </si>
  <si>
    <t>Bastian DIRK</t>
  </si>
  <si>
    <t>Early diagnosis of urinary tract infection requires direct testing of bacterial counts in urine</t>
  </si>
  <si>
    <t>Giulio CAMARLINGHI</t>
  </si>
  <si>
    <t>I-dOne: a diagnostic tool in the field of identification of clinically relevant microbial strains</t>
  </si>
  <si>
    <t>Ellen MITCHELL</t>
  </si>
  <si>
    <t>Sputum collection in children 6 -14 years: sequence randomised crossover trial of a low-cost positive expiratory pressure device for tuberculosis testing</t>
  </si>
  <si>
    <t>Zahra AZIZI</t>
  </si>
  <si>
    <t>Towards improved diagnostics: a tunable sputum model for streamline sample preparation and diagnosis</t>
  </si>
  <si>
    <t>Mariana CARVALHO</t>
  </si>
  <si>
    <t>Evaluation of the impact of a rapid test for Group A streptococcal antigen in a community pharmacy</t>
  </si>
  <si>
    <t>Martin FAYOLLE</t>
  </si>
  <si>
    <t>Validation of a new microbiological control protocol for corneal grafts stored in tissue-C</t>
  </si>
  <si>
    <t>Peter Michael KELLER</t>
  </si>
  <si>
    <t>Comparative performance evaluation of routine swab systems in microbiology and molecular diagnostics</t>
  </si>
  <si>
    <t>Melanie YARBROUGH</t>
  </si>
  <si>
    <t>Where do we stand with the Gram stain? Evaluation of the reproducibility of Gram stain preparation and reading of bronchoalveolar lavage and endotracheal aspirate specimens</t>
  </si>
  <si>
    <t>Farah FIECHTER</t>
  </si>
  <si>
    <t>Beat it!": tissue homogenisation by vibratory mill provides high bacteriological culture yield in routine tissue samples"</t>
  </si>
  <si>
    <t>Manuel Antonio RODRIGUEZ IGLESIAS</t>
  </si>
  <si>
    <t>Evaluation of an immunofluorescence point-of-care device for to detect cell wall polysaccharides of Streptococcus pneumoniae in urine samples</t>
  </si>
  <si>
    <t>Callebaut CALLEBAUT</t>
  </si>
  <si>
    <t>Evaluating semi-automatic homogenisation of tissue samples for improved diagnostics of tissue infections</t>
  </si>
  <si>
    <t>Rahul GARG</t>
  </si>
  <si>
    <t>Contamination of CSF culture: serious risk to patient safety</t>
  </si>
  <si>
    <t>Sandra REISCHL</t>
  </si>
  <si>
    <t>Synergy of electric field-mediated sample preparation and light-scattering based pathogen growth detection for accelerated time to positivity</t>
  </si>
  <si>
    <t>Maitrayee NARAYAN</t>
  </si>
  <si>
    <t>Reaffirming the role of the reverse algorithm diagnostic strategy in syphilis screening through the performance of a treponemal point-of-care test</t>
  </si>
  <si>
    <t>Ayan MANDAL</t>
  </si>
  <si>
    <t>Evaluation of shorter incubation time for automated blood culture systems in critically ill patients</t>
  </si>
  <si>
    <t>04a. Diagnostic bacteriology (incl culture based, traditional and general microbiology, serology, excl AST methods)</t>
  </si>
  <si>
    <t>Emily GAURUHN</t>
  </si>
  <si>
    <t>Wider health system strengthening would be required to optimise the impact of new AWaRe antibiotics in low- and middle-income countries across sub-Saharan Africa</t>
  </si>
  <si>
    <t>PS027</t>
  </si>
  <si>
    <t>Anna Karin SJOBLOM</t>
  </si>
  <si>
    <t>From people to leaders: bridging communities and policy for global AMR mitigation</t>
  </si>
  <si>
    <t>Kasim ALLEL</t>
  </si>
  <si>
    <t>Global pricing of key AWaRe (access, watch, reserve) antibiotics: ensuring affordability and equity in optimising antimicrobial use</t>
  </si>
  <si>
    <t>Sarah WARNER</t>
  </si>
  <si>
    <t>Impact of disparities in access to antibiotics on inferring burdens of difficult-to-treat antibiotic resistance: a real-world data analysis and simulation study</t>
  </si>
  <si>
    <t>Arya KUMAR</t>
  </si>
  <si>
    <t>Expansion of antimicrobial stewardship and infection control programme of ICMR in secondary care hospitals</t>
  </si>
  <si>
    <t>Menuk JAYAWARDENA</t>
  </si>
  <si>
    <t>Strengthening antimicrobial resistance surveillance through external quality assessment</t>
  </si>
  <si>
    <t>Ha LE THANH</t>
  </si>
  <si>
    <t>Social determinants of antibiotic use in Vietnam: a mediation analysis</t>
  </si>
  <si>
    <t>Jill HOPKINS</t>
  </si>
  <si>
    <t>Bacterial culture practices and views on antimicrobial resistance among hospital physicians in Africa and Asia: ACORN2 KAP survey</t>
  </si>
  <si>
    <t>Health economic impact of antimicrobial resistance in bloodstream infections in low- and middle-income countries: results from the ACORN2 study</t>
  </si>
  <si>
    <t>Jasmine KAUR</t>
  </si>
  <si>
    <t>AMROrbit Scorecard: a dynamic phase space model for strategic monitoring and actionable insights on global AMR trajectories</t>
  </si>
  <si>
    <t>Adrian SHEPHARD</t>
  </si>
  <si>
    <t>Insights from STAR 2 on understanding changing attitudes and perceptions towards antibiotic use for respiratory tract infections in Europe</t>
  </si>
  <si>
    <t>Malawi</t>
  </si>
  <si>
    <t>George Dalitso LIMWADO</t>
  </si>
  <si>
    <t>Prevalence of antibiotic self-medication and knowledge of antimicrobial resistance among community members in Neno district rural Malawi: a cross-sectional study</t>
  </si>
  <si>
    <t>Fair share of AWaRe using benchmarking to derive expected" levels of access/watch/reserve antibiotic use for 177 countries based on population health needs"</t>
  </si>
  <si>
    <t>Chaelin KIM</t>
  </si>
  <si>
    <t>Length of hospital stay and associated treatment costs for patients with susceptible and antibiotic-resistant Salmonella infections: systematic review and meta-analysis</t>
  </si>
  <si>
    <t>Deepshikha BATHEJA</t>
  </si>
  <si>
    <t>Women with higher household bargaining power have greater knowledge of antibiotics and antimicrobial resistance: evidence from rural Vietnam</t>
  </si>
  <si>
    <t>Diego ORTIZ</t>
  </si>
  <si>
    <t>Strengthening antimicrobial stewardship: the role of national surveillance and reporting in reducing antimicrobial resistance</t>
  </si>
  <si>
    <t>S M Murshid HASAN</t>
  </si>
  <si>
    <t>Understanding power dynamics and financial interest among stakeholders: antibiotic transaction in commercial poultry farming in Bangladesh</t>
  </si>
  <si>
    <t>Juliana CORR√äA</t>
  </si>
  <si>
    <t>Operationalising One Health to combat antimicrobial resistance in Brazil: challenges, governance, and pathways to integration</t>
  </si>
  <si>
    <t>Deborah EKUSAI SEBATTA</t>
  </si>
  <si>
    <t>Understanding the contextual factors in the management of antimicrobial resistance in Uganda</t>
  </si>
  <si>
    <t>Miriam NANTAMU</t>
  </si>
  <si>
    <t>It is not the lack of access but the lack of money that affects patients' ability to treat uncomplicated UTIs in the community in Uganda</t>
  </si>
  <si>
    <t>Samkele MKUMBUZI</t>
  </si>
  <si>
    <t>Current framing of antimicrobial resistance to the public, subject experts, and policy makers: a scoping review of national action plans and key policy documents</t>
  </si>
  <si>
    <t>Elly NUWAMANYA</t>
  </si>
  <si>
    <t>Economic burden of antibiotic resistance on the human health sector: a cost of illness study in tertiary hospitals in Uganda</t>
  </si>
  <si>
    <t>Catherine FLECK-VIDAL</t>
  </si>
  <si>
    <t>Vaccines and AMR: an analysis of the funding landscape for human bacterial vaccines in low-and middle-income countries</t>
  </si>
  <si>
    <t>Abdullah Al MASUD</t>
  </si>
  <si>
    <t>Antibiotic dispensing in community pharmacies: a critical area for multifaceted antimicrobial stewardship on the supply and demand sides</t>
  </si>
  <si>
    <t>Bode Ireti SHOBAYO</t>
  </si>
  <si>
    <t>A cross-sectional study on the prevalence and patterns of over-the-counter purchase of antibiotics in Liberia; an urgent call for rational use</t>
  </si>
  <si>
    <t>03h. Policy aspects of AMR (incl societal impact, economics, mitigation)</t>
  </si>
  <si>
    <t>Nwai Oo KHINE</t>
  </si>
  <si>
    <t>Genomic analysis of tetX(4) carrying colistin-resistant E. coli from pigs in Thailand</t>
  </si>
  <si>
    <t>PS026</t>
  </si>
  <si>
    <t>Presence of carbapenem-resistant Enterobacteriaceae and antibiotics residues in urban surface water</t>
  </si>
  <si>
    <t>Wildlife and aquatic reservoirs of mecC-MRSA: a study on prevalence, genetic diversity, and resistance</t>
  </si>
  <si>
    <t>Theresa HOHL</t>
  </si>
  <si>
    <t>The ARISE project: evaluating wastewater-based antimicrobial resistance surveillance strategies in alignment with EU regulatory changes</t>
  </si>
  <si>
    <t>Gabriele RATTI</t>
  </si>
  <si>
    <t>ESBL-/AmpC- and carbapenemase-producing Escherichia coli detection in urine samples of companion animals in Italy</t>
  </si>
  <si>
    <t>Victorien DOUGNON</t>
  </si>
  <si>
    <t>Antibiotic resistance profiles and genetic characterisation of Gram-negative bacteria isolated from lake Nokou√© and surrounding environments in Benin</t>
  </si>
  <si>
    <t>Trang NGUYEN</t>
  </si>
  <si>
    <t>A first step towards One Health: genomic comparison of Klebsiella pneumonia from different ecological niches in Vietnam</t>
  </si>
  <si>
    <t>Guillermo Mois√©s PORRAS COTRINA</t>
  </si>
  <si>
    <t>Escherichia coli carrying extended spectrum of beta-lactamase in pets and pregnant women in San Paulo, Brazil: an One Health view, preliminary data</t>
  </si>
  <si>
    <t>I√±aki BEGUIRISTAIN CALVO</t>
  </si>
  <si>
    <t>Clonal spread of topical treatment-resistant Staphylococcus aureus causing childhood impetigo in Navarra</t>
  </si>
  <si>
    <t>Aitezaz AHSAN</t>
  </si>
  <si>
    <t>Multidrug-resistant Salmonella in slaughtered food animals: a growing public health concern in Pakistan</t>
  </si>
  <si>
    <t>Ini ADEBIYI</t>
  </si>
  <si>
    <t>Prevalence and characterisation of extended-spectrum beta-lactamase-producing Escherichia coli from hospital patients and poultry farmers in Ibadan, Oyo state</t>
  </si>
  <si>
    <t>Population dynamics of multidrug-resistant Klebsiella pneumoniae infections in Portuguese companion animals</t>
  </si>
  <si>
    <t>Occurrence of carbapenemase resistance genes and proteins in Klebsiella pneumoniae extracellular membrane vesicles</t>
  </si>
  <si>
    <t>Shonnette PREMCHAND-BRANKER</t>
  </si>
  <si>
    <t>Clinical threat of blaNDM-positive Providencia spp. harboured by flies collected in hospitals across Nigeria</t>
  </si>
  <si>
    <t>Islem TRABELSI</t>
  </si>
  <si>
    <t>High-frequency detection of vancomycin- and linezolid-resistant Enterococci in poultry caecum samples from slaughterhouses in Tunisia</t>
  </si>
  <si>
    <t>Ilana CAMARGO</t>
  </si>
  <si>
    <t>Third-generation cephalosporins-resistant Enterobacterales in community-dwelling individuals, their pet dogs, and household dust</t>
  </si>
  <si>
    <t>Hazem RAMADAN</t>
  </si>
  <si>
    <t>Circulation of emerging MCR-1-producing Salmonella infantis from retail food in Egypt</t>
  </si>
  <si>
    <t>Rida TOUFIQ</t>
  </si>
  <si>
    <t>Comparing aminoglycoside and Œ≤-lactam resistance gene prevalence in neonatal gut microbiome according to mode of delivery</t>
  </si>
  <si>
    <t>Akiyo NAKANO</t>
  </si>
  <si>
    <t>Prevalence and genetic characteristics of drug-resistant Escherichia coli isolated from wild deer inhabiting tourist spots in Japan</t>
  </si>
  <si>
    <t>Chris KENYON</t>
  </si>
  <si>
    <t>Acceptable' concentrations of enrofloxacin in food lead to reduced enrofloxacin susceptibility in a mouse model of gastrointestinal Klebsiella pneumoniae</t>
  </si>
  <si>
    <t>New Zealand</t>
  </si>
  <si>
    <t>Natalia GONZALEZ</t>
  </si>
  <si>
    <t>Evaluating the effect of feeding calves waste milk on the distribution of bacterial taxa and resistance genes distribution in faecal samples in dairy farms in New Zealand</t>
  </si>
  <si>
    <t>Brendan JONES</t>
  </si>
  <si>
    <t>Emergence of IMP-producing Pseudomonas aeruginosa ST1047 with pandemic potential from Ukraine</t>
  </si>
  <si>
    <t>Evaluation of humans, dogs, and household dust as reservoirs of methicillin-resistant Staphylococcus spp. in the community and analysis of an intervention to reduce air-bound dissemination</t>
  </si>
  <si>
    <t>Hiroyuki FUJIKURA</t>
  </si>
  <si>
    <t>First identification of carbapenemase genes in Delftia tsuruhatensis isolated from hospital sewage in Japan</t>
  </si>
  <si>
    <t>High-risk clones and plasmids associated with extended spectrum beta-lactamase producing Klebsiella pneumoniae isolates from environmental water, broiler poultry and humans in South Africa</t>
  </si>
  <si>
    <t>WGS analysis of ESBL-producing Enterobacterales and aeromonas from Singapore surface water reveals aquatic drug-resistant isolates as hidden reservoirs of mobile resistance elements</t>
  </si>
  <si>
    <t>Paul G. HIGGINS</t>
  </si>
  <si>
    <t>Isolation of hospital-associated vancomycin resistant Enterococcus faecium clones from German rivers</t>
  </si>
  <si>
    <t>Nat√°lia CARRILLO GAETA</t>
  </si>
  <si>
    <t>Critical emergence and spread of multidrug-resistant CTX-M-15-producing Enterobacteriaceae in a veterinary teaching hospital settings: implications for infection control and One Health</t>
  </si>
  <si>
    <t>Imported herbs represent a source of clinically-relevant lineages of Klebsiella spp. in the food chain</t>
  </si>
  <si>
    <t>Jo√£o Pedro RUEDA FURLAN</t>
  </si>
  <si>
    <t>Carbapenemase-positive Enterobacterales from residual waters: prevalence of high-risk clones producing KPC-2</t>
  </si>
  <si>
    <t>Predicting the future burden of antimicrobial resistance depends on population demographics, and the age and sex-specific rates of incidence and resistance</t>
  </si>
  <si>
    <t>Mechanistic exploration of the factors contributing to differing patterns of antibiotic resistance in Staphylococcus aureus bloodstream infection by demography in the UK</t>
  </si>
  <si>
    <t>Simon PROCTER</t>
  </si>
  <si>
    <t>Unveiling the sex-specific impact on antimicrobial resistance (AMR): a Bayesian hierarchical model approach using vivli data</t>
  </si>
  <si>
    <t>Signara GUEYE</t>
  </si>
  <si>
    <t>One Health circulation of carbapenemase-producing Enterobacterales in Lome, Togo</t>
  </si>
  <si>
    <t>Guts of healthy humans and animals habor critical priority and pandemic Escherichia coli clones</t>
  </si>
  <si>
    <t>Nasal carriage and multiple antibiotic resistance indices of Staphylococcus aureus among healthcare students at the Ahmadu Bello university, Nigeria</t>
  </si>
  <si>
    <t>Erika NAGRAND</t>
  </si>
  <si>
    <t>Identifying antibiotic resistance genes against novel beta-lactamase inhibitor-antibiotic combinations in environmental and clinical resistomes</t>
  </si>
  <si>
    <t>Thabo HAMIWE</t>
  </si>
  <si>
    <t>Relationship between the molecular diversity of plasmids and antibiotic resistance of Staphylococcus aureus isolates from private hospitals in Gauteng, South Africa</t>
  </si>
  <si>
    <t>Laura MONGE-OLIVARES</t>
  </si>
  <si>
    <t>Detection of blaKPC-2-carrying IncP-6 plasmids in Aeromonas isolates from different wastewaters settings in Spain</t>
  </si>
  <si>
    <t>Ulrika WINDAHL</t>
  </si>
  <si>
    <t>Sources of methicillin-resistant Staphylococcus aureus isolates in Swedish dogs</t>
  </si>
  <si>
    <t>Suhanya Veronica PRASAD</t>
  </si>
  <si>
    <t>Travelling increases the diversity of extended-spectrum beta-lactamases carrying Enterobacterales and plasmids in the Czech Republic</t>
  </si>
  <si>
    <t>Lucie COLLINEAU</t>
  </si>
  <si>
    <t>EARS-Vet: a network for surveillance of antimicrobial resistance in clinical isolates from animals in the EU/EEA</t>
  </si>
  <si>
    <t>Cuba</t>
  </si>
  <si>
    <t>Rosa Elena HERN√ÅNDEZ</t>
  </si>
  <si>
    <t>Spread of multiple E. coli clones from pigs carrying blaCTX-M-32 on the chromosome in Cuba</t>
  </si>
  <si>
    <t>Carbapenemase producing Enterobacterales monitoring in dogs and cats in the Netherlands</t>
  </si>
  <si>
    <t>Yuki SUZUKI</t>
  </si>
  <si>
    <t>Molecular and genetic characteristics of drug resistant Enterobacterales isolated from hospital sewage in Japan</t>
  </si>
  <si>
    <t>Yanfang ZHANG</t>
  </si>
  <si>
    <t>Surveillance of wastewater in San Paulo, Brazil, identifies geographic and socio-economic factors linked to antimicrobial resistance and virulence in Escherichia coli strains</t>
  </si>
  <si>
    <t>R√©mi GSCHWIND</t>
  </si>
  <si>
    <t>Identification of cefiderocol resistance genes in environmental samples</t>
  </si>
  <si>
    <t>Hui LIU</t>
  </si>
  <si>
    <t>Epidemiology and genomic features of blaNDM-carrying carbapenem-resistant Salmonella enterica</t>
  </si>
  <si>
    <t>Chen CHYI-LIANG</t>
  </si>
  <si>
    <t>Prevalence and role of contact-dependent growth inhibition (CDI) system, cdiTYTH-1, in carbapenem-resistant Acinetobacter baumannii</t>
  </si>
  <si>
    <t>Detection of cefotaxime resistance Escherichia coli isolates collected from livestock waste</t>
  </si>
  <si>
    <t>Quentin LE BASTARD</t>
  </si>
  <si>
    <t>Pre-treatment microbiome predicts ESBL-producing Enterobacteriaceae colonisation in ceftriaxone-exposed patients</t>
  </si>
  <si>
    <t>Rafael VIGNOLI</t>
  </si>
  <si>
    <t>Prevalence of resistance to critically important antibiotics for human health in different intensive livestock production systems in Uruguay</t>
  </si>
  <si>
    <t>Sophie Alexandra BARON</t>
  </si>
  <si>
    <t>Identification of IncF plasmids conferring both glyphosate and paraquat tolerance in Klebsiella spp. clinical strains isolated from farmers in Thailand: a new One Health threat?</t>
  </si>
  <si>
    <t>Khaloud ALZAHRANI</t>
  </si>
  <si>
    <t>Large-scale genomic survey of non-typhoidal Salmonella enterica Serovar Minnesota strains in chicken products reveals the emergence of multidrug-resistant clones</t>
  </si>
  <si>
    <t>Gijs TEUNIS</t>
  </si>
  <si>
    <t>Nation-wide spread of an outbreak-associated IncFIB-multidrug-resistance plasmid, the Netherlands, 2016-2022</t>
  </si>
  <si>
    <t>Staphylococcus aureus carriage in hedgehogs (Erinaceus europaeus) admitted to a wildlife rescue centre in north-western Italy</t>
  </si>
  <si>
    <t>Phylogroups, resistance, and risk: a study of STEC in Brazilian dairy sheep</t>
  </si>
  <si>
    <t>Ilaria PRANDI</t>
  </si>
  <si>
    <t>Antibiotic resistance of Escherichia coli isolated from European hedgehogs (Erinaceus europaeus) in a wildlife rehabilitation centre</t>
  </si>
  <si>
    <t>Prevalence, antibiotic resistance, and molecular characterisation of methicillin-resistant Staphylococcus aureus: a study from peri-urban dairy farms in Pakistan????</t>
  </si>
  <si>
    <t>Josip UJEVIC</t>
  </si>
  <si>
    <t>Molecular epidemiology of NDM-producing Escherichia coli isolates in Croatia</t>
  </si>
  <si>
    <t>Sonia GALAZKA</t>
  </si>
  <si>
    <t>Microbial biodiversity as a barrier to the spread of antimicrobial resistance in soil</t>
  </si>
  <si>
    <t>Otavio RARO</t>
  </si>
  <si>
    <t>Where global warming stands on plasmids-encoded resistance transfer?</t>
  </si>
  <si>
    <t>Maria MICIELI</t>
  </si>
  <si>
    <t>Antimicrobial resistance through a One Health perspective: insights from a survey on the commensal microbiota of heavy breeder hens from Bolivian farms</t>
  </si>
  <si>
    <t>Chaokun HONG</t>
  </si>
  <si>
    <t>Global landscape of community carriage of antimicrobial resistant bacterial pathogens: a systematic review and meta-analysis</t>
  </si>
  <si>
    <t>Nicolas MARTEL</t>
  </si>
  <si>
    <t>Phenotypic and genomic characterization of cephalosporinase-producing Proteus mirabilis isolates from gulls in southern France</t>
  </si>
  <si>
    <t>Ricardo LEON-SAMPEDRO</t>
  </si>
  <si>
    <t>Multi-layered ecological interactions determine growth of clinical antibiotic-resistant strains within human microbiomes</t>
  </si>
  <si>
    <t>Fiorenza PETRUZZI</t>
  </si>
  <si>
    <t>Prevalence and antimicrobial resistance of Salmonella strains isolated from chicken samples in southern Italy</t>
  </si>
  <si>
    <t>Jaime David ACOSTA ESPA√ëA</t>
  </si>
  <si>
    <t>Identification of antibiotic resistance genes in bacterial pathogens from street food sold at urban parks in Quito, Ecuador</t>
  </si>
  <si>
    <t>Fang You YU</t>
  </si>
  <si>
    <t>LuxS/AI-2 system facilitate the dissemination of antibiotic-resistant plasmids in Klebsiella pneumoniae</t>
  </si>
  <si>
    <t>Mulatu GASHAW</t>
  </si>
  <si>
    <t>Resistome and phylogenomic of Escherichia coli strains obtained from diverse sources in Jimma, Ethiopia</t>
  </si>
  <si>
    <t>Jacopo GARLASCO</t>
  </si>
  <si>
    <t>The emerging resistance index: ranking resistance to newly-approved antibiotics in the 2024 WHO critical- and high-priority bacterial pathogens</t>
  </si>
  <si>
    <t>Victoria Del Pilar BALL√âN TORRES</t>
  </si>
  <si>
    <t>Characterisation of antibiotic-resistant Klebsiella spp. isolated from wastewater and drinking water treatment plants in the metropolitan area of Barcelona, Spain</t>
  </si>
  <si>
    <t>Raneem AIZOUK</t>
  </si>
  <si>
    <t>Drivers of community-level transmission dynamics of antimicrobial resistance in rural Burkina Faso</t>
  </si>
  <si>
    <t>Sam ABRAHAM</t>
  </si>
  <si>
    <t>Development and deployment of robotic antimicrobial susceptibility platform (RASP) for high resolution One Health AMR surveillance</t>
  </si>
  <si>
    <t>Mario Sergio PINO HURTADO</t>
  </si>
  <si>
    <t>Wastewater environment as reservoir of carbapenem-resistant and extended-spectrum beta-lactamase-producing Enterobacteriaceae: a molecular characterisation study</t>
  </si>
  <si>
    <t>Chlo√© DUPONT</t>
  </si>
  <si>
    <t>Focus on the neglected class A carbapenemases (IMI, NmcA and FRI) using a One Health approach</t>
  </si>
  <si>
    <t>Ellinor BERGGREN</t>
  </si>
  <si>
    <t>Carriage of antibiotic-resistant Escherichia coli in Swedish children: a nationwide study</t>
  </si>
  <si>
    <t>Javier Eduardo FERNANDEZ</t>
  </si>
  <si>
    <t>Core genome analysis of 1302 IncI1 plasmids from a multi-species international collection reveals geographic- and/or species-specific plasmid evolution</t>
  </si>
  <si>
    <t>Gabrielle LEVI</t>
  </si>
  <si>
    <t>Carbapenemase-producing Kluyvera: epidemiology of an evolving species</t>
  </si>
  <si>
    <t>Pedro TEIXEIRA</t>
  </si>
  <si>
    <t>One Health approach to antimicrobial resistance: insights from a Portuguese open air laboratory</t>
  </si>
  <si>
    <t>Isma BENMAZOUZ</t>
  </si>
  <si>
    <t>Investigating ESBL-producing E. coli circulating among domestic dogs and wild hooded crows in Hungary's largest cities using whole-genome sequencing</t>
  </si>
  <si>
    <t>Negative correlation between bloodstream iron acquisition virulence factors and non-classical terminal class 1 integrons in ESBL-producing Escherichia coli suggests potential fitness trade-offs between virulence and resistance</t>
  </si>
  <si>
    <t>Valentine BERTI</t>
  </si>
  <si>
    <t>Intra and interhost evolution analysis revealed the circulation of two closely related plasmids carrying blaNDM-1 gene</t>
  </si>
  <si>
    <t>Mashkoor MOHIN</t>
  </si>
  <si>
    <t>Critically important antimicrobials consumption and resistance in the One Health context in Pakistan</t>
  </si>
  <si>
    <t>Joseph LEWIS</t>
  </si>
  <si>
    <t>Quantifying the bystander effect of antimicrobials on microbiome composition and resistome to optimise antimicrobial stewardship</t>
  </si>
  <si>
    <t>Novel strains of Escherichia coli among paediatric population of rural communities in India: genomic insights</t>
  </si>
  <si>
    <t>Critical antibiotic resistance detected in pig and rabbit farms threatens public health: high-risk clones on the rise</t>
  </si>
  <si>
    <t>Camille COTET</t>
  </si>
  <si>
    <t>Diffusion of OXA-48-producing Enterobacterales strains in Normandy: a five years prospective study</t>
  </si>
  <si>
    <t>Praveen THILAGAN</t>
  </si>
  <si>
    <t>Emergence and spread of ceftriaxone resistant Salmonella Kentucky in India: One Health approach</t>
  </si>
  <si>
    <t>Teresa IANNETELLI</t>
  </si>
  <si>
    <t>Carbapenem resistance in ESPAKEE pathogens isolated from filth-flies collected from hospital wards</t>
  </si>
  <si>
    <t>Peter DELPUTTE</t>
  </si>
  <si>
    <t>Monitoring pathogens and AMR in wastewater using nanopore sequencing</t>
  </si>
  <si>
    <t>Kaiwen SONG</t>
  </si>
  <si>
    <t>The global emergence of tmexCD-toprJ and blakpc/ndm co-carrying superbugs</t>
  </si>
  <si>
    <t>Babatunde BEYIOKU</t>
  </si>
  <si>
    <t>Prevalence of extended spectrum beta-lactamase (ESBL)-producing Enterobacterales among wildlife in Israel</t>
  </si>
  <si>
    <t>Deirdre GILPIN</t>
  </si>
  <si>
    <t>Wastewater based epidemiology (WBE) as a tool for tracking pathogens and antimicrobial resistance within care homes</t>
  </si>
  <si>
    <t>Carmen GONZ√ÅLEZ-AZCONA</t>
  </si>
  <si>
    <t>High prevalence of mecC-carrying S. aureus isolates in nasal microbiota of European-wild-rabbits in the Iberian-Peninsula</t>
  </si>
  <si>
    <t>Vanesa GARC√çA MEN√âNDEZ</t>
  </si>
  <si>
    <t>Wildlife or human health in danger? Wild boar (Sus scrofa) as environmental sentinels of antimicrobial resistance (AMR) and food safety risks</t>
  </si>
  <si>
    <t>Burkina Faso</t>
  </si>
  <si>
    <t>Daniel VALIA</t>
  </si>
  <si>
    <t>Faecal colonisation with extended-spectrum beta-lactamase-producing Escherichia coli and Klebsiella pneumoniae in rural Burkina Faso</t>
  </si>
  <si>
    <t>Maria PIQUET FERRET</t>
  </si>
  <si>
    <t>MDRO Colonisation in HIV patients: effects of probiotic and synbiotic treatments</t>
  </si>
  <si>
    <t>Chahrazed BELHOUT</t>
  </si>
  <si>
    <t>Diversity of SCCmec elements in bovine methicillin-resistant Staphylococcus haemolyticus: uncovering shared and novel multidrug-resistance cassettes</t>
  </si>
  <si>
    <t>03g. Spread of resistance (incl carriage, reservoirs, ecology, One Health models, excl nosocomial transmission)</t>
  </si>
  <si>
    <t>Mabel Zhi Qi FOO</t>
  </si>
  <si>
    <t>Comparative analysis of 30-day and one-year mortality in carbapenem-resistant vs non-carbapenem resistant Enterobacterales bacteraemia</t>
  </si>
  <si>
    <t>PS025</t>
  </si>
  <si>
    <t>Effect of Escherichia coli and Staphylococcus aureus antimicrobial resistance on bloodstream infection outcomes in low- and middle-income countries: results from the ACORN2 study</t>
  </si>
  <si>
    <t>Akshay Arjun SHELKE</t>
  </si>
  <si>
    <t>Epidemiology and clinical outcomes of carbapenem-resistant Klebsiella pneumoniae infections in cancer patients: a prospective cohort study</t>
  </si>
  <si>
    <t>Hunter CURRY</t>
  </si>
  <si>
    <t>Comparative evaluation of definitive therapy for deep-seated Stenotrophomonas maltophilia infections</t>
  </si>
  <si>
    <t>Ilaria DE LUCA</t>
  </si>
  <si>
    <t>Piperacillin/tazobactam vs cefepime or carbapenems for the treatment of bloodstream infections due to bacteria producing chromosomal AmpC beta-lactamase: a systematic review and meta-analysis</t>
  </si>
  <si>
    <t>Kibrewossen AKILILU</t>
  </si>
  <si>
    <t>Clinical profile and outcomes of patients infected with carbapenemase-producing carbapenem-resistant Enterobacterales: a cross sectional study from two hospitals in Ethiopia</t>
  </si>
  <si>
    <t>Paula OLIVARES NAVARRO</t>
  </si>
  <si>
    <t>Impact of extended-spectrum beta-lactamase (ESBL) production on mortality in patients with bloodstream infection due to Escherichia coli: analysis of the PROBAC cohort</t>
  </si>
  <si>
    <t>Sotiria GRIGOROPOULOU</t>
  </si>
  <si>
    <t>A two-year prospective study on hospital-acquired bacteraemias caused by multidrug-resistant organisms in a high-prevalence country</t>
  </si>
  <si>
    <t>Yongseop LEE</t>
  </si>
  <si>
    <t>Effectiveness of ceftazidime/avibatam in carbapenem-resistant Enterobacterales bacteraemia</t>
  </si>
  <si>
    <t>Nicole SLAIN</t>
  </si>
  <si>
    <t>Cefepime vs carbapenems for AmpC-producing Enterobacterales in bacteraemia from deep-seated sources: phenotypic and genotypic focus</t>
  </si>
  <si>
    <t>Sergio ALVAREZ MULETT</t>
  </si>
  <si>
    <t>Clinical outcomes of Stenotrophomonas maltophilia bloodstream infection: role of comorbidities and antimicrobial susceptibility profile</t>
  </si>
  <si>
    <t>Mohamed TOORANI</t>
  </si>
  <si>
    <t>Treatment failure rates do not differ according to temocillin MIC in the treatment of Enterobacterales blood stream infection: an observational study</t>
  </si>
  <si>
    <t>Yi-Tsung LIN</t>
  </si>
  <si>
    <t>Risk factors for mortality in patients treated with ceftazidime/avibactam for carbapenem-resistant Klebsiella pneumoniae bacteraemia</t>
  </si>
  <si>
    <t>Wei Ting LIN</t>
  </si>
  <si>
    <t>Molecular and clinical characteristics of community-acquired, community-onset healthcare-associated, and hospital-acquired extended-spectrum beta-lactamases-producing Escherichia coli bacteraemia</t>
  </si>
  <si>
    <t>Reassess the breakpoint of polymyxin B: comparing polymyxin B and ceftazidime/avibactam in CRE infection</t>
  </si>
  <si>
    <t>Kevin BROWN</t>
  </si>
  <si>
    <t>The burden of antimicrobial resistant bacteraemia in Ontario: a population-wide cohort study of attributable mortality from 110 pathogen-antibiotic combinations</t>
  </si>
  <si>
    <t>Luisa FRALLONARDO</t>
  </si>
  <si>
    <t>Increasing antimicrobial resistance in chronic endometritis: a 2020-2024 cross-sectional study</t>
  </si>
  <si>
    <t>Flavio SANGIORGI</t>
  </si>
  <si>
    <t>Monomicrobial infections by carbapenemase-resistant A. baumannii, difficult-to-treat resistant Pseudomonas aeruginosa and metallo-beta-lactamase-producing Enterobacterales: preliminary data from an emulation trial</t>
  </si>
  <si>
    <t>Luis GAGO MANTILLA</t>
  </si>
  <si>
    <t>Evolution of carbapenemase-producing Enterobacteriaceae during 2023 and 2024 in urine cultures at a tertiary hospital</t>
  </si>
  <si>
    <t>Heather HENDERSON</t>
  </si>
  <si>
    <t>Socio-economic status is linked to disparities in 30-day mortality among patients with antibiotic non-susceptible Enterobacterales</t>
  </si>
  <si>
    <t>Abdullah Tarik ASLAN</t>
  </si>
  <si>
    <t>Comparison of ceftazidime/avibactam with best available therapy for the treatment of OXA-48- or KPC-producing Enterobacterales infections: a multi-centre retrospective matched-cohort study</t>
  </si>
  <si>
    <t>Bin SUN</t>
  </si>
  <si>
    <t>Exploring antibiotic options for different carbapenemase-producing CRE strains</t>
  </si>
  <si>
    <t>Morgan WALKER</t>
  </si>
  <si>
    <t>Has survival from difficult-to-treat antibiotic resistant (DTR) Gram-negative infections improved in the era of next-generation antibiotics? Retrospective cohort study, 262 US hospitals, 2016-2023</t>
  </si>
  <si>
    <t>Luis FUERTES</t>
  </si>
  <si>
    <t>Adherence to EUCAST-2024 guidelines in the management of urinary tract infections caused by inducible AmpC beta-lactamase-producing Enterobacterales in a tertiary hospital</t>
  </si>
  <si>
    <t>Gugulethu PHAMBANE</t>
  </si>
  <si>
    <t>Extensively drug-resistant Acinetobacter baumannii complex (XDR-AB) colonisation and clinical outcomes in neonates: a retrospective case-control study</t>
  </si>
  <si>
    <t>Yen Tsen SAW</t>
  </si>
  <si>
    <t>Impact of macrolide resistance on clinical outcomes in Mycoplasma pneumoniae infections: a retrospective observational review</t>
  </si>
  <si>
    <t>Sho SAITO</t>
  </si>
  <si>
    <t>Comparison of the clinical outcomes of patients with carbapenem-resistant and susceptible Enterobacterales in Japan</t>
  </si>
  <si>
    <t>Impact of antimicrobial resistance on mortality in Spanish hospitals (2022‚Äì2024)</t>
  </si>
  <si>
    <t>Laura MORATA</t>
  </si>
  <si>
    <t>Clinical characteristics of patients with hospital-acquired P. aeruginosa ST773 NDM-1 clonal spread</t>
  </si>
  <si>
    <t>Tommaso MANCIULLI</t>
  </si>
  <si>
    <t>Ceftolozane/tazobactam for the treatment of pulmonary exacerbations in adult cystic fibrosis patients: clinical experience from a tertiary care centre</t>
  </si>
  <si>
    <t>Sarah BARNI</t>
  </si>
  <si>
    <t>Trends, management and outcome of infections caused by MBL-producing organisms in paediatric ICUs: a five-year experience at an Italian tertiary care hospital</t>
  </si>
  <si>
    <t>Mohammed A. EL-KHOLY</t>
  </si>
  <si>
    <t>Ceftaroline as a therapeutic option: an in vitro study on methicillin-resistant Staphylococcus aureus (MRSA) clinical isolates from Alexandria, Egypt</t>
  </si>
  <si>
    <t>Thejesh SRINIVAS</t>
  </si>
  <si>
    <t>High prevalence of multi-drug-resistant Acinetobacter baumannii and Klebsiella pneumoniae isolates amongst mechanically ventilated acute respiratory distress syndrome patients as an independent predictor of mortality</t>
  </si>
  <si>
    <t>Juliette DESSEMON</t>
  </si>
  <si>
    <t>The impact of carbapenem-resistant infections in intensive care units: focus on non-fermenting Gram-negative bacilli and survival analysis</t>
  </si>
  <si>
    <t>Yoon Soo PARK</t>
  </si>
  <si>
    <t>Analysis of 30-day mortality in patients with carbapenem-resistant Enterobacterales (CRE) bacteraemia: non-carbapenemase CRE and antimicrobial stewardship</t>
  </si>
  <si>
    <t>Flavia BADALUCCO CIOTTA</t>
  </si>
  <si>
    <t>Management and outcomes of haematological patients colonised by MBL-producing Enterobacterales: a single-centre retrospective analysis</t>
  </si>
  <si>
    <t>Jiancong WANG</t>
  </si>
  <si>
    <t>Mortality risk associated with healthcare-associated infections caused by multidrug-resistant Pseudomonas aeruginosa in southern China: a competing risk model analysis using a propensity-score-matching longitudinal cohort</t>
  </si>
  <si>
    <t>Sara COVINO</t>
  </si>
  <si>
    <t>Real-life use of cefiderocol in the treatment of carbapenem-resistant Acinetobacter baumannii (CRAB) infections: comparison between cefiderocol regimens and monotherapy</t>
  </si>
  <si>
    <t>Pansachee DAMRONGLERD</t>
  </si>
  <si>
    <t>Evaluating the efficacy of tobramycin and gentamicin spacers in managing prosthetic joint infections caused by Pseudomonas aeruginosa, implications of changing minimal inhibitory concentration breakpoints</t>
  </si>
  <si>
    <t>Comparative efficacy and renal safety of ceftazidime/avibactam vscolistin-based regimens in XDR Gram-negative infections: a propensity score matched cohort study</t>
  </si>
  <si>
    <t>Christelle ELIAS</t>
  </si>
  <si>
    <t>Determinants of the change of empiric antibiotic therapy upon reception of laboratory data: results from a nationwide antibiotic surveillance system in Madagascar, the TSARA project</t>
  </si>
  <si>
    <t>Lorenzo CHIUSAROLI</t>
  </si>
  <si>
    <t>Effectiveness and safety of ceftazidime/avibactam in the paediatric population: an interim analysis of prospective observational study</t>
  </si>
  <si>
    <t>Bernardo Alfonso MARTINEZ-GUERRA</t>
  </si>
  <si>
    <t>Universal need for appropriate treatment: risk factors for mortality in patients with infections due to carbapenem-resistant Gram-negative bacteria</t>
  </si>
  <si>
    <t>Antonella GALLICCHIO</t>
  </si>
  <si>
    <t>Preliminary analysis of a retrospective cohort of patients with invasive infections caused by difficult-to-treat-resistance Pseudomonas aeruginosa (DTR-PA)</t>
  </si>
  <si>
    <t>Amalia ANASTASOPOULOU</t>
  </si>
  <si>
    <t>Comparison of novel Œ≤-lactam/Œ≤-lactamase inhibitors in a prospective single-institution study</t>
  </si>
  <si>
    <t>Raluca-Mihaela MATORU</t>
  </si>
  <si>
    <t>Clinical, microbiological and costs dynamics of Streptococcus pneumoniae infections related to COVID-19 pandemic: could macrolide resistance tell a story?</t>
  </si>
  <si>
    <t>Dimitrios BASOULIS</t>
  </si>
  <si>
    <t>Ceftolozane/tazobactam vs carbapenems for treatment of ESBL bloodstream infections</t>
  </si>
  <si>
    <t>Elena SENDRA √ÅLVAREZ DE CIENFUEGOS</t>
  </si>
  <si>
    <t>Comparison of clinical characteristics and outcomes in non multidrug-resistant and multidrug-resistant Pseudomonas aeruginosa bacteraemia: preliminary results of a Spanish multicentre prospective cohort study (IRVIPA study)</t>
  </si>
  <si>
    <t>Bibek KOIRALA</t>
  </si>
  <si>
    <t>Early vs late combination daptomycin and ceftaroline therapy in patients with persistent MRSA (methicillin-resistant Staphylococcus aureus) bacteraemia</t>
  </si>
  <si>
    <t>03f. Clinical outcome of resistant infections (retrospective and prospective studies, excl clinical trials of new drugs, excl case series)</t>
  </si>
  <si>
    <t>Eva NAUMANN</t>
  </si>
  <si>
    <t>Clinical performance of the RIDA GENE MRSA real-time PCR assay in human nasal/throat swabs, wound swabs, and culture under IVDR</t>
  </si>
  <si>
    <t>PS024</t>
  </si>
  <si>
    <t>Shivang BHANUSHALI</t>
  </si>
  <si>
    <t>Shared resistome and mobilome in global human and poultry gut metagenomes</t>
  </si>
  <si>
    <t>Scaccia NAZARENO</t>
  </si>
  <si>
    <t>Development of loop-mediated isothermal amplification (LAMP)-based assay for rapid detection of fosfomycin resistance gene</t>
  </si>
  <si>
    <t>Development of a clinical scoring system to predict carbapenem-resistant Enterobacterales in patients with pneumonia</t>
  </si>
  <si>
    <t>Diego JOSA</t>
  </si>
  <si>
    <t>Rectal resistome analysis of patients colonised and non-colonised by carbapenemases by PCR and hybridisation</t>
  </si>
  <si>
    <t>Junbum LEE</t>
  </si>
  <si>
    <t>Comparative genomic analysis of extended spectrum beta-lactamase (ESBL) producing Salmonella enteritidis showed ESBL dissemination pattern mediated by transposon Tn21</t>
  </si>
  <si>
    <t>Shristi MAHABIR</t>
  </si>
  <si>
    <t>Mutational analysis of hypermutable Pseudomonas aeruginosa from people with cystic fibrosis in South Africa</t>
  </si>
  <si>
    <t>Liang-Chun LIU</t>
  </si>
  <si>
    <t>Development and comparative evaluation of antimicrobial resistance quality control materials through absolute quantification using ddPCR and dPCR systems</t>
  </si>
  <si>
    <t>Cristina RIAZZO</t>
  </si>
  <si>
    <t>Cefiderocol resistance in clinical isolates of KPC-producing Klebsiella pneumoniae resistant to ceftazidime/avibactam: molecular insights</t>
  </si>
  <si>
    <t>Mairead SKALLY</t>
  </si>
  <si>
    <t>Are cycle threshold (Ct) values useful for predicting culture results of molecular positive carbapenemase producing Enterobacterales (CPE) screening samples?</t>
  </si>
  <si>
    <t>Sara CARLONI</t>
  </si>
  <si>
    <t>Novel chromosomal target of cefiderocol resistance in Acinetobacter baumannii: a genomic and functional analysis to identify and validate in vivo acquired chemoresistance</t>
  </si>
  <si>
    <t>Yunus Emre TOK</t>
  </si>
  <si>
    <t>Investigation of a modified carbapenem inactivation method for rapid detection and characterisation of carbapenemase production in Klebsiella pneumoniae isolates from blood culture</t>
  </si>
  <si>
    <t>Riyad RAZZOUK</t>
  </si>
  <si>
    <t>Methyltransferases in candidate phyla radiation: a weapon or a simple shield?</t>
  </si>
  <si>
    <t>Alexandros GRECO</t>
  </si>
  <si>
    <t>Evaluation of a diagnostic algorithm for rapid detection of extended-spectrum Œ≤-lactamase and carbapenemase directly from blood cultures</t>
  </si>
  <si>
    <t>Stefanus Petrus RAUTENBACH</t>
  </si>
  <si>
    <t>Simple models can be used to assess impact of antibiotic consumption on resistance in critical priority bacteria and the role of interventions in its reduction</t>
  </si>
  <si>
    <t>Suboptimal performance of three screening methods in rectal swab for the detection of carbapenemase-producing Gram-negative bacilli</t>
  </si>
  <si>
    <t>Frederic LAURENT</t>
  </si>
  <si>
    <t>A long-awaited tool for reliable detection of staphylococcal penicillinase using an innovative fluorogenic probe</t>
  </si>
  <si>
    <t>Analysis of available Phytobacter spp. genomes indicates the emergence of a potential new multidrug-resistant opportunistic pathogen within the Enterobacterales</t>
  </si>
  <si>
    <t>Vittoria MATTIONI MARCHETTI</t>
  </si>
  <si>
    <t>Klebsiella pneumoniae ST22: a novel menace?</t>
  </si>
  <si>
    <t>Quentin J LECLERC</t>
  </si>
  <si>
    <t>Rethinking AMR sampling: can non-sterile samples predict resistance in blood/sterile samples at a country level?</t>
  </si>
  <si>
    <t>Clinical performance evaluation of a vancomycin resistance real time PCR assay in the context of a vanB-carrying Enterococci outbreak in a tertiary hospital in Spain</t>
  </si>
  <si>
    <t>Tracking the emergence of cephalosporinase cepA and carbapenemase cfiA Bacteroides hominis (former Bacteroides fragilis division II) strain</t>
  </si>
  <si>
    <t>Maria De Las Huertas GARCIA ATIENZA</t>
  </si>
  <si>
    <t>Use of melting curve assays for the characterisation of macrolides and fluoroquinolones resistance in Mycoplasma genitalium</t>
  </si>
  <si>
    <t>Optimising long-read sequencing for AMR gene detection: a comparative study</t>
  </si>
  <si>
    <t>Evaluation of Bacteroides fragilis cfiA subtyping by matrix-assisted laser desorption ionisation time-of-flight mass spectrometry and comparison of EUCAST and CLSI based susceptibility testing</t>
  </si>
  <si>
    <t>Genomic insights into CRISPR-Cas systems vsvirulence platforms and drug resistance among Escherichia coli isolates</t>
  </si>
  <si>
    <t>Whole-genome analysis of extensively drug-resistant Enterobacter hormaechei isolated from two US hospitalised patients</t>
  </si>
  <si>
    <t>Kaisu Hellevi RANTAKOKKO-JALAVA</t>
  </si>
  <si>
    <t>Importance of rapid species identification vs rapid AST in processing positive blood cultures</t>
  </si>
  <si>
    <t>Stefano MANCINI</t>
  </si>
  <si>
    <t>Diagnostic algorithm for the detection of carbapenemases and extended spectrum beta-lactamases in carbapenem-resistant Pseudomonas aeruginosa</t>
  </si>
  <si>
    <t>Christophe LE TERRIER</t>
  </si>
  <si>
    <t>Rapid NP detection of cefepime/taniborbactam susceptibility/resistance in Enterobacterales</t>
  </si>
  <si>
    <t>Mahkameh SALEHI</t>
  </si>
  <si>
    <t>Antibiotic resistance in metagenomes on global and population scales</t>
  </si>
  <si>
    <t>Lorena L√ìPEZ CERERO</t>
  </si>
  <si>
    <t>Rapid detection of temocillin resistance in third-generation cephalosporin resistant Enterobacteriaceae</t>
  </si>
  <si>
    <t>Geehan SULEYMAN</t>
  </si>
  <si>
    <t>Genomic analysis of vancomycin-resistant Staphylococcus aureus</t>
  </si>
  <si>
    <t>Noelia HERNANDO PARRE√ëO</t>
  </si>
  <si>
    <t>Genomic analysis of invasive Streptococcus pneumoniae isolates in the Canary Islands: role of penicillin-binding protein transpeptidase domains in predicting beta-lactam susceptibility</t>
  </si>
  <si>
    <t>Sanne VAN DEN BERG</t>
  </si>
  <si>
    <t>Pilot study on development of a fast clinical diagnostic test to detect synergy between two antibiotics using growth curve kinetics</t>
  </si>
  <si>
    <t>Ema HOLUBOV√Å</t>
  </si>
  <si>
    <t>whole-genome sequencing of linezolid-resistant Enterococcus faecium: unravelling resistance mechanisms and outbreaks</t>
  </si>
  <si>
    <t>Yiyi CHEN</t>
  </si>
  <si>
    <t>Widespread diversity of fosfomycin resistance gene in Staphylococci: a silent threat</t>
  </si>
  <si>
    <t>Isabel Cristina L√ìPEZ MESTANZA</t>
  </si>
  <si>
    <t>Rapid detection of cfia-positive Bacteorides fragilis from blood culture using matrix-assisted laser desorption ionisation time of flight mass spectrometry in a tertiary hospital in Spain</t>
  </si>
  <si>
    <t>Detection of Extended-Spectrum Beta-Lactamase (ESBL)-Producing Enterobacterales in wildlife</t>
  </si>
  <si>
    <t>Hsi-Hsun LIN</t>
  </si>
  <si>
    <t>Increasing prevalenc and molecular epidemiology of carbapenemase-producing carbapenem resistant Enterobacterales in Taiwan</t>
  </si>
  <si>
    <t>Abdulaziz ASCANDARI</t>
  </si>
  <si>
    <t>Integrative metagenomics and an ensemble learning model reveals novel microbial biomarkers and pathogenic elements in colorectal cancer patients</t>
  </si>
  <si>
    <t>Advancing monitoring and prediction of antimicrobial resistance trajectories using flexible spatiotemporal modelling: a roadmap for early warning systems</t>
  </si>
  <si>
    <t>Camille HAMULA</t>
  </si>
  <si>
    <t>Comparative performance of two PCR-based platforms for the detection of Staphylococcus aureus small colony variants</t>
  </si>
  <si>
    <t>Deneke WOLDE</t>
  </si>
  <si>
    <t>Genomic characterisation of extended-spectrum beta-lactamase-producing and third-generation cephalosporin-resistant Escherichia coli isolates from Ethiopia</t>
  </si>
  <si>
    <t>Comparative analysis of rapid phenotypic tests for carbapenem-resistance in Aeromonas</t>
  </si>
  <si>
    <t>Zaaima AL-JABRI</t>
  </si>
  <si>
    <t>Antibiotic resistance and genetic determinants in Helicobacter pylori: insights from Omani clinical isolates</t>
  </si>
  <si>
    <t>Sheeba Santhini BASIL</t>
  </si>
  <si>
    <t>Transcriptomic analysis of ceftriaxone tolerant- phenotypes of Neisseria gonorrhoeae reveals downregulation of ribosomal gene expression</t>
  </si>
  <si>
    <t>Ivan BARISIC</t>
  </si>
  <si>
    <t>A DNA nanopore sensor for the rapid detection of antibiotic resistance</t>
  </si>
  <si>
    <t>Nanphanita CHOMNAWANG</t>
  </si>
  <si>
    <t>Rapid and cost-effective detection of blaOXA-23-like carbapenemase genes in Acinetobacter baumannii using the LAMP technique</t>
  </si>
  <si>
    <t>Jiaxin YU</t>
  </si>
  <si>
    <t>Predicting carbapenem-resistant Klebsiella pneumoniae from flagged blood cultures with MALDI-TOF mass spectrometry and machine learning</t>
  </si>
  <si>
    <t>Abdurrahman Hassan JIBRIL</t>
  </si>
  <si>
    <t>Genomic characterisation of zoonotic multidrug-resistant Salmonella isolated from slaughtered chickens in northwest Nigeria</t>
  </si>
  <si>
    <t>Hawa AHMED</t>
  </si>
  <si>
    <t>Using random mutagenesis to predict mutations within the KPC-2 gene that confer resistance to beta-lactam/beta-lactamase inhibitor combinations</t>
  </si>
  <si>
    <t>Jennifer LAWRENCE</t>
  </si>
  <si>
    <t>Iridium oxide-based biosensors towards the quantification of ESBL production</t>
  </si>
  <si>
    <t>Harin NAVALAN</t>
  </si>
  <si>
    <t>Extended susceptibility testing for refractory Helicobacter pylori infection: an argument for regional testing to guide antimicrobial decision making</t>
  </si>
  <si>
    <t>Tarun Kumar SUVVARI</t>
  </si>
  <si>
    <t>Molecular characterisation of Klebsiella pneumoniae clinical isolates through whole-genome sequencing: a comprehensive analysis of serotypes, sequence types, and antimicrobial and virulence genes</t>
  </si>
  <si>
    <t>Bryan VAN DEN BRAND</t>
  </si>
  <si>
    <t>CefiderocolFinder: a pipeline to detect genetic adaptations implicated in cefiderocol resistance in multidrug-resistant microorganisms of Ukrainian patients in the Netherlands</t>
  </si>
  <si>
    <t>Ozlem KOYUNCU OZYURT</t>
  </si>
  <si>
    <t>Molecular mechanisms of CAZ-AVI resistance in K. pneumoniae from a tertiary care hospital in Turkey</t>
  </si>
  <si>
    <t>Evaluation of a rapid automatised system for MDR bacteria carriers detection on ICU patients</t>
  </si>
  <si>
    <t>Expediting carbapenemase-producing Enterobacterales detection in positive blood cultures</t>
  </si>
  <si>
    <t>Arnaud CHALIN</t>
  </si>
  <si>
    <t>Rapid detection of carbapenemase-producing Enterobacterales from positive blood cultures using the NG-TEST blood culture PREP and the NG-TEST CARBA 5 assays</t>
  </si>
  <si>
    <t>Amal BERRIRI</t>
  </si>
  <si>
    <t>Detection of carbapenemases in extensively-drug resistant Klebsiella pneumoniae</t>
  </si>
  <si>
    <t>Leila VALI</t>
  </si>
  <si>
    <t>Lethal pan-drug-resistant hypervirulent strains of Klebsiella pneumoniae with diverse genotypes</t>
  </si>
  <si>
    <t>Evaluation of the NG-TEST blood culture PREP kit for ESBL detection directly from positive blood cultures using the NG-TEST CTX-M MULTI lateral flow immunoassay</t>
  </si>
  <si>
    <t>Ella SVEGRUP</t>
  </si>
  <si>
    <t>Genomic traits associated with phenotypic antimicrobial resistance to trimethoprim-sulfamethoxazole in Staphylococcus epidermidis</t>
  </si>
  <si>
    <t>New accurate point-of-care device for detection of Klebsiella pneumoniae carbapenemase</t>
  </si>
  <si>
    <t>Rom√©o TSAYEM FOU√âM√âN√â</t>
  </si>
  <si>
    <t>Whole-genome sequencing of carbapenemase-producing Klebsiella pneumoniae isolated from a medical laboratory in Yaounde: first report of a blaNDM-1 positive- high-risk clone  ST 147 in Cameroon</t>
  </si>
  <si>
    <t>Xavier MULET</t>
  </si>
  <si>
    <t>Detection of major high-risk clones of Pseudomonas aeruginosa using MALDI-TOF mass spectrometry and machine learning algorithms</t>
  </si>
  <si>
    <t>Kathryn HOLT</t>
  </si>
  <si>
    <t>AMRrules: expert-curated interpretive standards for AMR genotypes</t>
  </si>
  <si>
    <t>Olalekan John OKESANYA</t>
  </si>
  <si>
    <t>Reinvigorating AMR resilience leveraging CRISPR-Cas technology potentials to combat the 2024 WHO bacterial priority pathogens for enhanced global health security : a systematic review</t>
  </si>
  <si>
    <t>Lukas Markus SCHAFFARCZYK</t>
  </si>
  <si>
    <t>Molecular characterisation of carbapenemase-producing Serratia marcescens in Germany</t>
  </si>
  <si>
    <t>Daniel PABLO MARCOS</t>
  </si>
  <si>
    <t>Optimising an accurate amplification-free CRISPR/Cas12a-based assay for GES beta-lactamases detection</t>
  </si>
  <si>
    <t>03e. Resistance detection/prediction approaches (rapid and/or molecular assays, resistome analysis, inference methods)</t>
  </si>
  <si>
    <t>Aimee DAUM</t>
  </si>
  <si>
    <t>Heteroresistance to polymyxin B in Acinetobacter baumannii</t>
  </si>
  <si>
    <t>PS023</t>
  </si>
  <si>
    <t>Blandine HAREL</t>
  </si>
  <si>
    <t>Identification of the RamR regulon of Enterobacter cloacae complex by omic approaches</t>
  </si>
  <si>
    <t>The role of the AcrAB-TolC efflux pump in glyphosate tolerance and its antagonistic effect with ciprofloxacin in Escherichia coli</t>
  </si>
  <si>
    <t>Melina RUGGIERO</t>
  </si>
  <si>
    <t>Phenotypic and kinetic characterisation of PER-14: a novel beta-lactamase variant resistant to avibactam and relebactam</t>
  </si>
  <si>
    <t>Reham SOBHY</t>
  </si>
  <si>
    <t>Development of Colistin Resistance is associated with loss Of Hypermucoviscocity phenotype In CR-HVKP</t>
  </si>
  <si>
    <t>Laurent DORTET</t>
  </si>
  <si>
    <t>Diversity and characterisation of intrinsic Ambler class B metallo-beta-lactamases in Sphingobacterium spp.</t>
  </si>
  <si>
    <t>Coraline BERNACHOT</t>
  </si>
  <si>
    <t>Comparative genomic analysis identifies specific genes associated with a high-risk diffusion Klebsiella pneumoniae ST405 intensive care unit clone</t>
  </si>
  <si>
    <t>Yolanda SAENZ</t>
  </si>
  <si>
    <t>Genomic islands as drivers of carbapenem resistance and virulence in Pseudomonas aeruginosa ST235</t>
  </si>
  <si>
    <t>Alessandra PICCIRILLI</t>
  </si>
  <si>
    <t>Exploring the whole-genome of XDR A. baumannii strains isolated from patients treated with cefiderocol</t>
  </si>
  <si>
    <t>Nikita KARMAKAR</t>
  </si>
  <si>
    <t>An elevated expression of mrcB is an indicative potential biomarker for AMR detection</t>
  </si>
  <si>
    <t>Improvement of hydrolytic activity against meropenem in NDM-1Q123Y variant: first identification in a P. aeruginosa clinical strain</t>
  </si>
  <si>
    <t>First report of CTX-M-15-producing Salmonella enterica ser. Typhimurium (S. Typhimurium) in South America</t>
  </si>
  <si>
    <t>Lisa-Marie H√ñFKEN</t>
  </si>
  <si>
    <t>First characterisation of newly discovered extended spectrum betalactamase SED-2</t>
  </si>
  <si>
    <t>B√°lint TIMMER</t>
  </si>
  <si>
    <t>Plasmid network analysis reveals key drivers of third generation cephalosporin resistance in urinary Escherichia coli isolates</t>
  </si>
  <si>
    <t>Julian SOMMER</t>
  </si>
  <si>
    <t>Characterisation of the novel carbapenemase OXA-1207</t>
  </si>
  <si>
    <t>Pia TUROWSKI</t>
  </si>
  <si>
    <t>Influence of ligand gated ion channel on cefiderocol susceptibility in clincal E. hormaechei isolates</t>
  </si>
  <si>
    <t>Roberta Maria ANTONELLO</t>
  </si>
  <si>
    <t>Activity of zidovudine against carbapenemase-producing Enterobacterales, including cefiderocol and aztreonam/avibactam resistant isolates, and characterisation of in vitro selected resistant isolates</t>
  </si>
  <si>
    <t>Jacqueline FINDLAY</t>
  </si>
  <si>
    <t>In vivo development of high-level cefiderocol and ceftazidime-avibactam resistance in KPC-producing Klebsiella pneumoniae associated with mutations in KPC and the sensor histidine kinase, EnvZ</t>
  </si>
  <si>
    <t>Characterisation of plasmids harboured by drug-resistant Acinetobacter baumannii isolates and their role in antibiotic resistance</t>
  </si>
  <si>
    <t>Maria AZNAR FERNANDEZ</t>
  </si>
  <si>
    <t>Carbapenem resistance mechanisms in Bacteroides spp.</t>
  </si>
  <si>
    <t>Iv√°n BLOISE</t>
  </si>
  <si>
    <t>Clonal analysis of multidrug-resistant Pseudomonas aeruginosa: differences between carbapenemase-producing and non-carbapenemase-producing isolates</t>
  </si>
  <si>
    <t>Arwa AL RUJAIBI</t>
  </si>
  <si>
    <t>Detection of OXA-48-like in carbapenem-resistant Klebsiella pneumonia: a challenge for diagnostic microbiological laboratories</t>
  </si>
  <si>
    <t>Alice FRASER</t>
  </si>
  <si>
    <t>A high-resolution genomic and phenotypic analysis of resistance evolution of an Escherichia coli strain from a critically unwell patient treated with piperacillin/tazobactam</t>
  </si>
  <si>
    <t>Vicky BENNETT</t>
  </si>
  <si>
    <t>Correlating phenotypic and genotypic determinants of biocide tolerance and adaptation in Proteus mirabilis</t>
  </si>
  <si>
    <t>Are we overdosing with vancomcyin? Eagle effect of vancomycin against Clostridioides difficile observed in vitro</t>
  </si>
  <si>
    <t>Wadha ALFOUZAN</t>
  </si>
  <si>
    <t>Molecular detection of gyr A and par C mutations in clinical isolates of Pseudomonas aeruginosa obtained from Farwaniya hospital in Kuwait</t>
  </si>
  <si>
    <t>Hanife TUTAN</t>
  </si>
  <si>
    <t>Distribution of carbapenemase genes in A. baumannii isolates in a region with high carbapenem resistance</t>
  </si>
  <si>
    <t>Frank WILLIAMS</t>
  </si>
  <si>
    <t>IncHI2 plasmids drive dissemination of carbapenemase gene blaIMP among healthcare-associated Enterobacterales in the UK, 2014-2022</t>
  </si>
  <si>
    <t>Roberto SIERRA</t>
  </si>
  <si>
    <t>Production of multiple carbapenemases linked to heteroresistance in Enterobacterales</t>
  </si>
  <si>
    <t>Scott PALLETT</t>
  </si>
  <si>
    <t>Evolving characteristics of multidrug-resistant Gram-negative conflict-associated wound infections in Ukraine, 2024</t>
  </si>
  <si>
    <t>√Ångela ALCARAZ MART√çNEZ</t>
  </si>
  <si>
    <t>Drugging the epigenome: G4s as a new therapeutical target in bacteria</t>
  </si>
  <si>
    <t>The emerging concern of IMP variants being resistant to the only IMP-type metallo-beta-lactamase inhibitor, xeruborbactam</t>
  </si>
  <si>
    <t>Sevval ARDUC</t>
  </si>
  <si>
    <t>Investigation of OXA-48 variants in Enterobacterales isolates in an OXA-48 endemic area</t>
  </si>
  <si>
    <t>Jocelyn TEO</t>
  </si>
  <si>
    <t>Characterisation of major OXA-48-carrying plasmids within a tertiary healthcare institution</t>
  </si>
  <si>
    <t>Koichi YAMAGUCHI</t>
  </si>
  <si>
    <t>Emergence of novel genetic combination in blaIMP-6 encoding plasmids harboured by Enterobacterales: diverse genetic backgrounds</t>
  </si>
  <si>
    <t>Tram VO</t>
  </si>
  <si>
    <t>Chromosomal integration of vanA operon conferring vancomycin resistance in Enterococcus faecium: a genomic investigation</t>
  </si>
  <si>
    <t>Ryuichi NAKANO</t>
  </si>
  <si>
    <t>Molecular mechanism of Sed-1 beta-lactamase expression and high-level resistance in Citrobacter sedlakii</t>
  </si>
  <si>
    <t>Arianna RODR√çGUEZ COELLO</t>
  </si>
  <si>
    <t>In vivo efficacy of cefiderocol in a murine sepsis model against Pseudomonas aeruginosa: impact of resistance development to ceftolozane/tazobactam and ceftazidime/avibactam</t>
  </si>
  <si>
    <t>Kaan KOCER</t>
  </si>
  <si>
    <t>Longitudinal antimicrobial resistance development in uropathogenic Escherichia coli in kidney transplant recipients</t>
  </si>
  <si>
    <t>R√©ka MESZ√âNA</t>
  </si>
  <si>
    <t>In238 mediated dissemination of blaVIM-4 gene into various species of Enterobacterales at a university hospital in Hungary</t>
  </si>
  <si>
    <t>Bing LI</t>
  </si>
  <si>
    <t>Natural rare alleles in NucS increased mutation rates to clarithromycin and amikacin in Mycobacterium abscessus</t>
  </si>
  <si>
    <t>Ghazal SHAHROKHI</t>
  </si>
  <si>
    <t>Mercury exposure stimulates colistin resistance and virulence in Acinetobacter baumannii</t>
  </si>
  <si>
    <t>Laurence ARMAND-LEFEVRE</t>
  </si>
  <si>
    <t>Influence of iron acquisition systems on the in vitro activity of cefiderocol on Escherichia coli</t>
  </si>
  <si>
    <t>Eduardo P√âREZ ROTH</t>
  </si>
  <si>
    <t>Comparative in silico characterisation of plasmids carrying the high-level mupirocin resistance ileS2 gene</t>
  </si>
  <si>
    <t>Luciano Augusto PALOMINO KOBAYASHI</t>
  </si>
  <si>
    <t>Description of lysogenic phages present in carbapenem-resistant Pseudomonas aeruginosa isolates from Peru</t>
  </si>
  <si>
    <t>Selin BELGE</t>
  </si>
  <si>
    <t>Hypervirulance profiling of Klebsiella pneumoniae in abscess samples</t>
  </si>
  <si>
    <t>Sofia ASENSIO GALLEGO</t>
  </si>
  <si>
    <t>Molecular basis of amoxicillin-clavulanate resistance in clinical isolates of Escherichia coli</t>
  </si>
  <si>
    <t>Genomic characterisation of acquired colistin resistance determinants in Pseudomonas aeruginosa isolated from people with cystic fibrosis in Gauteng, South Africa</t>
  </si>
  <si>
    <t>Do CRISPR-Cas control the levels of plasmid-associated antimicrobial resistance genes in coagulase-negative staphylococci?</t>
  </si>
  <si>
    <t>Rachael DELLAR</t>
  </si>
  <si>
    <t>Jumping to conclusions: the role of tetM in Group B Streptococcus (GBS) evolution</t>
  </si>
  <si>
    <t>Vincent JEAN-PIERRE</t>
  </si>
  <si>
    <t>Linezolid-resistance in the Finegoldia genus: a yet undescribed resistance emergent in bone infections</t>
  </si>
  <si>
    <t>Romina PAPA-EZDRA</t>
  </si>
  <si>
    <t>Multiple dissemination mechanisms of blaNDM-1 in a single institution revealed by whole-genome sequencing</t>
  </si>
  <si>
    <t>Sandra Y. SAAVEDRA</t>
  </si>
  <si>
    <t>First detection of plasmid-mediated PAC-2 beta-lactamase conferring resistance to ceftazidime/avibactam in Klebsiella quasipneumoniae ST526</t>
  </si>
  <si>
    <t>Tanzina AKTER</t>
  </si>
  <si>
    <t>Comparative molecular study of virulence factors and antibiotic resistance between exoU and exoS Pseudomonas aeruginosa from microbial keratitis</t>
  </si>
  <si>
    <t>Jeong Hwan SHIN</t>
  </si>
  <si>
    <t>Emergence of blaCTX-M-65 producing non-typhoidal Salmonella isolates in Korea</t>
  </si>
  <si>
    <t>Vera SCHWIERZECK</t>
  </si>
  <si>
    <t>A dominant antimicrobial resistance plasmid in multidrug-resistant Escherichia coli isolates of a tertiary care hospital</t>
  </si>
  <si>
    <t>First national survey of antibiotic susceptibility in E. coli isolated from urine cultures in Uruguay and the emergence of blaCTX-M-27 in human clinical isolates in South America</t>
  </si>
  <si>
    <t>Chandrayee DESHAMUKHYA</t>
  </si>
  <si>
    <t>Sub-inhibitory concentration of imipenem exposure influences the transcriptional response of auto-inducer II quorum-sensing system in Escherichia coli harbouring blaNDM</t>
  </si>
  <si>
    <t>Cristina EL√çAS L√ìPEZ</t>
  </si>
  <si>
    <t>Phenotypic and kinetic characterisation of in vivo selected KPC-producing Klebsiella pneumoniae resistant to ceftazidime/avibactam</t>
  </si>
  <si>
    <t>Guillem L√ìPEZ DE EGEA VEGAS</t>
  </si>
  <si>
    <t>Macrolide resistance determinants and their associations in streptococci from selected livestock and wildlife species</t>
  </si>
  <si>
    <t>Nadira RAKHI</t>
  </si>
  <si>
    <t>Tigecycline drives the adaptive evolution of TetX-positive Klebsiella pneumoniae into hyper-resistant mutants of different mucoid types</t>
  </si>
  <si>
    <t>Laura LEAL-V√âLEZ</t>
  </si>
  <si>
    <t>The role of Pseudomonas aeruginosa extracellular vesicles in antimicrobial resistance and virulence</t>
  </si>
  <si>
    <t>Yingying DU</t>
  </si>
  <si>
    <t>Scarless excision of an insertion sequence in the OmpK36 promoter restores meropenem susceptibility in a non-carbapenemase-producing Klebsiella pneumoniae</t>
  </si>
  <si>
    <t>Xiaobing CHU</t>
  </si>
  <si>
    <t>A strain of Serratia marcescens exhibiting high-level tolerance to meropenem</t>
  </si>
  <si>
    <t>Genetic and phenotypic characterization of a novel ST45-K43 Carbapenem-resistant Klebsiella pneumoniae strain causing bloodstream infection: a potential clinical threat</t>
  </si>
  <si>
    <t>Chengkang TANG</t>
  </si>
  <si>
    <t>Molecular mechanisms and distribution of cefiderocol-non-susceptible NDM-producing Escherichia coli in China</t>
  </si>
  <si>
    <t>Kavindra SINGH</t>
  </si>
  <si>
    <t>The GelE metalloprotease is a key modulator of the LiaFSR response against daptomycin and antimicrobial peptides through LiaX cleavage in Enterococcus faecalis</t>
  </si>
  <si>
    <t>Diana PANESSO</t>
  </si>
  <si>
    <t>LiaF is required for LiaX-mediated protection against cell membrane acting antibiotics like daptomycin and bacitracin but not vancomycin</t>
  </si>
  <si>
    <t>Zhuoren ZHUOREN</t>
  </si>
  <si>
    <t>Decreased porin transcription promotes resistance to taniborbactam when combined with meropenem</t>
  </si>
  <si>
    <t>Peechanika PINWEHA</t>
  </si>
  <si>
    <t>Experimental evolution of mutational pathways to aminoglycoside resistance in Escherichia coli</t>
  </si>
  <si>
    <t>Olga KOUTSOPETRA</t>
  </si>
  <si>
    <t>Investigation of carbapenem-resistant Klebsiella pneumoniae harboring double resistance mechanisms</t>
  </si>
  <si>
    <t>Mullika CHOMNAWANG</t>
  </si>
  <si>
    <t>Characterising cas gene variability and its impact on antibiotic resistance in carbapenem-resistant Acinetobacter baumannii</t>
  </si>
  <si>
    <t>Junxin ZHOU</t>
  </si>
  <si>
    <t>Ceftazidime/avibactam resistance characteristics emerged diversely in carbapenem-resistant Klebsiella pneumoniae and carbapenem-resistant Pseudomonas aeruginosa from an intensive care unit</t>
  </si>
  <si>
    <t>Lydia GALVEZ BENITEZ</t>
  </si>
  <si>
    <t>In vivo acquired-resistance to ceftazidime/avibactam, cefiderocol and meropenem/vaborbactam in KPC-producing Klebsiella pneumoniae</t>
  </si>
  <si>
    <t>Molecular mechanism of eravacycline resistance in tigecycline-nonsusceptible Acinetobacter baumannii</t>
  </si>
  <si>
    <t>Albane ROZEHOLC</t>
  </si>
  <si>
    <t>Dual AmpC and AmpD mutations in Pseudomonas aeruginosa: unraveling the mechanisms of resistance to ceftazidime and avibactam</t>
  </si>
  <si>
    <t>Weiwei YANG</t>
  </si>
  <si>
    <t>Resistance, transfer and evolution mechanism research of ceftazidime/avibactam-resistant Klebsiella pneumoniae causing nosocomial cloning spread</t>
  </si>
  <si>
    <t>Katie HOPKINS</t>
  </si>
  <si>
    <t>KHM-2, a novel metallo-carbapenemase identified in Pseudomonas mosselii</t>
  </si>
  <si>
    <t>Yue YAO</t>
  </si>
  <si>
    <t>Ribosomal mutations mediated reduced omadacycline susceptibility in Acinetobacter baumannii</t>
  </si>
  <si>
    <t>Luc√≠a GONZ√ÅLEZ PINTO</t>
  </si>
  <si>
    <t>Emergence of resistance to beta-lactam/beta-lactamase inhibitor combinations through horizontally acquired carbapenem-hydrolysing class D beta-lactamase OXA-1054 in Pseudomonas aeruginosa sequence type 303</t>
  </si>
  <si>
    <t>Nadia JAIDANE</t>
  </si>
  <si>
    <t>First report of OXA-204-producing Pseudomonas guariconensis: expanding the horizon of carbapenemase dissemination</t>
  </si>
  <si>
    <t>Sophie GUILLIER</t>
  </si>
  <si>
    <t>Characterisation of DHFR mutation conferring resistance to trimethoprim in Burkholderia thailandensis</t>
  </si>
  <si>
    <t>Ting LUO</t>
  </si>
  <si>
    <t>Dated evolutionary analysis of ST-78 A. baumannii pinpoints acquisition of antimicrobial resistance genes prior to clonal expansion and global spread</t>
  </si>
  <si>
    <t>Phenotypic and genomic characterisation of ST11-K1 CR-hvKP with highly homologous blaKPC-2-bearing plasmids in China</t>
  </si>
  <si>
    <t>Tu-Hsuan CHANG</t>
  </si>
  <si>
    <t>Resistance mechanisms in multidrug-resistant Klebsiella pneumoniae ST792 and ST7120 strains causing invasive disease in the paediatric intensive care unit</t>
  </si>
  <si>
    <t>Raquel NUNES</t>
  </si>
  <si>
    <t>Impact of pBMB9393 plasmid in biofilm formation and autolysis in MRSA ST239</t>
  </si>
  <si>
    <t>Kate BAKER</t>
  </si>
  <si>
    <t>Phage-plasmid borne methionine tRNA ligase mediates epidemiologically relevant antimicrobial persistence</t>
  </si>
  <si>
    <t>Tsuey-Ching YANG</t>
  </si>
  <si>
    <t>NagX, a periplasmic b-N-acetylglucosaminidase, contributes to NagZ-independent beta-lactamase expression in Stenotrophomonas maltophilia</t>
  </si>
  <si>
    <t>Shengnan JIANG</t>
  </si>
  <si>
    <t>Emergence and spread of ST5 methicillin-resistant Staphylococcus aureus with accessory gene regulator dysfunction: genomic insights and therapeutic challenges</t>
  </si>
  <si>
    <t>Warren ROSE</t>
  </si>
  <si>
    <t>Genetic correlates of synergy mechanisms of daptomycin plus fosfomycin in daptomycin-susceptible and -resistant methicillin-resistant Staphylococcus aureus</t>
  </si>
  <si>
    <t>Heteroresistance to cefiderocol in clinical isolates of Stenotrophomonas maltophilia</t>
  </si>
  <si>
    <t>Sirine MEJRI</t>
  </si>
  <si>
    <t>Prevalence and genetic characterisation of carbapenem-resistance mechanisms and integrons in Pseudomonas aeruginosa isolates from poultry in Tunisia</t>
  </si>
  <si>
    <t>Claudia VAIANA</t>
  </si>
  <si>
    <t>Whole-genome sequencing characterisation of a new KPC variant-carrying Klebsiella pneumoniae strain isolated from a transplanted patient and resistant to ceftazidime/avibactam, meropenem/vaborbactam and imipenem/relebactam</t>
  </si>
  <si>
    <t>Nelly ALANBARI</t>
  </si>
  <si>
    <t>Temocillin efficacy and emergence of resistance in Enterobacter cloacae complex in a murine peritonitis model</t>
  </si>
  <si>
    <t>Xiaojuan WANG</t>
  </si>
  <si>
    <t>Emergence of polymyxin B-resistant Klebsiella pneumoniae in experiment tigecycline resistance evolution without exposure to polymyxin B</t>
  </si>
  <si>
    <t>Matteo CECCARELLI</t>
  </si>
  <si>
    <t>Understanding bacterial resistance mechanisms: insights from porin mutations in Klebsiella pneumoniae</t>
  </si>
  <si>
    <t>Antimicrobial resistance and virulence in Pseudomonas aeruginosa strains from hospitalised COVID-19 patients in an international hospital</t>
  </si>
  <si>
    <t>Terri CAMESANO</t>
  </si>
  <si>
    <t>Mechanisms of antimicrobial peptide and antibiotic interactions on membrane permeabilisation and deactivation of Escherichia coli</t>
  </si>
  <si>
    <t>Pseudomonas aeruginosa mechanisms involved in decreased susceptibility to a quaternary ammonium compound</t>
  </si>
  <si>
    <t>Dhouha KARRAY</t>
  </si>
  <si>
    <t>Staphylococcus aureus bacteraemia: detection and characterisation of blaZ</t>
  </si>
  <si>
    <t>Riccardo POLANI</t>
  </si>
  <si>
    <t>Engineered conjugative vectors as vehicles to study resistance and virulence in Klebsiella pneumoniae</t>
  </si>
  <si>
    <t>Thierry NAAS</t>
  </si>
  <si>
    <t>Role of S155, D159 and R214 amino-acid residues in the active site of OXA-48 variants</t>
  </si>
  <si>
    <t>Integrated genomic and transcriptomic analysis of multi-drug resistant colistin tolerant Pseudomonas aeruginosa to identify tolerance related genes</t>
  </si>
  <si>
    <t>Valerio CAPITANI</t>
  </si>
  <si>
    <t>In vivo emergence of cefiderocol resistance in both Klebsiella pneumoniae and Acinetobacter baumannii during prolonged treatment in a single patient</t>
  </si>
  <si>
    <t>Christian VON WINTERSDORFF</t>
  </si>
  <si>
    <t>Prevalence of vancomycin variable enterococci in the Netherlands and the mechanism of resistance induction</t>
  </si>
  <si>
    <t>Stefano Adri√°n ENDARA REGALADO</t>
  </si>
  <si>
    <t>Plasmid-mediated antimicrobial resistance in Enterobacter cloacae blood isolates: a bioinformatic approach</t>
  </si>
  <si>
    <t>Mollie M. HURST</t>
  </si>
  <si>
    <t>Tigecycline resistance in Staphylococcus aureus resulting from the combined action of tetracycline resistance determinants tetM and tetL</t>
  </si>
  <si>
    <t>Gabriel TALTAVULL PONS</t>
  </si>
  <si>
    <t>Description and characterisation of blaIMP-106: a new blaIMP variant from Pseudomonas aeruginosa isolated in a bacteriemia from a paediatric haematological patient in Canary Islands</t>
  </si>
  <si>
    <t>Colistin and octenidineiInduced in-vitro selective pressure on Pseudomonas aeruginosa clinical isolates: antimicrobial activity and mechanisms of cross-resistance</t>
  </si>
  <si>
    <t>Shen SIQUAN</t>
  </si>
  <si>
    <t>Complex evolution of KPC variants conferring ceftazidime-avibactam resistance from a single patient during ceftazidime-avibactam therapy</t>
  </si>
  <si>
    <t>Anita NOVAK</t>
  </si>
  <si>
    <t>High level of clindamycin resistance in clinically relevant anaerobes and emergence of cfiA gene mediated carbapenem-resistance in Bacteroides spp., a phenotypic and molecular perspective from Croatia</t>
  </si>
  <si>
    <t>Zahra SADEGHI</t>
  </si>
  <si>
    <t>Investigating the prevalence and mechanisms of antibiotic resistance in Enterobacteriaceae: insights into carbapenemase and colistin resistance genes</t>
  </si>
  <si>
    <t>Maria Milagro MONTERO</t>
  </si>
  <si>
    <t>Preventing OXA-type beta-lactamase producing XDR Pseudomonas aeruginosa infections: correlating clinical outcomes with hollow-fiber model results for ceftazidime/avibactam therapy</t>
  </si>
  <si>
    <t>Sandra DOMENE</t>
  </si>
  <si>
    <t>Optimising ceftolozane/tazobactam therapy against OXA-type beta-lactamase producing XDR Pseudomonas aeruginosa: insights from clinical case and hollow-fiber model correlations</t>
  </si>
  <si>
    <t>Pi√±a Delgado CARMEN</t>
  </si>
  <si>
    <t>Description of the first cases of GES-type Class A carbapenemase-producing Pseudomonas aeruginosa in the Canary Islands</t>
  </si>
  <si>
    <t>Characterisation of a novel KPC-2 variant, KPC-228, conferring resistance to ceftazidime-avibactam in an ST11-KL64 hypervirulent Klebsiella pneumoniae</t>
  </si>
  <si>
    <t>Mei-Hui LIN</t>
  </si>
  <si>
    <t>Energy metabolism deficiencies enhance the susceptibility of Staphylococcus aureus and its small colony variants (SCVs) to lugdunin</t>
  </si>
  <si>
    <t>Bongyoung KIM</t>
  </si>
  <si>
    <t>Molecular and microbiological characteristics of E. coli harboring mutant CTX-M-15 (A80V)</t>
  </si>
  <si>
    <t>Presence of the hypervirulent Clone ST23 of Klebsiella pneumoniae producing VIM-1 in the Canary Islands</t>
  </si>
  <si>
    <t>Jee Hong KIM</t>
  </si>
  <si>
    <t>DNA methyltransferases in Escherichia coli affects fitness and genome stability</t>
  </si>
  <si>
    <t>Persistence, dissemination and evolution of IMP-15 carbapenemase-producing isolates of Pseudomonas aeruginosa in Gran Canaria</t>
  </si>
  <si>
    <t>Ka Lip CHEW</t>
  </si>
  <si>
    <t>Aztreonam/avibactam resistance rates and resistance mechanisms of NDM-carbapenemase-producing-Enterobacterales (CPE) and NDM/OXA48-like-dual-CPE in Singapore</t>
  </si>
  <si>
    <t>Giovanni LORENZIN</t>
  </si>
  <si>
    <t>Emergence of Klebsiella pneumoniae ST15 isolates harbouring blaSFO-1 on a conjugative plasmid: a silent and persistent threat in community-acquired infections</t>
  </si>
  <si>
    <t>03d. Resistance mechanisms (incl in vitro and in vivo studies, mobile elements, excl TB)</t>
  </si>
  <si>
    <t>Elinor MCSORLEY</t>
  </si>
  <si>
    <t>Unlocking rapid phenotypic AST direct-from-blood with automated microbial detection and quantitative growth monitoring</t>
  </si>
  <si>
    <t>PS022</t>
  </si>
  <si>
    <t>Montserrat MU√ëOZ ROSA</t>
  </si>
  <si>
    <t>Phenotypic and molecular analysis of the in vitro activity of fluoroquinolones against clinical isolates of Corynebacterium spp.</t>
  </si>
  <si>
    <t>Alexander STURM</t>
  </si>
  <si>
    <t>Ultra-rapid antibiotic susceptibility testing workflow for neonatal sepsis: from blood sample to AST result in nine hours</t>
  </si>
  <si>
    <t>Jenny G√ñRANSSON</t>
  </si>
  <si>
    <t>Rapid phenotypic susceptibility testing from patient blood cultures with growth of Streptococci or other Gram-positive bacteria</t>
  </si>
  <si>
    <t>Yohann BALA</t>
  </si>
  <si>
    <t>Performance of a new system for rapid antimicrobial susceptibility testing of Gram-negative bacteraemia: results from a prospective mono centric study in South Africa</t>
  </si>
  <si>
    <t>Merav STRAUSS</t>
  </si>
  <si>
    <t>Evaluation of a semi-automated system for antibiotic susceptibility testing: a comparison with manual method</t>
  </si>
  <si>
    <t>Frida MALM</t>
  </si>
  <si>
    <t>Evaluation of MIC determination with dalbavancin gradient test in Enterococcus faecalis, Enterococcus faecium and Staphylococcus epidermidis</t>
  </si>
  <si>
    <t>Emily JACOBS</t>
  </si>
  <si>
    <t>Performance of ceftazidime/avibactam and ceftolozane/tazobactam automated susceptibility testing results for carbapenem-resistant Pseudomonas aeruginosa</t>
  </si>
  <si>
    <t>Marion POMPILO</t>
  </si>
  <si>
    <t>Comparative study on the effectiveness of two gradient strips with imipenem/relebactam on Enterobacterales and P. aeruginosa strain collections</t>
  </si>
  <si>
    <t>Ye LU</t>
  </si>
  <si>
    <t>In vitro activity of cefiderocol against carbapenem-resistant Escherichia coli (CREC): a multicentre study in China</t>
  </si>
  <si>
    <t>Amira Zhor Rim ZINAI</t>
  </si>
  <si>
    <t>Exploring microtubule targeting agents as novel antimicrobial therapeutics</t>
  </si>
  <si>
    <t>Esther WOHLFARTH</t>
  </si>
  <si>
    <t>Performance evaluation of three routine methods for testing the susceptibility of 450 outpatient Escherichia coli isolates to mecillinam</t>
  </si>
  <si>
    <t>Dalon ARRINGTON</t>
  </si>
  <si>
    <t>In vitro antibacterial activity of a fosfomycin/trimethoprim/sulfamethoxazole combination plus anti-mycobacterial agents against reference strains of non-tubercular Mycobacterium spp.</t>
  </si>
  <si>
    <t>Gepotidacin MIC determination: comparative evaluation of a new gradient strip to the CLSI 2024 reference method on 290 clinical isolates</t>
  </si>
  <si>
    <t>Denise STARK</t>
  </si>
  <si>
    <t>Antimicrobial susceptibility of anaerobic bacteria from bloodstream infections in Germany: a multicentre study</t>
  </si>
  <si>
    <t>Cefiderocol's dark side: the challenge of accurate in vitro testing</t>
  </si>
  <si>
    <t>Ines Maria PORTILLO CALDERON</t>
  </si>
  <si>
    <t>Challenges of cefiderocol susceptibility testing: agreement between a commercial method and disk-diffusion in metallobetalactamase-producing Klebsiella spp.</t>
  </si>
  <si>
    <t>Comparative study of nalidixic acid and pefloxacin for quinolone resistance screening in Enterobacterales</t>
  </si>
  <si>
    <t>Jennifer GIESEN</t>
  </si>
  <si>
    <t>Inducible clindamycin resistance in Streptococcus harboring erm genes: evaluation of a new screening test</t>
  </si>
  <si>
    <t>Clara MORET√ì-CASTELLSAGU√â</t>
  </si>
  <si>
    <t>Phenotypic detection of transferable linezolid resistance in Enterococcus faecalis: implications for monitoring gene dissemination</t>
  </si>
  <si>
    <t>Christine UITZ</t>
  </si>
  <si>
    <t>A prospective comparison of five methods for rapid antimicrobial susceptibility testing (RAST) for Gram-negative bacteraemia</t>
  </si>
  <si>
    <t>Banu BAYRAKTAR</t>
  </si>
  <si>
    <t>Evaluation of the broth disk elution method for determining the synergistic activity of the aztreonam and ceftazidime-avibactam combination</t>
  </si>
  <si>
    <t>Chlo√© BELOT</t>
  </si>
  <si>
    <t>Evaluation of the Sysmex PA-100 system for rapid antibiotic susceptibility testing in urinary samples from borate tubes</t>
  </si>
  <si>
    <t>Roland NAU</t>
  </si>
  <si>
    <t>Antibiotic susceptibility of Gram-negative bacteria in cerebrospinal fluid compared to Mueller-Hinton broth and artificial cerebrospinal fluid</t>
  </si>
  <si>
    <t>Julie CREIGHTON</t>
  </si>
  <si>
    <t>A 2-plate method for the detection of ESBL and carbapenemase-producing Enterobacterales.</t>
  </si>
  <si>
    <t>Getnet ASSEFA</t>
  </si>
  <si>
    <t>A systematic review and individual bacterial species-level meta-analysis of in vitro studies on the efficacy of ceftazidime/avibactam combined with other antimicrobials against carbapenem-resistant Gram-negative bacteria</t>
  </si>
  <si>
    <t>Min Kyung SO</t>
  </si>
  <si>
    <t>Early evaluation of rapid antimicrobial susceptibility testing by volatile organic compounds detection: a comparative study</t>
  </si>
  <si>
    <t>Comparative evaluation of cefepime/taniborbactam MIC testing with gradient strip and CLSI broth microdilution methods</t>
  </si>
  <si>
    <t>Study on the susceptibility of the fifth-generation cephalosporin ceftaroline to Gram-positive bacteria</t>
  </si>
  <si>
    <t>Controlled inoculum functionality of an automated rapid AST system leads to consistent MIC determination</t>
  </si>
  <si>
    <t>Delafloxacin as the only anionic flouroquinolone with excellent activity against multi-drug resistant bacteria especially in acidic environments: an in vitro study</t>
  </si>
  <si>
    <t>Jennifer Stella WIRTH</t>
  </si>
  <si>
    <t>Increased antibiotic susceptibility of Gram-positive bacteria in cerebrospinal fluid compared to broth</t>
  </si>
  <si>
    <t>In vitro activities of aztreonam/nacubactam and cefepime/nacubactam against carbapenemase-producing Enterobacterales collected as part of a global surveillance study in 2021-2022</t>
  </si>
  <si>
    <t>Zoja GERMUSKOVA</t>
  </si>
  <si>
    <t>Emerging evidence of antimicrobial resistance in Capnocytophaga canimorsus may have significant implications for empiric treatment choices</t>
  </si>
  <si>
    <t>Irmak OZKUBAT KORKMAZ</t>
  </si>
  <si>
    <t>Colistin susceptibility in Klebsiella pneumoniae isolates: comparison of broth microdilution and automated systems with qPCR-based investigation of mcr gene presence</t>
  </si>
  <si>
    <t>Masaw AKBARI</t>
  </si>
  <si>
    <t>Performance of the LifeScale rapid AST vsclinical standards of care</t>
  </si>
  <si>
    <t>Alex HOWARD</t>
  </si>
  <si>
    <t>Personalised antimicrobial susceptibility clinical breakpoint interpretation using clinical prediction modelling: a microsimulation study</t>
  </si>
  <si>
    <t>Aur√©lie COLLANGE</t>
  </si>
  <si>
    <t>ETEST imipenem/relebactam (IRPA) for antimicrobial susceptibility testing of Pseudomonas aeruginosa: performance results from a multicentre study</t>
  </si>
  <si>
    <t>Christine HASTEY</t>
  </si>
  <si>
    <t>Evaluation of imipenem/relebactam for MicroScan dried Gram-negative MIC panels from a multicentre assessment of Enterobacterales and Pseudomonas aeruginosa</t>
  </si>
  <si>
    <t>Erika MATUSCHEK</t>
  </si>
  <si>
    <t>Combining oxacillin and benzylpenicillin disk diffusion to categorise benzylpenicillin susceptibility in Streptococcus pneumoniae without MIC testing</t>
  </si>
  <si>
    <t>Mariano Paulo ECHEGORRY</t>
  </si>
  <si>
    <t>Standardising aztreonam/relebactam disk diffusion susceptibility testing in Enterobacterales: a step towards reliable clinical application</t>
  </si>
  <si>
    <t>Liliana CAYTUIRO</t>
  </si>
  <si>
    <t>In vitro activity of aztreonam and aztreonam/avibactam against carbapenemase-producing Enterobacterales in Peru</t>
  </si>
  <si>
    <t>Eric RANSOM</t>
  </si>
  <si>
    <t>A sepsis solution in a large clinical laboratory: evaluation of three fast phenotypic antimicrobial susceptibility testing approaches from positive blood cultures</t>
  </si>
  <si>
    <t>Rita ABOU ABDALLAH</t>
  </si>
  <si>
    <t>Novel antibiotic susceptibility testing (AST) of Coxiella burnetii towards doxycycline using tabletop scanning electron microscopy (SEM)</t>
  </si>
  <si>
    <t>Colistin resistance in Klebsiella pneumoniae: phenotypic assays shed light on genomic mechanisms</t>
  </si>
  <si>
    <t>Francesca SIVORI</t>
  </si>
  <si>
    <t>Meropenem/vaborbactam against planktonic and biofilm forms of carbapenem-resistant Klebsiella pneumoniae</t>
  </si>
  <si>
    <t>Yeliz TANRIVERDI CAYCI</t>
  </si>
  <si>
    <t>Evaluation of meropenem, ertapenem and temocillin screening breakpoints in the EUCAST rapid antimicrobial susceptibility testing (RAST) for rapid detection of OXA-48-producing Klebsiella pneumoniae directly from positive blood cultures</t>
  </si>
  <si>
    <t>Anezka GRYNDLEROVA</t>
  </si>
  <si>
    <t>Do we still have treatment options for infections caused by carbapenemase-producing Enterobacterales?</t>
  </si>
  <si>
    <t>Ilaria CAVALLO</t>
  </si>
  <si>
    <t>Biofilms and beta-lactamases affect cefiderocol activity in multidrug-resistant Acinetobacter baumannii</t>
  </si>
  <si>
    <t>Greg MOECK</t>
  </si>
  <si>
    <t>Cefepime/taniborbactam (FTB) epidemiological cutoff values (ECOFFs) against key Enterobacterales species and Pseudomonas aeruginosa</t>
  </si>
  <si>
    <t>Ping REN</t>
  </si>
  <si>
    <t>Evaluation of a novel rapid phenotypic antimicrobial susceptibility testing system</t>
  </si>
  <si>
    <t>Performance assessment of a cefepime-taniborbactam gradient diffusion strip for antimicrobial susceptibility testing of Enterobacterales and Pseudomonas aeruginosa</t>
  </si>
  <si>
    <t>Anna DUDAKOVA</t>
  </si>
  <si>
    <t>Comparison of broth microdilution and antimicrobial gradient strip test in determining in vitro activity of aztreonam/avibactam in metallo-beta-lactamase-producing Enterobacterales</t>
  </si>
  <si>
    <t>Austin YAN</t>
  </si>
  <si>
    <t>Evaluation of direct-from-blood-culture disc diffusion testing for Gram-negative bacteraemia at a regional microbiology laboratory</t>
  </si>
  <si>
    <t>Jose Carlos DE GRACIA D√çAZ</t>
  </si>
  <si>
    <t>Area of technical uncertainty: a paradigm for clinical microbiology</t>
  </si>
  <si>
    <t>Lucia MACCARI</t>
  </si>
  <si>
    <t>In vitro activity of cefepime/zidebactam (FPZ) against extended-spectrum beta-lactamase (ESBL) producers and carbapenem-resistant Enterobacterales (CRE) isolates</t>
  </si>
  <si>
    <t>Fatma ERDEM</t>
  </si>
  <si>
    <t>Evolution of rapid colistin resistance detection methods in Klebsiella pneumoniae and  Acinetobacter baumannii strains</t>
  </si>
  <si>
    <t>Michael BUHL</t>
  </si>
  <si>
    <t>Laboratory performance in antimicrobial susceptibility testing of anaerobic bacteria (EUCAST disc diffusion methodology): results of an external quality assessment study, 2024</t>
  </si>
  <si>
    <t>Evaluation of CLSI, EUCAST and a lab developed rapid antimicrobial susceptibility test directly from positive blood culture</t>
  </si>
  <si>
    <t>Maria ROLF</t>
  </si>
  <si>
    <t>Rapid AST for patients with suspected urosepsis: optimised sample management to reduce time to guide antibiotic therapy</t>
  </si>
  <si>
    <t>Evaluation of cefepime/enmetazobactam efficacy against BLEE + OXA 48 resistant strains</t>
  </si>
  <si>
    <t>Gilles ZAMBARDI</t>
  </si>
  <si>
    <t>Resistance detection to fluoroquinolones by an automated AST system in Escherichia coli</t>
  </si>
  <si>
    <t>Al Hawaj HASSAN</t>
  </si>
  <si>
    <t>Evaluation of direct blood culture antimicrobial susceptibility testing in routine diagnostic settings</t>
  </si>
  <si>
    <t>Elin FERM√âR</t>
  </si>
  <si>
    <t>Evaluation of aztreonam/avibactam alone and in combination with colistin against ESBL- and carbapenemase-producing Klebsiella pneumoniae</t>
  </si>
  <si>
    <t>Anne-Christine AUST</t>
  </si>
  <si>
    <t>Influence of pH on antibiotic efficacy against uropathogenic Escherichia coli</t>
  </si>
  <si>
    <t>Oluwasegun DARAMOLA</t>
  </si>
  <si>
    <t>Comparative analysis using linear regression models to identify predictors of AMR in Africa</t>
  </si>
  <si>
    <t>Ulrik Stenz JUSTESEN</t>
  </si>
  <si>
    <t>Evaluation of a ready-to-use metronidazole agar dilution panel for antimicrobial susceptibility testing of anaerobic bacteria</t>
  </si>
  <si>
    <t>Metallo-beta-lactamase producing Pseudomonas aeruginosa: the fractional inhibitory concentration index as a tool to evaluate antibiotic synergy</t>
  </si>
  <si>
    <t>Andrew E. CLARK</t>
  </si>
  <si>
    <t>Evaluation of rapid phenotypic antimicrobial susceptibility testing from positive blood cultures at a quaternary care academic medical centre</t>
  </si>
  <si>
    <t>In vitro evaluation of dual carbapenem combinations against carbapenemase-producing Pseudomonas aeruginosa</t>
  </si>
  <si>
    <t>√ñzgen K√ñSEOGLU ESER</t>
  </si>
  <si>
    <t>Identification of Corynebacterium clinical isolates at the species level using phenotypic, molecular methods and assessment of the rapid emergence of high-level resistance to daptomycin and vancomycin</t>
  </si>
  <si>
    <t>The PIM test: rapid phenotypic detection of penicillinase-producing Staphylococcus aureus without zone edge reading</t>
  </si>
  <si>
    <t>Caitlin DUGGAN</t>
  </si>
  <si>
    <t>The effect of beta-lactamase genes and chromosomal gene mutations on the cefiderocol susceptibility of New Delhi metallo-beta-lactamase (NDM) producing Enterobacterales isolates from Merseyside hospitals, comparing cefiderocol antibiotic susceptibility testing methods</t>
  </si>
  <si>
    <t>Vasiliki KOUMAKI</t>
  </si>
  <si>
    <t>Are disk diffusion and agar gradient diffusion reliable for mecillinam susceptibility?</t>
  </si>
  <si>
    <t>√ñzlem Gizem NIGDELIOGLU SEZER</t>
  </si>
  <si>
    <t>Comparative evaluation of an automated antimicrobial testing system for carbapenemase detection in K. pneumoniae and E. coli isolates using CIM and genotypic methods</t>
  </si>
  <si>
    <t>Eleni KALOGEROPOULOU</t>
  </si>
  <si>
    <t>Resistance levels to beta-lactams based on oxacillin disk difusion test in Sreptococcus pneumoniae</t>
  </si>
  <si>
    <t>Arzu ILKI</t>
  </si>
  <si>
    <t>Evaluation of an automated antimicrobial susceptibility testing system performance for colistin susceptibility in Klebsiella pneumoniae and Escherichia coli isolates</t>
  </si>
  <si>
    <t>Hanshu FANG</t>
  </si>
  <si>
    <t>Comparison of three methods for detecting metronidazole resistance determinants (nim) in Bacteroides fragilis group organisms</t>
  </si>
  <si>
    <t>Sarita MOHAPATRA</t>
  </si>
  <si>
    <t>Cefiderocol susceptibility against carbapenem-resistant Gram-negative bacilli: a study on Indian clinical strains</t>
  </si>
  <si>
    <t>In vitro activity of cefiderocol against Burkholderia cepacia complex from patients with cystic fibrosis assessed by two methods</t>
  </si>
  <si>
    <t>Prenika JAGLAL</t>
  </si>
  <si>
    <t>Evaluating in vitro antibiotic synergy for paediatric multidrug-resistant Gram-negative bloodstream isolates at a tertiary public hospital in South Africa</t>
  </si>
  <si>
    <t>Suzane SILBERT</t>
  </si>
  <si>
    <t>Evaluation of the VITEK REVEAL  AST system vs Accelerate Pheno for antimicrobial susceptibility testing of Gram-negative bacteria directly from positive blood cultures</t>
  </si>
  <si>
    <t>Patrick FORSTNER</t>
  </si>
  <si>
    <t>Colistin, meropenem/vaborbactam, imipenem/relebactam, and eravacycline testing in carbapenem-resistant Gram-negative rods: a comparative evaluation of broth microdilution, gradient test, and VITEK 2</t>
  </si>
  <si>
    <t>Angela CHARLES</t>
  </si>
  <si>
    <t>In-vitro activity of cefiderocol and eravacycline in multidrug-resistant strains of Achromobacter xylosoxidans and Achromobacter denitrificans: implementation of a rapid testing protocol</t>
  </si>
  <si>
    <t>Optimisation and improvement of in vitro drug susceptibility method for mucoid Pseudomonas aeruginosa</t>
  </si>
  <si>
    <t>Synergistic effect of ceftazidime/avibactam with meropenem and aztreonam against carbapenem-resistant Klebsiella pneumoniae</t>
  </si>
  <si>
    <t>Amanda √ÖMAN</t>
  </si>
  <si>
    <t>Rapid susceptibility testing of cefiderocol directly from positive blood cultures using a microfluidic agar-diffusion assay</t>
  </si>
  <si>
    <t>In vitro activity of delafloxacin against Escherichia coli isolates producing bacteraemia with different susceptibility profiles to ciprofloxacin and levofloxacin</t>
  </si>
  <si>
    <t>Brian WERTH</t>
  </si>
  <si>
    <t>Synergy between orally bioavailable antibiotics and dalbavancin against MRSA</t>
  </si>
  <si>
    <t>Giang NGUYEN</t>
  </si>
  <si>
    <t>Development of a novel antibiotic susceptibility test using Raman spectroscopy</t>
  </si>
  <si>
    <t>Daniel SPENCER</t>
  </si>
  <si>
    <t>Extraction of viable Gram-positive bacteria from blood for rapid antimicrobial susceptibility testing</t>
  </si>
  <si>
    <t>Performance of antibiotic susceptibility testing methods for novel beta-lactam/beta-lactamase inhibitors and temocillin in carbapenemase-producing Enterobacterales: a comparative study</t>
  </si>
  <si>
    <t>Sarah DI SOPRA</t>
  </si>
  <si>
    <t>Rapid antimicrobial resistance diagnosis in sepsis: a comparative study of a microfluidic rapid AST system and broth microdilution on Gram-negative pathogens</t>
  </si>
  <si>
    <t>Giorgia CARUANA</t>
  </si>
  <si>
    <t>A prospective, observational, cross-sectional, single-arm study using nanomotion-based technology (Resistell AST) for rapid Gram-negative antibiotic susceptibility testing (NANO-RAST)</t>
  </si>
  <si>
    <t>Ekin KIRBAS</t>
  </si>
  <si>
    <t>Comparison of various methods for identifying Nocardia isolates and determining antibiotic susceptibilities</t>
  </si>
  <si>
    <t>Fran√ßois GRAVEY</t>
  </si>
  <si>
    <t>Evaluation of the card VITEK AST-N442 among a collection of clinical Enterobacteriaceae isolates</t>
  </si>
  <si>
    <t>Elena ALVARADO</t>
  </si>
  <si>
    <t>Two years with RAST in Enterobacteria: clinical impact and concordance</t>
  </si>
  <si>
    <t>Archana ANGRUP</t>
  </si>
  <si>
    <t>Synergistic potential of colistin combinations against carbapenem- and colistin-resistant enterobacteriaceae: in-vitro and in-vivo insights</t>
  </si>
  <si>
    <t>Detection and differentiation of carbapenemases among Enterobacterales isolates using advanced system expert and new expertise rules of the VITEK 2</t>
  </si>
  <si>
    <t>Eleni VOUDANTA</t>
  </si>
  <si>
    <t>In vitro synergistic effect of mecillinam with avibactam against Klebsiella pneumoniae clinical isolates producing various carbapenemases</t>
  </si>
  <si>
    <t>Julie HART</t>
  </si>
  <si>
    <t>Towards antibiotic susceptibility testing (AST) direct from urine: interim results from the analytical validation of microcapillary AST</t>
  </si>
  <si>
    <t>Antimicrobial susceptibility testing and clinical outcomes of non-cystic fibrosis Burkholderia cepacia complex infections</t>
  </si>
  <si>
    <t>Penicillin-resistant, ampicillin-susceptible Enterococcus faecalis (PRASEF) strains and their extended beta-lactam resistance</t>
  </si>
  <si>
    <t>Omar ZMERLI</t>
  </si>
  <si>
    <t>Antimicrobial susceptibility testing assay using scanning electron microscopy for aminoglycosides: a pilot investigation</t>
  </si>
  <si>
    <t>Laurence PAGES MONTEIRO</t>
  </si>
  <si>
    <t>Performance for detecting carbapenemase classes with an automated antimicrobial susceptibility testing system</t>
  </si>
  <si>
    <t>Antimicrobial susceptibility and resistance mechanisms in clinical Bacteroides fragilis group isolates</t>
  </si>
  <si>
    <t>Cefiderocol is a promising treatment alternative agent against highly virulent and antimicrobial-resistant Stenotrophomonas maltophilia, an emerging pathogen</t>
  </si>
  <si>
    <t>Paraskevi MANTZANA</t>
  </si>
  <si>
    <t>Rapid direct antibiotic susceptibility testing of positive blood cultures using cell pellet</t>
  </si>
  <si>
    <t>Rebekah DUMM</t>
  </si>
  <si>
    <t>Evaluation of VITEK REVEAL fast antimicrobial susceptibility testing compared to disk diffusion for Gram-negative bloodstream infections</t>
  </si>
  <si>
    <t>Jamie WORSWICK</t>
  </si>
  <si>
    <t>Direct antimicrobial susceptibility testing on clinical urine samples by laboratory automation</t>
  </si>
  <si>
    <t>Cid√°lia PINA-VAZ</t>
  </si>
  <si>
    <t>A novel ultra-rapid phenotypic susceptibility method for ceftazidime/avibactam</t>
  </si>
  <si>
    <t>Performance evaluation of a novel rapid AST system on Gram-negative blood culture isolates at a tertiary university hospital in northern Greece</t>
  </si>
  <si>
    <t>Romain MILLOT</t>
  </si>
  <si>
    <t>In vitro synergistic activity of amoxicillin and cephalosporin on non-faecalis and non-faecium Enterococcaceae</t>
  </si>
  <si>
    <t>Matteo LUCCHINI</t>
  </si>
  <si>
    <t>Evaluation of a wide panel of antibiotic discs and Mueller-Hinton agar plates with laboratory automation</t>
  </si>
  <si>
    <t>Maria Adelina GIMENO</t>
  </si>
  <si>
    <t>Evaluation of a two-hour antimicrobial susceptibility assay for bacteraemia using flow cytometry</t>
  </si>
  <si>
    <t>Birgit SCHELLHORN</t>
  </si>
  <si>
    <t>Rifabutin MIC test strip development for susceptibility testing against Acinetobacter baumannii</t>
  </si>
  <si>
    <t>Manohar MUTNAL</t>
  </si>
  <si>
    <t>Evaluation of FDA-cleared rapid antimicrobial susceptibility testing (AST) methods for bloodstream infections: impact on clinical decision-making in a tertiary care setting</t>
  </si>
  <si>
    <t>03c. Susceptibility testing methods (incl assay validation, phenotypic assays and comparative studies, excl TB)</t>
  </si>
  <si>
    <t>Beate SCHLOSSER</t>
  </si>
  <si>
    <t>Contact precautions vs horizontal strategies to limit the spread of third-generation cephalosporin resistant Gram-negative bacteria on intensive care units: results of a country-wide, multicentred, non-randomised, before-after studies on intensive care units</t>
  </si>
  <si>
    <t>PS021</t>
  </si>
  <si>
    <t>Xiao TINGTING</t>
  </si>
  <si>
    <t>Molecular epidemiology of carbapenem-resistant Acinetobacter baumannii isolated in intensive care unit</t>
  </si>
  <si>
    <t>In vitro evaluation of the efficacy of aztreonam/avibactam and aztreonam plus ceftazidime/avibactam against carbapenem-resistant Pseudomonas aeruginosa: revisiting the role of ceftazidime</t>
  </si>
  <si>
    <t>Qingye XU</t>
  </si>
  <si>
    <t>In vitro activity of sulbactam/durlobactam against clinical Acinetobacter baumannii isolates in China</t>
  </si>
  <si>
    <t>Timothy BARKHAM</t>
  </si>
  <si>
    <t>Proportion of Staphylococcus aureus with a vancomycin MIC of 1 mg/L increases from 12% in 2013 to 70% in 2020, during COVID-19 restrictions in Singapore</t>
  </si>
  <si>
    <t>Fabrizzio Nicol√°s MORANDINI</t>
  </si>
  <si>
    <t>Phylogenetic and population structure analyses reveal intra-clonal diversification and emergence of successful clades of carbapenemase-producing Klebsiella pneumoniae ST258 from Argentina</t>
  </si>
  <si>
    <t>Meredith HACKEL</t>
  </si>
  <si>
    <t>In vitro activity of ceftazidime/avibactam against Enterobacterales stratified by global region and year of collection, ATLAS global surveillance programme, 2018-2023</t>
  </si>
  <si>
    <t>Trends in the in vitro activity of ceftazidime/avibactam and beta-lactamase carriage among Enterobacterales isolates collected as a part of the ATLAS global surveillance study in Europe, by subregion 2019-2023</t>
  </si>
  <si>
    <t>Laure-Line JOUBERT</t>
  </si>
  <si>
    <t>Emergence of resistance and consumption of cefazolin vs anti-Staphylococcal penicillins: an exploratory cross-sectional study in French healthcare facilities</t>
  </si>
  <si>
    <t>Sophie Louise M√ñLLER</t>
  </si>
  <si>
    <t>Antimicrobial activity of aztreonam-avibactam against carbapenemase-producing Pseudomonas aeruginosa from German hospitals</t>
  </si>
  <si>
    <t>In vitro activity of ceftazidime/avibactam (CAZ-AVI) and comparators against Pseudomonas aeruginosa collected worldwide stratified by ICU vs non-ICU, ATLAS global surveillance programme, 2019-2023</t>
  </si>
  <si>
    <t>In vitro activity of aztreon/amavibactam against carbapenem-resistant Enterobacterales isolates by region collected as a part of the ATLAS global surveillance study, 2019-2023</t>
  </si>
  <si>
    <t>High prevalence of NDM-production and its adverse impact on in-vitro susceptibility of newer antibiotics against Indian Pseudomonas aeruginosa isolates</t>
  </si>
  <si>
    <t>Mark WISE</t>
  </si>
  <si>
    <t>Susceptibility of Enterobacterales collected globally to aztreonam/avibactam and comparator agents stratified by infection source: ATLAS surveillance programme 2019-2023</t>
  </si>
  <si>
    <t>In vitro activity of aztreonam/avibactam against Enterobacterales isolates collected from patients in intensive care units and other wards, by global region ATLAS surveillance study, 2019-20</t>
  </si>
  <si>
    <t>Trends in the in vitro activity of aztreonam/avibactam and beta-lactamase carriage among Enterobacterales isolates collected as a part of the ATLAS global surveillance study in Europe, 2019-2023</t>
  </si>
  <si>
    <t>Trends in the in vitro activity of aztreonam/avibactam and beta-lactamase carriage among Enterobacterales isolates collected as a part of the ATLAS global surveillance study in Asia/Pacific, 2019-2023</t>
  </si>
  <si>
    <t>Trends in the in vitro activity of aztreonam/avibactam and beta-lactamase carriage among Enterobacterales isolates collected as a part of the ATLAS global surveillance study in Middle East/Africa, 2019-2023</t>
  </si>
  <si>
    <t>Erika ASPERGES</t>
  </si>
  <si>
    <t>Prevalence and risk factors for multi-drug resistant Enterobacterales in long-term care facilities</t>
  </si>
  <si>
    <t>Trends in the in vitro activity of ceftazidime/4avibactam and beta-lactamase carriage among Pseudomonas aeruginosa isolates collected as a part of the ATLAS global surveillance study in 2019-2023</t>
  </si>
  <si>
    <t>Trends in the in vitro activity of aztreonam/avibactam and beta-lactamase carriage among Enterobacterales isolates collected as a part of the ATLAS global urveillance study in Latin America, 2019-2023</t>
  </si>
  <si>
    <t>Syrine Nouara BOUCHERABINE</t>
  </si>
  <si>
    <t>Genomic insights into methicillin resistant Staphylococcus aureus population structure, dissemination and diversity in the United Arab Emirates using whole-genome sequencing</t>
  </si>
  <si>
    <t>Exploring the role of KPC variants in cross-resistance to last-line antibiotics</t>
  </si>
  <si>
    <t>Imke WIETERS</t>
  </si>
  <si>
    <t>Automated surveillance of bloodstream infections in Germany: a proof-of-concept study and first results</t>
  </si>
  <si>
    <t>Jussimara MONTEIRO NURMBERGER</t>
  </si>
  <si>
    <t>Frequency and antimicrobial resistance pattern of microorganisms isolated from cerebrospinal fluid samples in Brazilian public hospitals</t>
  </si>
  <si>
    <t>Egan MULONDO</t>
  </si>
  <si>
    <t>Association of integron diversity with reduced biocide susceptibility of multidrug-resistant Pseudomonas aeruginosa isolates from public hospitals in Gauteng, South Africa</t>
  </si>
  <si>
    <t>Samar BOSWIHI</t>
  </si>
  <si>
    <t>Tracking of trimethoprim resistance determinants in MRSA: a genetic analysis of hospital isolates in Kuwait</t>
  </si>
  <si>
    <t>Rodrigo E. MENDES</t>
  </si>
  <si>
    <t>Activity of cefiderocol against carbapenem-resistant Acinetobacter baumannii-calcoaceticus complex, including molecularly characterised clinical isolates, causing infections in hospitals in European and adjacent regions, 2020-2023</t>
  </si>
  <si>
    <t>Jason J. BRYOWSKY</t>
  </si>
  <si>
    <t>The activity of cefiderocol against Enterobacterale carrying multiple carbapenemases, collected as part of the SENTRY antimicrobial surveillance programme</t>
  </si>
  <si>
    <t>Activity of cefiderocol against carbapenem-resistant Pseudomonas aeruginosa, including molecularly characterised clinical isolates, causing infections in hospitals in European and adjacent regions, 2020-2023</t>
  </si>
  <si>
    <t>In vitro activities of the essential antimicrobial agents including aztreonam/avibactam, eravacycline, colistin, and other comparators against carbapenem-resistant organisms with different carbapenemase genes: a multicentre study in China, 2021</t>
  </si>
  <si>
    <t>ACORN2: prospective clinically oriented antimicrobial resistance surveillance data from 19 hospitals across Africa and Asia</t>
  </si>
  <si>
    <t>Boudewijn DEJONGE</t>
  </si>
  <si>
    <t>Activity of cefiderocol against metallo-beta-lactamase-carrying Enterobacterales, stratified by allele, collected as part of the SENTRY antimicrobial surveillance programme</t>
  </si>
  <si>
    <t>Daniel PAN</t>
  </si>
  <si>
    <t>The prevalence and prognostic value of antimicrobial resistance within nosocomial settings: a global systematic review and meta-analysis of over 20,000 patients</t>
  </si>
  <si>
    <t>Ivana MAREKOVIC</t>
  </si>
  <si>
    <t>Antimicrobial susceptibility and virulence profiles of invasive and non-invasive vancomycin-resistant Enterococci at the university hospital centre Zagreb: preliminary results</t>
  </si>
  <si>
    <t>Mohamed SAID</t>
  </si>
  <si>
    <t>Characterisation of colistin resistant Enterobacterales isolated from clinical specimens from public hospitals in Gauteng, South Africa</t>
  </si>
  <si>
    <t>Y√ºsra AGAOGLU</t>
  </si>
  <si>
    <t>Evaluating cefiderocol susceptibility in carbapenem-resistant Klebsiella pneumoniae: a comparative analysis of CLSI and EUCAST guidelines</t>
  </si>
  <si>
    <t>Yu-Mi LEE</t>
  </si>
  <si>
    <t>Trends in incidence rates of microorganisms among patients with bloodstream infections at intensive care units in South Korea from 2011 to 2022: data from the Korean national healthcare-associated infections surveillance system (KONIS)</t>
  </si>
  <si>
    <t>Valentina DIMARTINO</t>
  </si>
  <si>
    <t>Surveillance of Acinetobacter baumannii by clustering analysis with sequence type characterisation</t>
  </si>
  <si>
    <t>Marjan MOTAMEDI</t>
  </si>
  <si>
    <t>In vitro antimicrobial susceptibility testing of cefiderocol against Gram-negative bacteria isolated from cystic fibrosis patients</t>
  </si>
  <si>
    <t>Murat TELLI</t>
  </si>
  <si>
    <t>Temporal changes in carbapenem resistance genes in Klebsiella pneumoniae: a 12-year study from a university hospital in Turkey</t>
  </si>
  <si>
    <t>The highly resistant NDM-14-producing K. pneumoniae ST147 clone reaching the Canary Islands, Spain, 2023</t>
  </si>
  <si>
    <t>In vitro activity of aztreonam/avibactam against ceftazidime/avibactam-resistant Enterobacterales isolates collected as a part of the ATLAS global surveillance Sstudy, 2019-2023</t>
  </si>
  <si>
    <t>Aubrey POWELL</t>
  </si>
  <si>
    <t>Epidemiology of multi-drug resistant bacteria among foreign combatants wounded in Ukraine</t>
  </si>
  <si>
    <t>Salma SALEM</t>
  </si>
  <si>
    <t>The clonal diversity of extensively resistant Acinetobacter baumannii isolated in Egyptian clinical settings</t>
  </si>
  <si>
    <t>Nadjat AGGOUNE KHINACHE</t>
  </si>
  <si>
    <t>Emergence of Klebsiella pneumoniae ST-11 expressing KPC-2 and NDM-5 carbapenemases in an Algerian university hospital</t>
  </si>
  <si>
    <t>Inara KAMPENUSA</t>
  </si>
  <si>
    <t>Precision analysis of the carbapenemase- and/or ESBL-producing Acinetobacter baumannii clinical isolates by national microbiology reference laboratory in Latvia</t>
  </si>
  <si>
    <t>Activity of imipenem/relebactam and comparators against clinical Gram-negative isolates collected in the Latin American region: SMART 2021-2023</t>
  </si>
  <si>
    <t>Uzair Akbar ALI</t>
  </si>
  <si>
    <t>A systematic review of prevalence and epidemiological characteristics of carbapanemease-producing Enterobacterales (CPE) in the United Kingdom</t>
  </si>
  <si>
    <t>Activity of ceftolozane/tazobactam, imipenem/relebactam and comparators against clinical isolates of Pseudomonas aeruginosa from hospitalised patients in Southeastern Europe: SMART 2018-2023</t>
  </si>
  <si>
    <t>Activity of ceftolozane/tazobactam and comparators against phenotypic ESBL-producing, carbapenemase-negative clinical Enterobacterales isolates from South Africa: SMART 2018-2023</t>
  </si>
  <si>
    <t>Activity of ceftolozane/tazobactam, imipenem/relebactam and comparators against clinical isolates of Pseudomonas aeruginosa from hospitalised patients in Kuwait, Oman, Qatar, and United Arab Emirates: SMART 2018-2023</t>
  </si>
  <si>
    <t>Gabriela Alejandra BAEZ BARROSO</t>
  </si>
  <si>
    <t>Activity of the novel beta-lactam/beta-lactamase inhibitor combination cefepime/enmetazobactam against Acinetobacter spp.</t>
  </si>
  <si>
    <t>In vitro activity of imipenem/relebactam against non-Morganellaceae Enterobacterales and Pseudomonas aeruginosa isolates from geriatric patients with respiratory tract infections in the Asia/Pacific region: SMART, 2019-2023</t>
  </si>
  <si>
    <t>Amrita PONDIT</t>
  </si>
  <si>
    <t>Linking carbapenem-resistant E. coli in hospital-admitted patients and the environment in Bangladesh: An emerging public health threat.</t>
  </si>
  <si>
    <t>Mia AARRIS</t>
  </si>
  <si>
    <t>RpoB mutations and their association with rifampicin resistance in clinical Staphylococcus epidermidis</t>
  </si>
  <si>
    <t>Molecular characterisation and epidemiology of carbapenem-resistant Enterobacterales and Pseudomonas aeruginosa (CRE/CRPA) among hospitalised patients in five public/private hospitals from India</t>
  </si>
  <si>
    <t>Tsolaire SOURENIAN</t>
  </si>
  <si>
    <t>Outbreak investigation of extensively drug-resistant Acinetobacter baumannii of ST2 in the intensive care unit of a Lebanese hospital</t>
  </si>
  <si>
    <t>Laura LOPEZ GONZALEZ</t>
  </si>
  <si>
    <t>Microbiological and epidemiological characteristics of carbapenemase-producing Enterobacteriaceae in urine cultures during the year 2024 at a tertiary hospital</t>
  </si>
  <si>
    <t>Renata DA COSTA</t>
  </si>
  <si>
    <t>Molecular characterisation and epidemiology of carbapenem-resistant Enterobacterales and Pseudomonas aeruginosa (CRE/CRPA) among hospitalised patients in five public hospitals from South Africa</t>
  </si>
  <si>
    <t>Peiyi Vicki CHOW</t>
  </si>
  <si>
    <t>Evaluating chlorhexidine antimicrobial susceptibility of S. aureus and methicillin-resistant S. aureus blood culture isolates following implementation of CHG-bathing</t>
  </si>
  <si>
    <t>Anastasios VOGIATZAKIS</t>
  </si>
  <si>
    <t>In vitro activity of ceftazidime/avibactam, imipenem/relebactam and meropenem/vaborbactam against clinical isolates of KPC-producing Klebsiella pneumoniae from a Greek hospital</t>
  </si>
  <si>
    <t>Carbapenem resistance enterobacteriaceae (CRE) at university college hospital, Ibadan, Nigeria</t>
  </si>
  <si>
    <t>In vitro activity of mecillinam against multi-drug resistant Enterobacterales</t>
  </si>
  <si>
    <t>Laura MATASEJE</t>
  </si>
  <si>
    <t>The landscape of carbapenemases in Canada 2019-2023, data from the Canadian nosocomial infection surveillance programme (CNISP)</t>
  </si>
  <si>
    <t>In vitro activity of cefepime/taniborbactam and comparators against Enterobacterales and P. aeruginosa collected in Europe (2018-2023) stratified by beta-lactamase carriage</t>
  </si>
  <si>
    <t>Activity of omadacycline against multidrug-resistant and molecularly characterised Acinetobacter baumannii-calcoaceticus complex clinical isolates from United States hospitals, 2020-2023</t>
  </si>
  <si>
    <t>Christopher LONGSHAW</t>
  </si>
  <si>
    <t>Activity of cefiderocol against clinical isolates of Stenotrophomonas maltophilia collected from five European countries as part of the SENTRY antimicrobial surveillance programme 2020-2023</t>
  </si>
  <si>
    <t>Activity of cefiderocol against clinical isolates of Acinetobacter baumannii complex collected from five European countries as part of SENTRY antimicrobial surveillance programme, 2020-2023</t>
  </si>
  <si>
    <t>Nino TRAPAIDZE</t>
  </si>
  <si>
    <t>Analysis of multidrug-resistant organisms from Poland and Estonia</t>
  </si>
  <si>
    <t>Sean NGUYEN</t>
  </si>
  <si>
    <t>Cefiderocol activity against resistant bacteria from patients with ventilator associated pneumonia from European and US hospitals</t>
  </si>
  <si>
    <t>Magda METREVELI</t>
  </si>
  <si>
    <t>Multidrug-resistant organisms amidst ongoing conflict in Ukraine: surveillance and resistance patterns</t>
  </si>
  <si>
    <t>Diana Isabela STRACHINARU</t>
  </si>
  <si>
    <t>Antimicrobial resistance in bacterial isolates from nine Ukrainian war casualties: a retrospective bicentric observational study</t>
  </si>
  <si>
    <t>Akshata Sushant MANE</t>
  </si>
  <si>
    <t>In vitro activity of aztreonam/avibactam and comparator agents against metallo-beta-lactamase (MBL)-positive carbapenem-resistant E. coli and Klebsiella  spp.collected from patients with bloodstream infections (BSI) as part of the ATLAS surveillance programme (2020-2022), India</t>
  </si>
  <si>
    <t>Cefepime/taniborbactam exhibits limited cross-resistance with ceftazidime/avibactam and ceftolozane/tazobactam against carbapenem-nonsusceptible Enterobacterales and multidrug-resistant Pseudomonas aeruginosa from Europe 2018-2023</t>
  </si>
  <si>
    <t>Jan TKADLEC</t>
  </si>
  <si>
    <t>Molecular epidemiology of methicillin susceptible Staphylococcus aureus in the Czech Republic: prospective multicentre study</t>
  </si>
  <si>
    <t>Nimitha K MOHAN</t>
  </si>
  <si>
    <t>Real world in vitro synergy to doxycycline, ceftriaxone/sulbactam/edetate, and chloramphenicol in ceftazidime/avibactam-resistant, aztreonam synergy-negative isolates from a tertiary referral centre in southern India</t>
  </si>
  <si>
    <t>Samar AKBI</t>
  </si>
  <si>
    <t>Colistin resistance among multidrug-resistant Enterobacterales in an Algerian hospital: preliminary findings</t>
  </si>
  <si>
    <t>Sayaka YAMAGUCHI</t>
  </si>
  <si>
    <t>Prevalence and mechanisms of drug-resistant Acinetobacter baumannii isolated from hospitals in Japan: emergence of colistin resistance</t>
  </si>
  <si>
    <t>Katerina CHUDEJOVA</t>
  </si>
  <si>
    <t>Fosfomycin resistance in Enterobacterales: a one-year surveillance in northern Italy</t>
  </si>
  <si>
    <t>Jamaica</t>
  </si>
  <si>
    <t>Kemar BARRETT</t>
  </si>
  <si>
    <t>Multidrug-resistant Pseudomonas aeruginosa: Mayo Clinic ten-year experience</t>
  </si>
  <si>
    <t>Resistance to antimicrobial agents in Escherichia coli and Klebsiella pneumoniae from hospitalised patients: results of the PEG surveillance study, 1984-2022/23</t>
  </si>
  <si>
    <t>Emergence and persistent spread of NDM-carrying Klebsiella pneumoniae high-risk clones in a tertiary hospital in Tenerife</t>
  </si>
  <si>
    <t>Molecular epidemiology of methicillin-resistant Staphylococcus aureus in central, eastern, and south-eastern Europe: systematic review</t>
  </si>
  <si>
    <t>Increase in blaNDM-1 among carbapenem-resistant Acinetobacter baumannii-calcoaceticus complex clinical isolates collected in 2023 from US and European medical centres</t>
  </si>
  <si>
    <t>Wejdene MANSOUR</t>
  </si>
  <si>
    <t>Colistin and carbapenem-resistant Klebsiella pneumoniae isolates from Tunisia: a decade of rising resistance, 2012-2023</t>
  </si>
  <si>
    <t>Damien KELLY</t>
  </si>
  <si>
    <t>Tracking resistance in anaerobic bacteria (2016-2024) from an Irish hospital's perspective</t>
  </si>
  <si>
    <t>Linda HADJADJ</t>
  </si>
  <si>
    <t>Emergence of carbapenemase-producing Enterobacter hormaechei in Marseille hospitals, France: a success-story analysis</t>
  </si>
  <si>
    <t>Michalis POLEMIS</t>
  </si>
  <si>
    <t>Enhanced surveillance and outbreak investigation through the use of whole-genome sequencing (WGS) in Greece</t>
  </si>
  <si>
    <t>Trends in antimicrobial resistance: a three-year cumulative AST analysis of blood culture isolates in a tertiary hospital in Istanbul</t>
  </si>
  <si>
    <t>Dorota ZABICKA</t>
  </si>
  <si>
    <t>Antimicrobial susceptibility and clonal structure of Acinetobacter spp. isolated from hospitalised patients in Poland in 2023</t>
  </si>
  <si>
    <t>Laura CZEKSTER ANTOCHEVIS</t>
  </si>
  <si>
    <t>In vitro susceptibility to sulbactam/durlobactam of carbapenem-resistant Acinetobacter baumannii isolated from bloodstream infections: a multicentre study in Brazil</t>
  </si>
  <si>
    <t>Sofia ZERVA</t>
  </si>
  <si>
    <t>One-year epidemiological surveillance of Klebsiella pneumoniae producing both NDM and OXA-48 Carbapenemases in an acute-care healthcare setting</t>
  </si>
  <si>
    <t>Esther VAN KLEEF</t>
  </si>
  <si>
    <t>WHO's global antimicrobial resistance and use surveillance system (GLASS): is national surveillance coverage improving?</t>
  </si>
  <si>
    <t>Ina GAJIC</t>
  </si>
  <si>
    <t>Comprehensive study on healthcare-associated urinary tract infections in Serbia</t>
  </si>
  <si>
    <t>Adrienn HANCZVIKKEL</t>
  </si>
  <si>
    <t>Molecular epidemiology of carbapenemase-producing Enterobacter spp. in Hungary</t>
  </si>
  <si>
    <t>Carlotte ROZEMOND</t>
  </si>
  <si>
    <t>Molecular epidemiology of carbapenemase-producing Enterobacterales, extended-spectrum beta-lactamase-producing Enterobacterales, and carbapenem-producing Pseudomonas aeruginosa in hospitalised patients in Suriname</t>
  </si>
  <si>
    <t>Anders SKYRUD DANIELSEN</t>
  </si>
  <si>
    <t>Impact of the cessation and reopening of international travel during the COVID-19 pandemic on the incidence of MRSA and CPO in Norway, 2016-2024</t>
  </si>
  <si>
    <t>Valentina PENNETTA</t>
  </si>
  <si>
    <t>Genotype and phenotype of carbapenemase-producing Escherichia coli in England, 2023-24</t>
  </si>
  <si>
    <t>Tharani Priya THIRUMOORTHY</t>
  </si>
  <si>
    <t>Recent emergence of carbapenem-resistant Salmonella paratyphi in India: resistance profile and phylogenetic analysis</t>
  </si>
  <si>
    <t>Est√≠baliz UGALDE</t>
  </si>
  <si>
    <t>Coproduction of carbapenemases in Enterobacterales: emergence of a new phenomenon in a Spanish tertiary hospital</t>
  </si>
  <si>
    <t>Asma BENMOHAMMED</t>
  </si>
  <si>
    <t>Antibiotic resistance patterns in Pseudomonas spp.: an eight year surveillance study in an Algerian hospital</t>
  </si>
  <si>
    <t>Mercedes DELGADO VALVERDE</t>
  </si>
  <si>
    <t>Activity of novel broad-spectrum antimicrobials against multi-carbapenemase producers Enterobacterales from southern Spain, 2018-2023</t>
  </si>
  <si>
    <t>Emanuele NICITRA</t>
  </si>
  <si>
    <t>A Klebsiella pneumoniae ST147 NDM-1/OXA-48 unique clone circulating in diverse hospitals in southern Italy</t>
  </si>
  <si>
    <t>Ana Bel√©n BORREGO ALCAIDE</t>
  </si>
  <si>
    <t>Description of susceptibility profile of metallo-beta-lactamases-producing and non-carbapenemase-producing P. aeruginosa</t>
  </si>
  <si>
    <t>Rosario OPORTO LLERENA</t>
  </si>
  <si>
    <t>Prevalence and Antimicrobial Susceptibility of blaOXA-51 negative Acinetobacter spp. as a Cause of Human Infection in Per√∫.</t>
  </si>
  <si>
    <t>In vitro activity of delafloxacin against quinolone-resistant Staphylococcus aureus should always be tested</t>
  </si>
  <si>
    <t>The changing epidemiology of carbapenemase producing Enterobacterales in a Spanish tertiary hospital</t>
  </si>
  <si>
    <t>Dip MUKHERJEE</t>
  </si>
  <si>
    <t>Synergistic effect of ceftazidime/avibactam with aztreonam on carbapenemase-producing Enterobacteriaceae: the ray of hope against NDM</t>
  </si>
  <si>
    <t>Sae Am SONG</t>
  </si>
  <si>
    <t>Evaluation of the efficacy of novel beta-lactam/beta-lactamase inhibitors against carbapenem-resistant Enterobacterales</t>
  </si>
  <si>
    <t>Sandra SANCHEZ-URTAZA</t>
  </si>
  <si>
    <t>Genetic characterisation of carbapenem-resistant Acinetobacter baumannii isolates recovered in intensive care units in Paraguay</t>
  </si>
  <si>
    <t>Rami SOMMERSTEIN</t>
  </si>
  <si>
    <t>Surveillance of temporal trends and antimicrobial resistance in nosocomial respiratory pathogens, Switzerland, 2007 to 2022</t>
  </si>
  <si>
    <t>Jaya PRASANTHI</t>
  </si>
  <si>
    <t>A five year trend analysis of prevalence and antimicrobial susceptibility pattern of coagulase-negative Staphylococci (CoNS) in a tertiary care centre, south India</t>
  </si>
  <si>
    <t>Georgios SCHINAS</t>
  </si>
  <si>
    <t>MDR bacteraemia in critically ill patients during the COVID-19 pandemic: the MARTINI study</t>
  </si>
  <si>
    <t>Albania</t>
  </si>
  <si>
    <t>Silva TAFAJ</t>
  </si>
  <si>
    <t>Concerning rise in antibiotic resistance: insights from clinical bacterial isolates at an Albanian university hospital (TWIW 2020 Study)</t>
  </si>
  <si>
    <t>Ewa Nina WARDAL</t>
  </si>
  <si>
    <t>Multicentre spread of vancomycin- and linezolid-resistant Enterococcus faecium ST2023 in Polish hospitals</t>
  </si>
  <si>
    <t>Gisela ROBLES AGUILAR</t>
  </si>
  <si>
    <t>Trends in fatal burden of antibiotic-resistant infections across EU countries from 1990 to 2021</t>
  </si>
  <si>
    <t>Maria MENESES</t>
  </si>
  <si>
    <t>Molecular characterisation of carbapenem-resistant Pseudomonas aeruginosa strains in Portugal</t>
  </si>
  <si>
    <t>Paraguay</t>
  </si>
  <si>
    <t>Ada Evangelina BRIZUELA</t>
  </si>
  <si>
    <t>Understanding antimicrobial resistance mortality in intensive care units in Paraguay (2022-2023): pilot study</t>
  </si>
  <si>
    <t>Akos TOTH</t>
  </si>
  <si>
    <t>Insight into the evolution of a carbapenemase-producing Klebsiella pneumoniae ST395 strain in Hungary</t>
  </si>
  <si>
    <t>Arising from the shadows: clonal analysis of multi-drug resistant Enterococcus faecium</t>
  </si>
  <si>
    <t>Eline VERHAGEN</t>
  </si>
  <si>
    <t>Carbapenamese resistance in European hospitals: two consecutive point prevalence surveys of Acinetobacter baumannii and Klebsiella pneumoniae</t>
  </si>
  <si>
    <t>CTX-M-15-producing high-risk Escherichia coli CC131 and first report of ST1193 causing urinary tract infections in Algeria</t>
  </si>
  <si>
    <t>Veronica WETERINGS</t>
  </si>
  <si>
    <t>Prevalence of rectal carriage and genomic characterisation of plasmid-mediated AmpC beta-lactamases in Escherichia coli and Klebsiella pneumoniae: results of annual point prevalence studies in a Dutch hospital, 2013-2023</t>
  </si>
  <si>
    <t>Serge TOMASSIAN</t>
  </si>
  <si>
    <t>Fifteen-year trends in resistance patterns of urinary pathogens at a Lebanese tertiary care centre</t>
  </si>
  <si>
    <t>Jawaria AZIZ</t>
  </si>
  <si>
    <t>Characterisation of coagulase-negative Staphylococci neonatal sepsis isolates from low-to-middle-income countries for resistance, virulence and phylogeny</t>
  </si>
  <si>
    <t>Annarita MAZZARIOL</t>
  </si>
  <si>
    <t>The activity of cefiderocol against Achromobacter xylosoxidans clinical isolates</t>
  </si>
  <si>
    <t>Retrospective detection of mcr-9-carrying Enterobacter cloacae cpx. clinical isolates in a tertiary hospital in Tenerife</t>
  </si>
  <si>
    <t>Elias NDIBAREMA</t>
  </si>
  <si>
    <t>Antimicrobial resistance patterns among patients admitted with sepsis at a tertiary hospital in Uganda</t>
  </si>
  <si>
    <t>Alina GONCHAROVA</t>
  </si>
  <si>
    <t>Cefiderocol-resistant Acinetobacter baumannii:  before cefiderocol introduction</t>
  </si>
  <si>
    <t>Diego ERDMENGER</t>
  </si>
  <si>
    <t>Cephalosporin use and the rise of multidrug-resistant infections: evidence from Guatemala</t>
  </si>
  <si>
    <t>Kuenyoul PARK</t>
  </si>
  <si>
    <t>Genomic insights into Enterococcus faecium: resistance, virulence, and phylogenetic analysis</t>
  </si>
  <si>
    <t>Regina RUSSANOVA</t>
  </si>
  <si>
    <t>Emergence of a novel sequence type carbapenem-resistant Klebsiella pneumoniae ST7462 in a healthcare-associated outbreak in Estonia</t>
  </si>
  <si>
    <t>Satoshi NISHIDA</t>
  </si>
  <si>
    <t>Phylogenomic analysis of IMP-producing Acinetobacter colistiniresistens revealed a predominant lineage in the regional spread</t>
  </si>
  <si>
    <t>Transmission dynamics of multidrug-resistant Klebsiella pneumoniae ST792 and novel ST7120 strains in the paediatric intensive care unit</t>
  </si>
  <si>
    <t>I Made Bayu ANGGRIAWAN</t>
  </si>
  <si>
    <t>Prevalence and risk factors of fluoroquinolone resistance in Gram-negative bacterial infections: a systematic review and meta-analysis</t>
  </si>
  <si>
    <t>Geographic variations in distributions of carbapenemase-encoding genes, susceptibilities, and minimum inhibitory concentrations of inpatient meropenem-resistant Enterobacterales to ceftazidime/avibactam, meropenem/vaborbactam, and aztreonam/avibactam across four global regions: 2020-2022 data from the antimicrobial testing leadership and surveillance</t>
  </si>
  <si>
    <t>Evolution of incidence, risk factors and management of carbapenemase-producing Enterobacterales in a tertiary hospital over the last ten years</t>
  </si>
  <si>
    <t>Malgorzata GRZEGORCZYK</t>
  </si>
  <si>
    <t>VanA Enterococcus faecalis isolated from blood in Poland between 2022-2024</t>
  </si>
  <si>
    <t>Ying ZHU</t>
  </si>
  <si>
    <t>Prevalence and mechanism of colistin heteroresistance in Klebsiella pneumoniae in China</t>
  </si>
  <si>
    <t>Phillip COX</t>
  </si>
  <si>
    <t>Molecular epidemiology and clinical characteristics of carbapenem-resistant Klebsiella pneumoniae bloodstream and pneumonia isolates</t>
  </si>
  <si>
    <t>Emergence and spread of transferable linezolid resistance among Enterococcus faecium in a tertiary hospital in Spain</t>
  </si>
  <si>
    <t>Zhayne HACKETT</t>
  </si>
  <si>
    <t>High genetic relatedness between historical and contemporary multidrug resistant bacteria associated with Ukraine</t>
  </si>
  <si>
    <t>Christina LOUKA</t>
  </si>
  <si>
    <t>Is the glass half empty? High resistance rates amongst carbapenem-resistant bacteria in a cefiderocol-naive setting</t>
  </si>
  <si>
    <t>Prevalence and genetic context of the blaOXA-1 gene in bloodstream isolates of Escherichia coli</t>
  </si>
  <si>
    <t>Fernando DEL NOGAL</t>
  </si>
  <si>
    <t>Comparative effectiveness of cefiderocol and ceftazidime/avibactam plus aztreonam against metallo-beta-lactamase-producing Gram-negative isolates</t>
  </si>
  <si>
    <t>Maitane ARANZAMENDI ZALDUMBIDE</t>
  </si>
  <si>
    <t>Retrospective analysis of 22 years of surveillance of carbapenem-resistant Acinetobacter baumannii clinical isolates in a tertiary hospital in northern Spain</t>
  </si>
  <si>
    <t>Rocco MORENA</t>
  </si>
  <si>
    <t>Risk factors for development of hospital-acquired pneumonia in colonised patients by carbapenem-resistant Acinetobacter baumannii and the role of multisite colonisation: a multicentre clinical experience</t>
  </si>
  <si>
    <t>Rafael SILVA ROSA</t>
  </si>
  <si>
    <t>First identification of Enterobacterales co-producing mcr-10 and broad-spectrum Œ≤-lactamase genes in Brazil</t>
  </si>
  <si>
    <t>Aida CASTANY CARRASCO</t>
  </si>
  <si>
    <t>Characterisation of carbapenem-resistant Klebsiella pneumoniae lineages in bloodstream infections in Barcelona (2021-2024)</t>
  </si>
  <si>
    <t>Tzu-Wen HUANG</t>
  </si>
  <si>
    <t>Genomic epidemiology of carbapenemase-producing Klebsiella pneumoniae in Taiwan, 2014-2020</t>
  </si>
  <si>
    <t>Agnes Maria SONNEVEND</t>
  </si>
  <si>
    <t>Emergence and spread of OXA-48-like carbapenemase-producing Escherichia coliin Baranya County, Hungary</t>
  </si>
  <si>
    <t>Retrospective evaluation of culture-proven carbapenem-resistant Gram-negative infections a tertiary care educational university hospital: analysis of 888 cases</t>
  </si>
  <si>
    <t>Rani Rashmani DE LA RIVI√àRE</t>
  </si>
  <si>
    <t>Enterobacterales involved in plasmid-mediated carbapenem resistance outbreaks in Portuguese hospitals</t>
  </si>
  <si>
    <t>Ana ALMEIDA SANTOS</t>
  </si>
  <si>
    <t>Silent dissemination of identical VanA-carrying linear plasmids in vancomycin-variable Enterococcus faecium: a growing diagnostic concern</t>
  </si>
  <si>
    <t>Caitlin FARLEY</t>
  </si>
  <si>
    <t>Greater multidrug resistance in Enterococcus faecium but greater pathogenicity in Enterococcus faecalis isolated from Welsh ICU patients</t>
  </si>
  <si>
    <t>Guillem PUIGSECH BOIXEDA</t>
  </si>
  <si>
    <t>Unveiling hidden reservoirs of carbapenemases in Pseudomonas spp. beyond P. aeruginosa</t>
  </si>
  <si>
    <t>Mar√≠a Alejandra MATEO VARGAS</t>
  </si>
  <si>
    <t>Intra- and inter-patient evolution of cgMLST in ST-512 KPC-producing Klebsiella pneumoniae</t>
  </si>
  <si>
    <t>Otar CHOKOSHVILI</t>
  </si>
  <si>
    <t>Prevalence of healthcare-associated infections and antimicrobial use in ICU wards in Georgia: results of the first ECDC point prevalence survey in 25 hospitals</t>
  </si>
  <si>
    <t>Annette EYKING-SINGER</t>
  </si>
  <si>
    <t>Medical tourism in western Germany: review of Arab and Russian patients and their MRSA- and MRGN-status at a tertiary care facility in north Rhine-Westphalia</t>
  </si>
  <si>
    <t>Emergence and outbreak of ST80 vancomycin-resistant Enterococcus faecium in Guangdong province, China from 2021 to 2023</t>
  </si>
  <si>
    <t>Kyriaki XANTHOPOULOU</t>
  </si>
  <si>
    <t>Diversity of the vanB cassette within ST117 vancomycin-resistant Enterococcus faecium isolates from Germany</t>
  </si>
  <si>
    <t>Nida FATIMA</t>
  </si>
  <si>
    <t>Assessment of in vitro synergy of colistin combined with meropenem, minocycline and Tigecycline in clinical isolates of carbapenem-resistant Klebsiella pneumoniae, Pseudomonas aeruginosa, Escherichia coli</t>
  </si>
  <si>
    <t>Nagendra Babu DANAVATH</t>
  </si>
  <si>
    <t>Global epidemiology, trends, and clinical severity of hypervirulent Klebsiella pneumoniae infections</t>
  </si>
  <si>
    <t>Tim ERLER</t>
  </si>
  <si>
    <t>Antimicrobial resistance and genetic insights into clinical pathogens from a Kyiv polyclinic</t>
  </si>
  <si>
    <t>Janko SATTLER</t>
  </si>
  <si>
    <t>Molecular characterisation of OXA-48-like-producing Enterobacterales in Germany: insights from the DIOGENES study</t>
  </si>
  <si>
    <t>J√∂rg B. HANS</t>
  </si>
  <si>
    <t>The integrated genomic surveillance reveals extensive clustering among increasing rates of carbapenemase-producing Escherichia coli and Klebsiella pneumoniae in Germany</t>
  </si>
  <si>
    <t>Synergistic and additive effects of fosfomycin in MBL-producing Klebsiella pneumoniae and Pseudomonas aeruginosa isolates</t>
  </si>
  <si>
    <t>In vitro susceptibility of cefiderocol against carbapenem-resistant Gram-negative bacilli (CRGNB) from Singapore</t>
  </si>
  <si>
    <t>Admission incidence rate and diffusion dynamics of ESBL-producing Klebsiella pneumoniae in adult intensive care units: a five-year genomic monocentre study</t>
  </si>
  <si>
    <t>Sophida BOONSATHORN</t>
  </si>
  <si>
    <t>Prevalence of carbapenem-resistant Enterobacteriaceae and extensively drug-resistant Acinetobacter baumannii ????colonisation among hospitalised immunocompromised and critically ill paediatric patients</t>
  </si>
  <si>
    <t>03b. Resistance surveillance &amp; epidemiology: Healthcare-associated bacteria</t>
  </si>
  <si>
    <t>Genomic insights of carbapenemase-producing Enterobacter spp. in Argentina</t>
  </si>
  <si>
    <t>PS020</t>
  </si>
  <si>
    <t>Salma ABBES</t>
  </si>
  <si>
    <t>Study of antimicrobial susceptibility in Brucella spp. strains isolated at CHU Rabta, Tunisia</t>
  </si>
  <si>
    <t>Iana AMKE</t>
  </si>
  <si>
    <t>Genomic characterisation of community-level transmission dynamics of extended-spectrum E. coli in rural Burkina Faso</t>
  </si>
  <si>
    <t>Lamia KANZARI</t>
  </si>
  <si>
    <t>Whole-genome sequencing analysis of an ESBL producer Shigella sonnei causing an outbreak in Tunisia</t>
  </si>
  <si>
    <t>Matijs HOUBEN</t>
  </si>
  <si>
    <t>Antimicrobial resistance surveillance in Belgian ambulatory care: SARPRIC-UTI study focussing on uncomplicated urinary tract infections in 2024</t>
  </si>
  <si>
    <t>Kitty ZNIDAR</t>
  </si>
  <si>
    <t>Piperacillin/tazobactam susceptibility in AmpC beta-lactamase producing Enterobacterales</t>
  </si>
  <si>
    <t>Antimicrobial susceptibility testing of Gardnerella spp. vaginal isolates from a tertiary care centre in Slovenia</t>
  </si>
  <si>
    <t>Eduarda SILVEIRA</t>
  </si>
  <si>
    <t>Prevalence of multidrug-resistant CS31A-producing E. coli in neonatal calf diarrhea outbreaks in central France</t>
  </si>
  <si>
    <t>Asma AMMAR</t>
  </si>
  <si>
    <t>Knowledge of medical residents towards antibiotic resistance and appropriate prescribing</t>
  </si>
  <si>
    <t>A multicentre study: emm typing, PFGE analysis, antimicrobial resistance and biofilm production in Streptococcus pyogenes</t>
  </si>
  <si>
    <t>Yoleidys MARTINEZ-YSASIS</t>
  </si>
  <si>
    <t>Carbapenemase-producing Enterobacterales on the rise in community-onset infections</t>
  </si>
  <si>
    <t>Mormeneo Bayo SARAY</t>
  </si>
  <si>
    <t>Molecular characterisation of livestock-associated methicillin-resistant Staphylococcus aureus causing bacteraemia</t>
  </si>
  <si>
    <t>Hugo CRUZ</t>
  </si>
  <si>
    <t>Prevalence and antimicrobial susceptibility of community-acquired urinary isolates of ESBL-producing Enterobacterales: a three-year retrospective study</t>
  </si>
  <si>
    <t>Kwok KIN ON</t>
  </si>
  <si>
    <t>High household co-carriage of extended-spectrum beta-lactamases in Hong Kong</t>
  </si>
  <si>
    <t>Rada RUSU</t>
  </si>
  <si>
    <t>E. coli antimicrobial susceptibility patterns and social determinants of health: an ecological study in Ontario, Canada from 2017-2022</t>
  </si>
  <si>
    <t>Aula ABBARA</t>
  </si>
  <si>
    <t>Conflict-associated wounds and burns infected with GLASS pathogens in the eastern Mediterranean region: a systematic review</t>
  </si>
  <si>
    <t>Thu-Trang VU</t>
  </si>
  <si>
    <t>Multidrug-resistant Streptococcus pneumoniae in Vietnamese children: results from a household prevalence survey</t>
  </si>
  <si>
    <t>Sayaka ANDO</t>
  </si>
  <si>
    <t>Prevalence and characteristics of methicillin-resistant Staphylococci colonisation in the nasal vestibule of healthy individuals in Japan</t>
  </si>
  <si>
    <t>Cemre √ñZKANCA</t>
  </si>
  <si>
    <t>The impact of ceragenins on Streptococcus mitis clinical isolates</t>
  </si>
  <si>
    <t>Shipra TOMAR</t>
  </si>
  <si>
    <t>Colistin resistance as an emergent threat among Uropathogenic Escherichia coli and Klebsiella pneumoniae from a rural community health centre, India</t>
  </si>
  <si>
    <t>Amy PRICE</t>
  </si>
  <si>
    <t>A systematic review of resistance patterns of Corynebacterium diphtheriae.</t>
  </si>
  <si>
    <t>Eren OZTURK</t>
  </si>
  <si>
    <t>The aetiologic agents and resistance rates in community-acquired complicated intra-abdominal infections: where are we locally?</t>
  </si>
  <si>
    <t>Antonio CASABELLA PERNAS</t>
  </si>
  <si>
    <t>Antimicrobial susceptibility of Legionella pneumophila to azithromycin and levofloxacin</t>
  </si>
  <si>
    <t>Isadora BARCELLOS</t>
  </si>
  <si>
    <t>Investigation of Escherichia coli ST131 characteristics, an emerging pathogen in Rio de Janeiro</t>
  </si>
  <si>
    <t>Circulation of blaOXA-244, an emerging resistance gene, in polyclonal E. coli strains in Jerusalem, Israel</t>
  </si>
  <si>
    <t>Mercedes MONTERO-VALE</t>
  </si>
  <si>
    <t>High prevalence of macrolide resistance in Streptococcus pneumoniae isolated from nasopharyngeal samples among na√Øve six-week-old children in Sierra Leone: a resistome approach</t>
  </si>
  <si>
    <t>S√≠lvia OLIVEIRA</t>
  </si>
  <si>
    <t>Antimicrobial agents in dentifrices and mouthwashes: induction of antiseptic and antibiotic tolerance</t>
  </si>
  <si>
    <t>Zander NIEHAUS</t>
  </si>
  <si>
    <t>Associations of CRISPR-Cas systems with antibiotic resistance and virulence genes of clinical Enterococcus faecalis isolates in Gauteng, South Africa</t>
  </si>
  <si>
    <t>Eirini SIATRAVANI</t>
  </si>
  <si>
    <t>Increase in azithromycin resistance rate of Neisseria gonorrhoeae during the period 2020-2023 in Greece</t>
  </si>
  <si>
    <t>Leanne DAVIES</t>
  </si>
  <si>
    <t>/em&gt;Neisseria gonorrhoeae resistance rates in Cardiff Wales compared to those at a national level according to gonococcal resistance to antimicrobial susceptibility programme (GRASP)</t>
  </si>
  <si>
    <t>Michinori SHIRANO</t>
  </si>
  <si>
    <t>Distribution of Mycoplasma pneumoniae macrolide-resistant strains in two regional hospitals in Japan</t>
  </si>
  <si>
    <t>Julinha THELEN</t>
  </si>
  <si>
    <t>Higher prevalence of blaOXA-244 in ESBL producing Escherichia coli isolates in the Netherlands: a prospective cohort study</t>
  </si>
  <si>
    <t>Jemimmah MWANGI</t>
  </si>
  <si>
    <t>Epidemiology and prevalence of antimicrobial-resistant bacteria in wildlife in Africa</t>
  </si>
  <si>
    <t>Lynette PHEE</t>
  </si>
  <si>
    <t>A five-year antimicrobial resistance trends in Gram-negative bacteraemia isolates</t>
  </si>
  <si>
    <t>Julio SEMPERE</t>
  </si>
  <si>
    <t>Comparing the activity of oral cefditoren with other cephalosporins in Streptococcus pneumoniae clinical isolates non-susceptible to penicillin, 2019-2020</t>
  </si>
  <si>
    <t>Molecular characterisation of Staphylococcus aureus from persistent respiratory infections: high detection of CC398 isolates</t>
  </si>
  <si>
    <t>Iren H√∏yland L√ñHR</t>
  </si>
  <si>
    <t>High prevalence of extended-spectrum beta-lactamase-producing Enterobacterales in patients admitted to a rural hospital in Tanzania</t>
  </si>
  <si>
    <t>James POWELL</t>
  </si>
  <si>
    <t>Evidence for antimicrobial stewardship and reduced antimicrobial resistance in the mid-west of Ireland, 2012 - 2023: findings from a One Health study</t>
  </si>
  <si>
    <t>Olivier LEMENAND</t>
  </si>
  <si>
    <t>Impact of national guidelines for the treatment of community acquitted urinary tract infection on antibiotic resistance in Enterobacterales</t>
  </si>
  <si>
    <t>Shaikha AL-SHOKRI</t>
  </si>
  <si>
    <t>Antimicrobial resistance trends of Campylobacter species from a tertiary hospital, 2010-2024</t>
  </si>
  <si>
    <t>Angie Katherine CASTILLO PE√ëA</t>
  </si>
  <si>
    <t>Analysis of studies about antibiotic resistance of Enterobacter spp. between 2015 and 2022 through One Health approach</t>
  </si>
  <si>
    <t>Distribution of macrolide resistance among Streptococcus pneumoniae clinical isolates collected from global populations, 2018-2019 and 2022-2023</t>
  </si>
  <si>
    <t>William NEVIN</t>
  </si>
  <si>
    <t>Improving understanding of Staphylococcus aureus carriage and resistance patterns in high-risk UK armed forces populations: prevalence of MRSA,  PVL-SA carriage and emergence of a MSSA ST398 clone</t>
  </si>
  <si>
    <t>Genomic epidemiology and distribution of carbapenemases and extended-spectrum beta-lactamases in Escherichia coliand Klebsiella pneumoniae at a Spanish hospital during 2019-2024</t>
  </si>
  <si>
    <t>Diamantina LYMPERATOU</t>
  </si>
  <si>
    <t>Risk factors associated with community-acquired multidrug-resistant infections</t>
  </si>
  <si>
    <t>Yasumitsu NOMURA</t>
  </si>
  <si>
    <t>Molecular genetic analysis of extended-spectrum beta-lactamase-producing Escherichia coli isolated from outpatients at a tertiary care emergency centre: emergence of CTX-M-132-producing Escherichia coli in Japan</t>
  </si>
  <si>
    <t>Alice NAVA</t>
  </si>
  <si>
    <t>Mycoplasma genitalium: two years prevalence of azithromycin and moxifloxacin resistance</t>
  </si>
  <si>
    <t>Maximiliano Gabriel CASTRO</t>
  </si>
  <si>
    <t>Prevalence and risk factors for ESBL-producing Enterobacterales rectal carriage in a public hospital from Argentina</t>
  </si>
  <si>
    <t>Molecular epidemiology of mupirocin-resistant Staphylococcus aureus isolated from skin and soft-tissue infections in children</t>
  </si>
  <si>
    <t>Pauline SORLIN</t>
  </si>
  <si>
    <t>Assessment of the European antibiotic resistance epidemiology in community care across drug-bacterium pairs: a spatial-temporal analysis using national surveillance data</t>
  </si>
  <si>
    <t>Lesotho</t>
  </si>
  <si>
    <t>Liteboho MADUNA</t>
  </si>
  <si>
    <t>Antimicrobial resistance and genomic diversity of Neisseria gonorrhoeae in Maseru, Lesotho</t>
  </si>
  <si>
    <t>Tizazu ZELELIE</t>
  </si>
  <si>
    <t>Multidrug-resistant and distribution of √ü-lactamase genes among diarrheagenic Escherichia coli isolated from under-five children in central Ethiopia</t>
  </si>
  <si>
    <t>Samuel KARIUKI</t>
  </si>
  <si>
    <t>Multidrug-resistant invasive non-typhoidal Salmonella in children: asymptomatic shedding as an important source of community infection spread in Kenya</t>
  </si>
  <si>
    <t>Swati PUNDIR</t>
  </si>
  <si>
    <t>Phenotypic and genotypic distribution of ESBL uropathogens in the community setting of India: a multicentric cross-sectional study</t>
  </si>
  <si>
    <t>Rony Elisabeth ZOETIGHEID</t>
  </si>
  <si>
    <t>Six-year trend in decreasing (benzyl)penicillin diameter distribution in Streptococcus pyogenes in the Netherlands</t>
  </si>
  <si>
    <t>Tajana BALABAN</t>
  </si>
  <si>
    <t>Virulence and fitness of  CTX-M producing Escherichia coli O25 ST131 in community acquired urinary tract infections in Croatia</t>
  </si>
  <si>
    <t>Trends in clindamycin and metronidazole susceptibility of anaerobic clinical isolates: a ten year surveillance</t>
  </si>
  <si>
    <t>S. J. Ryan ARENDS</t>
  </si>
  <si>
    <t>Gepotidacin activity against and analysis of susceptibility to oral standard-of-care antibiotics for urinary tract infections caused by Escherichia coli and Klebsiella pneumoniae collected in Europe in 2023</t>
  </si>
  <si>
    <t>Anand MANOHARAN</t>
  </si>
  <si>
    <t>Comparison of antimicrobial susceptibility of Streptococcus pneumoniae and Haemophilus influenzae from blood and non-blood cultures: analysis from the survey of antibiotic resistance (SOAR) study, 2018-2021</t>
  </si>
  <si>
    <t>Gilbert LAZARUS</t>
  </si>
  <si>
    <t>Improving geospatial coverage and granularity of global AMR prevalence estimates: comprehensive systematic literature reviews to complement WHO's global AMR surveillance system (2018-2022)</t>
  </si>
  <si>
    <t>Stefan-Vasile CRISTEA</t>
  </si>
  <si>
    <t>Antibiotic susceptibility profiles of Gram-negative bacteria isolated from paediatric and adult UTI patients</t>
  </si>
  <si>
    <t>In vitro activity of ceftaroline and comparator agents against bacterial pathogens from adult patients collected during the ATLAS global surveillance programme in 2019-2023</t>
  </si>
  <si>
    <t>In vitro activity of ceftaroline against bacterial pathogens from paediatric patients collected during the ATLAS global surveillance programme in 2019-2023</t>
  </si>
  <si>
    <t>Maria Bel√©n MANCINO</t>
  </si>
  <si>
    <t>Mycoplasma genitalium: what is going on in Argentina? First report</t>
  </si>
  <si>
    <t>Activity of gepotidacin against molecularly characterised beta-lactamase-producing Escherichia coli and Klebsiella pneumoniae isolates from patients with urinary tract infections in Europe and adjacent regions (2023)</t>
  </si>
  <si>
    <t>Devanshi SHARMA</t>
  </si>
  <si>
    <t>Trends of azithromycin resistance in Neisseria gonorrhoeae from across the Indian subcontinent: time to reflect</t>
  </si>
  <si>
    <t>Xi LI</t>
  </si>
  <si>
    <t>Global phylogeography and genomic surveillance of a recent epidemic Bordetella pertussis ST2 high-risk international clone: a multicentre study in China</t>
  </si>
  <si>
    <t>Feline VELTHUIS</t>
  </si>
  <si>
    <t>Increasing eight-year trend in fusidic acid resistance among MRSA isolates in the Netherlands</t>
  </si>
  <si>
    <t>Genotype and phenotype of clinical isolates of Aeromonas species and epidemiology of carbapenem-resistant strains in Japan</t>
  </si>
  <si>
    <t>Alexandra SERRIS</t>
  </si>
  <si>
    <t>Emergence of fluoroquinolone resistance in Salmonella paratyphi A isolates from sub-Saharan Africa</t>
  </si>
  <si>
    <t>Taichi ITO</t>
  </si>
  <si>
    <t>Ten-year trends in methicillin resistance rates of Staphylococcus lugdunensis: a multi-centre surveillance study in Kagawa prefecture, Japan (2013-2023)</t>
  </si>
  <si>
    <t>Gepotidacin activity against Escherichia coli and Klebsiella pneumoniae, including molecularly characterised fluoroquinolone not susceptible subsets causing urinary tract infections in Europe and adjacent regions (2023)</t>
  </si>
  <si>
    <t>Silvija SOPREK STRUGAR</t>
  </si>
  <si>
    <t>Ten-year study of Shigella sonnei: antimicrobial susceptibility trends and risk factors in a Croatian tertiary care clinic</t>
  </si>
  <si>
    <t>Sangeeta BANERJI</t>
  </si>
  <si>
    <t>Genomic surveillance identifies C. jejuni lineages carrying a multi resistance gene cassette of Gram-positive origin</t>
  </si>
  <si>
    <t>03a. Resistance surveillance &amp; epidemiology: Community-acquired bacteria</t>
  </si>
  <si>
    <t>Zara Ahmad KHAN</t>
  </si>
  <si>
    <t>Survival mechanism of pancreatic tumor bacteria and their ability to metabolise chemotherapy drugs</t>
  </si>
  <si>
    <t>PS019</t>
  </si>
  <si>
    <t>Nadim CASSIR</t>
  </si>
  <si>
    <t>Emergence of cases of neurolisteriosis in a single centre: insights into genomic analysis</t>
  </si>
  <si>
    <t>M. John ALBERT</t>
  </si>
  <si>
    <t>Enteropathogenic Providencia alcalifaciens: a subgroup of P. alcalifaciens that causes diarrhea</t>
  </si>
  <si>
    <t>Ellen SUGRUE</t>
  </si>
  <si>
    <t>Retrospective review of patients with clinically significant Fusobacterium gonidiaformans infection</t>
  </si>
  <si>
    <t>Ayush GUPTA</t>
  </si>
  <si>
    <t>Melioidosis in India: emerging or neglected?</t>
  </si>
  <si>
    <t>Julia RZASKA</t>
  </si>
  <si>
    <t>Characterisation of an emerging pathogen Pantoea dispersa causing neonatal sepsis in a tertiary healthcare facility in Pakistan</t>
  </si>
  <si>
    <t>Prithvishree RAVINDRA</t>
  </si>
  <si>
    <t>Low counts predict mortality in melioidosis: a retrospective cohort study</t>
  </si>
  <si>
    <t>02i. Other intracellular or rare bacteria</t>
  </si>
  <si>
    <t>Ahad AL BALUSHI</t>
  </si>
  <si>
    <t>The epidemiology of brucellosis in Oman: a seven-year retrospective analysis, 2017-2023</t>
  </si>
  <si>
    <t>PS018</t>
  </si>
  <si>
    <t>Alessandra Mistral DE PASCALI</t>
  </si>
  <si>
    <t>Molecular detection of Borrelia burgdorferi in off-season questing ticks: impact of environmental and climatic variables</t>
  </si>
  <si>
    <t>Emanuela OLIVIERI</t>
  </si>
  <si>
    <t>Neoehrlichia mikurensis and Borrelia miyamotoi: emerging and neglected pathogens in northern Italy</t>
  </si>
  <si>
    <t>Reyhan BALKAYA DEMI?RTAS</t>
  </si>
  <si>
    <t>The role of serology in the diagnosis of Brucella endocarditis: a literature search</t>
  </si>
  <si>
    <t>Andr√°s Z√ìKA</t>
  </si>
  <si>
    <t>A novel approach for utilising IgG avidity in Lyme serology</t>
  </si>
  <si>
    <t>Andr√©s SU√ÅREZ IBARRA</t>
  </si>
  <si>
    <t>High seroprevalence of Coxiella burnetii among blood donors in Mallorca: implications for diagnostics and surveillance</t>
  </si>
  <si>
    <t>Franc STRLE</t>
  </si>
  <si>
    <t>Clinical data on symptomatic cutaneous reinfections due to Borrelia burgdorferi sensu lato in Europe: erythema migrans from reinfection differs from primary erythema migrans</t>
  </si>
  <si>
    <t>Nipun RATHNAYAKE</t>
  </si>
  <si>
    <t>Detection of Leptospira licerasiae, a P2 sub-clade species, in febrile patients, rodents, and livestock in Sri Lanka</t>
  </si>
  <si>
    <t>Victoria DOLANGE</t>
  </si>
  <si>
    <t>Development of monoclonal antibodies and immunoassays targeting VlsE to improve Lyme disease diagnosis</t>
  </si>
  <si>
    <t>Mathilde ZENOU</t>
  </si>
  <si>
    <t>Epidemiological evolution of leptospirosis in French Guiana: a descriptive and comparative analysis of 2016-2022 cases with 2007-2014</t>
  </si>
  <si>
    <t>Pablo PILLADO ALONSO</t>
  </si>
  <si>
    <t>Evaluating the value of serological follow-up in managing Q fever infections</t>
  </si>
  <si>
    <t>√ñzlem ALHAN</t>
  </si>
  <si>
    <t>Challenges in case management of brucellosis: prospective study from an endemic region</t>
  </si>
  <si>
    <t>Shigetoshi SAKABE</t>
  </si>
  <si>
    <t>Comparison of gene detection rates in whole blood, eschar, and erythematous skin samples by polymerase chain reaction in Japanese spotted fever cases</t>
  </si>
  <si>
    <t>Kurosh SARBANDI</t>
  </si>
  <si>
    <t>Diagnosis and visualisation of biofilms in Bartonella quintana endocarditis</t>
  </si>
  <si>
    <t>Olga STUKOLOVA</t>
  </si>
  <si>
    <t>Development and validation of the microarray for the detection of IgG against Bacillus anthracis, Yersinia pestis and Francisella tularensis</t>
  </si>
  <si>
    <t>Olena ZUBACH</t>
  </si>
  <si>
    <t>Influence of different Leptospira serovars on lung damage in leptospirosis</t>
  </si>
  <si>
    <t>Yupin SUPUTAMONGKOL</t>
  </si>
  <si>
    <t>Scrub typhus trend in northeastern Thailand, 2011-2023</t>
  </si>
  <si>
    <t>Liliana FRANCO MOREIRA</t>
  </si>
  <si>
    <t>Epidemiological and clinical outcomes of human monocytic ehrlichiosis (HME) presenting to a single centre university hospital in the state of Florida, USA</t>
  </si>
  <si>
    <t>Spinal brucellosis: the great mimicker</t>
  </si>
  <si>
    <t>Wania FREITAS</t>
  </si>
  <si>
    <t>Foodborne botulism in Brazil: analysis of cases over the last 17 years (2007-2024) and occurrence of an outbreak related to the consumption of chicken mortadella at popular fairs</t>
  </si>
  <si>
    <t>Arvind Krishna DEVARAJ</t>
  </si>
  <si>
    <t>Epidemiology and clinical outcomes of scrub typhus in rural and urban settings: a hospital-based study from south India</t>
  </si>
  <si>
    <t>Epidemiology of leptospirosis in the United Kingdom</t>
  </si>
  <si>
    <t>Karla Therese L. SY</t>
  </si>
  <si>
    <t>Background incidence rates of health outcomes for Lyme disease vaccine safety monitoring in hospitalised and outpatient German populations</t>
  </si>
  <si>
    <t>Ilari KUUKKANEN</t>
  </si>
  <si>
    <t>Metabolomic profiling of cerebrospinal fluid in Lyme neuroborreliosis: a diagnostic insight</t>
  </si>
  <si>
    <t>Holly YU</t>
  </si>
  <si>
    <t>The burden of Lyme disease (BOLD) study in Europe: PTLD in six European countries and an examination of its criteria</t>
  </si>
  <si>
    <t>Claims-based algorithm to classify Lyme disease manifestations</t>
  </si>
  <si>
    <t>Supta Rani SARKER</t>
  </si>
  <si>
    <t>Dengue mortality in southeast Asia region: exploring regional trends and disparities</t>
  </si>
  <si>
    <t>Maria Grazia CARIGLIA</t>
  </si>
  <si>
    <t>Rickettsiosis by Rickettsia aeschlimannii from  Hyalomma marginatum tick bite in a cattle breeder (southern Italy)</t>
  </si>
  <si>
    <t>Debora Stefany FERNANDES GUEDES</t>
  </si>
  <si>
    <t>Identification of Coxiella species by metagenomics in in ticks collected from a Brazilian university</t>
  </si>
  <si>
    <t>Petek KONYA</t>
  </si>
  <si>
    <t>Comparison of different treatments and durations for brucellosis: a randomised study</t>
  </si>
  <si>
    <t>A case series of rickettsial infections</t>
  </si>
  <si>
    <t>Ayse Nur CEYLAN</t>
  </si>
  <si>
    <t>Evaluation of human brucellosis patients with and without decreasing serum agglutination test titers</t>
  </si>
  <si>
    <t>Tristan LEAROYD</t>
  </si>
  <si>
    <t>112 year global analysis of human botulinum toxin serotyping</t>
  </si>
  <si>
    <t>Yaroslava BURMA</t>
  </si>
  <si>
    <t>Clinical and epidemiological characteristics of leptospirosis in the Kharkiv region, Ukraine in 2022-2024</t>
  </si>
  <si>
    <t>Pierre BOYER</t>
  </si>
  <si>
    <t>TIck-borne lymphadenopathy in northeastern France: human and vector clinical-epidemiological study</t>
  </si>
  <si>
    <t>Bacterial genera identified by metagenomics in ticks collected from a Brazilian university</t>
  </si>
  <si>
    <t>Nathalie WEISS</t>
  </si>
  <si>
    <t>Quality assessment of the diagnostic testing for Q fever: lessons from five years of external quality control in medical laboratories</t>
  </si>
  <si>
    <t>Klaudia M√°ria SVIRLOCHOV√Å</t>
  </si>
  <si>
    <t>Changing incidence of human granulocytic anaplasmosis in Slovakia, Central Europe</t>
  </si>
  <si>
    <t>Clinical evaluation of a novel real-time PCR assay for Leptospira DNA detection: advancing leptospirosis diagnosis</t>
  </si>
  <si>
    <t>Ehsan GHASEMIAN</t>
  </si>
  <si>
    <t>Tick-borne pathogens in Switzerland: surveillance of Rickettsia, Anaplasma, Coxiella, and Chlamydiae in Ixodes ricinus</t>
  </si>
  <si>
    <t>Guanmin YUAN</t>
  </si>
  <si>
    <t>Functional characterisation of CD57+ OMP-specific CD8+ T cells in acute and chronic brucellosis</t>
  </si>
  <si>
    <t>Gang WANG</t>
  </si>
  <si>
    <t>Sitafloxacin monotherapy vs standard rifampicin-doxycycline dual therapy for uncomplicated brucellosis: a multicentre, open-label, randomised, non-inferiority trial</t>
  </si>
  <si>
    <t>Jintao HE</t>
  </si>
  <si>
    <t>Epidemiological and clinical characteristics of psittacosis using cgMLST by capture sequencing: a multicentre, genome-based study in China</t>
  </si>
  <si>
    <t>Anna LEE</t>
  </si>
  <si>
    <t>Seroprevalence of Bartonella henselae IgG among the healthy population in Korea and associated risk factors</t>
  </si>
  <si>
    <t>Comparative evaluation of the infectious potential of zoonotic and human atypical enteropathogenic Escherichia coli (aEPEC) strains using in vivo infection models</t>
  </si>
  <si>
    <t>Roman CHLIBEK</t>
  </si>
  <si>
    <t>Prevalence of Borrelia burgdorferi sensu lato infection in the Czech Republic</t>
  </si>
  <si>
    <t>Mercedes GARCIA</t>
  </si>
  <si>
    <t>Q fever in Majorca, Spain</t>
  </si>
  <si>
    <t>02h. Zoonotic bacterial infections (incl vector-borne pathogens, excl AMR)</t>
  </si>
  <si>
    <t>Edwin SNG</t>
  </si>
  <si>
    <t>Comparing the radiological features of infective ring-enhancing brain lesions: a four-year retrospective study in a tertiary referral centre in Singapore</t>
  </si>
  <si>
    <t>PS017</t>
  </si>
  <si>
    <t>Trends in primary meningitis: a 14-year retrospective study at hospital universitario Nuestra Senora de la Candelaria, Tenerife</t>
  </si>
  <si>
    <t>Sara CALVO-SILVERIA</t>
  </si>
  <si>
    <t>Pneumococcal meningitis in adults: a 33-year analysis of serotype distribution and antimicrobial resistance</t>
  </si>
  <si>
    <t>Steven Lukas STAAL</t>
  </si>
  <si>
    <t>Screening for neuronal auto-antibodies in adults after community-acquired bacterial meningitis</t>
  </si>
  <si>
    <t>Ayesha SAMREEN</t>
  </si>
  <si>
    <t>Streptococcus pneumoniae meningitis: clinical review and antimicrobial susceptibility trends over 13 years (2012-2024), a tertiary centre experience in the United States</t>
  </si>
  <si>
    <t>Cong Hieu TRUONG</t>
  </si>
  <si>
    <t>Hospital-based surveillance of paediatric pneumococcal meningitis in southern Vietnam: clinical features and antibiotic resistance patterns (2012-2023)</t>
  </si>
  <si>
    <t>Evelien Hendrika Gerarda Maria DROST</t>
  </si>
  <si>
    <t>Community-acquired bacterial meningitis in adults in the Netherlands: outcome and neurological sequelae</t>
  </si>
  <si>
    <t>James BEVAN</t>
  </si>
  <si>
    <t>Exploring the relationship between environmental change and meningitis risk in Angola</t>
  </si>
  <si>
    <t>Eva Nadine SCHEPERS</t>
  </si>
  <si>
    <t>Visual impairment in community acquired bacterial meningitis</t>
  </si>
  <si>
    <t>B√©la K√ÅD√ÅR</t>
  </si>
  <si>
    <t>Clinical and microbiological characteristics of invasive pneumococcal diseases in a Hungarian tertiary care institute: 20 years and counting</t>
  </si>
  <si>
    <t>Fereshteh SHEIBANI</t>
  </si>
  <si>
    <t>Neurobrucellosis: a retrospective cohort study in Mashhad, Iran</t>
  </si>
  <si>
    <t>Khaoula MEFTAH</t>
  </si>
  <si>
    <t>Characterisation of paediatric pneumococcal meningitis before and after introduction of 10-valent pneumococcal conjugate vaccine in Tunisia, 2016-2022</t>
  </si>
  <si>
    <t>Adeel SHAH</t>
  </si>
  <si>
    <t>The spectrum of CNS infections at a teaching hospital in Kenya</t>
  </si>
  <si>
    <t>Amille Joy TY-LUISTRO</t>
  </si>
  <si>
    <t>In-hospital clinical outcomes of adult tetanus patients admitted at a tertiary government hospital</t>
  </si>
  <si>
    <t>Leandro Andr√©s ESCOBAR-HERRERA</t>
  </si>
  <si>
    <t>Origins of S. epidermidis strains causing endophthalmitis</t>
  </si>
  <si>
    <t>Orla HILTON</t>
  </si>
  <si>
    <t>Changing aetiology and outcomes of brain abscesses in a UK tertiary neurological centre</t>
  </si>
  <si>
    <t>Vishal VARGHESE</t>
  </si>
  <si>
    <t>A retrospective study of intracranial abscess and implications of early oral antibiotic switch</t>
  </si>
  <si>
    <t>02g. Community-acquired nervous system and other multi-system or invasive bacterial infections?(incl epidemiology, clinical, imaging, treatment &amp; prevention)</t>
  </si>
  <si>
    <t>Martin LLEWELYN</t>
  </si>
  <si>
    <t>External validation of the baseline recurrence risk in cellulitis (BRRISC) score and the additional impact of incorporating acute clinical response</t>
  </si>
  <si>
    <t>PS016</t>
  </si>
  <si>
    <t>Samuel MOODY</t>
  </si>
  <si>
    <t>The role of antimicrobial prophylaxis in the treatment of snakebite: a systematic review</t>
  </si>
  <si>
    <t>Diana CAIEIRO</t>
  </si>
  <si>
    <t>High prevalence of pathogenic methicillin-susceptible Staphylococcus aureus ST398-MSSA among atopic dermatitis patients in Portugal</t>
  </si>
  <si>
    <t>Rita IGWILO-ALANEME</t>
  </si>
  <si>
    <t>Culture-negative native vertebral osteomyelitis: ten-year retrospective analysis at the Mayo clinic</t>
  </si>
  <si>
    <t>Optimising regimen of co-amoxiclav (ORCA): the safety and efficacy of intravenous co-amoxiclav at higher dosing frequency in patients with diabetic foot infection</t>
  </si>
  <si>
    <t>Low-grade infections as a potential cause of arthrofibrosis following total knee arthroplasty</t>
  </si>
  <si>
    <t>L√©na SANDJAKIAN</t>
  </si>
  <si>
    <t>Patients' characteristics, treatment and prognosis of Enterobacter cloacae osteomyelitis: about 146 patients</t>
  </si>
  <si>
    <t>Evaluation of the antibiotic treatment against a polymicrobial biofilm made of Klebsiella pneumoniae, Pseudomonas aeruginosa, and Staphylococcus aureus</t>
  </si>
  <si>
    <t>Clinical efficacy and safety of omadacycline in the treatment of enterococcal infections</t>
  </si>
  <si>
    <t>Mei YANG</t>
  </si>
  <si>
    <t>Improved peroxidase-like activity and photothermal/photodynamic effect of MAX phase with copper single-atom sites for facilitating diabetic wound repair</t>
  </si>
  <si>
    <t>Anna NANAVA</t>
  </si>
  <si>
    <t>Effectiveness of phage therapy for treatment of acute vs chronic wounds</t>
  </si>
  <si>
    <t>Ulrika SNYGG-MARTIN</t>
  </si>
  <si>
    <t>Dramatic upsurge of invasive Group A streptococcal infections during 2023-2024 among younger patients without comorbidities in western Sweden</t>
  </si>
  <si>
    <t>Nicolas MASSIE</t>
  </si>
  <si>
    <t>A retrospective review of granulomatous mastitis over four years in a large district general hospital serving a diverse patient population: largest UK dataset</t>
  </si>
  <si>
    <t>Karolina DYDAK</t>
  </si>
  <si>
    <t>In vitro evaluation of the antibacterial activity of hypochlorite products</t>
  </si>
  <si>
    <t>Marta GONZ√ÅLEZ-SANZ</t>
  </si>
  <si>
    <t>Diagnostic value of CT-guided percutaneous needle biopsy and/or aspiration in suspected spondylodiscitis cases: five-year audit at Ram√≥n y Cajal University Hospital</t>
  </si>
  <si>
    <t>Risk factors for erysipelas and cellulitis: a national cohort study</t>
  </si>
  <si>
    <t>Qatar</t>
  </si>
  <si>
    <t>Sreethish SASI</t>
  </si>
  <si>
    <t>Emerging insights into Corynebacterium kroppenstedtii associated breast abscesses: a retrospective study</t>
  </si>
  <si>
    <t>Simon JAMARD</t>
  </si>
  <si>
    <t>Streptococcus agalactiae, a frequent but not so well-known cause of bone and joint infections</t>
  </si>
  <si>
    <t>Prevalence of PVL toxin in S. aureus isolated from patients with invasive infections in a tertiary hospital in Navarra</t>
  </si>
  <si>
    <t>Mohammed AL MUSAWA</t>
  </si>
  <si>
    <t>Omadacycline for skin and soft tissue infections: a multicentre retrospective analysis of efficacy and safety in real-world clinical practice</t>
  </si>
  <si>
    <t>Sidrah ASGHAR</t>
  </si>
  <si>
    <t>Assessment of topical phage therapy for Pseudomonas aeruginosa burn wound infection</t>
  </si>
  <si>
    <t>Simran THADANI</t>
  </si>
  <si>
    <t>Outpatient management of complex bone and joint infections in a virtual hospital setting</t>
  </si>
  <si>
    <t>Nisarg SHAH</t>
  </si>
  <si>
    <t>Skull base osteomyelitis (SBO): an observational study</t>
  </si>
  <si>
    <t>Filippo BARRECA</t>
  </si>
  <si>
    <t>Use of dalbavancin as an alternative therapy for osteomyelitis, spondylodiscitis and prosthetic joint infections: a retrospective single-centre study</t>
  </si>
  <si>
    <t>Layan AKKIELAH</t>
  </si>
  <si>
    <t>The role of dalbavancin in managing acute bacterial skin and skin structure infection with treatment noncompliance</t>
  </si>
  <si>
    <t>Cansu TOL</t>
  </si>
  <si>
    <t>Vessels, nerves, and vision: the overlooked trio in diabetic foot infections</t>
  </si>
  <si>
    <t>Sathyavani SUBBARAO</t>
  </si>
  <si>
    <t>Ceftazidime¬±ciprofloxacin twice-daily has better outcomes to piperacillin-tazobactam infusion for necrotising otitis externa: a retrospective study</t>
  </si>
  <si>
    <t>Szofia HAJ√ìSI-KALCAKOSZ</t>
  </si>
  <si>
    <t>Clinical characteristics and follow-up of children with primary haematogenous osteomyelitis and septic arthritis: a single-centre experience from Hungary</t>
  </si>
  <si>
    <t>Rafael BRULL TUMA</t>
  </si>
  <si>
    <t>Epidemiology and microbiological patterns of fracture related infections among different regions in Brazil: observational and multicentre cohort study</t>
  </si>
  <si>
    <t>Azzam SALEH-MGHIR</t>
  </si>
  <si>
    <t>Comparative efficacies of amoxicillin/clavulanate acid, oxacillin alone or in combination with rifampin against experimental methicillin-susceptible Staphylococcus aureus (MSSA) joint prosthesis infection in rabbit</t>
  </si>
  <si>
    <t>Ren√°ta KARP√çSKOV√Å</t>
  </si>
  <si>
    <t>Prevalence and characterisation of PVL-positive MRSA isolates in Moravian region, Czech Republic, 2021-2024</t>
  </si>
  <si>
    <t>Alessandra GIARDINA</t>
  </si>
  <si>
    <t>Anti-virulence activity of dalbavancin against clinical isolates of Staphylococcus aures: a comparison with gold standard" antibiotics in paediatric infections"</t>
  </si>
  <si>
    <t>David Eduardo JU√ÅREZ HINOJOS</t>
  </si>
  <si>
    <t>Clonal persistence of methicillin-susceptible Staphylococcus aureus ST672 in paediatric patients with invasive infections: genomic insights into virulence and resistance</t>
  </si>
  <si>
    <t>Yan FENG</t>
  </si>
  <si>
    <t>Clinical epidemiology, risk factors, and outcomes of carbapenem-resistant Klebsiella pneumoniae wound infection</t>
  </si>
  <si>
    <t>Michael THY</t>
  </si>
  <si>
    <t>Comparative analysis of community-acquired and hospital-acquired necrotising soft-tissue infections in critically ill patients: a ten-year retrospective study</t>
  </si>
  <si>
    <t>Blood ozonisation as a complementary treatment in infective chronic wound healing: a single centre experience</t>
  </si>
  <si>
    <t>02f. Community-acquired skin, soft tissue, bone &amp; joint infections (incl epidemiology, clinical, imaging, treatment &amp; prevention, excl prostheses)</t>
  </si>
  <si>
    <t>Jorge-Alfredo PEREZ-GARC√çA</t>
  </si>
  <si>
    <t>Causative  microorganisms  of sexually  transmitted infections in a STI clinic during the year 2024</t>
  </si>
  <si>
    <t>PS015</t>
  </si>
  <si>
    <t>Mikel URRUTIKOETXEA-GUTIERREZ</t>
  </si>
  <si>
    <t>LGV are we trying too hard?</t>
  </si>
  <si>
    <t>Optimising diagnostic and antibiotic stewardship with BLADDER score</t>
  </si>
  <si>
    <t>Mar√≠a Del Rosario ALMELA FERRER</t>
  </si>
  <si>
    <t>Molecular surveillance of Neisseria gonorrhoeae in north Spain</t>
  </si>
  <si>
    <t>Marta ROLO</t>
  </si>
  <si>
    <t>Prevalence of Streptococcus agalactiae colonisation in the general female population and description of its phenotypic resistance profile</t>
  </si>
  <si>
    <t>Risk factors for ciprofloxacin-resistant and ESBL-producing E. coli or Klebsiella spp. in patients with urinary tract infections: implications for empirical treatment</t>
  </si>
  <si>
    <t>Kaitlyn O'BRIEN</t>
  </si>
  <si>
    <t>A single-centre outpatient parenteral antimicrobial therapy (OPAT) management experience for severe pelvic inflammatory disease in Ireland</t>
  </si>
  <si>
    <t>Skander CHAABOUNI</t>
  </si>
  <si>
    <t>Streptococcus agalactiae carriage among women living in Tunis, Tunisia over a period of ten years</t>
  </si>
  <si>
    <t>Naruemit SAYABOVORN</t>
  </si>
  <si>
    <t>Five-Year Review of Diagnostic Practices and Antibiotic Prescribing Patterns for Acute Cystitis: Insights from a University Hospital in Thailand</t>
  </si>
  <si>
    <t>Deepak KOCHER</t>
  </si>
  <si>
    <t>The O25b-ST131 pandemic uropathogenic E. coli in India: examining antibiotic resistance, virulence, and phylogenetic distribution in community-acquired UTIs</t>
  </si>
  <si>
    <t>What is the most effective culture-based detection approach for Streptococcus agalactiae colonisation in pregnant women?</t>
  </si>
  <si>
    <t>Exposure to continuous suppressive antibiotic therapy in women with recurrent urinary tract infections and the severity of infectious complications: a population-based cohort study</t>
  </si>
  <si>
    <t>David VALTIERRA</t>
  </si>
  <si>
    <t>Establishment and validation of a lower genital tract Neisseria gonorrhoeae infection in ovariectomised mice</t>
  </si>
  <si>
    <t>Ashim Kumar DUBEY</t>
  </si>
  <si>
    <t>Understanding polymicrobial UTIs : results from a retrospective study and prospective sample collection indicate significant differences in urinary microbial composition and AMR patterns by sample type</t>
  </si>
  <si>
    <t>Meghan LUCK</t>
  </si>
  <si>
    <t>Treatment failure in patients with uncomplicated urinary tract infection in the United States: a latent class cluster analysis</t>
  </si>
  <si>
    <t>Debby BEN-DAVID</t>
  </si>
  <si>
    <t>Improving urine culture appropriateness and reducing unnecessary testing through education and feedback in a hospital setting</t>
  </si>
  <si>
    <t>Does age influence the effectiveness of OPAT programmes?</t>
  </si>
  <si>
    <t>Jose BAEZA ROS</t>
  </si>
  <si>
    <t>Infections caused by Mycoplasma genitalium: an emerging pathogen</t>
  </si>
  <si>
    <t>Jeong Woo LEE</t>
  </si>
  <si>
    <t>A multicentre, observational study on efficacy and safety of six-month long-term therapy with Uro-Vaxom in patients with recurrent urinary tract infection</t>
  </si>
  <si>
    <t>Rachele PINCINO</t>
  </si>
  <si>
    <t>Temporal trends of sexually transmitted infections from 2018 to 2023 in two community hospitals in Liguria</t>
  </si>
  <si>
    <t>Ayla YARCI CARRION</t>
  </si>
  <si>
    <t>Exudative sexually transmitted infections among PrEP-users, people living with HIV and general population: a retrospective observational study</t>
  </si>
  <si>
    <t>Alanna FARRELL-FOSTER</t>
  </si>
  <si>
    <t>Patient characteristics and clinical outcomes among patients with complicated urinary tract infection caused by extended-spectrum beta-lactamase-producing Enterobacterales: a US cohort study</t>
  </si>
  <si>
    <t>Chiara MACI</t>
  </si>
  <si>
    <t>The controversial significance of Stenotrophomonas maltophilia isolation in urine samples: insights from a 15-year single-centre experience</t>
  </si>
  <si>
    <t>Could second and third trimester urine culture increase the detection of Group B Streptococcus (GBS) colonisation in pregnancy?</t>
  </si>
  <si>
    <t>Carla MIMOSO SANTOS</t>
  </si>
  <si>
    <t>Antimicrobial prophilaxis in endourological procedures: early results and challenges</t>
  </si>
  <si>
    <t>Asma NASEEM</t>
  </si>
  <si>
    <t>Microbiology and risk factors for bacteremic urinary tract infection: insights from the largest urological centre in Pakistan</t>
  </si>
  <si>
    <t>A multi-centre retrospective study on urinary tract infections from patients in Turkey reveals alarming antibiotic resistance levels</t>
  </si>
  <si>
    <t>Merel E.P. WILMSEN</t>
  </si>
  <si>
    <t>Breaking the cycle: barriers to UTI prevention in primary care</t>
  </si>
  <si>
    <t>Digbijay KUNWAR</t>
  </si>
  <si>
    <t>Antibiotic class comparisons for acute pyelonephritis: a systematic review of randomised, controlled trials</t>
  </si>
  <si>
    <t>Bilge MAZLUMOGLU</t>
  </si>
  <si>
    <t>Investigation of Streptococcus agalactiae colonisation in pregnancy by culture and molecular methods</t>
  </si>
  <si>
    <t>Valentina IMPERADORI</t>
  </si>
  <si>
    <t>Evaluating a boric acid-free device designed for UTIs pre-analytics in urine molecular and antigenic testing</t>
  </si>
  <si>
    <t>Julia ALCOBA FL√ìREZ</t>
  </si>
  <si>
    <t>Actively looking for cases of lymphogranuloma venereum in the southern Tenerife population</t>
  </si>
  <si>
    <t>Vulnerability of people living whith autism: the urgency of inclusive sexual education</t>
  </si>
  <si>
    <t>Erik SENNEBY</t>
  </si>
  <si>
    <t>Streptococcus dysgalactiae as the cause of peripartum infections: a population-based cohort study with a phylogenetic analysis of hospital clusters</t>
  </si>
  <si>
    <t>G√ºlsah GELISIG√úZEL</t>
  </si>
  <si>
    <t>Prospective evaluation of ESBL risk factors and empirical treatment based on culture result suitability of community-acquired pyelonephritis</t>
  </si>
  <si>
    <t>Mar√≠a DE LA MATA FERN√ÅNDEZ</t>
  </si>
  <si>
    <t>Aerococcus spp., emerging pathogens isolated from a Spanish tertiary care hospital</t>
  </si>
  <si>
    <t>Performance evaluation of a boric acid-free device designed for pre-analytics in urine culture testing for UTIs</t>
  </si>
  <si>
    <t>Prevalence of sexually transmitted infections in women infected with human papilloma virus</t>
  </si>
  <si>
    <t>Ngai Sze WONG</t>
  </si>
  <si>
    <t>Multi-anatomic site prevalence of Chlamydia trachomatis and Neisseria gonorrhoeae infection among male in HIV care</t>
  </si>
  <si>
    <t>Fiona MURPHY</t>
  </si>
  <si>
    <t>Epidemiological profile of Neisseria gonorrhoeae in the west of Ireland</t>
  </si>
  <si>
    <t>Population structure of CTX-M-producing uropathogenic Escherichia coli recovered from patients with complicated urinary tract infection (cUTI) in a high complexity hospital in Bogota (Colombia)</t>
  </si>
  <si>
    <t>Maxime VALL√âE</t>
  </si>
  <si>
    <t>Diagnosis and management with urinary behavioral therapy of recurrent acute bacterial cystitis in women: preliminary results of the URICA study</t>
  </si>
  <si>
    <t>Loris MOCIBOB</t>
  </si>
  <si>
    <t>High prevalence and incidence of bacterial sexually transmitted infections among HIV pre-exposure prophylaxis users in Croatia, 2018-2022</t>
  </si>
  <si>
    <t>Javeria PERVAIZ</t>
  </si>
  <si>
    <t>Immunosuppressive macrolides inhibit transcription factors and epithelial-mesenchymal transition (EMT) related parameters induced by Chlamydia trachomatis infection in conjunctival epithelial cells</t>
  </si>
  <si>
    <t>Steven ARONIN</t>
  </si>
  <si>
    <t>Impact of age on antibiotic resistance and efficacy of antibiotics for women with uncomplicated urinary tract infection</t>
  </si>
  <si>
    <t>Dongheui AN</t>
  </si>
  <si>
    <t>The prevalence of sexually transmitted infection pathogens in a Korean single-commercial laboratory over the last three years</t>
  </si>
  <si>
    <t>Ana MORAGAS MORENO</t>
  </si>
  <si>
    <t>Validity of leukocyte esterase and/or nitrite results for the diagnosis of bacteriuria in older individuals: a systematic review and meta-analysis</t>
  </si>
  <si>
    <t>Feasibility of pooling urogenital and extragenital specimens for sexual transmitted infections (STI) screening in asymptomatic individuals</t>
  </si>
  <si>
    <t>Elena ADDIS</t>
  </si>
  <si>
    <t>Heterogeneity in assessing the burden of urinary tract infections: a literature review and recommendations</t>
  </si>
  <si>
    <t>Marta LERATE ALBA</t>
  </si>
  <si>
    <t>Distribution of human papillomavirus genotypes in endocervical exudates from women, Malaga, Spain, 2021-2024</t>
  </si>
  <si>
    <t>Loreto SANGORRIN-LAPIEZA</t>
  </si>
  <si>
    <t>Trends and clinical characteristics of anorectal Chlamydia trachomatis infections: a comparative analysis of lymphogranuloma venereum (LGV) and non-LGV serovars</t>
  </si>
  <si>
    <t>Jan Z√ÅVORA</t>
  </si>
  <si>
    <t>Cumulative antibiograms can support adequate management of urinary tract infections if done properly</t>
  </si>
  <si>
    <t>Vicens DIAZ BRITO FERNANDEZ</t>
  </si>
  <si>
    <t>Individualised autovaccine therapy significantly reduces recurrence and improves quality of life in women with recurrent urinary tract infections (rUTI), regardless of non-modifiable risk factors (nmRF).</t>
  </si>
  <si>
    <t>Patricia GARCIA</t>
  </si>
  <si>
    <t>Sexually transmitted infections and their impact on bacterial vaginosis: findings from a one-year review</t>
  </si>
  <si>
    <t>Neva BRACCIALARGHE</t>
  </si>
  <si>
    <t>Screening for sexually transmitted infections in a cohort of people living with HIV: a retrospective analysis of a single centre in 2023</t>
  </si>
  <si>
    <t>Arash LETAFATI</t>
  </si>
  <si>
    <t>Chlamydia trachomatis prevalence in patients suspected with keratitis: unravelling insights among diverse eye specimen type</t>
  </si>
  <si>
    <t>Utilisation of a simplified and practical algorithm to assess potentially unnecessary antibiotic use for suspected urinary tract infections in nursing homes</t>
  </si>
  <si>
    <t>Is Haemophilus sp. a pathogenic species to consider in the clinical entity of urethritis?</t>
  </si>
  <si>
    <t>Sydney NELSON</t>
  </si>
  <si>
    <t>Designing and validating real-time PCR assays for Prevotella bivia, Peptostreptococcus anaerobius, and Dialister micraerophilus, three genital anaerobic bacteria associated with HIV acquisition</t>
  </si>
  <si>
    <t>Eleni POLYZOU</t>
  </si>
  <si>
    <t>Impact of bacteraemia on clinical outcomes and costs in urinary tract infections: a retrospective study</t>
  </si>
  <si>
    <t>Oguzhan ACET</t>
  </si>
  <si>
    <t>Pelvic inflammatory disease in hospitalised patients: a retrospective single-centre analysis in developing country</t>
  </si>
  <si>
    <t>Urinary tract infection burden and trend in hospitalised patients over ten years: a national bottom-up initiative for disease burden on public healthcare data, 2013-2022</t>
  </si>
  <si>
    <t>Urinary tract infection related antimicrobial resistance burden in hospitalised patients over 10 years: a national bottom-up initiative for disease and AMR burden on public healthcare data 2013-2022.</t>
  </si>
  <si>
    <t>Wayne LEUNG</t>
  </si>
  <si>
    <t>Ocular syphilis frequently presents without known sexual risk factors: the importance of ophthalmology screening</t>
  </si>
  <si>
    <t>Maria Lucia GALLO VAULET</t>
  </si>
  <si>
    <t>Surveillance of STIs in symptomatic male patients attending the STI clinic of the university hospital in Buenos Aires, Argentina: high prevalence of extragenital infections</t>
  </si>
  <si>
    <t>Ex vivo-response" to antibiotic therapy in urinary tract infection: early treatment response detected by monitoring bacterial counts in consecutive urines"</t>
  </si>
  <si>
    <t>Murat Hakan KIR</t>
  </si>
  <si>
    <t>Investigation of individuals diagnosed with ocular syphilis, with and without HIV</t>
  </si>
  <si>
    <t>Chronic bacterial prostatitis a neglected disease: reevaluation of  pathogen spectrum and new treatment options</t>
  </si>
  <si>
    <t>Sofie Skovmand RASMUSSEN</t>
  </si>
  <si>
    <t>In vitro activity of thiamphenicol against drug-susceptible and -resistant strains of Mycoplasma genitalium</t>
  </si>
  <si>
    <t>Tadhg SULLIVAN</t>
  </si>
  <si>
    <t>Adjunctive treatment with doxycycline for the treatment of Mycoplasma genitalium infection: a systematic review</t>
  </si>
  <si>
    <t>Bruna DA SILVA MIRANDA</t>
  </si>
  <si>
    <t>TechTrials' Brazilian public health documentation of urinary tract infection during COVID-19 pandemic</t>
  </si>
  <si>
    <t>Azerbaijan</t>
  </si>
  <si>
    <t>Sevinc ALIYEVA</t>
  </si>
  <si>
    <t>Effect of E.coli on plasma NTproBNP levels in patients cardiosclerosis after myocardial infarction</t>
  </si>
  <si>
    <t>Rui ZHANG</t>
  </si>
  <si>
    <t>Varied community burden of Chlamydia trachomatis and Neisseria gonorrhoeae infections by anatomic site in men who have sex with men: a longitudinal study</t>
  </si>
  <si>
    <t>Tina TRIGLAV</t>
  </si>
  <si>
    <t>A brief look at the genome of Treponema pallidum in clinical samples from Slovenian patients</t>
  </si>
  <si>
    <t>Sebastiaan MOGGRE</t>
  </si>
  <si>
    <t>Scoping review of reported outcomes in clinical trials on complicated urinary tract infections</t>
  </si>
  <si>
    <t>Empirical ESBL vs NON-ESBL therapy in a cohort of patients admitted to the emergency department for urinary tract infections: the UTILY study, a multicentre prospective study</t>
  </si>
  <si>
    <t>Shruptha KUMARI</t>
  </si>
  <si>
    <t>Microbiome analysis of cervical cancer identified Stenotrophomonas as a potential pathogen involved in tumor progression</t>
  </si>
  <si>
    <t>02e. Community-acquired urinary tract &amp; genital tract infections (incl epidemiology, clinical, imaging, treatment &amp; prevention)</t>
  </si>
  <si>
    <t>Anna JONES</t>
  </si>
  <si>
    <t>Diagnostic stewardship for paediatric diarrhea: a qualitative study of parent and provider perspectives</t>
  </si>
  <si>
    <t>PS014</t>
  </si>
  <si>
    <t>Mohsen ROKNI</t>
  </si>
  <si>
    <t>Comparison of the high-dose dual treatment with standard quadruple treatment methods containing bismuth subcitrate as the first line of treatment in eradicating Helicobacter pylori infection</t>
  </si>
  <si>
    <t>Dietmar PFEIFFER</t>
  </si>
  <si>
    <t>Identification of potentially new anti-infectives against Helicobacter pylori by repurposing FDA-approved drugs</t>
  </si>
  <si>
    <t>Geoffrey ROSSI</t>
  </si>
  <si>
    <t>Short-course vs long-course antibiotic therapy for pyogenic liver abscess: a retrospective cohort study</t>
  </si>
  <si>
    <t>Global warming can exacerbate the infectious diseases occurrence: an analysis of Brazilian typhoid fever cases over 17 years, 2007-2024</t>
  </si>
  <si>
    <t>Clinical and microbiological differences in Klebsiella pneumoniae liver abscess by metastatic spread</t>
  </si>
  <si>
    <t>Joseph THOMPSON</t>
  </si>
  <si>
    <t>Audit of enteric fever management in Manchester, UK: opportunities for antimicrobial stewardship due to high rates of ceftriaxone susceptibility</t>
  </si>
  <si>
    <t>Description of the first two human cases of infection with Helicobacter zhangjianzhongii, a new Helicobacter closely related to Helicobacter canis</t>
  </si>
  <si>
    <t>Amani ALFADHLI</t>
  </si>
  <si>
    <t>Salmonella enterica serotypes causing infection in Kuwait during 2018-2021, determined by multi-locus sequence typing and whole-genome sequencing</t>
  </si>
  <si>
    <t>Irene MILETO</t>
  </si>
  <si>
    <t>Salmonella typing: from serum agglutination to WGS</t>
  </si>
  <si>
    <t>Sofia NARV√ÅEZ MORALES</t>
  </si>
  <si>
    <t>Prevalence of campylobacteriosis and antimicrobial resistance in Vall√®s Occidental: a three-year descriptive study</t>
  </si>
  <si>
    <t>Christopher SMITH</t>
  </si>
  <si>
    <t>Symptom profiles and stool shedding dynamics from a first-in-human Salmonella paratyphi murium-controlled human infection model</t>
  </si>
  <si>
    <t>Koh SHINOHARA</t>
  </si>
  <si>
    <t>Clinical characteristics of campylobacteriosis in immunocompromised patients in comparison with immunocompetent patients</t>
  </si>
  <si>
    <t>Neelam TANEJA</t>
  </si>
  <si>
    <t>I am here if you want to detect me, i am important too: campylobacteriosis in India</t>
  </si>
  <si>
    <t>Aadhil AHAMED</t>
  </si>
  <si>
    <t>Evaluating the awareness of campylobacteriosis among adults in Sri Lanka</t>
  </si>
  <si>
    <t>Genomic and epidemiological insights into Campylobacter fetus subsp. testudinum B1200: analysis of two clinical isolates with divergent outcomes</t>
  </si>
  <si>
    <t>Nayna BABAR</t>
  </si>
  <si>
    <t>A species-specific PCR approach to enhance probiotic studies exploring Christensenella minuta</t>
  </si>
  <si>
    <t>Priscilla PASUTTO</t>
  </si>
  <si>
    <t>A retrospective study of Salmonella enterica in Lombardy (northern Italy) drew attention back to invasive serotypes</t>
  </si>
  <si>
    <t>Marcos HERNANDO GOZALO</t>
  </si>
  <si>
    <t>A two-year longitudinal study of the epidemiology of Escherichia coli enteritis in a Spanish secondary hospital</t>
  </si>
  <si>
    <t>Beidi ZHU</t>
  </si>
  <si>
    <t>The application value of mNGS and etiologic features in liver abscess with underlying intra-abdominal risk factors</t>
  </si>
  <si>
    <t>Yaren BUYUKCOLAK CEBECI</t>
  </si>
  <si>
    <t>The role of H. pylori virulence factors triggering pyroptosis in gastritis and ulcer pathology</t>
  </si>
  <si>
    <t>Tadesse EGUALE</t>
  </si>
  <si>
    <t>Management of diarrhea among patients attending public health centre and private clinics in Addis Ababa, Ethiopia</t>
  </si>
  <si>
    <t>Ram√≥n VELA FERNANDEZ</t>
  </si>
  <si>
    <t>Application of whole-genome sequencing and bioinformatics in the epidemiological surveillance of non-typhoidal Salmonella enterica at the clinical level</t>
  </si>
  <si>
    <t>Laura ANDR√âS ESLAVA</t>
  </si>
  <si>
    <t>Enteric pathogens in flood-affected populations: insights from the Valencia flood event</t>
  </si>
  <si>
    <t>Alimatou HEMA</t>
  </si>
  <si>
    <t>Prevalence and drug-resistance patterns of enterotoxigenic Escherichia coli among children with diarrhea in Ouagadougou, Burkina Faso</t>
  </si>
  <si>
    <t>Alejandra ARENAS</t>
  </si>
  <si>
    <t>Helicobacter pullorum isolated from stool culture in a tertiary hospital in Madrid</t>
  </si>
  <si>
    <t>Verena ZERBATO</t>
  </si>
  <si>
    <t>Campylobacter bacteraemia outcomes: a systematic review with meta-analysis</t>
  </si>
  <si>
    <t>Enteroaggregative Escherichia coli: from a diarrhoeal pathogen to a superbug uropathogen?</t>
  </si>
  <si>
    <t>02d. Community-acquired abdominal/gastrointestinal infections (incl epidemiology, clinical, imaging, treatment &amp; prevention)</t>
  </si>
  <si>
    <t>Andres BLANCO-DI MATTEO</t>
  </si>
  <si>
    <t>Comparative outcomes of severe pneumonia: home vs conventional hospitalisation</t>
  </si>
  <si>
    <t>PS013</t>
  </si>
  <si>
    <t>Chorong HAHM</t>
  </si>
  <si>
    <t>Changes in the prevalence of bacteria detected in respiratory infections and antibiotic resistance before and after the COVID-19 pandemic in Korea</t>
  </si>
  <si>
    <t>Sara SIERRA ALCA√ëIZ</t>
  </si>
  <si>
    <t>Characterisation and analysis of a whooping cough outbreak in Albacete, Castilla-La Mancha, Spain</t>
  </si>
  <si>
    <t>Yasmine CHELBI</t>
  </si>
  <si>
    <t>Current epidemiological profile of pertussis diagnosed in children in Tunis, Tunisia</t>
  </si>
  <si>
    <t>Julien OPPLIGER</t>
  </si>
  <si>
    <t>Diagnostic performance of short-trained emergency department physicians for pneumonia using lung ultrasound</t>
  </si>
  <si>
    <t>Catalina MEDINA GOMEZ</t>
  </si>
  <si>
    <t>Pneumococcal colonisation in adult patients with acute respiratory infection</t>
  </si>
  <si>
    <t>Mary Paz ROCHE MATHEUS</t>
  </si>
  <si>
    <t>Post-pandemic trends and clinical features of severe community-acquired pneumonia (CAP) due to Streptococcus pyogenes: a retrospective study in a tertiary care centre</t>
  </si>
  <si>
    <t>Katarina MONDRUP FUNCH</t>
  </si>
  <si>
    <t>Risk of infection in pregnant women with and without chronic respiratory diseases, and association with adverse pregnancy outcomes</t>
  </si>
  <si>
    <t>Lilia POTTER-SCHWARTZ</t>
  </si>
  <si>
    <t>Amoxicillin is non-inferior to other antibiotics as treatment of CAP in adults and children: results of a systematic review and meta-analysis of 44 trials</t>
  </si>
  <si>
    <t>Lisa WASSERSTROM</t>
  </si>
  <si>
    <t>Increasing numbers of Legionnaires' disease cases caused by Legionella longbeachae during 2024 in Sweden, Scotland, Denmark and Finland</t>
  </si>
  <si>
    <t>Ilona ZHYGALOVA ZHYGALOVA</t>
  </si>
  <si>
    <t>Clinical impact of combined treatment of beta-lactam with azithromycin in hospitalised community-acquired pneumonia</t>
  </si>
  <si>
    <t>Panoraia KALAPOTHARAKOU</t>
  </si>
  <si>
    <t>The largest epidemic of Mycoplasma pneumoniae in more than ten years in Wales: an epidemiological summary, symptoms and risks</t>
  </si>
  <si>
    <t>Eleana TSOUMANI</t>
  </si>
  <si>
    <t>An estimation of costs associated with lower-tract respiratory infections in older adults in Sweden</t>
  </si>
  <si>
    <t>Hanne-Dorthe EMBORG</t>
  </si>
  <si>
    <t>Mycoplasma pneumoniae significantly contributes to the burden of hospitalisations due to respiratory infections in Denmark</t>
  </si>
  <si>
    <t>Revolutionising respiratory pathogen detection: evaluation of a multiplex real-time PCR assay for Streptococcus pneumoniae, Haemophilus influenzae, and Moraxella catarrhalis</t>
  </si>
  <si>
    <t>Zeinab MOHSENIPOUR</t>
  </si>
  <si>
    <t>Predatory bacteria to combat respiratory infections: friend or foe?</t>
  </si>
  <si>
    <t>N√∫ria BORRELL-SOL√â</t>
  </si>
  <si>
    <t>Outbreak of pneumococcal pneumonia among vaccinated patients in a mental health facility</t>
  </si>
  <si>
    <t>Donia BOUZID</t>
  </si>
  <si>
    <t>Impact of a multimodal algorithm on antibiotic use for acute community-acquired pneumonia in the emergency department: a quasi-experimental time series study</t>
  </si>
  <si>
    <t>Muhamed SKOMORAC</t>
  </si>
  <si>
    <t>Epidemiological features of pertussis in the Zenica-Doboj canton, Bosnia-Herzegovina</t>
  </si>
  <si>
    <t>Sang Bong HAN</t>
  </si>
  <si>
    <t>Reemergence of Bordetella parapertussis and Bordetella pertussis after COVID-19 pandemic in Korea</t>
  </si>
  <si>
    <t>Sandra DEVATINE</t>
  </si>
  <si>
    <t>Impact of shortages of amoxicillin and amoxicillin/clavulanate on the outcome of bacterial sinusitis in adults: a French retrospective, single-centre study</t>
  </si>
  <si>
    <t>Zs√≥fia SZOJKA</t>
  </si>
  <si>
    <t>Monitoring genomic evolution of Bordetella pertussis patient isolates in Austria before and after the COVID-19 pandemic</t>
  </si>
  <si>
    <t>Lin SUN</t>
  </si>
  <si>
    <t>Integrated study of respiratory microbiota and host response in children with macrolide-unresponsive Mycoplasma pneumoniae pneumonia</t>
  </si>
  <si>
    <t>Teppo SALMINEN</t>
  </si>
  <si>
    <t>Automated lateral flow immunoassay based on upconverting nanoparticles for serological point-of-care diagnosis of pertussis</t>
  </si>
  <si>
    <t>Pei Min THONG</t>
  </si>
  <si>
    <t>Sputum yields higher viral detection than oropharyngeal swabs in non-COVID-19 community-acquired pneumonia</t>
  </si>
  <si>
    <t>Weiwei JIAO</t>
  </si>
  <si>
    <t>Whole-genome analysis unveils genetic factors driving the Mycoplasma pneumoniae outbreak among children post-COVID-19 in China</t>
  </si>
  <si>
    <t>Pneumonia related antimicrobial resistance burden in hospitalised patients over ten years: a national bottom-up initiative for disease and AMR burden on public healthcare data 2013-2022</t>
  </si>
  <si>
    <t>Pneumonia burden and temporal trend in hospitalised patients over ten years: a national bottom-up initiative for disease burden based on public healthcare system secondary data 2013-2022</t>
  </si>
  <si>
    <t>Jingwen AI</t>
  </si>
  <si>
    <t>Pathogen distribution and Pneumococcus disease burden of clinical diagnosed pneumonia among children, a multi-centre case-control study</t>
  </si>
  <si>
    <t>Richa RAO</t>
  </si>
  <si>
    <t>Comparison of microbial diversity in upper and lower respiratory tracts of children using 16S metagenomics sequencing</t>
  </si>
  <si>
    <t>Karl HAGMAN</t>
  </si>
  <si>
    <t>Characteristics, epidemiology and treatment of adults hospitalised for Mycoplasma pneumoniae pneumonia</t>
  </si>
  <si>
    <t>Johannes FORSTER</t>
  </si>
  <si>
    <t>The role of viridans Streptococci and anaerobic bacteria of the oral cavity in children with parapneumonic pleural effusions/empyema: nationwide hospital surveillance (Germany, 2010/11-2022/23)</t>
  </si>
  <si>
    <t>Pullagura GOKUL RAJ</t>
  </si>
  <si>
    <t>Post-pandemic shifts in Streptococcus pneumoniae serotypes causing invasive pneumococcal disease (IPD) among US and Canadian children</t>
  </si>
  <si>
    <t>Sonsoles SALTO-ALEJANDRE</t>
  </si>
  <si>
    <t>Identification of clinical phenotypes in community-acquired pneumonia</t>
  </si>
  <si>
    <t>Jos√© Luis CARRI√ìN FR√çAS</t>
  </si>
  <si>
    <t>Insight into the microbiological diagnosis of Streptococcus pneumoniae in pleural fluid in paediatric population with complicated pneumonia: a decade-long study</t>
  </si>
  <si>
    <t>Immunoglobulin M of respiratory viral and atypical pathogens among adults with respiratory tract infections in Shanghai, China</t>
  </si>
  <si>
    <t>Laura DIAB CASARES</t>
  </si>
  <si>
    <t>Study of S. pneumoniae serotypes and their associations with clinical factors/mortality and antimicrobial resistance in the Comunidad Valenciana</t>
  </si>
  <si>
    <t>Zurva ASHRAF</t>
  </si>
  <si>
    <t>Re-emergence of diphtheria in Pakistan: a call for reinforced immunisation efforts to prevent future outbreaks</t>
  </si>
  <si>
    <t>Tian-Chi ZHOU</t>
  </si>
  <si>
    <t>Risk factors influencing the carriage of Streptococcus pneumoniae among children</t>
  </si>
  <si>
    <t>Juan Pablo RODRIGUEZ-RUIZ</t>
  </si>
  <si>
    <t>The gastrointestinal resistome and microbiota of children hospitalised with severe pneumonia in sub-Saharan Africa in the PediCAP trial</t>
  </si>
  <si>
    <t>Dariane PEREIRA</t>
  </si>
  <si>
    <t>Resurgence of pertussis in southern Brazil: a two-year analysis of increasing Bordetella pertussis cases</t>
  </si>
  <si>
    <t>Epidemiology of whooping cough in a Spanish tertiary hospital beyond COVID-19</t>
  </si>
  <si>
    <t>Romy RIEGER</t>
  </si>
  <si>
    <t>Active nationwide surveillance of invasive pneumococcal disease (IPD) to enable choice of extended-spectrum PCV for elderlies in Israel</t>
  </si>
  <si>
    <t>Esther DE LA HOZ SERENO</t>
  </si>
  <si>
    <t>Mycoplasma pneumoniae infection in the paediatric population at a tertiary care hospital</t>
  </si>
  <si>
    <t>G√ºls√ºm Iclal BAYHAN</t>
  </si>
  <si>
    <t>Clinical and antibiotic resistance patterns in paediatric pneumococcal infections: a retrospective analysis from a tertiary care centre</t>
  </si>
  <si>
    <t>Detection of respiratory pathogens in the nasopharynx of children hospitalised with severe pneumonia in sub-Saharan Africa</t>
  </si>
  <si>
    <t>Luc√≠a TEJEDOR CANTERO</t>
  </si>
  <si>
    <t>The atypical return of Mycoplasma pneumoniae in a tertiary hospital</t>
  </si>
  <si>
    <t>Patricia NADAL-BARON</t>
  </si>
  <si>
    <t>Neurological manifestations associated with Mycoplasma pneumoniae infection in adult patients</t>
  </si>
  <si>
    <t>Non-invasive pneumococcal disease in Portugal: serotype distribution, comparison with invasive pneumococcal disease and potential vaccine coverage, 2023-2024</t>
  </si>
  <si>
    <t>Katarina HEDIN</t>
  </si>
  <si>
    <t>Penicillin V as first-line treatment for pneumonia in outpatient care: a register-based study of treatment failures</t>
  </si>
  <si>
    <t>Ridwanul AMIN</t>
  </si>
  <si>
    <t>Hospitalisation rates, disease burden, and aetiology for community-acquired pneumonia before, during and after the COVID-19 pandemic: a register-based cohort study among adults in Stockholm county, Sweden</t>
  </si>
  <si>
    <t>Revathy ARUSHOTHY</t>
  </si>
  <si>
    <t>Pneumococcal carriage and capsular serotype prevalence among healthy children attending childcare centres in Klang valley, Malaysia: a pre-vaccination retrospective analysis</t>
  </si>
  <si>
    <t>Whooping cough: the summer B. pertussis epidemic increase in France driven by young vaccine-targeted populations</t>
  </si>
  <si>
    <t>Preudtipong NOOPETCH</t>
  </si>
  <si>
    <t>Mortality in community-acquired pneumonia patients with and without microbial detection: a hospitalised cohort study</t>
  </si>
  <si>
    <t>Maria Del Carmen PEREYRA BOZA</t>
  </si>
  <si>
    <t>Epidemiology of Mycoplasma pneumoniae infections in paediatric patients: trends and positivity rates from 2017 to 2024</t>
  </si>
  <si>
    <t>Sadjia MAHRANE</t>
  </si>
  <si>
    <t>Re-emergence of diphtheria in Algeria</t>
  </si>
  <si>
    <t>Alfonso J. RODRIGUEZ-MORALES</t>
  </si>
  <si>
    <t>A critical analysis of the trends in low immunisation coverage of under-one-year-old against diphtheria, tetanus, and pertussis in Venezuela, 1995-2023</t>
  </si>
  <si>
    <t>Andrea STRENG</t>
  </si>
  <si>
    <t>Comparison of Streptococcus pneumoniae serotypes between children with paediatric parapneumonic pleural effusions/empyema and other invasive pneumococcal diseases: results from two nationwide surveillance systems, Germany, 2010/11-2023/24</t>
  </si>
  <si>
    <t>Incidence of respiratory tract infections and complications in Sweden 2014-2023; developing a surveillance framework to evaluate antibiotic stewardship interventions</t>
  </si>
  <si>
    <t>Mar√≠a Soledad ZAPICO GONZ√ÅLEZ</t>
  </si>
  <si>
    <t>Whooping cough outbreak during 2024 in the fourth healthcare area in Asturias (north of Spain): epidemiological analysis</t>
  </si>
  <si>
    <t>Akhila M M</t>
  </si>
  <si>
    <t>Immunogenicity insights: comparing pneumococcal antibody levels in healthy and diabetic Indian adults</t>
  </si>
  <si>
    <t>Shiyu HUANG</t>
  </si>
  <si>
    <t>Post COVID-19 disruption of the respiratory microbiome modulates Mycoplasma pneumoniae infections: a multi-centre retrospective investigation study</t>
  </si>
  <si>
    <t>Persistence of Haemophilus influenzae and Pseudomonas aeruginosa strains in bronchiectasis patients: a longitudinal study</t>
  </si>
  <si>
    <t>Fabian REICHEL</t>
  </si>
  <si>
    <t>Burden and risk factors of 30-day readmissions and mortality after CAP hospitalisation: a population-based cohort study</t>
  </si>
  <si>
    <t>Interactions between SARS-CoV-2 and S. pneumoniae in adults: from colonisation to disease</t>
  </si>
  <si>
    <t>Genady DROZDINSKY</t>
  </si>
  <si>
    <t>Doxycycline in the treatment of outpatient community-acquired pneumonia: propensity matched control cohort study</t>
  </si>
  <si>
    <t>02c. Community-acquired respiratory infections (incl epidemiology, clinical features, imaging,¬† treatment &amp; prevention)</t>
  </si>
  <si>
    <t>Agnes MEYBECK</t>
  </si>
  <si>
    <t>Impact of duration of antibiotic treatment for ESBL-producing Enterobacteriaceae bacteraemia in critically patients on in-ICU mortality: a French multicentric retrospective observational cohort</t>
  </si>
  <si>
    <t>PS012</t>
  </si>
  <si>
    <t>Incidence, outcomes and risk factors for mortality of patients with sepsis in Korea: a nationwide cohort study</t>
  </si>
  <si>
    <t>Delphi consensus document on treatment and follow-up of vascular graft/endograft infection</t>
  </si>
  <si>
    <t>Sean Wei Xiang ONG</t>
  </si>
  <si>
    <t>BALANCE+ platform trial for Gram-negative bloodstream infections: vanguard phase</t>
  </si>
  <si>
    <t>Jingxing XIE</t>
  </si>
  <si>
    <t>The clinical and economic effects of rapid antimicrobial susceptibility testing report and the dual susceptibility cards on adult ICU patients with bloodstream infection</t>
  </si>
  <si>
    <t>Biniyam Tedla MAMO</t>
  </si>
  <si>
    <t>Gram-negative sepsis, antimicrobial drug susceptibility, and treatment outcomes at two NICU in Addis Ababa, Ethiopia</t>
  </si>
  <si>
    <t>Torgny SUNNERHAGEN</t>
  </si>
  <si>
    <t>Bloodstream infection with Aerococcus vs Escherichia and Enterococcus: does species matter?</t>
  </si>
  <si>
    <t>Andrea MAZZELLA</t>
  </si>
  <si>
    <t>Trends in bloodstream infections in critical care: incidence, antimicrobial resistance and mortality (English national surveillance, 2017-2023)</t>
  </si>
  <si>
    <t>Huseyin BILGIN</t>
  </si>
  <si>
    <t>Positron emission tomography/computed tomography utilisation in infective endocarditis: a retrospective audit</t>
  </si>
  <si>
    <t>Alfred Lok Hang LEE</t>
  </si>
  <si>
    <t>The genotypic and phenotypic continuum of hypervirulence in Klebsiella pneumoniae invasive infection in an endemic region</t>
  </si>
  <si>
    <t>Evaluating the impact of delayed concordant empirical antibiotics treatment on 30-day mortality in patients with Enterobacterales bloodstream infection in low- and middle-income country settings</t>
  </si>
  <si>
    <t>An AI-driven learning health system to improve sepsis quality of care</t>
  </si>
  <si>
    <t>Erlinda R ULLOA</t>
  </si>
  <si>
    <t>Synergistic killing of methicillin-resistant Staphylococcus aureus with ceftaroline or vancomycin combined with carbapenems</t>
  </si>
  <si>
    <t>Camilla GENOVESE</t>
  </si>
  <si>
    <t>Impact of nuclear imaging in the management of infections in critically ill patients</t>
  </si>
  <si>
    <t>Daniel HORNUSS</t>
  </si>
  <si>
    <t>Diagnosis and severity prediction of bacterial infections and sepsis using a 29-gene host-response test from whole blood</t>
  </si>
  <si>
    <t>Marta VECCHI</t>
  </si>
  <si>
    <t>A prospective cohort study on the performance of chatbot artificial intelligence in infective endocarditis management compared to infectious diseases consultation</t>
  </si>
  <si>
    <t>Sara KAMEL REY</t>
  </si>
  <si>
    <t>Outpatient parenteral antimicrobial therapy (OPAT): a four years review in a tertiary care hospital in Belgium</t>
  </si>
  <si>
    <t>Lal Sude G√úCER</t>
  </si>
  <si>
    <t>The impact of antibiotic resistance on 30-day fatality in BSI: a prospective cohort study</t>
  </si>
  <si>
    <t>Sofia MOLINA GARCIA</t>
  </si>
  <si>
    <t>Bacteraemia due to Lactobacillus species: a Mayo Clinic experience from 2012 to 2024</t>
  </si>
  <si>
    <t>Jing Heng TOH</t>
  </si>
  <si>
    <t>In vitro antibiotic combination testing-guided therapy vs standard care for the treatment of difficult-to-treat resistant pseudomonal infections</t>
  </si>
  <si>
    <t>Omar Fernando MENDOZA-V√ÅZQUEZ</t>
  </si>
  <si>
    <t>In-hospital mortality associated with bacteraemia caused by Escherichia coli and Klebsiella spp. with priority resistances</t>
  </si>
  <si>
    <t>Qixia LUO</t>
  </si>
  <si>
    <t>Genomic epidemiology and phylodynamics of Acinetobacter baumannii bloodstream isolates in China: population superseding and toxification</t>
  </si>
  <si>
    <t>Shun KOSAKA</t>
  </si>
  <si>
    <t>Overuse of blood cultures and its associated factors: a single-centre retrospective study</t>
  </si>
  <si>
    <t>Bloodstream infections burden and trend in hospitalised patients over ten years: a national bottom-up initiative for disease burden on public healthcare data, 2013-2022</t>
  </si>
  <si>
    <t>Marwa ALLAM</t>
  </si>
  <si>
    <t>The antimicrobial resistance patterns and epidemiology of community onset bloodstream infections among children in Liverpool city region</t>
  </si>
  <si>
    <t>Sophie FOX</t>
  </si>
  <si>
    <t>Injecting drug use related septic thrombophlebitis: a retrospective review</t>
  </si>
  <si>
    <t>Severe invasive Streptococcus pyogenes infections in children and adults: are they the same?</t>
  </si>
  <si>
    <t>Cinzia TAVANO</t>
  </si>
  <si>
    <t>Role of CBC positional parameters in defining sepsis and bacteremia</t>
  </si>
  <si>
    <t>Cristiane LAMAS</t>
  </si>
  <si>
    <t>Repeat PET/CT in the follow up of unoperated patients with prosthetic valve endocarditis</t>
  </si>
  <si>
    <t>Virgile ZIMMERMANN</t>
  </si>
  <si>
    <t>Evaluation of the NOVA and DENOVA scores and the different versions of Duke criteria for the diagnosis of infective endocarditis among patients with enterococcal bacteremia</t>
  </si>
  <si>
    <t>Connor PROSTY</t>
  </si>
  <si>
    <t>Cefazolin vs antistaphylococcal penicillins for the treatment of methicillin-susceptible Staphylococcus aureus bacteraemia: a systematic review and meta-analysis</t>
  </si>
  <si>
    <t>Sowmya PR</t>
  </si>
  <si>
    <t>Genomic diversity of bloodstream infections caused by typhoidal and non-typhoidal Salmonella enterica serovars in India</t>
  </si>
  <si>
    <t>Elisavet STAVROPOULOU</t>
  </si>
  <si>
    <t>Should antimicrobial treatment be initiated immediately after blood culture collection among all patients with suspicion of infective endocarditis?</t>
  </si>
  <si>
    <t>Martha KESTLER HERNANDEZ</t>
  </si>
  <si>
    <t>Aging and infective endocarditis: outcomes and challenges in the elderly population</t>
  </si>
  <si>
    <t>Ali ALTHUBYANI</t>
  </si>
  <si>
    <t>Combination therapy vsmonotherapy for persistent MRSA bacteraemia: a retrospective cohort study</t>
  </si>
  <si>
    <t>Roberta MONARDO</t>
  </si>
  <si>
    <t>A descriptive study of patients treated with monotherapy for Stenotrophomonas maltophilia bloodstream infections</t>
  </si>
  <si>
    <t>Mario KAROLYI</t>
  </si>
  <si>
    <t>Linezolid vs high dose daptomycin for the treatment of vancomycin-susceptible Enterococcus faecium blood stream infections: a retrospective observational study</t>
  </si>
  <si>
    <t>Rhoda Cheuk-Ying LEUNG</t>
  </si>
  <si>
    <t>Utilising rapid next generation metagenomic sequencing for pathogen identification and antimicrobial resistance characterisation in bloodstream infections: a preliminary study</t>
  </si>
  <si>
    <t>Harshitha GK</t>
  </si>
  <si>
    <t>The resistance phenotype and molecular epidemiology of Klebsiella pneumoniae causing bloodstream infections in Indian population: a multicentric retrospective study</t>
  </si>
  <si>
    <t>Arneet ARORA</t>
  </si>
  <si>
    <t>Point-of-care testing of procalcitonin serum level: a rapid approach to diagnose sepsis post mortem</t>
  </si>
  <si>
    <t>Tsung-Hua WU</t>
  </si>
  <si>
    <t>Emergence, adaptation and genomic insights into human variant of methicillin-resistant Staphylococcus aureus clonal complex 398 in Taiwan</t>
  </si>
  <si>
    <t>Artificial intelligence assisted management impact on clinical outcomes of sepsis in a tertiary care setting</t>
  </si>
  <si>
    <t>Jos√© Miguel ORTEGA FUENZALIDA</t>
  </si>
  <si>
    <t>Microbiological profile of infective endocarditis episodes in two high-complexity hospitals in Chile, 2012-2022</t>
  </si>
  <si>
    <t>Annam√°ria MACH√ÅCKOV√Å</t>
  </si>
  <si>
    <t>Sequencing for pathogen detection in valve tissue in clinical diagnostics of infective endocarditis</t>
  </si>
  <si>
    <t>Maia DE LUCA</t>
  </si>
  <si>
    <t>Genetic characterisation of Enterobacter cloacae strains causing paediatric sepsis</t>
  </si>
  <si>
    <t>Philip NWAJIOBI-PRINCEWILL</t>
  </si>
  <si>
    <t>Pantoea spp bacteraemia in national hospital Abuja</t>
  </si>
  <si>
    <t>Endocarditis due to Gram-negative bacilli and its comparison with endocarditis due to other microorganisms</t>
  </si>
  <si>
    <t>Karen Viviana CABEZAS MARQUEZ</t>
  </si>
  <si>
    <t>Short antibiotic treatment for uncomplicated Gram-negative bacilli bacteraemia: real-world experience in a single centre</t>
  </si>
  <si>
    <t>Jorge CALDERON PARRA</t>
  </si>
  <si>
    <t>Definition of early prosthetic valve endocarditis</t>
  </si>
  <si>
    <t>Mustafa DENIZ</t>
  </si>
  <si>
    <t>Clinical spectrum of Enterococcal endocarditis: key findings from a multicentre study</t>
  </si>
  <si>
    <t>James STIMSON</t>
  </si>
  <si>
    <t>A metric to measure mortality due to antibiotic-resistant bacteraemia in the UK using public health data</t>
  </si>
  <si>
    <t>Nuran SARI</t>
  </si>
  <si>
    <t>Infective endocarditis in immunocompromised patients: pathogens, complications, and outcomes</t>
  </si>
  <si>
    <t>Miguel SUAREZ ROBLES</t>
  </si>
  <si>
    <t>Sepsis code programme: outcomes after two years of implementation in a tertiary hospital</t>
  </si>
  <si>
    <t>Gloria SANGALETTI</t>
  </si>
  <si>
    <t>Double-valve infective endocarditis: real-life experience in a tertiary hospital in Italy</t>
  </si>
  <si>
    <t>Sandra SCH√úTZE</t>
  </si>
  <si>
    <t>Body temperature and serum levels of C-reactive protein and procalcitonin in hospitalised geriatric patients with bacteriaemia</t>
  </si>
  <si>
    <t>Brice ANDRIAMIRADO</t>
  </si>
  <si>
    <t>Evaluation of the role of geriatrician in the endocarditis team</t>
  </si>
  <si>
    <t>Oren TURGMAN</t>
  </si>
  <si>
    <t>Modified PRIEST score for predicting adverse outcome in emergency room patients with suspected infection</t>
  </si>
  <si>
    <t>Christian Jay DOMINGO</t>
  </si>
  <si>
    <t>Restrictive versus liberal fluid management in adult patients with septic shock: a systematic review and meta-analysis</t>
  </si>
  <si>
    <t>Carlos TARRAZO TARRAZO</t>
  </si>
  <si>
    <t>Implementation of bedside consultation for Staphylococcus aureus bacteraemia: a pre-post intervention study</t>
  </si>
  <si>
    <t>Inacio MANDOMANDO</t>
  </si>
  <si>
    <t>Exploring the virulence potential of Escherichia coli of ST131 fimH27 subclone causing infantile bacteraemia in Mozambican children</t>
  </si>
  <si>
    <t>Domingo FERNANDEZ VECILLA</t>
  </si>
  <si>
    <t>Hypervirulent Klebsiella pneumoniae (HvKp) causing bacteraemia in a tertiary referral hospital</t>
  </si>
  <si>
    <t>Lena Vania MANHIQUE-COUTINHO</t>
  </si>
  <si>
    <t>Neonatal sepsis in quaternary unit in south of Mozambique: preliminary result/study</t>
  </si>
  <si>
    <t>Clinical outcomes of cefepime dosing in patients with Pseudomonas infections undergoing renal replacement therapies</t>
  </si>
  <si>
    <t>How does infective endocarditis due to non-HACEK Gram-negative bacilli progress?</t>
  </si>
  <si>
    <t>Pietro VALSECCHI</t>
  </si>
  <si>
    <t>Cardiac CT scan in infective endocarditis: correlation with transoesophageal findings and feasibility of coronary artery evaluation</t>
  </si>
  <si>
    <t>Marisa ZENAIDE RIBEIRO GOMES</t>
  </si>
  <si>
    <t>Predictive factors for sepsis by or associated with Stenotrophomonas maltophilia complex (SMC) in adult critically ill patients in Rio de Janeiro: prospective, nested case-case-control study</t>
  </si>
  <si>
    <t>Anandakrishnan NANDAKUMAR</t>
  </si>
  <si>
    <t>Validation of Pro-SOFA and Pro-SAPS models incorporating biomarkers PCT, NLR, and CRP in a new patient cohort</t>
  </si>
  <si>
    <t>Victoria ALLEN</t>
  </si>
  <si>
    <t>Rising rates of sepsis in England: an ecological study</t>
  </si>
  <si>
    <t>High antimicrobial resistance among invasive non-typhoidal Salmonella in hospitalised patients with advanced-HIV disease: a prospective study in Kinshasa, DRC</t>
  </si>
  <si>
    <t>Community and hospital-acquired invasive bacterial infections in hospitalised patients with advanced-HIV disease: a prospective study in Kinshasa, DRC</t>
  </si>
  <si>
    <t>Fabian PATAUNER</t>
  </si>
  <si>
    <t>Hypolipidemia, a novel potential predictor of mortality in infective endocarditis</t>
  </si>
  <si>
    <t>Sebastian SCH√ñNHERR</t>
  </si>
  <si>
    <t>Sepsis in children with burn injuries: preliminary findings from a prospective observational study from Malawi</t>
  </si>
  <si>
    <t>Mark A SCHMIDT</t>
  </si>
  <si>
    <t>Validating code-based algorithms to detect invasive Escherichia coli disease in US healthcare records: impact of incorporating microbiology culture data in the case definition</t>
  </si>
  <si>
    <t>Annika MEINEN</t>
  </si>
  <si>
    <t>Sepsis in Germany: an estimation of incidence using two extrapolation approaches</t>
  </si>
  <si>
    <t>Time efficiency in tailoring antimicrobial treatment: a propensity score-matched comparison of sepsis panel-guided and blood culture-guided therapy</t>
  </si>
  <si>
    <t>Amelieke Johanna Hendrina CREMERS</t>
  </si>
  <si>
    <t>Sex-specific performance of SIRS, qSOFA, CURB-65, DS-CRB-65 and PSI in predicting mortality from pneumococcal bacteraemia</t>
  </si>
  <si>
    <t>James HARTLEY</t>
  </si>
  <si>
    <t>Campylobacter bacteraemia: ten years of experience in a large teaching hospital</t>
  </si>
  <si>
    <t>Risk factors and prognostic influence of carbapenem-resistance in Klebsiella spp. bloodstream infections: experience from a tertiary hospital</t>
  </si>
  <si>
    <t>Keegan John HOOG</t>
  </si>
  <si>
    <t>Burkholderia sepsis in Bangladesh: clinical impact, diagnostic challenges, and molecular epidemiology</t>
  </si>
  <si>
    <t>Angela NOVAIS</t>
  </si>
  <si>
    <t>Robust, rapid and cost-effective diagnosis of bloodstream infections by FT-IR spectroscopy directly from blood culture bottles</t>
  </si>
  <si>
    <t>Gustavo Adolfo M√âNDEZ</t>
  </si>
  <si>
    <t>Ceftazidime/avibactam in real-world clinical practice</t>
  </si>
  <si>
    <t>Dorottya NAGY</t>
  </si>
  <si>
    <t>Molecular epidemiological study of Escherichia coli bloodstream infection-causing isolates across England using nanopore long read-only sequencing: an interim analysis of the NEKSUS study</t>
  </si>
  <si>
    <t>High carriage of known sepsis causing ExPEC Escherichia coli are the cause of high rates of bacteraemia in Wyoming</t>
  </si>
  <si>
    <t>Giulia LORENZETTI</t>
  </si>
  <si>
    <t>Clinical features and antimicrobial susceptibility profiles of Gram-negative bloodstream infections in paediatric ICU patients</t>
  </si>
  <si>
    <t>Evaluation of septic shock patients in a tertiar-care educational university hospital: a series of 2314 cases</t>
  </si>
  <si>
    <t>Azmi RAHMAN</t>
  </si>
  <si>
    <t>Isolated spikes in temperature and leucocyte count do not predict positive blood cultures in the intensive care setting</t>
  </si>
  <si>
    <t>Genevieve MCKEW</t>
  </si>
  <si>
    <t>Dual beta-lactam synergy in Enterococcus faecalis infective endocarditis and its relationship with penicillin/ceftriaxone treatment outcomes</t>
  </si>
  <si>
    <t>Kathryn WILKS</t>
  </si>
  <si>
    <t>The complexity of prescribing for sepsis:  is it in the diagnosis of source of infection?</t>
  </si>
  <si>
    <t>Chiara SEPULCRI</t>
  </si>
  <si>
    <t>Who is the true bad bug? Post COVID-19 increase in incidence of MSSA bacteraemia associated with high mortality in older adults</t>
  </si>
  <si>
    <t>Dasa STUPICA</t>
  </si>
  <si>
    <t>Prevalence and clinical presentation of prosthetic osteoarticular material infections in patients with Staphylococcus aureus bacteraemia</t>
  </si>
  <si>
    <t>Novel sepsis guideline adherence and useability: impact of a WISCA-derived local sepsis guideline for Queensland, Australia</t>
  </si>
  <si>
    <t>When staph won't budge: how the world tackles persistent Staphylococcus aureus bacteraemia</t>
  </si>
  <si>
    <t>Herding cats with WISCAs: using weighted incidence syndromic combined antibiograms to inform community-acquired sepsis guideline development</t>
  </si>
  <si>
    <t>Christian FINI</t>
  </si>
  <si>
    <t>Enhanced sepsis management with a novel multiplex real-time PCR system</t>
  </si>
  <si>
    <t>Miguel Angel CONSUEGRA PEREZ</t>
  </si>
  <si>
    <t>Clinical features and outcomes of patients with infective endocarditis and intracardiac abscess compared to patients without intracardiac complications</t>
  </si>
  <si>
    <t>A nationwide genomic surveillance study of Gram-negative bacteria causing community and hospital-acquired bloodstream infections in China</t>
  </si>
  <si>
    <t>Elif Mukime SARICAOGLU</t>
  </si>
  <si>
    <t>Non-device-associated right-sided infective endocarditis: bridging gaps in epidemiology and clinical insights</t>
  </si>
  <si>
    <t>Tomonori TAKANO</t>
  </si>
  <si>
    <t>Revised VIRSTA score for infective endocarditis focusing on persistent fever</t>
  </si>
  <si>
    <t>Xinlei XU</t>
  </si>
  <si>
    <t>Diagnostic performance and prognostic assessment of ddPCR in patients with sepsis</t>
  </si>
  <si>
    <t>Carbapenems vs non-carbapenems as definitive treatment for hypervirulent Klebsiella pneumoniae bacteraemia in Taiwan</t>
  </si>
  <si>
    <t>Impact of neurological complications on infective endocarditis outcomes</t>
  </si>
  <si>
    <t>Sunish SHAH</t>
  </si>
  <si>
    <t>Impact of hypoalbuminemia on patients receiving ertapenem combination therapy for methicillin-susceptible Staphylococcus aureus bacteraemia</t>
  </si>
  <si>
    <t>Emilio Felipe HUAIER ARRIAZU</t>
  </si>
  <si>
    <t>Ceftazidime/avibactam plus aztreonam vs comparators in metallo-beta-lactamase-producing Enterobacterales: a multicentre target trial emulation</t>
  </si>
  <si>
    <t>Mar√≠a Alexandra CA√ëAS</t>
  </si>
  <si>
    <t>In vitro study on the efficacy of oral antibiotic combinations for oral outpatient treatment of infective endocarditis caused by Staphylococcus aureus, Staphylococcus epidermidis, and Enterococcus faecalis</t>
  </si>
  <si>
    <t>Accurate long-term mortality prediction after BSI Using BLOOMY scores: a validation study in a challenging MDR environment</t>
  </si>
  <si>
    <t>Annelies MONDELAERS</t>
  </si>
  <si>
    <t>Towards a Belgian national sepsis action plan: Be-SNAP</t>
  </si>
  <si>
    <t>Myeong Hee KIM</t>
  </si>
  <si>
    <t>Comparative evaluation of the utility of serum amyloid A, C-reactive protein, procalcitonin, and precepsin as diagnostic markers for sepsis</t>
  </si>
  <si>
    <t>Alexandre ZIDOUH</t>
  </si>
  <si>
    <t>A retrospective study: Enterobacter spp. bloodstream infection in a tertiary hospital in Balearics Islands, Spain</t>
  </si>
  <si>
    <t>Federica MALERBA</t>
  </si>
  <si>
    <t>Clinical impact and therapeutic management of Enterococcus faecium bloodstream infections: a systematic review and meta-analysis</t>
  </si>
  <si>
    <t>Epidemiology and treatment of endocarditis secondary to Enterobacterales other than Serratia spp.</t>
  </si>
  <si>
    <t>Vettakkara Kandy Muhammed NIYAS</t>
  </si>
  <si>
    <t>Antimicrobial resistance genes profile and 28-day mortality in Enterobacterales bacteraemia: a retrospective study from a tertiary care centre in Kerala, India</t>
  </si>
  <si>
    <t>Dang Hai PHAM</t>
  </si>
  <si>
    <t>Predictive utility of the lactate-to-albumin ratio in 28-day mortality among septic shock patients in Vietnam</t>
  </si>
  <si>
    <t>Lulu GONG</t>
  </si>
  <si>
    <t>The impact of rapid microbiology identification report and dual AST cards on the antibiotic therapy and economics of hospitalised bloodstream infection patients</t>
  </si>
  <si>
    <t>Yusuke WATANABE</t>
  </si>
  <si>
    <t>The clinical characteristics and prognosis of Staphylococcus argenteus bacteraemia as analysed by massively parallel sequencing in Japan</t>
  </si>
  <si>
    <t>Juliana BECKER</t>
  </si>
  <si>
    <t>Infective endocarditis: clinical profile and prognosis of patients admitted to a university hospital in San Paulo, Brazil</t>
  </si>
  <si>
    <t>Pancreatic stone protein levels accurately predict severity in sepsis of various causes earlier than other biomarkers</t>
  </si>
  <si>
    <t>Levofloxacin minimum inhibitory concentration greater than 2 mg/L correlates with adverse outcomes in levofloxacin-treated patients with Stenotrophomonas maltophilia bacteraemia</t>
  </si>
  <si>
    <t>Tiara Joy FOO</t>
  </si>
  <si>
    <t>Risk factors for mortality in Elizabethkingia spp. bloodstream infections</t>
  </si>
  <si>
    <t>Sara Palma GULL√å</t>
  </si>
  <si>
    <t>Predictive factors of early and late mortality and evaluation of therapeutic efficacy in patients with bacteraemia associated with MDR Acinetobacter baumannii: the ITACA (ITalian Advances on Carbapenem-resistant Acinetobacter) study</t>
  </si>
  <si>
    <t>Amelia ANDREWS</t>
  </si>
  <si>
    <t>Association of individual-level amoxicillin prescribing in primary care on Escherichia coli bacteraemia in older adults in England, 2018-2021</t>
  </si>
  <si>
    <t>Miguel √Ångel VERDEJO G√ìMEZ</t>
  </si>
  <si>
    <t>Alpha-toxin production by Staphylococcus aureus is not associated with thrombocytopenia or clinical outcome in bacteremic patients</t>
  </si>
  <si>
    <t>Role of nuclear imaging techniques in the diagnosis and management of infective endocarditis in critically ill patients</t>
  </si>
  <si>
    <t>Laura-Georgiana T√éRLESCU</t>
  </si>
  <si>
    <t>Clinical utility of negative predictive value of methicillin-resistant Staphylococcus aureus (MRSA) nasal swabs in infective endocarditis: is there a step forward to antimicrobial stewardship goals?</t>
  </si>
  <si>
    <t>Clinical characteristics of endocarditis patients with negative valve culture but positive 16S RNA: a cohort study</t>
  </si>
  <si>
    <t>Linda BUSSINI</t>
  </si>
  <si>
    <t>Long-term antibiotic therapy in non-surgical prosthetic valve endocarditis: a retrospective international multi-centre study (L-TAPE study)</t>
  </si>
  <si>
    <t>Shincy METTINGAL RAMAKRISHNAN</t>
  </si>
  <si>
    <t>Serotype V dominance and emerging resistance in Indian Streptococcus agalactiae: genomic insights and antibiotic profiling</t>
  </si>
  <si>
    <t>Kate DRUMMOND</t>
  </si>
  <si>
    <t>Adherence to Duke-ISCVID and ESC guidelines for infective endocarditis: insights from a three-year retrospective study</t>
  </si>
  <si>
    <t>Comparative genomics between Staphylococcus aureus isolates from patients with bacteraemia and infective endocarditis from public hospitals in Gauteng</t>
  </si>
  <si>
    <t>Correlation of pancreatic stone protein (PSP) with septic shock, SOFA, and APACHE scores: an emerging biomarker for disease severity</t>
  </si>
  <si>
    <t>Felicia RUFFIN</t>
  </si>
  <si>
    <t>Symptom duration and outcomes among patients with  Staphylococcus aureus bloodstream infections</t>
  </si>
  <si>
    <t>Infective endocarditis in patients with intracardiac devices</t>
  </si>
  <si>
    <t>Important plasma lipid changes related to sepsis progression</t>
  </si>
  <si>
    <t>Katharina LAST</t>
  </si>
  <si>
    <t>Effects of biological sex on mortality and complications in infective endocarditis patients: preliminary results from the multicentre DERIVE cohort study in Germany</t>
  </si>
  <si>
    <t>Hamad ABDEL HADI</t>
  </si>
  <si>
    <t>Epidemiology, phenotypic and genotypic evaluation of carbapenem-resistant Enterobacterales bacteraemia in Qatar</t>
  </si>
  <si>
    <t>Risk of infective endocarditis in oncohaematological patients with Enterococcus faecalis bloodstream infection</t>
  </si>
  <si>
    <t>Tsai-Wen WAN</t>
  </si>
  <si>
    <t>Genomic population structure and adhesion-related virulence factors of invasive nontypeable Haemophilus influenzae isolates</t>
  </si>
  <si>
    <t>Utility of various clinical scores to predict infective endocarditis in patients with Staphylococcus aureus bacteraemia</t>
  </si>
  <si>
    <t>Sulagna BASU</t>
  </si>
  <si>
    <t>Type I CRISPR-Cas system in neonatal septicaemic Klebsiella pneumoniae: exploring the association with multidrug-resistant bacteria</t>
  </si>
  <si>
    <t>Gavin DEAS</t>
  </si>
  <si>
    <t>Risk of endocarditis strongly relates to Streptococcal species and should influence management: focus on the 'small five'</t>
  </si>
  <si>
    <t>Diksha GAKHAR</t>
  </si>
  <si>
    <t>In quest of determining an effective antimicrobial peptide against uropathogenic Escherichia coli in silico and in vitro validation</t>
  </si>
  <si>
    <t>Patricio FAVIER</t>
  </si>
  <si>
    <t>Gianella risk score in the carbapenemase¬¥s jungle: performance in mix-carbapenemase setting ??????</t>
  </si>
  <si>
    <t>Leo HUANG</t>
  </si>
  <si>
    <t>Investigating the role of Streptococcus dysgalactiae bloodstream infections in Scotland, 2014-2023</t>
  </si>
  <si>
    <t>A multicentre international study on Staphylococcus lugdunensis infective endocarditis</t>
  </si>
  <si>
    <t>Epidemiology of Acinetobacter baumannii from bloodstream infections in China over the past decade</t>
  </si>
  <si>
    <t>Rita NG</t>
  </si>
  <si>
    <t>Epidemiology and risk factors for mortality of Escherichia coli bloodstream infections in Hong Kong</t>
  </si>
  <si>
    <t>Is the early versus late-onset neonatal sepsis paradigm relevant in middle-income settings? An Algerian hospital experience</t>
  </si>
  <si>
    <t>Bryan TAN</t>
  </si>
  <si>
    <t>Improved immunodeficiency detection in patients with invasive airway pathogens: a prospective cohort study</t>
  </si>
  <si>
    <t>Qi ZHAO</t>
  </si>
  <si>
    <t>Reporting MIC results within 48 hours reduced antibiotic use and costs for patients with bloodstream infection in the intensive care unit</t>
  </si>
  <si>
    <t>Christopher LAI</t>
  </si>
  <si>
    <t>Infective endocarditis prediction score for non-pyogenes and non-pneumococcal streptococcal bacteremia</t>
  </si>
  <si>
    <t>Elena RUBIO-MART√çN</t>
  </si>
  <si>
    <t>Bacteraemias of unknown origin: description and prognostic analysis</t>
  </si>
  <si>
    <t>Alessandra IMENEO</t>
  </si>
  <si>
    <t>Long-term suppressive antimicrobial therapy in infective endocarditis: a ten-year retrospective study on 52 patients with prosthetic valve infections at Tor Vergata university hospital</t>
  </si>
  <si>
    <t>Emma RENNEL-DICKENS</t>
  </si>
  <si>
    <t>Rapid AST enables treatment optimisation over 32-h earlier than standard of care for BSI patients: interim results of the LIFETIMES study</t>
  </si>
  <si>
    <t>Hanife Nur KARAKOC</t>
  </si>
  <si>
    <t>Antimicrobial lock therapy in the treatment of catheter-related bacteraemia in heamodialysis patients</t>
  </si>
  <si>
    <t>Anna WIJEN</t>
  </si>
  <si>
    <t>Evaluation of a point-of-care sepsis risk prediction test in ICU patients: comparison with standard scores, biomarkers, and physician judgement</t>
  </si>
  <si>
    <t>Christina BAHRS</t>
  </si>
  <si>
    <t>Clinical outcomes of penicillin-based therapy compared to alternative enterococcal treatment in patients with vancomycin-susceptible enterococcal bacteremia: a retrospective cohort study</t>
  </si>
  <si>
    <t>Layla VAHEDI</t>
  </si>
  <si>
    <t>Long-acting antibiotics as sequential therapy for infective endocarditis caused by Gram-positive bacteria: a propensity score-weighted cohort study</t>
  </si>
  <si>
    <t>Beatrice LIGUORO</t>
  </si>
  <si>
    <t>Challenges in the diagnosis and management of negative blood culture infective endocarditis: insights from a retrospective cohort study</t>
  </si>
  <si>
    <t>Laura SERRANO MART√çN</t>
  </si>
  <si>
    <t>Predictive power of LIAISON MeMed VB for bacteraemia in adult patients seen in emergency deparments due to infections</t>
  </si>
  <si>
    <t>Splenic embolism and infective endocarditis: on radiology and histopathology</t>
  </si>
  <si>
    <t>Marie-Liesse ETIENNE</t>
  </si>
  <si>
    <t>Carbapenem tolerance in Enterobacter bugandensis in neonatal sepsis</t>
  </si>
  <si>
    <t>Ranganathan Natarajan IYER</t>
  </si>
  <si>
    <t>Carbapenamase gene detection and synergy testing: role in management of blood stream infections due to carbapenem resistant Enterobacterales</t>
  </si>
  <si>
    <t>Laura DIONISI</t>
  </si>
  <si>
    <t>Performance evaluation of an automated microbial detection system for diagnosing bloodstream infections</t>
  </si>
  <si>
    <t>Luca MARTINI</t>
  </si>
  <si>
    <t>Ampicillin and ceftobiprole: a potent duo against Enterococcus faecalis infective endocarditis</t>
  </si>
  <si>
    <t>Navigating troubled waters: a systematic review of reported cases of prosthetic valve endocarditis treated with suppressive antimicrobial treatment</t>
  </si>
  <si>
    <t>Miia SAUKKOSAARI</t>
  </si>
  <si>
    <t>Streptococcus dysgalactiae subsp. equisimilis bacteraemia, emm types and clinical characteristics: a four-year prospective study</t>
  </si>
  <si>
    <t>Yifan ZENG</t>
  </si>
  <si>
    <t>The role of CD4+ T cells in the acute course of sepsis</t>
  </si>
  <si>
    <t>Predictors of mortality of Enterococcus faecium bacteraemia: results from a five-year retrospective study at Padua university hospital</t>
  </si>
  <si>
    <t>Calvin MAN</t>
  </si>
  <si>
    <t>Staphylococcus aureus bacteraemia time to positivity for risk of infectious endocarditis and mortality</t>
  </si>
  <si>
    <t>Jana EPPRECHT</t>
  </si>
  <si>
    <t>No gender disparities in surgical treatment of infective endocarditis: a Swiss multicentre study</t>
  </si>
  <si>
    <t>Emilie Marie Juelstorp PEDERSEN</t>
  </si>
  <si>
    <t>Myocardial infarction and new-onset heart failure following bacteremia: general and pathogen-specific associated risk in a nationwide Danish nested case-control study</t>
  </si>
  <si>
    <t>Benedetta ANDRIOLO</t>
  </si>
  <si>
    <t>Staphylococcal endocarditis treatment, clinical practice vs guidelines: the experience from Agostino Gemelli university hospital, Rome</t>
  </si>
  <si>
    <t>Gerardo Antonio MU√ëETON-L√ìPEZ</t>
  </si>
  <si>
    <t>Impact of antimicrobial dose adjustment timing in patients with Gram-negative bacilli bacteraemia and reduced glomerular filtration rate</t>
  </si>
  <si>
    <t>02b. Severe sepsis, bacteraemia &amp; endocarditis (incl epidemiology, diagnosis, host biomarkers, treatment, and outcome prediction)</t>
  </si>
  <si>
    <t>Michael PRODANUK</t>
  </si>
  <si>
    <t>Host blood biomarkers for the diagnosis of childhood tuberculosis: a systematic review and meta-analysis</t>
  </si>
  <si>
    <t>PS011</t>
  </si>
  <si>
    <t>Dennis MUJUNI</t>
  </si>
  <si>
    <t>Drug resistance and genotypic profiling of Mycobacterium tuberculosis strains in Uganda</t>
  </si>
  <si>
    <t>Van-Dong NGUYEN</t>
  </si>
  <si>
    <t>Clofazimine vs rifamycin in treating Mycobacterium avium complex pulmonary disease: a systematic review and meta-analysis</t>
  </si>
  <si>
    <t>Adri√°n S√ÅNCHEZ-MONTALV√Å</t>
  </si>
  <si>
    <t>Preliminary results from Phase 2b multicentre, randomised, open clinical trial in people with drug susceptible pulmonary tuberculosis using optimised dose rifampicin, optimised dose moxifloxacin and linezolid (RML TB trial)</t>
  </si>
  <si>
    <t>Mycobacterium tuberculosis complex genotipic resistance: targeted next generation sequence vs whole-genome sequence</t>
  </si>
  <si>
    <t>Comparison between two different sequencing platform for whole-genome sequencing of Mycobacterium tuberculosis complex</t>
  </si>
  <si>
    <t>Giorgia MOSCHETTI</t>
  </si>
  <si>
    <t>Mechanisms of immune evasion by Mycobacterium abscessus in human primary macrophages</t>
  </si>
  <si>
    <t>Vera RIBEIRO</t>
  </si>
  <si>
    <t>A comparative study of Mycobacteria species identification with immunoblot (subjective method) and liquidArray (automatic identification)</t>
  </si>
  <si>
    <t>Katarzyna KANIA</t>
  </si>
  <si>
    <t>Comparative analysis of molecular and culture-based methods for detection and drug resistance assessment of Mycobacterium tuberculosis in extrapulmonary specimens</t>
  </si>
  <si>
    <t>Manoj MANDAL</t>
  </si>
  <si>
    <t>Chitosan-particle-based cystatin F RNA silencing as a therapeutic strategy to improve the control of intracellular Mycobacterium tuberculosis</t>
  </si>
  <si>
    <t>Diego RONDELLI</t>
  </si>
  <si>
    <t>Precision medicine in tuberculosis: utilising photoactivatable bedaquiline for controlled therapy</t>
  </si>
  <si>
    <t>Thanakorn VONGJARUDECH</t>
  </si>
  <si>
    <t>Relative bioavailability of rifapentine and isoniazid when crushed in adults with tuberculosis infection: RPT CRUSH</t>
  </si>
  <si>
    <t>Gabriel S. OLIVEIRA</t>
  </si>
  <si>
    <t>Using QSAR models to refine antimicrobial peptides against Mycobacterium abscessus</t>
  </si>
  <si>
    <t>Shima MAHMOUDI</t>
  </si>
  <si>
    <t>In silico analysis of phase-specific antigens for the diagnosis and progression prediction of tuberculosis</t>
  </si>
  <si>
    <t>Dan ZHOU</t>
  </si>
  <si>
    <t>Evaluation of four matrix-assisted laser desorption/ionisation time-of-flight mass spectrometry systems for identification of non-tuberculous Mycobacteria</t>
  </si>
  <si>
    <t>Nalan S√úR√úC√úOGLU</t>
  </si>
  <si>
    <t>The evaluation of cross-resistance to rifabutin and accompanying mutations by DNA sequence analysis in rifampicin-resistant Mycobacterium tuberculosis complex strains</t>
  </si>
  <si>
    <t>Andreas ARNHOLDT PEDERSEN</t>
  </si>
  <si>
    <t>Species-specific mortality and causes of death in patients with the most common nontuberculous mycobacterial pulmonary isolates in Denmark, 1991-2018</t>
  </si>
  <si>
    <t>Johanna √ÖHSBERG</t>
  </si>
  <si>
    <t>Evaluation of the diagnostic accuracy of the Xpert MTB/RIF ultra assay for detecting Mycobacterium tuberculosis complex in routine samples in Denmark, 2020-2023</t>
  </si>
  <si>
    <t>Florah WETENDE</t>
  </si>
  <si>
    <t>Investigation into comorbidities and mortality in clinically diagnosed tuberculosis patients in Kilifi county, Kenya</t>
  </si>
  <si>
    <t>Stavroula ANTONOPOULOU</t>
  </si>
  <si>
    <t>Trends in isolation frequency of nontuberculous mycobacteria at the national reference laboratory of Mycobacteria, in Athens, Greece, 2015-2023</t>
  </si>
  <si>
    <t>Bettina SCHULTHESS</t>
  </si>
  <si>
    <t>Characterisation of clinical Mycobacterium kansasii complex isolates in routine diagnostics</t>
  </si>
  <si>
    <t>Diksha CHHABRA</t>
  </si>
  <si>
    <t>Screening of Mycobacterium tuberculosis in medicolegal  autopsy cases in a tertiary care centre in central India</t>
  </si>
  <si>
    <t>Wenjuan NIE</t>
  </si>
  <si>
    <t>Distribution of contezolid concentrations at lesion sites in bone and joint tuberculosis patients</t>
  </si>
  <si>
    <t>Himanshi KHERA</t>
  </si>
  <si>
    <t>A study to evaluate the efficacy, safety, pharmacokinetics-pharmacodynamics of bedaquiline based regimen in multibacillary leprosy not responding to WHO-multidrug therapy (WHO-MDT)</t>
  </si>
  <si>
    <t>Rong BAO</t>
  </si>
  <si>
    <t>Species identification and antimicrobial susceptibility of Mycobacterium abscessus complex clinical isolates from a general hospital</t>
  </si>
  <si>
    <t>Tao CHEN</t>
  </si>
  <si>
    <t>In vitro drug susceptibility of rifampicin-resistant and rifampicin-susceptible Mycobacterium tuberculosis in Shanghai, China</t>
  </si>
  <si>
    <t>Impact of the new WHO critical concentration for rifampicin for diagnosis of rifampicin resistance of Mycobacterium tuberculosis in a low TB prevalence area</t>
  </si>
  <si>
    <t>Sidhartha GIRI</t>
  </si>
  <si>
    <t>Seasonality of tuberculosis at a capital city in eastern India during 2016 to 2024</t>
  </si>
  <si>
    <t>Nils WETZSTEIN</t>
  </si>
  <si>
    <t>Pathogen and host determinants of extrapulmonary tuberculosis among 1035 patients in Frankfurt am Main, Germany, 2008-2023</t>
  </si>
  <si>
    <t>Anushika SONI</t>
  </si>
  <si>
    <t>Evaluation of rifampicin resistance burden in pulmonary and extrapulmonary tuberculosis at a paediatric tertiary care facility in northern India</t>
  </si>
  <si>
    <t>Peize ZHANG</t>
  </si>
  <si>
    <t>Contezolid in tuberculosis therapy: a retrospective analysis of real-world practice in China</t>
  </si>
  <si>
    <t>Tuberculous meningitis: a ten-year retrospective study regarding treatment and outcomes</t>
  </si>
  <si>
    <t>Brenda ACEVES S√ÅNCHEZ</t>
  </si>
  <si>
    <t>Non-tuberculous mycobacterial skin and soft tissue infections following cosmetic procedures: a multicentric cohort</t>
  </si>
  <si>
    <t>Drieda ZACE</t>
  </si>
  <si>
    <t>Characteristics of tuberculosis in migrants and native population: a retrospective study in an Italian hospital</t>
  </si>
  <si>
    <t>Laura Anne HUGHES</t>
  </si>
  <si>
    <t>Disseminated pneumonia associated with achalasia and a Mycobacterium fortuitum group species: phylogenetic characterisation and ESX-complex analysis</t>
  </si>
  <si>
    <t>Sandra  RAJME</t>
  </si>
  <si>
    <t>Extrapulmonary and disseminated tuberculosis in non-immunocompromised patients: a retrospective cohort study</t>
  </si>
  <si>
    <t>Aidan BAKER JOHAL</t>
  </si>
  <si>
    <t>Leprosy is evading eradication: epidemiology and pathogenesis in 2024</t>
  </si>
  <si>
    <t>Increasing non-tuberculous mycobacteria recovery rate and regional difference of mycobacterial species over 11 Years in a Korean tertiary care hospital</t>
  </si>
  <si>
    <t>Yumeng YAO</t>
  </si>
  <si>
    <t>Microbiological and clinical characteristics of extrapulmonary nontuberculous mycobacterial disease in a Chinese general hospital, a ten-year retrospective study</t>
  </si>
  <si>
    <t>Edoardo SCARPA</t>
  </si>
  <si>
    <t>Chronic mycobacteria infection triggers macrophage senescence</t>
  </si>
  <si>
    <t>Matthew WILLIS</t>
  </si>
  <si>
    <t>Barriers and facilitators to paediatric tuberculosis management in India: a systematic review</t>
  </si>
  <si>
    <t>Clinical Mycobacterium tuberculosis isolates exhibit a molecular clock rate below 1 SNP per genome per year</t>
  </si>
  <si>
    <t>Madeline SANDERS</t>
  </si>
  <si>
    <t>In vitro activity of imipenem/relebactam alone and in combination against cystic fibrosis isolates of Mycobacterium abscessus</t>
  </si>
  <si>
    <t>Gerasimos Socrates CHRISTODOULATOS</t>
  </si>
  <si>
    <t>Advantages of fluorescence staining technique in the diagnosis of tuberculosis as an alternative to Ziehl-Neelsen: a comparative study in a tertiary Greek hospital</t>
  </si>
  <si>
    <t>Salim AGSOUS</t>
  </si>
  <si>
    <t>GenoMAB: a genomic pipeline for Mycobacterium abscessus antimicrobial resistance</t>
  </si>
  <si>
    <t>Marta POZUELO TORRES</t>
  </si>
  <si>
    <t>Evaluating the intracellular activity of a phage combination targeting Mycobacterium tuberculosis</t>
  </si>
  <si>
    <t>Pradnya Laxman SAMANT</t>
  </si>
  <si>
    <t>Prevalence of tuberculosis in cancer patients: a single centre experience from India</t>
  </si>
  <si>
    <t>Evaluation of the Xpert MTB/RIF Ultra assay to detect tuberculosis in concentrated urine from inpatients with advanced HIV in Ghana</t>
  </si>
  <si>
    <t>Frieder PF√ÑFFLIN</t>
  </si>
  <si>
    <t>Mycobacterium chelonae infective endocarditis: data from the MYBACH registry</t>
  </si>
  <si>
    <t>Early bactericidal activity of contezolid in patients with drug-resistant tuberculosis</t>
  </si>
  <si>
    <t>Edith MACHOWSKI</t>
  </si>
  <si>
    <t>Characterisation of mycobacteriophage BluSpix and Mycobacterium smegmatis phage-resistant strain Nigel</t>
  </si>
  <si>
    <t>Shasank Sekhar SWAIN</t>
  </si>
  <si>
    <t>Development of potential and cost-effective isoniazid-phytochemical hybrid drugs using an integrated combinatorial approach against Mycobacterium tuberculosis</t>
  </si>
  <si>
    <t>Hyeyoung LEE</t>
  </si>
  <si>
    <t>Platelets at tuberculomas worsen CNS-TB by inducing PAD-driven NETs and PI3K/Akt-driven MMP-1 release: data from human, murine and 3D cellular models</t>
  </si>
  <si>
    <t>Victor N√ÜSTHOLT DAHL</t>
  </si>
  <si>
    <t>Mortality and causes of death in patients with Mycobacterium avium complex isolates through 28 years</t>
  </si>
  <si>
    <t>Nikhil BHALLA</t>
  </si>
  <si>
    <t>Pangenome and CNV analysis of clinical Mycobacterium tuberculosis isolates identifies perturbations in phage immunity genes linked to drug resistance and lineage types</t>
  </si>
  <si>
    <t>Miles EDWARDS</t>
  </si>
  <si>
    <t>Infliximab or inflixi-mad? Disordered approaches to pre-immunosuppressive therapy latent TB infection screening</t>
  </si>
  <si>
    <t>Stephanie SUTJIPTO</t>
  </si>
  <si>
    <t>Longitudinal assessment of health-related quality of life in untreated Mycobacterium abscessus pulmonary disease: interim analysis from the Singapore FORMaT trial observational cohort</t>
  </si>
  <si>
    <t>T√¢nia SILVA</t>
  </si>
  <si>
    <t>Accelerating Mycobacterium abscessus drug discovery with novel double-reporter strains</t>
  </si>
  <si>
    <t>Tim DOYLE</t>
  </si>
  <si>
    <t>The microbiological and clinical complexity of infections in patients with treatment-refractory Mycobacterium avium complex lung disease</t>
  </si>
  <si>
    <t>Yi Hao WONG</t>
  </si>
  <si>
    <t>Pro-angiogenic growth factors and matrix metalloproteinases are key drivers of dysregulated angiogenesis in tuberculosis with diabetes mellitus</t>
  </si>
  <si>
    <t>Philip FOWLER</t>
  </si>
  <si>
    <t>Rapidly and reproducibly building a catalogue of resistance-associated variants using 46,800 M. tuberculosis samples with genomes and DST data</t>
  </si>
  <si>
    <t>Anat ARBEL</t>
  </si>
  <si>
    <t>Treatment outcomes in Mycobacterium simiae pulmonary disease: a retrospective multicentre cohort study</t>
  </si>
  <si>
    <t>Sheri M SALEEB</t>
  </si>
  <si>
    <t>Accelerated and refined genomic analysis, coupled with epidemiological interventions, to optimise tuberculosis transmission control</t>
  </si>
  <si>
    <t>Sara BATISTA ARNAU</t>
  </si>
  <si>
    <t>Study of the antimicrobial and antibiofilm activity of eugenol, gallic acid and ellagic acid in Mycobacterium avium complex clinical isolates</t>
  </si>
  <si>
    <t>Ulrich EIGNER</t>
  </si>
  <si>
    <t>Evaluation of the clinical performance of an enzyme-linked immunosorbent assay and an immunochromatographic lateral flow assay for the detection of Mycobacterium tuberculosis infection in human plasma samples</t>
  </si>
  <si>
    <t>Anqi LI</t>
  </si>
  <si>
    <t>LeuRS-targeting prodrug, MRX-5, expresses anti-Mycobacterium abscessus activity</t>
  </si>
  <si>
    <t>Emma CARTER</t>
  </si>
  <si>
    <t>TBM PR-IRIS: a UK wide retrospective cohort study of paradoxical reaction in central nervous system tuberculosis</t>
  </si>
  <si>
    <t>Marina VICENTE CIURANS</t>
  </si>
  <si>
    <t>Phenotypic and genotypic antimicrobial susceptibility testing of Mycobacterium avium complex and Mycobacterium kansasii</t>
  </si>
  <si>
    <t>Amina ZAFFAGNINI</t>
  </si>
  <si>
    <t>How to manage drug-sensitive tuberculosis when rifampicin cannot be used? A survey by the study group on Mycobacteria of the Italian Society of Infectious Diseases and Tropical Medicine</t>
  </si>
  <si>
    <t>Molecular characteristics and drug susceptibility of aminoglycosides in multidrug-resistant tuberculosis</t>
  </si>
  <si>
    <t>Atish MOHAPATRA</t>
  </si>
  <si>
    <t>Development and validation of a novel scoring system to differentiate between tuberculous and non-tuberculous pleural effusion</t>
  </si>
  <si>
    <t>Carlo PALLOTTO</t>
  </si>
  <si>
    <t>Treatment of latent tuberculosis infection: obstacles to reach the goal: the TIBER study, preliminary results</t>
  </si>
  <si>
    <t>Nezihat Desen B√úY√úKSOY</t>
  </si>
  <si>
    <t>Comparison of three different protocols for identification of nontuberculous mycobacteria species from liquid media by matrix-assisted laser desorption/ionisation-time-of-flight mass spectrometry</t>
  </si>
  <si>
    <t>Wenting JIN</t>
  </si>
  <si>
    <t>Targeted next-generation sequencing: a promising approach for Mycobacterium tuberculosis detection and drug resistance in paucibacillary clinical samples</t>
  </si>
  <si>
    <t>Jung-Ah KIM</t>
  </si>
  <si>
    <t>Evaluation of bioline TB Ag MPT64 for detecting Mycobacterium tuberculosis complex in acid-fast bacilli-positive cultures</t>
  </si>
  <si>
    <t>Definition of SNPs limit range for unknown non-tuberculous Mycobacteria genomic investigation</t>
  </si>
  <si>
    <t>Lorenzo GUGLIELMETTI</t>
  </si>
  <si>
    <t>EndTB-Q trial for pre-XDR-TB: impact of baseline tuberculosis disease extent on efficacy of a shortened, stratified-medicine treatment strategy</t>
  </si>
  <si>
    <t>Abhinav SENGUPTA</t>
  </si>
  <si>
    <t>Complicated CNS tuberculosis: a retrospective cohort study</t>
  </si>
  <si>
    <t>Saskia JANSSEN-LE ROUX</t>
  </si>
  <si>
    <t>Non-tuberculous mycobacterial disease at a tertiary care centre in high tuberculosis and HIV burden setting: a retrospective study</t>
  </si>
  <si>
    <t>Marianne ANTAR</t>
  </si>
  <si>
    <t>Mapping tuberculosis diversity in Lebanon: a pioneering baseline study using whole genome sequencing</t>
  </si>
  <si>
    <t>Assessment of in vitro efficacy of three-antibiotics combinations against Mycobacterium abscessus</t>
  </si>
  <si>
    <t>Clinical management of trace results in a rapid molecular TB diagnostic assay among presumptive cases in Lebanon, a low-TB burden country</t>
  </si>
  <si>
    <t>Xenia Emilie Sinding IVERSEN</t>
  </si>
  <si>
    <t>Epidemiology of non-tuberculous Mycobacteria in Denmark: seven decades of clinical occurrence</t>
  </si>
  <si>
    <t>Akiko TAKAKI</t>
  </si>
  <si>
    <t>Evaluation of comprehensive drug resistance prediction using nanopore targeted NGS reagent with MDR-TB isolates in Japan</t>
  </si>
  <si>
    <t>Anvita GUPTA MALHOTRA</t>
  </si>
  <si>
    <t>Comparative evaluation of Xpert, Xpert Ultra, and Truenat for the diagnosis of tuberculous meningitis in central India</t>
  </si>
  <si>
    <t>Arjan VAN LAARHOVEN</t>
  </si>
  <si>
    <t>Adjuvant use of TNF-alpha antagonists for TB meningitis: RNA signalling and clinical experience</t>
  </si>
  <si>
    <t>Billie VELAPATI√ëO</t>
  </si>
  <si>
    <t>Mycobacterium tuberculosis DNA detection in formalin-fixed paraffin-embedded tissue using digital PCR: a proof-of-concept study</t>
  </si>
  <si>
    <t>Andre DOI</t>
  </si>
  <si>
    <t>Molecular diagnosis of mycobacteria: identification of tuberculous and non-tuberculous species in 733 clinical samples</t>
  </si>
  <si>
    <t>Empirical anti-tuberculous medications in adults with suspected tuberculous meningitis: a retrospective cohort study in Mashhad, Iran</t>
  </si>
  <si>
    <t>Increased isolation of Mycobacterium lentiflavum along the years: is it the new Mycobacterium avium?</t>
  </si>
  <si>
    <t>H√©ctor MORENO</t>
  </si>
  <si>
    <t>Rapid detection of isoniazid and fluoroquinolone resistance in Mycobacterium tuberculosis using the Xpert MTB/XDR assay in a low TB and low MDR-TB prevalence setting</t>
  </si>
  <si>
    <t>Marina TADOLINI</t>
  </si>
  <si>
    <t>Inpatient versus outpatient pulmonary tuberculosis management in Italy: a nationwide survey</t>
  </si>
  <si>
    <t>Emmanuel LAFONT</t>
  </si>
  <si>
    <t>Bacillus Calmette-Gu√©rin (BCG) infection following intravesical BCG administration for bladder cancer: a decade nationwide French study</t>
  </si>
  <si>
    <t>Asymptomatic tuberculosis: a new challenge</t>
  </si>
  <si>
    <t>Ingrid VAN WEERDENBURG</t>
  </si>
  <si>
    <t>No evidence of nation-specific ecotypes for Mycobacterium avium in Northern Europe</t>
  </si>
  <si>
    <t>Kathya SUASTE</t>
  </si>
  <si>
    <t>Epidemiological profile and clinical presentation of cutaneous tuberculosis: systematic review</t>
  </si>
  <si>
    <t>TBSure: survey of paediatric TB management practices in the Europe region</t>
  </si>
  <si>
    <t>Ashish SINHA</t>
  </si>
  <si>
    <t>Assessment of isoniazid preventive therapy and barriers of implementation among contacts of pulmonary tuberculosis patients in Raipur district</t>
  </si>
  <si>
    <t>Federica SORELLA</t>
  </si>
  <si>
    <t>A new multiplex real-time PCR test for the diagnosis of TB and NTM patients</t>
  </si>
  <si>
    <t>Rohit KUMAR</t>
  </si>
  <si>
    <t>Utility of Xpert MTB/XDR in GeneXpert MTB/RIF positive extrapulmonary tuberculosis (EPTB) samples: a step towards precision in EPTB management</t>
  </si>
  <si>
    <t>Tuberculosis infection and tuberculosis disease in household contacts of newly diagnosed multidrug-resistant tuberculosis patients</t>
  </si>
  <si>
    <t>From fish fin injury to Mycobacteroides abscessus: precision diagnosis in a complex case using shotgun metagenomics</t>
  </si>
  <si>
    <t>Alberto MATTEELLI</t>
  </si>
  <si>
    <t>Treatment outcomes in patients with M. abscessus lung infection: national multicentre study of the IRENE project</t>
  </si>
  <si>
    <t>Pernille Grand MOESTRUP</t>
  </si>
  <si>
    <t>Nontuberculous mycobacterial diagnosis codes: a good proxy of NTM disease?</t>
  </si>
  <si>
    <t>Qiaolian YI</t>
  </si>
  <si>
    <t>Direct identification of Mycobacterium tuberculosis and eight dominant non-tuberculous mycobacterial using a multiplex molecular point-of-care panel</t>
  </si>
  <si>
    <t>Ashima BHASKAR</t>
  </si>
  <si>
    <t>HDAC1 mediated acetylome landscape controls mycobacteria-specific T cell memory responses during tuberculosis</t>
  </si>
  <si>
    <t>Targeted next-generation sequencing: a promising approach in the diagnosis of Mycobacterium tuberculosis and drug resistance</t>
  </si>
  <si>
    <t>Olha KONSTANTYNOVSKA</t>
  </si>
  <si>
    <t>Delayed TB diagnostics and treatment in Ukraine due to the war and preceding COVID-19 epidemics</t>
  </si>
  <si>
    <t>Srishty Sananda HOTA</t>
  </si>
  <si>
    <t>Decoding isoniazid resistance: a comprehensive study of mutation patterns and diagnostic insights in tuberculosis</t>
  </si>
  <si>
    <t>Ana YEPES GARCIA</t>
  </si>
  <si>
    <t>Characterising Mycobacterium tuberculosis resistance mechanisms to ganfeborole and monitoring drug resistance during Phase 2a clinical trial</t>
  </si>
  <si>
    <t>Christian KRAEF</t>
  </si>
  <si>
    <t>Risk of tuberculosis among patients with inflammatory bowel disease and inflammatory rheumatic disease treated with biological agents in Denmark: a nationwide population-based cohort study</t>
  </si>
  <si>
    <t>Fang XU</t>
  </si>
  <si>
    <t>Identification of differentially expressed transcriptional profiling from active tuberculosis infection to healthy children</t>
  </si>
  <si>
    <t>Susan Shin-Jung LEE</t>
  </si>
  <si>
    <t>Safety and efficacy of four-month short course regimen in low risk active tuberculosis-a multicentre randomised controlled trial</t>
  </si>
  <si>
    <t>Hanen BEN HMIDA</t>
  </si>
  <si>
    <t>Hepatic adverse reactions in anti-tuberculosis treatment</t>
  </si>
  <si>
    <t>Julie CHARLES</t>
  </si>
  <si>
    <t>Emma Elisabeth POULSEN</t>
  </si>
  <si>
    <t>The effect on tuberculosis on lung function: a case-control study</t>
  </si>
  <si>
    <t>Martina DI GIUSEPPE</t>
  </si>
  <si>
    <t>CXCL-9 and CXCL-10 as potential biomarkers for tuberculosis severity in children</t>
  </si>
  <si>
    <t>Vijeta PATIAL</t>
  </si>
  <si>
    <t>Evaluation of Truenat drug chips directly from clinical samples for detection of  XDR, pre-XDR, and MDR in patients of extrapulmonary tuberculosis(EPTB) from north India</t>
  </si>
  <si>
    <t>Ole SKOUVIG PEDERSEN</t>
  </si>
  <si>
    <t>Predicting development of tuberculosis disease by stratifying T-SPOT.TB results: a retrospective cohort study of diagnostic accuracy among 8,544 individuals</t>
  </si>
  <si>
    <t>Marc GORDO-BAST√â</t>
  </si>
  <si>
    <t>Evaluation of trace result from Xpert MTB/RIF ultra in a low-burden tuberculosis area</t>
  </si>
  <si>
    <t>Unmasking hidden coinfections: a breakthrough real-time PCR approach for detecting and differentiating tuberculosis and Mycobacterial strains</t>
  </si>
  <si>
    <t>Preliminary results from Europe-wide survey ‚ÄúEURO-SURVERY TB‚Äù on adjunctive surgical treatment of pulmonary tuberculosis</t>
  </si>
  <si>
    <t>Franziska Maria KANIS</t>
  </si>
  <si>
    <t>Performance of a novel dual marker RT-qPCR-based whole-blood test for improved detection of M. tuberculosis infection</t>
  </si>
  <si>
    <t>Routine investigations for tuberculosis on bronchoalveolar fluid lavage in a low-incidence setting: is it worth it?</t>
  </si>
  <si>
    <t>Daragh MCGEE</t>
  </si>
  <si>
    <t>Initiation and completion of latent tuberculosis treatment in healthcare workers across two hospital sites in Ireland</t>
  </si>
  <si>
    <t>Young Ah KIM</t>
  </si>
  <si>
    <t>Analysis of clinical impact of the coronavirus disease (COVID-19) pandemic on the quality of pulmonary tuberculosis management with national reimbursement data</t>
  </si>
  <si>
    <t>Adlard ADLARD</t>
  </si>
  <si>
    <t>Improved prediction of bedaquiline resistance from genetic data using automatically-built catalogues</t>
  </si>
  <si>
    <t>Ananya SHARMA</t>
  </si>
  <si>
    <t>Evaluation of Mycobacterium tuberculosis derived cell-free DNA (CF-DNA) based multi-targeted real-time PCR (MRTPCR) from cerebrospinal fluid (CSF) samples for diagnosis of tuberculous meningitis (TBM)</t>
  </si>
  <si>
    <t>The role of lipid biomarkers in inflammatory and mortality in tuberculosis patients</t>
  </si>
  <si>
    <t>Muhammad Asif SYED</t>
  </si>
  <si>
    <t>Predictors of multidrug-resistant tuberculosis in rural district of Pakistan: a case-control study, 2024</t>
  </si>
  <si>
    <t>Jeremy WESTHEAD</t>
  </si>
  <si>
    <t>Detection of cross-border M. tuberculosis clusters using an online cloud genetics processing platform</t>
  </si>
  <si>
    <t>Alice AXINDER</t>
  </si>
  <si>
    <t>Time to positivity correlates with treatment initiation and disease severity in patients with Mycobacterium avium-complex in sputum culture</t>
  </si>
  <si>
    <t>Pulmonary and extrapulmonary tuberculosis at an urban setting in eastern India during 2016 to 2023</t>
  </si>
  <si>
    <t>Samarth BHAT K S</t>
  </si>
  <si>
    <t>In-hospital and 90-day post-discharge outcomes in central nervous system tuberculosis: a prospective observational study</t>
  </si>
  <si>
    <t>Agrim JHILTA</t>
  </si>
  <si>
    <t>Inhalable statin-encapsulated gelatin microsphere as a host targeted strategy to inhibit matrix metalloproteinases in tuberculosis pathogenesis</t>
  </si>
  <si>
    <t>Kusum SHARMA</t>
  </si>
  <si>
    <t>Defining drug resistance beyond rifampicin: evaluation of Xpert MTB/XDR assay directly from cerebrospinal fluid (CSF) samples in patients of tuberculous meningitis (TBM)</t>
  </si>
  <si>
    <t>Sarah ALAM</t>
  </si>
  <si>
    <t>Assessment of demographic characteristics, clinical profiles, laboratory findings, and outcome of CNS tuberculosis among paediatric patients in a tertiary care hospital in Bangladesh</t>
  </si>
  <si>
    <t>Taniela MARLI BES</t>
  </si>
  <si>
    <t>Efficacy of rifapentine plus moxifloxacin vs standard of care for pulmonary tuberculosis: a systematic review and meta-analysis</t>
  </si>
  <si>
    <t>Rym ABID</t>
  </si>
  <si>
    <t>Extrapulmonary tuberculosis: still a persistent issue!</t>
  </si>
  <si>
    <t>Olivier BAHUAUD</t>
  </si>
  <si>
    <t>Early acquisition of long-term memory and decline of cytotoxic CD8+ T-cells subpopulations in blood as biomarkers of tuberculosis treatment efficacy in human</t>
  </si>
  <si>
    <t>Theo FOUCHET</t>
  </si>
  <si>
    <t>Evaluation of clinical performances of the PATHFAST TB Lam Ag assay, a new diagnostic test for tuberculosis</t>
  </si>
  <si>
    <t>Management of mycobacterial infections: experience with amikacin use in OPAT at NHS GGC</t>
  </si>
  <si>
    <t>Ronald OLUM</t>
  </si>
  <si>
    <t>Tuberculosis infection progression among pregnant women with HIV at high risk of tuberculosis: a sentinel screening study at three Ugandan health facilities</t>
  </si>
  <si>
    <t>Arthur LEMSON</t>
  </si>
  <si>
    <t>Can the BACES score predict clinical outcomes in a Dutch cohort with nontuberculous mycobacterial pulmonary disease?</t>
  </si>
  <si>
    <t>Evaluating the performance of the BACES model in a Dutch cohort with nontuberculous mycobacterial pulmonary disease</t>
  </si>
  <si>
    <t>Suwatchareeporn ROTCHEEWAPHAN</t>
  </si>
  <si>
    <t>Genetic diversity of Mycobacterium bovis BCG clinical isolates from immunocompromised patients with BCG infections</t>
  </si>
  <si>
    <t>Sandra P√âREZ-RECIO</t>
  </si>
  <si>
    <t>Secular trends in clinical features and outcomes of peritoneal tuberculosis</t>
  </si>
  <si>
    <t>Clinical significance of nontuberculous mycobacteria isolates in a Chinese general hospital</t>
  </si>
  <si>
    <t>Luca ROSSI</t>
  </si>
  <si>
    <t>Crossroads of care: TB trends among Italians and migrants in a tertiary hospital in northern Italy</t>
  </si>
  <si>
    <t>Sara MAGALH√ÉES</t>
  </si>
  <si>
    <t>Diagnostic utility of blood cultures and myelocultures for non-tuberculous mycobacteria infections: a retrospective study in a Portuguese tertiary hospital</t>
  </si>
  <si>
    <t>Sara CALDRER</t>
  </si>
  <si>
    <t>Non-tuberculous and tuberculous Mycobacteria prevalence and drug resistance in Italian and foreign subjects</t>
  </si>
  <si>
    <t>Francesca CATANIA</t>
  </si>
  <si>
    <t>Comparison of high-frequency ultrasound and contrast computed tomography for detection of spleen micro-abscesses in disseminated mycobacterial infections</t>
  </si>
  <si>
    <t>Elisa PETRUCCIOLI</t>
  </si>
  <si>
    <t>Modulation of RISK-3 signature in patients at different tuberculosis (TB) stages enrolled in a low-TB endemic country</t>
  </si>
  <si>
    <t>Huahui YANG</t>
  </si>
  <si>
    <t>Safety, tolerability and pharmacokinetics of single and multiple ascending doses and food-effect of MRX-5 tablets in healthy adult subjects</t>
  </si>
  <si>
    <t>Hee Joo LEE</t>
  </si>
  <si>
    <t>Whole-genome sequencing and phenotypic DST of bedaquilin, delamanid, proteomanid and linezolid in drug-resistant Mycobacterium tuberculosis in South Korea</t>
  </si>
  <si>
    <t>Sung-Woon KANG</t>
  </si>
  <si>
    <t>Impact of fluoroquinolone exposure on the diagnosis and prognosis of tuberculosis in immunocompromised patients: a propensity-score matched, competing risk analysis</t>
  </si>
  <si>
    <t>02a. Tuberculosis and other mycobacterial infections (incl epidemiology, clinical, diagnostics, antimycobacterial drugs, susceptibility testing, treatment &amp; prevention)</t>
  </si>
  <si>
    <t>Shinya TSUZUKI</t>
  </si>
  <si>
    <t>Impact of long COVID on health-related quality-of-life among Japanese adults: findings of CARE Japan study</t>
  </si>
  <si>
    <t>PS010</t>
  </si>
  <si>
    <t>Combination therapy with ensitrelvir and remdesivir reduces viral shedding duration in COVID-19 patients treated with anti-CD20 monoclonal antibodies</t>
  </si>
  <si>
    <t>Ana Paula BARBOZA</t>
  </si>
  <si>
    <t>Nasopharyngeal microbiome evolution after SARS-CoV-2 infection: insights into long COVID progression</t>
  </si>
  <si>
    <t>Artificial intelligence-enhanced nurse navigation: a new paradigm for long COVID diagnosis and care</t>
  </si>
  <si>
    <t>Genovefa PAPANICOLAOU</t>
  </si>
  <si>
    <t>Antibody responses to SARS-CoV2 among cancer patients in New York city during the 2020 wave of the COVID-19 pandemic</t>
  </si>
  <si>
    <t>Both clinical status and practices affect microbiome dynamics of the upper respiratory tract during COVID-19 infection</t>
  </si>
  <si>
    <t>Tsz Kin Mark CHENG</t>
  </si>
  <si>
    <t>Chronic SARS-CoV-2 infection demonstrate immune compromisation type- and intensity-dependent viral load dynamics and adaptive evolution trajectory: results from an aggregated meta-analysis</t>
  </si>
  <si>
    <t>Anastasiya SUSHKOVA</t>
  </si>
  <si>
    <t>Validation and longitudinal analysis of the consensus immune dysregulation framework in a multi-cohort study of COVID-19</t>
  </si>
  <si>
    <t>Valente-Acosta VALENTE-ACOSTA</t>
  </si>
  <si>
    <t>Epidemiology of Pseudomonas aeruginosa superinfection in critical COVID-19 patients in a tertiary-care teaching hospital in Mexico City</t>
  </si>
  <si>
    <t>Yu-Lung HSU</t>
  </si>
  <si>
    <t>Correlation analysis of immune checkpoint molecules in children with post-acute sequelae of SARS-CoV-2 infection in Taiwan</t>
  </si>
  <si>
    <t>Characterisation of young vs older stroke in hospitalised patients with COVID-19 infection: a UK based, multicentred, case-control study</t>
  </si>
  <si>
    <t>Julia DEICHMANN</t>
  </si>
  <si>
    <t>Antibody kinetics and duration of protection against SARS-CoV-2 following vaccination</t>
  </si>
  <si>
    <t>Short-term challenges, long-term consequences: a comprehensive study of COVID-19 in solid organ transplant recipients</t>
  </si>
  <si>
    <t>Juliane MEES</t>
  </si>
  <si>
    <t>Dynamics of cellular and humoral immune responses in healthcare workers following a fourth COVID-19 vaccination</t>
  </si>
  <si>
    <t>Phillip SWANSON</t>
  </si>
  <si>
    <t>Low dosage of a novel SARS-COV-2 mRNA VLP vaccine elicits equivalent cell-mediated immunity to a licensed mRNA vaccine</t>
  </si>
  <si>
    <t>Manuel KRONE</t>
  </si>
  <si>
    <t>Association of AB0 blood type with humoral immune responses to SARS-CoV-2 vaccination and infection</t>
  </si>
  <si>
    <t>Priscila TRINDADE</t>
  </si>
  <si>
    <t>Retrospective analysis of SARS-CoV-2 omicron variant prevalence over two years in southern Brazil</t>
  </si>
  <si>
    <t>David FISMAN</t>
  </si>
  <si>
    <t>Regression-based forecasting of SARS-CoV-2-related ICU admissions during the pandemic: impact of widespread vaccination</t>
  </si>
  <si>
    <t>Arianna LIPPI</t>
  </si>
  <si>
    <t>Longitudinal humoral response to SARS-CoV-2 mRNA vaccines and boosters in heart and lung transplant patients</t>
  </si>
  <si>
    <t>Hye Hee CHA</t>
  </si>
  <si>
    <t>Neutralising antibody responses against omicron variants in individuals vaccinated or unvaccinated with the bivalent BA.4/5 vaccine: a six-month prospective study</t>
  </si>
  <si>
    <t>A dynamic latent transition model for predicting post-COVID condition trajectories and guiding patient management</t>
  </si>
  <si>
    <t>Harriet DICKINSON</t>
  </si>
  <si>
    <t>Routinely captured measurements of vital signs within long-term care facilities indicate substantial and sustained physiological impacts associated with COVID-19 infection</t>
  </si>
  <si>
    <t>Joshua GAHIR</t>
  </si>
  <si>
    <t>First antigenic exposures to SARS-CoV-2 Spike inform subsequent Omicron infection risk but do not indelibly shape longitudinal neutralising immunity</t>
  </si>
  <si>
    <t>Francesca BOBBIO</t>
  </si>
  <si>
    <t>Impact of secondary infections on the outcomes of patients with SARS-CoV-2 infection and heamatological malignancies</t>
  </si>
  <si>
    <t>Kelvin Bryan TAN</t>
  </si>
  <si>
    <t>Social support in a pandemic: impact of household situation on severity of COVID outcomes</t>
  </si>
  <si>
    <t>Anna Maria AZZINI</t>
  </si>
  <si>
    <t>SARS-CoV-2 infection management in haematological malignancy patients: the ORCHESTRA Delphi consensus</t>
  </si>
  <si>
    <t>Raph L. HAMERS</t>
  </si>
  <si>
    <t>Anti-SARS-CoV-2 antibody and cellular immune responses to third, fourth and fifth heterologous vaccine doses in Indonesian healthcare workers</t>
  </si>
  <si>
    <t>David GREENWOOD</t>
  </si>
  <si>
    <t>Sequential SARS-CoV-2 antigen exposures drive durable, broad and non-waning neutralising antibodies over four years</t>
  </si>
  <si>
    <t>Ji-Soo KWON</t>
  </si>
  <si>
    <t>Cytokine profile-based symptom clustering in patients with post-acute sequelae of COVID-19</t>
  </si>
  <si>
    <t>Merlin VAN LOENEN</t>
  </si>
  <si>
    <t>Prevalence of post-COVID syndrome and its societal impact</t>
  </si>
  <si>
    <t>Maria Giulia CAPONCELLO</t>
  </si>
  <si>
    <t>Differential long-term serological responses to SARS-CoV-2 vaccination in patients with solid and heamatologic malignancies</t>
  </si>
  <si>
    <t>Sim√©on DE BRUIJN</t>
  </si>
  <si>
    <t>Post-COVID in autumn 2023: pre- and post-infection comparison</t>
  </si>
  <si>
    <t>Ashwin MAK</t>
  </si>
  <si>
    <t>Immunological imprinting by seasonal coronaviruses and previous herpesvirus infections in patients with long COVID</t>
  </si>
  <si>
    <t>Pierantonio GRIMALDI</t>
  </si>
  <si>
    <t>Long COVID in a cohort of patients hospitalised for COVID-19</t>
  </si>
  <si>
    <t>Kinetics of neutralising antibodies against omicron BA.2 and BA.5 beyond the acute phase of infection in residential care homes for the elderly</t>
  </si>
  <si>
    <t>Anna LAGNI</t>
  </si>
  <si>
    <t>Different transcriptional metabolic response in SARS-CoV-2 infected CFTR-defective vs wild-type bronchial cells</t>
  </si>
  <si>
    <t>Shinichiro MORIOKA</t>
  </si>
  <si>
    <t>Factors associated with silent hypoxia in patients with COVID-19</t>
  </si>
  <si>
    <t>Ji Soo CHOI</t>
  </si>
  <si>
    <t>The effect of SARS-CoV-2 mRNA vaccination on contagiousness of individuals with breakthrough infection following vaccination: a systematic review and meta-analysis of over six million study participants</t>
  </si>
  <si>
    <t>Christian FAZEKAS</t>
  </si>
  <si>
    <t>Chronic stress prior to SARS-CoV-2 infection as predictor of ongoing symptomatic COVID-19</t>
  </si>
  <si>
    <t>Tanu BANSAL</t>
  </si>
  <si>
    <t>Analysing adaptive immune responses to BBV152 (Covaxin) and ChAdOx1 nCoV-19 (Covishield)</t>
  </si>
  <si>
    <t>Janice TAN</t>
  </si>
  <si>
    <t>Long-term multi-systemic sequelae following hospitalisation for respiratory syncytial virus vs omicron SARS-CoV-2/influenza in Singaporean adults and children</t>
  </si>
  <si>
    <t>Ana ATTI</t>
  </si>
  <si>
    <t>Characterisation of serological response against SARS-CoV-2 throughout the pandemic within the UK-based SIREN study</t>
  </si>
  <si>
    <t>Sam MATTHEWS</t>
  </si>
  <si>
    <t>A validated threshold of protection model for monoclonal antibody pre-exposure prophylaxis against COVID-19 enabling rapid development for future SARS-CoV-2 variants</t>
  </si>
  <si>
    <t>Huajie XU</t>
  </si>
  <si>
    <t>SARS-CoV-2 infection and different-term thrombotic outcomes in patients with coronary atherosclerosis disease in China: a prospective cohort study</t>
  </si>
  <si>
    <t>Muhammad Ismail BIN ABDUL MALEK</t>
  </si>
  <si>
    <t>A nationwide cohort study of delta and omicron SARS-CoV-2 outcomes in older Singaporean adults stratified by frailty</t>
  </si>
  <si>
    <t>The impact of baricitinib on systemic inflammation in COVID-19 and its association with prolactin: an exploratory analysis of interleukin levels</t>
  </si>
  <si>
    <t>Persistent SARS-CoV-2 infection among immunosuppressed patients: characterisation of subpopulations of lymphocytes</t>
  </si>
  <si>
    <t>Changes in management of immunosuppressed patients with SARS-CoV-2 infection: impact on cure and mortality rates</t>
  </si>
  <si>
    <t>Impact of the COVID-19 pandemic on healthcare seeking and antibiotic prescribing for acute respiratory infection in primary care centres in Nam Dinh province, Vietnam: analysis of routinely collected electronic prescription data</t>
  </si>
  <si>
    <t>David SMITH</t>
  </si>
  <si>
    <t>Evaluating the efficiency of population-based infectious disease surveillance: a modelling study</t>
  </si>
  <si>
    <t>Essy MOZAFFARI</t>
  </si>
  <si>
    <t>SARS-CoV-2 infection and hospitalisations in the omicron era: triangulation of symptom onset, positive test, and vaccination</t>
  </si>
  <si>
    <t>Choi Young JANG</t>
  </si>
  <si>
    <t>Development of a definition of post-acute sequelae of SARS-CoV-2 (PASC) in a Korean long COVID cohort by using machine learning</t>
  </si>
  <si>
    <t>Javier MART√çN-ESCOLANO</t>
  </si>
  <si>
    <t>Factors associated with the development of SARS-CoV-2 RNAemia at COVID-19 diagnosis</t>
  </si>
  <si>
    <t>Irini ZOGRAFAKI</t>
  </si>
  <si>
    <t>Post pandemic burden of COVID-19 in ix European countries: a national surveillance analysis for 2023-2024 fall-winter season</t>
  </si>
  <si>
    <t>Marvin WEISS</t>
  </si>
  <si>
    <t>Benefits and risks of systematic screening for SARS-CoV-2 in asymptomatic hospitalised patients</t>
  </si>
  <si>
    <t>Christina GRASSI</t>
  </si>
  <si>
    <t>Immunogenicity and safety of a SARS-CoV-2 N-terminal domain and receptor-binding domain monovalent XBB.1.5 vaccine in Japanese participants aged ‚â•12 years</t>
  </si>
  <si>
    <t>Joanne LACY</t>
  </si>
  <si>
    <t>Variable selection for prediction models of Omicron infection: insights from two population-based cohort studies</t>
  </si>
  <si>
    <t>Tadas ALCAUSKAS</t>
  </si>
  <si>
    <t>Longitudinal analysis of antibody dynamics post-COVID-19 vaccination in the context of healthcare worker-driven COVID-19 transmission</t>
  </si>
  <si>
    <t>Understanding winter and summer surges of COVID-19 in the post pandemic period: a multinational analysis of surveillance data for 2023-2024</t>
  </si>
  <si>
    <t>Matthew ROUSCULP</t>
  </si>
  <si>
    <t>Relative effectiveness of COVID-19 vaccinations in immunocompromised individuals: a real-world study in South Korea</t>
  </si>
  <si>
    <t>Malwina MEJER</t>
  </si>
  <si>
    <t>Impact of remdesivir in Portugal: enhancing healthcare capacity and outcomes in COVID-19</t>
  </si>
  <si>
    <t>Risk of new-incident mental health diagnoses during COVID-19 and post-SARS-CoV-2 infection amongst children and young adults in Singapore: a retrospective cohort study</t>
  </si>
  <si>
    <t>Irina LUT</t>
  </si>
  <si>
    <t>Evaluating blood sampling strategies in large-scale multi-site cohort studies: insights from the SIREN study</t>
  </si>
  <si>
    <t>Luca MADDALONI</t>
  </si>
  <si>
    <t>Different innate immune response in SARS-CoV-2 vaccinated and unvaccinated individuals with COVID-19</t>
  </si>
  <si>
    <t>Yong Yi TAN</t>
  </si>
  <si>
    <t>Risk of multi-systemic long-term sequelae following COVID-19 in older adults, stratified by frailty: a population-based cohort study</t>
  </si>
  <si>
    <t>Nicole VAN DEN BRAAK</t>
  </si>
  <si>
    <t>Mental well-being and resilience during a pandemic: co-creating with students</t>
  </si>
  <si>
    <t>Chloe DAVISON</t>
  </si>
  <si>
    <t>The effect of immunomodulatory therapy on the incidence of secondary bacterial and fungal infections of hospitalised COVID-19 patients in England, January 2020 ‚Äì August 2023: a case-control study</t>
  </si>
  <si>
    <t>Basant Mahmoud ABDELHAMID</t>
  </si>
  <si>
    <t>Screening of COVID-19 antibodies in recovered healthcare workers after thee months and after six months</t>
  </si>
  <si>
    <t>Clinical outcomes of immunocompromised patients using tixagevimab-cilgavimab as pre-exposure prophylaxis for COVID-19: real-world experience in Taiwan</t>
  </si>
  <si>
    <t>Cindy M. LIU</t>
  </si>
  <si>
    <t>The nasal microbiome modulates risk for COVID-19 infection</t>
  </si>
  <si>
    <t>Molecular pathways affected by anakinra treatment in patients with severe COVID-19: analysis of the SAVE-MORE trial</t>
  </si>
  <si>
    <t>Sarah FOULKES</t>
  </si>
  <si>
    <t>Healthcare worker attitudes to lateral flow device testing and sick leave for influenza-like illness in the UK: a hypothetical scenario-based study</t>
  </si>
  <si>
    <t>Pamela HAWN</t>
  </si>
  <si>
    <t>Structure of VYD2311 &amp; in vitro neutralisation against a panel of contemporary SARS-CoV-2 variants</t>
  </si>
  <si>
    <t>Understanding COVID-19 mitigation behaviours during the pandemic: comprehensive analysis from 12,626 healthcare workers</t>
  </si>
  <si>
    <t>Estimating population protection against emerging SARS-CoV-2 variants: a risk assessment utilising convalescent sera before the roll-out of XBB-lineage vaccines</t>
  </si>
  <si>
    <t>Julien AUCLAIRE</t>
  </si>
  <si>
    <t>SARS-Cov-2 evolution in patients with prolonged viral shedding</t>
  </si>
  <si>
    <t>Exploring the role of LAMP1 (CD107a) and PDCD1 high Tfh cells in COVID-19 immunopathogenesis and vaccine response</t>
  </si>
  <si>
    <t>Non-invasive COVID-19 detection using FTIR spectroscopy and machine learning on nasopharyngeal and salivary samples</t>
  </si>
  <si>
    <t>Guillermo RODRIGUEZ-NAVA</t>
  </si>
  <si>
    <t>Bayesian estimation of counterfactual mortality reduction following COVID-19 vaccine introduction in the United States, 2020‚Äì2023</t>
  </si>
  <si>
    <t>S√°ndor MAHIEU</t>
  </si>
  <si>
    <t>Assessing the impact of public health policies affecting indoor SARS-CoV-2 transmission: a retrospective analysis in Amsterdam</t>
  </si>
  <si>
    <t>Santiago MEL√ìN GARC√çA</t>
  </si>
  <si>
    <t>New circulating variants of SARS-CoV-2 in Asturias during the post-COVID era</t>
  </si>
  <si>
    <t>Lauren RODRIGUEZ</t>
  </si>
  <si>
    <t>Viral resistance analyses from the obeldesivir OAKTREE study in low-risk nonhospitalised patients with COVID-19</t>
  </si>
  <si>
    <t>Alain AMSTUTZ</t>
  </si>
  <si>
    <t>JAK inhibitors in adults hospitalised due to COVID-19: individual participant data meta-analysis</t>
  </si>
  <si>
    <t>Minkyeong LEE</t>
  </si>
  <si>
    <t>The impact of convalescent immune reactions on long-term pulmonary sequelae in mild to moderate COVID-19 patients during active treatment era</t>
  </si>
  <si>
    <t>Spyros CHALKIAS</t>
  </si>
  <si>
    <t>Clinical evaluation of a SARS-CoV-2 spike receptor-binding and N-terminal domain COVID-19 vaccine</t>
  </si>
  <si>
    <t>Antonella SANCHEZ ZERILLO</t>
  </si>
  <si>
    <t>Breast milk secretory IgA against SARS-CoV-2 S antigen: a comparative study between pandemic and post-pandemic periods in Peru</t>
  </si>
  <si>
    <t>Elda DE VITA</t>
  </si>
  <si>
    <t>Role of frailty index-laboratory (FI-LAB) to predict COVID-19 mortality: a cross-sectional study</t>
  </si>
  <si>
    <t>Mary Ngongang KAMENI</t>
  </si>
  <si>
    <t>Human ACE2 and TMPRSS2 polymorphisms for predicting susceptibility to tuberculosis and COVID-19 co-infection in Cameroonian cohort</t>
  </si>
  <si>
    <t>David Chien LYE</t>
  </si>
  <si>
    <t>Risk of long-term complications following steroid treatment for COVID-19 in hospitalised Singaporean adults: a retrospective cohort study</t>
  </si>
  <si>
    <t>The evolving challenge of appropriate antibiotics use in hospitalised COVID-19 patients: a systematic literature review</t>
  </si>
  <si>
    <t>Impact of adjustment for differential testing by age and sex on apparent epidemiology of SARS-CoV-2 infection in Ontario, Canada</t>
  </si>
  <si>
    <t>Utility of population-wide digital contact tracing in estimating vaccine effectiveness in a real-world pandemic setting</t>
  </si>
  <si>
    <t>Sanskruti SHAH</t>
  </si>
  <si>
    <t>Acceptance of booster dose of COVID-19 vaccine: a community based study</t>
  </si>
  <si>
    <t>Eveline Katharina OTTE IM KAMPE</t>
  </si>
  <si>
    <t>Cost-effectiveness of oral nirmatrelvir/ritonavir for high-risk severe COVID-19 patients in Germany</t>
  </si>
  <si>
    <t>Manuela DI FUSCO</t>
  </si>
  <si>
    <t>Health-related quality of life, work productivity and activity levels in younger and older adults with acute COVID-19</t>
  </si>
  <si>
    <t>Ishikawa KAZUHIRO</t>
  </si>
  <si>
    <t>Deterioration of swallowing function among patients with COVID-19: propensity score-matched cohort study</t>
  </si>
  <si>
    <t>Luka SVITEK</t>
  </si>
  <si>
    <t>Correlation between urinary neutrophil gelatinase-associated lipocalin and neutrophil-to-lymphocyte ratio in hospitalised COVID-19 patients</t>
  </si>
  <si>
    <t>An Ting TAY</t>
  </si>
  <si>
    <t>Remdesivir and risk of multi-systemic long-term sequelae following COVID-19 hospitalisation</t>
  </si>
  <si>
    <t>Kazakhstan</t>
  </si>
  <si>
    <t>Gulbanu SHAIMERDENOVA</t>
  </si>
  <si>
    <t>THE EFFECT of pregnancy on the severity of the course of COVID-19: an analysis of clinical data</t>
  </si>
  <si>
    <t>Investigating the prevalence of Streptococcus pneumoniae co-infection in patients with COVID-19 in the world: a meta-analysis study and systematic review</t>
  </si>
  <si>
    <t>Charlotte HEDSKOG</t>
  </si>
  <si>
    <t>Viral resistance analyses from the obeldesivir BIRCH study in high-risk nonhospitalised patients with COVID-19</t>
  </si>
  <si>
    <t>Zhonghao WANG</t>
  </si>
  <si>
    <t>Increased MP/CP co-infection in COVID-19-positive kidney transplant recipients</t>
  </si>
  <si>
    <t>Violeta BRICIU</t>
  </si>
  <si>
    <t>Inflammatory biomarkers in hospitalised COVID-19 patients during different pandemic waves as predictors for outcome</t>
  </si>
  <si>
    <t>Ruth MOKGOKONG</t>
  </si>
  <si>
    <t>Development of the long COVID/post-acute sequelae of COVID-19 (PASC) patient-reported outcome (PRO) instrument</t>
  </si>
  <si>
    <t>Chiara SINISCALCHI</t>
  </si>
  <si>
    <t>MicroRNAs in SARS-CoV-2 infection: analysis of immunocompromised and non-immunocompromised patients</t>
  </si>
  <si>
    <t>Dominik DIETLER</t>
  </si>
  <si>
    <t>Trends in type 1 diabetes incidence between 2007 and 2023 and its association with SARS-CoV-2 infection in a population-based matched cohort study among individuals under 30 years in Sweden</t>
  </si>
  <si>
    <t>Efficacy of HMG-CoA  reductase inhibitors in hospitalisation and mortality of COVID-19 patients: a meta-analysis of randomised control trials</t>
  </si>
  <si>
    <t>Development and internal validation of a simplified scoring model with CURB-65 plus RNAemia for predicting mortality at diagnosis of SARS-CoV-2 pneumonia</t>
  </si>
  <si>
    <t>Mark BERRY</t>
  </si>
  <si>
    <t>Early vs late vs no remdesivir initiation in patients with immunocompromising conditions hospitalised with COVID-19</t>
  </si>
  <si>
    <t>Hamidi-Fard MOJTABA</t>
  </si>
  <si>
    <t>Impact of Lactobacillus gasseri on inflammatory responses in intestinal cells exposed to SARS-CoV-2</t>
  </si>
  <si>
    <t>Jong Su JONG SU</t>
  </si>
  <si>
    <t>Fc-mediated effector functions in mild and severe COVID-19: focus on ADE and ADCP</t>
  </si>
  <si>
    <t>Yenan FENG</t>
  </si>
  <si>
    <t>Trends and impacts of SARS-CoV-2 genome sharing: a comparative analysis of China and the global community, 2020-2023</t>
  </si>
  <si>
    <t>Maria FERNANDEZ</t>
  </si>
  <si>
    <t>Work productivity losses after COVID-19 infection among high-risk US patients with or without treatment with nirmatrelvir/ritonavir</t>
  </si>
  <si>
    <t>Sibra R.M. SHIHAB</t>
  </si>
  <si>
    <t>Uncovering mutational drivers of enhanced transmission in the B.1.411 SARS-CoV-2 lineage in Sri Lanka</t>
  </si>
  <si>
    <t>Comparative subgenomic RNA expression profiles in SARS-CoV-2 variants: insights from symptomatic and asymptomatic cases in Sri Lanka</t>
  </si>
  <si>
    <t>Karolina AKINOSOGLOU</t>
  </si>
  <si>
    <t>Correlation of immune response with COVID-19 outcomes</t>
  </si>
  <si>
    <t>Xuan Ying POH</t>
  </si>
  <si>
    <t>Antibody persistence against omicron subvariants induced by monovalent mRNA, bivalent mRNA or nuvaxovid vaccines: final results from Phase D of the PRIBIVAC study, a randomised clinical trial</t>
  </si>
  <si>
    <t>Cao CHEN</t>
  </si>
  <si>
    <t>COVID-19 outbreaks caused by different SARS-CoV-2 variants: a descriptive, comparative study from China</t>
  </si>
  <si>
    <t>Alessandra D'ABRAMO</t>
  </si>
  <si>
    <t>Evaluation of SARS-CoV-2 spike mutations in immunocompromised and immunocompetent patients before and after SARS-CoV-2  treatment</t>
  </si>
  <si>
    <t>Juana CLAUS</t>
  </si>
  <si>
    <t>Nasopharyngeal microbiome composition by SARS-CoV-2 presence and severity</t>
  </si>
  <si>
    <t>Clinical performance evaluation of GeneFinder COVID-19/Flu antigen test and SGTi-flexM COVID-19 &amp; flu A/B Ag for diagnosis of SARS-CoV-2, influenza A and influenza B infection</t>
  </si>
  <si>
    <t>Hanieh RADKHAH</t>
  </si>
  <si>
    <t>Ophthalmoplegia following oculomotor, trochlear, or abducens nerves disorder after COVID-19 vaccination: a systematic review of reported cases</t>
  </si>
  <si>
    <t>Brachial neuritis as a side effect of COVID-19 vaccine: a systematic review on reported cases</t>
  </si>
  <si>
    <t>Mohamed Hamouda Elsayed Ahmed Ali ELKASABY</t>
  </si>
  <si>
    <t>Platelet-rich plasma therapy for resistant post-COVID-19 olfactory dysfunction: a systematic review and meta-analysis of placebo-controlled studies</t>
  </si>
  <si>
    <t>Lyudmila NIAZYAN</t>
  </si>
  <si>
    <t>Features of long COVID-19 in the Armenian population</t>
  </si>
  <si>
    <t>Thibault KERDILES</t>
  </si>
  <si>
    <t>Higher SARS-CoV-2 viral load and delayed viral clearance in patients with autoantibodies neutralizing type I interferons</t>
  </si>
  <si>
    <t>Kees C. VAN DEN WIJNGAARD</t>
  </si>
  <si>
    <t>Prospective one-year post-acute sequelae of COVID-19 in youth</t>
  </si>
  <si>
    <t>Carsten VAN ROSSUM</t>
  </si>
  <si>
    <t>Spatio-temporal modelling of inequalities in the 2020-2021 COVID-19 pandemic waves in the Netherlands using reported SARS-CoV-2 infections and hospitalisations</t>
  </si>
  <si>
    <t>Maria DIOVERTI</t>
  </si>
  <si>
    <t>Protracted COVID-19 in immunocompromised hosts: a multicentre retrospective cohort study</t>
  </si>
  <si>
    <t>The impact of non-pharmaceutical interventions implemented during the COVID-19 pandemic on the number of close contacts of SARS-CoV-2 cases in the Netherlands</t>
  </si>
  <si>
    <t>Saikhuan TOWACHIRAPORN</t>
  </si>
  <si>
    <t>The association between COVID-19 vaccination with the prevalence of post-COVID conditions in Thai patients with mild COVID-19</t>
  </si>
  <si>
    <t>Michele ANTONACCI</t>
  </si>
  <si>
    <t>SARS-CoV-2 vaccination influence in development of long-COVID clinical phenotypes</t>
  </si>
  <si>
    <t>Hannah HAMILTON HURWITZ</t>
  </si>
  <si>
    <t>From evaluation to action: applying WHO IPC COVID-19 outcomes/impact evaluation findings to current public health emergency responses</t>
  </si>
  <si>
    <t>Peter MORTENSEN</t>
  </si>
  <si>
    <t>Forecasting the impact of declining COVID-19 vaccination rates: scenario analysis using machine learning-enabled susceptible-infected-recovered models in England</t>
  </si>
  <si>
    <t>Jo Yi CHOW</t>
  </si>
  <si>
    <t>Evaluating quasi-experimental approaches for estimating vaccine effectiveness: an empirical and simulated COVID-19 study</t>
  </si>
  <si>
    <t>Evaluating the feasibility of SARS-CoV-2 and influenza genomic sequencing from lateral flow devices: a pilot study within the UK SIREN cohort</t>
  </si>
  <si>
    <t>Elisa GENTILOTTI</t>
  </si>
  <si>
    <t>Functional measurements of muscle strength and assessment of sarcopenia to evaluate post-COVID chronic fatigue</t>
  </si>
  <si>
    <t>Veronica OBER</t>
  </si>
  <si>
    <t>Immune disturbances in individuals with post-COVID syndrome (PCS) are not characterised by enhanced SARS-CoV2-specific immunity</t>
  </si>
  <si>
    <t>Assessment of the levels of some prognostic biomolecules (galectins, ACE2, SCUBE1/2/3) in COVID-19 patients</t>
  </si>
  <si>
    <t>Romina QUERCIA</t>
  </si>
  <si>
    <t>Assessing the synergistic effect of NMV-r and acquired immunity in reducing severe COVID-19</t>
  </si>
  <si>
    <t>Nelly Daniela ZURITA CRUZ</t>
  </si>
  <si>
    <t>Evaluation of digital PCR technique for the study of SARS-CoV-2 viremia as a predictor of poor clinical evolution</t>
  </si>
  <si>
    <t>Impact of SARS-CoV-2 infection and long COVID on health-related quality of life among school-aged children in Vietnam</t>
  </si>
  <si>
    <t>Samya DA SILVA</t>
  </si>
  <si>
    <t>Challenges in the diagnosis of SARS-CoV-2 infection in the nervous system</t>
  </si>
  <si>
    <t>Evolution of determinants and severity of post-COVID Condition across 24 months: the ORCHESTRA long-term sequelae extended follow up</t>
  </si>
  <si>
    <t>Dalia RA√èCH-REGU√â</t>
  </si>
  <si>
    <t>Humoral immunity after PHH-1V COVID-19 booster vaccination in adults with immunosuppressive conditions</t>
  </si>
  <si>
    <t>Post-COVID condition in vulnerable populations: the ORCHESTRA Delphi consensus on prevention, diagnosis and management</t>
  </si>
  <si>
    <t>Anil BOZDOGAN</t>
  </si>
  <si>
    <t>Graphene biosensors: bridging basic science and applied diagnostics for viral infections</t>
  </si>
  <si>
    <t>Patricia BRUIJNING-VERHAGEN</t>
  </si>
  <si>
    <t>Viral co-infection reduces SARS-CoV-2 illness severity in community, but not in healthcare cohorts: a meta-analysis of 11 prospective studies</t>
  </si>
  <si>
    <t>Sarang YOON</t>
  </si>
  <si>
    <t>Preliminary safety and effectiveness estimate of 2023-2024 COVID-19 vaccines (XBB.1.5) in preventing symptomatic infections in US adults</t>
  </si>
  <si>
    <t>Risk and resilience for depression, anxiety, and stress among healthcare workers and health-related staff in Indonesia, Nepal, and Vietnam during COVID-19: a multi-site cross-sectional study</t>
  </si>
  <si>
    <t>Philipp W√ñHLER</t>
  </si>
  <si>
    <t>The role of leptin on macrophage function in patients with COVID-19</t>
  </si>
  <si>
    <t>Lourdes MATEU PROUNONOSA</t>
  </si>
  <si>
    <t>The consequences of reinfections in long COVID patients</t>
  </si>
  <si>
    <t>Mucocutaneous adverse events following COVID-19 vaccination- a clinico-histopathological correlation study</t>
  </si>
  <si>
    <t>Sonia QURESHI</t>
  </si>
  <si>
    <t>Long term impact on lung function of patients with moderate and severe COVID-19: a prospective cohort study</t>
  </si>
  <si>
    <t>Andr√© ALMEIDA</t>
  </si>
  <si>
    <t>Long-term exposure to air pollution and serum levels of inflammatory markers in acute severe COVID-19: an ICU based multicentric study</t>
  </si>
  <si>
    <t>Dimosthenis CHOCHLAKIS</t>
  </si>
  <si>
    <t>Challenges on the implementation of wastewater as a prediction tool: the paradigm of SARS-CoV-2</t>
  </si>
  <si>
    <t>Patricia MARTELETO SCANAVEZ</t>
  </si>
  <si>
    <t>SARS-CoV-2 reinfections in a large cohort study: results from the UnCoVER-Brazil project</t>
  </si>
  <si>
    <t>Keiko BABA</t>
  </si>
  <si>
    <t>Phenotyping and genotyping analysis using baseline swab samples in ensitrelvir clinical studies</t>
  </si>
  <si>
    <t>01j. COVID-19 (incl virology, epidemiology, evolution, immune response, diagnosis, treatment, vaccination, prevention, response and societal impact)</t>
  </si>
  <si>
    <t>Lucia SIGNORINI</t>
  </si>
  <si>
    <t>Study of the endothelial response to SARS-CoV-2 in vitro infection of human lung microvascular endothelial cells</t>
  </si>
  <si>
    <t>PS009</t>
  </si>
  <si>
    <t>Maria DOLCI</t>
  </si>
  <si>
    <t>Expression of human endogenous retroviruses in clinical samples of patients with colorectal cancer</t>
  </si>
  <si>
    <t>Advancing vaccine and treatment development, state-of-the-art human challenge trial facility</t>
  </si>
  <si>
    <t>Anupriya M G</t>
  </si>
  <si>
    <t>A genetically encoded BRET-based SARS-CoV-2 main protease activity sensor</t>
  </si>
  <si>
    <t>Virginia LOTTI</t>
  </si>
  <si>
    <t>Preliminary analysis of viral infection in human organoids from different GI tracts: SARS-CoV-2 and beyond</t>
  </si>
  <si>
    <t>Ondrej CINEK</t>
  </si>
  <si>
    <t>Gut virome composition modifies the risk of subsequent coeliac disease in two European birth cohorts</t>
  </si>
  <si>
    <t>Gulfaraz KHAN</t>
  </si>
  <si>
    <t>Impact of the route of EBV transmission on viral infection and reactivation in the rabbit model</t>
  </si>
  <si>
    <t>Simone LEONI</t>
  </si>
  <si>
    <t>Exploring the pathogenesis of TBE in an infant rat model</t>
  </si>
  <si>
    <t>01i. Fundamental and applied virology (incl in vitro and in vivo models, novel methods)</t>
  </si>
  <si>
    <t>Carlo FERRAZZANO</t>
  </si>
  <si>
    <t>Investigation of the HPV 53 E2 protein as a potential treatment for cervical cancer</t>
  </si>
  <si>
    <t>PS008</t>
  </si>
  <si>
    <t>Salicylamide derivative JMX0312 protects immunosuppressed Syrian hamsters against adenovirus lethal challenge</t>
  </si>
  <si>
    <t>Xicheng SUN</t>
  </si>
  <si>
    <t>Discovery of PROTAC compounds as potent viral protease degraders and inhibitors against Corona viruses</t>
  </si>
  <si>
    <t>Houda HADDAD</t>
  </si>
  <si>
    <t>Evaluation of the antiviral activity of new dermaseptin analogs against zika virus</t>
  </si>
  <si>
    <t>01h. Antiviral drugs, treatment, susceptibility/resistance (other than respiratory viruses, herpesviruses, hepatitis &amp; HIV)</t>
  </si>
  <si>
    <t>Kattareeya KUMTHIP</t>
  </si>
  <si>
    <t>Molecular epidemiology of classic and novel human astroviruses in paediatric patients with acute gastroenteritis in Thailand</t>
  </si>
  <si>
    <t>PS007</t>
  </si>
  <si>
    <t>Federica SALARI</t>
  </si>
  <si>
    <t>Prevalence and distribution of vaccine-preventable HPV genotypes in unvaccinated PrEP users</t>
  </si>
  <si>
    <t>Xuewei ZHOU</t>
  </si>
  <si>
    <t>Adeno-associated virus (AAV2) is a common finding in adenovirus infections in children and adults</t>
  </si>
  <si>
    <t>Daniela JAVORSK√Å</t>
  </si>
  <si>
    <t>Parvovirus B19 on the rise in 2024: a multifaceted pathogen with varied clinical manifestations</t>
  </si>
  <si>
    <t>Clara FAPPANI</t>
  </si>
  <si>
    <t>The landscape of human papillomavirus types among women screened for cervical cancer in a rural healthcare facility in Eswatini</t>
  </si>
  <si>
    <t>Siham AZROU</t>
  </si>
  <si>
    <t>Screening for human papillomavirus in women over 30 years of age at the mother and child laboratory of a west Algiers hospital</t>
  </si>
  <si>
    <t>Francesco ROMANO</t>
  </si>
  <si>
    <t>Sexual behaviour and age related incidence of sexually transmitted infections among MSM and transgender women using daily and event-driven pre-exposure prophylaxis (PrEP): two-year follow-up</t>
  </si>
  <si>
    <t>Harpreet SINGH</t>
  </si>
  <si>
    <t>Clinical, laboratory profile and outcome of expanded dengue syndrome and its correlation with virus specific serotype at a tertiary care hospital in north India</t>
  </si>
  <si>
    <t>Maria ALBERTUZ CRESPO</t>
  </si>
  <si>
    <t>Increased circulation of human parvovirus B19 during spring of 2024 in Madrid, Spain</t>
  </si>
  <si>
    <t>Incidence and severity of sporadic, medically attended norovirus infection in the United States, 2023-2024</t>
  </si>
  <si>
    <t>Marta BERNAT</t>
  </si>
  <si>
    <t>Increase in parvovirus B19 cases in Barcelona: comparative analysis from 2019 to 2024</t>
  </si>
  <si>
    <t>Spreading and epidemiological characteristics of measles in the area of Zenica-Doboj Canton, Bosnia-Herzegovina</t>
  </si>
  <si>
    <t>Hospitalised dengue patients: insights from Argentina's 2023-2024 outbreak</t>
  </si>
  <si>
    <t>Hyun Soo KIM</t>
  </si>
  <si>
    <t>Epidemiology of human sapovirus in Korea: impact of COVID-19</t>
  </si>
  <si>
    <t>Edita GREGO</t>
  </si>
  <si>
    <t>Prevalence and genotype distribution of high-risk HPV genotypes by the RT-PCR method among women in Serbia in a two-year period, 2022-2024</t>
  </si>
  <si>
    <t>Dilsah BASKOL ELIK</t>
  </si>
  <si>
    <t>Measles seroprevalence of medicine faculty student</t>
  </si>
  <si>
    <t>Federico FALLETTA</t>
  </si>
  <si>
    <t>Prevalence of anti-parvovirus B19 IgG and IgM antibodies in a local population from 2019 to 2024</t>
  </si>
  <si>
    <t>Dee DAVIS</t>
  </si>
  <si>
    <t>Clinical significance of torque teno virus (TTV) in CSF samples/TTV dynamics in paediatric population</t>
  </si>
  <si>
    <t>Dharam Veer SINGH</t>
  </si>
  <si>
    <t>Etiologic involvement of enterovirus and human boca virus in acute flaccid paralysis cases in India</t>
  </si>
  <si>
    <t>√ñzlem YILDIRIM</t>
  </si>
  <si>
    <t>Sequencing of MPXV positive samples in Berlin 2022 to 2024</t>
  </si>
  <si>
    <t>Kyoko YOKOTA</t>
  </si>
  <si>
    <t>Colonoscopic observations in asymptomatic norovirus infection: insights from a small-scale study at a single Japanese centre</t>
  </si>
  <si>
    <t>Pattara KHAMRIN</t>
  </si>
  <si>
    <t>Molecular epidemiology of human rotavirus in post-vaccination era in Chiang Mai, Thailand</t>
  </si>
  <si>
    <t>Parvovirus: a growing problem?</t>
  </si>
  <si>
    <t>Amparo FERN√ÅNDEZ-RODR√çGUEZ</t>
  </si>
  <si>
    <t>Viral myocarditis manifesting as sudden death in infants and children: an ESGFOR approach from symptoms to autopsy</t>
  </si>
  <si>
    <t>Giada GARZILLO</t>
  </si>
  <si>
    <t>Resurgence of measles: new evidence of viral circulation in Liguria, northern Italy, 2024</t>
  </si>
  <si>
    <t>Koenraad VAN HOORDE</t>
  </si>
  <si>
    <t>Improved surveillance of viral gastroenteritis after implementation of wastewater surveillance in Belgium</t>
  </si>
  <si>
    <t>Tianjiao TIANJIAO</t>
  </si>
  <si>
    <t>An outbreak caused by imported sub-genotype B5 of EV-A71 reveals multiple recombination pattern in China</t>
  </si>
  <si>
    <t>Keun Hwa LEE</t>
  </si>
  <si>
    <t>Different genotypic distributions of hantaan virus causing human infections on Jeju island, South Korea</t>
  </si>
  <si>
    <t>Compelling increase in parvovirus B19 infections: analysis of diagnostic trends, 2019‚Äì2024</t>
  </si>
  <si>
    <t>Hand, foot, and mouth disease amid COVID-19: an overlapping epidemic within a pandemic</t>
  </si>
  <si>
    <t>Xiaolei LI</t>
  </si>
  <si>
    <t>A large outbreak of acute hemorrhagic conjunctivitis in Yunnan, China in 2023</t>
  </si>
  <si>
    <t>Declining trend of HTLV-1 among organ/tissue donors in Iranian population</t>
  </si>
  <si>
    <t>Rotavirus A outbreak predominantly affecting adults in Santa Maria, southern Brazil</t>
  </si>
  <si>
    <t>Ioannis DANIIL</t>
  </si>
  <si>
    <t>Coxsackieviruses type B infections: the effect of COVID-19 pandemic</t>
  </si>
  <si>
    <t>Silvia BIANCHI</t>
  </si>
  <si>
    <t>Phylogenetic analysis of human parvovirus B19, northern Italy, 2017-2024</t>
  </si>
  <si>
    <t>Selma HABIBOVIC</t>
  </si>
  <si>
    <t>Vaccine hesitancy and measles resurgence: lessons from Novi Pazar</t>
  </si>
  <si>
    <t>Pamela MANCINI</t>
  </si>
  <si>
    <t>Comprehensive identification of respiratory viruses in wastewater using a broad-spectrum respiratory virus manel and whole genome sequencing</t>
  </si>
  <si>
    <t>Na LIU</t>
  </si>
  <si>
    <t>Serotype distribution of enterovirus associated with hand, foot, and mouth disease in China based on laboratory surveillance, 2012-2023</t>
  </si>
  <si>
    <t>Amir ABOOFAZELI</t>
  </si>
  <si>
    <t>An in-depth review of epidemiologic, clinical, and laboratory characteristics in women with cervical abnormalities: insights from a leading referral centre</t>
  </si>
  <si>
    <t>01g. Viral epidemiology - general, prevalence studies, molecular and genomic epidemiology (other than respiratory viruses, herpesviruses, hepatitis &amp; HIV)</t>
  </si>
  <si>
    <t>Karol√≠na TOMC√çKOV√Å</t>
  </si>
  <si>
    <t>Next-generation sequencing method for analysis of multi-infections and antibiotic resistance markers in self-collected swabs from HPV positive women</t>
  </si>
  <si>
    <t>PS006</t>
  </si>
  <si>
    <t>Oscar Enrique TORRES MONTAGUTH</t>
  </si>
  <si>
    <t>Hybridisation-capture approaches for the diagnosis and surveillance of viruses using  real-time sequencing</t>
  </si>
  <si>
    <t>Bhoomika RAJYAGURU</t>
  </si>
  <si>
    <t>Bridging diagnostic gaps and strengthening vaccination strategies in mumps control: a tertiary care experience in western India</t>
  </si>
  <si>
    <t>Jens WARNECKE</t>
  </si>
  <si>
    <t>Detection of immune response to rubella antigen using an anti-rubella IgM ELISA and a newly designed anti-rubella IgG ELISA</t>
  </si>
  <si>
    <t>Robert EHRET</t>
  </si>
  <si>
    <t>Ongoing MPXV infections in the Berlin MSM cohort: multiplex PCR for differentiation between MPXV Clade I; Ib and Clade II</t>
  </si>
  <si>
    <t>Lucie MANGIN</t>
  </si>
  <si>
    <t>A lyophilised and deployable real time RT-PCR assay for the detection of viral RNA</t>
  </si>
  <si>
    <t>Volker STRENGER</t>
  </si>
  <si>
    <t>Determination of measles-virus-IgG titre in blood drawn by finger prick</t>
  </si>
  <si>
    <t>Suyeon JO</t>
  </si>
  <si>
    <t>Evaluation of Torque teno virus DNA as an immunological marker through correlation with clinical parameters and survival in paediatric haematopoietic stem cell transplantation patients</t>
  </si>
  <si>
    <t>In vitro validation of a preservative media for circulating cell-free HPV-DNA stabilisation in artificial human plasma samples</t>
  </si>
  <si>
    <t>Sudan</t>
  </si>
  <si>
    <t>Tarteel HASSAN</t>
  </si>
  <si>
    <t>Molecular identification of enterovirus 71 and coxsackie A16 among paediatric patients with aseptic meningitis in Khartoum state, Sudan</t>
  </si>
  <si>
    <t>Gene promoter methylation as a progression biomarker of HPV-associated precancerous lesions in young women</t>
  </si>
  <si>
    <t>Evaluating the impact of EDTA K2 vs. EDTA K3 on viral load quantification using real-time PCR assays</t>
  </si>
  <si>
    <t>Eleni VAGDATLI</t>
  </si>
  <si>
    <t>Increased detection of human parvovirus B19 on a tertiary care Greek hospital</t>
  </si>
  <si>
    <t>Diagnostic accuracy of MxA protein as a biomarker for acute viral infections: a multi-centre validation study</t>
  </si>
  <si>
    <t>Jean-Christophe PETER</t>
  </si>
  <si>
    <t>New raw materials for serology immunoassay quality controls</t>
  </si>
  <si>
    <t>Heidi BERGHALL</t>
  </si>
  <si>
    <t>Neither nor or norovirus GI/GII? Good consensus in international EQA pilot study for norovirus antigen detection</t>
  </si>
  <si>
    <t>Maria Del Carmen NIETO TOBOSO</t>
  </si>
  <si>
    <t>Emergence of Enterovirus D68 infection in northern of Spain</t>
  </si>
  <si>
    <t>Martine ALTIDOR</t>
  </si>
  <si>
    <t>On the hotline: the imported fever service response to the mpox Clade I outbreak</t>
  </si>
  <si>
    <t>Martin KAMMEL</t>
  </si>
  <si>
    <t>Evaluation of INSTAND EQA samples for virus genome detection: target values by dPCR results instead of consensus values?</t>
  </si>
  <si>
    <t>Nadia WOHLWEND</t>
  </si>
  <si>
    <t>Accelerating dengue detection: comparing the performance of rapid tests and ELISA for NS1, IgG, and IgM antibodies</t>
  </si>
  <si>
    <t>Palani GNANASOUNDARI</t>
  </si>
  <si>
    <t>Genomic characterisation of JC virus in progressive multifocal leukoencephalopathy</t>
  </si>
  <si>
    <t>High percent of co-detections of viral versus bacterial gastrointestinal pathogens in stool samples calls for a different approach in analysis of molecular testing results</t>
  </si>
  <si>
    <t>01f. Diagnostic virology¬†(other than respiratory viruses, herpesviruses, hepatitis &amp; HIV; incl traditional, molecular, genomic and other methods)</t>
  </si>
  <si>
    <t>Mpox among Venezuelan migrants in a hospital of Pereira, Colombia, 2022-2024</t>
  </si>
  <si>
    <t>PS005</t>
  </si>
  <si>
    <t>Nicole BARP</t>
  </si>
  <si>
    <t>Clinical-laboratory features of tick-borne encephalitis virus infection in children and adolescents in Italy: a 25-year retrospective observational study</t>
  </si>
  <si>
    <t>Katherine LAU</t>
  </si>
  <si>
    <t>Enhancing mpox diagnostics: insights from an external quality assessment programme</t>
  </si>
  <si>
    <t>Jue Tao LIM</t>
  </si>
  <si>
    <t>Risk of cardiovascular complications during acute dengue infection: a population-based cohort study</t>
  </si>
  <si>
    <t>√ñzge EREN KORKMAZ</t>
  </si>
  <si>
    <t>West Nile virus in European countries between 2018 and 2024: trends in case fatality rate and incidence over time</t>
  </si>
  <si>
    <t>Belarus</t>
  </si>
  <si>
    <t>Mikita SALAVEI</t>
  </si>
  <si>
    <t>Clinical spectrum and diagnostic challenges of tick-borne encephalitis in Belarus: a retrospective analysis of 190 cases</t>
  </si>
  <si>
    <t>Luca ZWEERS</t>
  </si>
  <si>
    <t>Developing an evidence-based at-home specimen collection procedure for patients suspected of a high-consequence infectious disease</t>
  </si>
  <si>
    <t>The next frontier in Toscana virus (TOSV) genome analysis: development of a novel amplicon-based whole genome sequencing technology</t>
  </si>
  <si>
    <t>Clinical-laboratory features of the abortive form of tick-borne encephalitis virus infection in Italy: a 25-year retrospective observational study</t>
  </si>
  <si>
    <t>Luca RUOTOLO</t>
  </si>
  <si>
    <t>Phylogenetic analysis of the autochthonous dengue cases emerged in Emilia-Romagna region, in Italy, during arbovirus surveillance in 2024</t>
  </si>
  <si>
    <t>Dengue seroprevalence in healthy blood donors in Romagna (Emilia-Romagna region, Italy)</t>
  </si>
  <si>
    <t>Qiangru HUANG</t>
  </si>
  <si>
    <t>Unraveling global mpox cross-border transmission patterns and risks: a comprehensive analysis</t>
  </si>
  <si>
    <t>Shanghavie LOGANATHAN</t>
  </si>
  <si>
    <t>Ethical drug development for global health: an interdisciplinary analysis for the current dengue emergency</t>
  </si>
  <si>
    <t>Guang ZHU</t>
  </si>
  <si>
    <t>Mediating analysis of IPA in the association between steroid therapy and mortality risk in patients with SFTS</t>
  </si>
  <si>
    <t>West Nile virus infections in Turkey</t>
  </si>
  <si>
    <t>Agnieszka KOLAKOWSKA</t>
  </si>
  <si>
    <t>Increasing incidence of neurological infections of unknown etiology in upper Corsica: a matter of arboviruses?</t>
  </si>
  <si>
    <t>Viral haemorrhagic fever: auditing emergency care for at-risk patients at university college London hospital</t>
  </si>
  <si>
    <t>Detection of anti-oropouche virus-specific IgM in a patient panel from a zika virus epidemic area in 2015 / 2016</t>
  </si>
  <si>
    <t>Irvine MANGAWA</t>
  </si>
  <si>
    <t>???Survivors of an outbreak: exploring the patient experience of a specialised regional infectious diseases centre virtual ward during the mpox outbreak of 2022</t>
  </si>
  <si>
    <t>A stepwise approach to developing practical guidance for healthcare professionals to safely meet the needs of patients and relatives during admission to a high-level isolation unit</t>
  </si>
  <si>
    <t>Sheng-Fan WANG</t>
  </si>
  <si>
    <t>Retrospective molecular epidemiological survey of an unexpected dengue outbreak in Taiwan, 2023</t>
  </si>
  <si>
    <t>Yun Tzu HSU</t>
  </si>
  <si>
    <t>Expression of Galectin-3 ameliorates dengue virus infection</t>
  </si>
  <si>
    <t>Fabiana NUCCETELLI</t>
  </si>
  <si>
    <t>Attitudes and knowledge of the adult population on arboviral diseases</t>
  </si>
  <si>
    <t>Alexandra BYLINA</t>
  </si>
  <si>
    <t>Clinical features of measles during the 2023-2024 outbreak in Minsk, Belarus</t>
  </si>
  <si>
    <t>Emilie MAYER</t>
  </si>
  <si>
    <t>Tick-borne encephalitis virus (TBEV) is one the three leading causes of meningoencephalitis/encephalitis in Saint-Etienne area, France</t>
  </si>
  <si>
    <t>Garvita MATHUR</t>
  </si>
  <si>
    <t>Role of genetic determinants in pathogenesis and evolution of chikungunya virus</t>
  </si>
  <si>
    <t>Massimo CRAPIS</t>
  </si>
  <si>
    <t>Monocyte CD169 (mCD169) expression in peripheral blood in patients with symptomatic arbovirosis: a retrospective series in the emergency department</t>
  </si>
  <si>
    <t>Rachna BHAT</t>
  </si>
  <si>
    <t>Role of biomarkers in predicting mortality in patients with flaviviral disease endemic to south India: a prospective observational study</t>
  </si>
  <si>
    <t>Iris CAZALI</t>
  </si>
  <si>
    <t>Impact of dengue fever on maternal and fetal outcomes: a cross-sectional study in Guatemala</t>
  </si>
  <si>
    <t>Arsilda GJATAJ</t>
  </si>
  <si>
    <t>Return of WNV infection in Vlora</t>
  </si>
  <si>
    <t>Rafael ROCHA</t>
  </si>
  <si>
    <t>Seroprevalence of toscana virus in blood donors in mainland Portugal</t>
  </si>
  <si>
    <t>Yoshito HOMMA</t>
  </si>
  <si>
    <t>CT-detected lymphadenopathy and prognostic markers in severe fever with thrombocytopaenia syndrome: a retrospective study</t>
  </si>
  <si>
    <t>Chizaram ONYEAGHALA</t>
  </si>
  <si>
    <t>Epidemiology, clinical presentation, and outcome of human mpox in Rivers state Nigeria during the 2022-23 outbreak: an observational retrospective study</t>
  </si>
  <si>
    <t>Differences in the clinical profile between ratHEV and HEV</t>
  </si>
  <si>
    <t>Dengue epidemiology in the elderly population of a municipality in Bol√≠var, Colombia, 2018-2024</t>
  </si>
  <si>
    <t>Febrile illness of vector-borne and zoonotic origin in Ho Chi Minh city, Vietnam: not just dengue is in there</t>
  </si>
  <si>
    <t>Ibuchukwu ORABUEZE</t>
  </si>
  <si>
    <t>Prevalence, haematological profile, and risk factors of dengue fever in under-five children with acute febrile illness in Nigeria</t>
  </si>
  <si>
    <t>Genetic variants of the rabies virus and prevention of diagnostic errors</t>
  </si>
  <si>
    <t>Addressing the emerging threat of oropouche virus: implications and public health responses for healthcare systems</t>
  </si>
  <si>
    <t>Nurcan BAYKAM</t>
  </si>
  <si>
    <t>Promising results with anakinra in severe cases of Crimean-Congo haemorrhagic fever</t>
  </si>
  <si>
    <t>Emanuele NICASTRI</t>
  </si>
  <si>
    <t>Clinical characteristics of Marburg virus disease: a systematic review of the literature</t>
  </si>
  <si>
    <t>Detection of West Nile virus, Usutu virus and phleboviruses in Culex spp. mosquitoes in Central Macedonia, Greece, 2024</t>
  </si>
  <si>
    <t>Gvantsa CHANTURIA</t>
  </si>
  <si>
    <t>Whole-genome sequencing based phylogenetic analysis of CCHFV strains isolated in Georgia (2013‚Äì2023)</t>
  </si>
  <si>
    <t>Federica FRASCA</t>
  </si>
  <si>
    <t>Exploring the anti-interferon autoantibodies in mosquito-borne viral infections</t>
  </si>
  <si>
    <t>Juliana MUNIZ</t>
  </si>
  <si>
    <t>Association of sonographic findings with severity of dengue fever: a systematic review and meta-analysis</t>
  </si>
  <si>
    <t>Integrating spatial-environmental models to evaluate Wolbachia-mediated intervention efficacy on dengue transmission</t>
  </si>
  <si>
    <t>Seroprevalence of dengue IgG antibodies among adult community residents in Enugu, south-east Nigeria: a cross-sectional survey</t>
  </si>
  <si>
    <t>Matteo RICC√í</t>
  </si>
  <si>
    <t>Did Marburg virus disease clinical features change overtime? A systematic review and meta-analysis,1967-2024</t>
  </si>
  <si>
    <t>Carolina VENERI</t>
  </si>
  <si>
    <t>Wastewater monitoring of dengue virus RNA during a local outbreak in central Italy, August-October 2024</t>
  </si>
  <si>
    <t>Alice SCHARMELI</t>
  </si>
  <si>
    <t>Target identified: a comparison of Brazilian and Singaporean dengue control ecosystems to aid antiviral target product profile development</t>
  </si>
  <si>
    <t>Hannachi HANNACHI</t>
  </si>
  <si>
    <t>West Nile virus infection investigation at the clinical virology laboratory, Pasteur Institute of Tunis</t>
  </si>
  <si>
    <t>Umair HUSSAINI</t>
  </si>
  <si>
    <t>whole-genome sequencing of MERS-CoV: comparison of amplicon-based approaches and short read and long read sequencing platforms</t>
  </si>
  <si>
    <t>Carlos STARLING</t>
  </si>
  <si>
    <t>Dengue incidence in 26 cities affected by a tailing dam rupture at the C√≥rrego do Feij√£o mine in Brumadinho/ Brazil: a ten-year ecological study.</t>
  </si>
  <si>
    <t>Nadja HEDRICH</t>
  </si>
  <si>
    <t>West Nile human infections in Europe from 2000‚Äì2023</t>
  </si>
  <si>
    <t>Da Young KIM</t>
  </si>
  <si>
    <t>Comparative analysis of clinical features between patients with severe fever with thrombocytopenia syndrome and haemorrhagic fever with renal syndrome in Korea</t>
  </si>
  <si>
    <t>Margherita Eleonora PIERUZZI</t>
  </si>
  <si>
    <t>Confirmed dengue cases in returning travellers in Milan, Italy: clinical and microbiological features from 2018 to 2024</t>
  </si>
  <si>
    <t>Antibody generation and development of a rapid test for the diagnosis of infection caused by the monkeypox virus</t>
  </si>
  <si>
    <t>Ut Man CHAN</t>
  </si>
  <si>
    <t>Comparison of assays for assessing the humoral immune response to monkeypox virus in HIV and non-HIV individuals following two doses of the MVA vaccine</t>
  </si>
  <si>
    <t>Hon Kiu Estie SHUN</t>
  </si>
  <si>
    <t>Exploring transmission routes of rat hepatitis E from a One Health perspective</t>
  </si>
  <si>
    <t>Thomas LEINEWEBER KRISTENSEN</t>
  </si>
  <si>
    <t>Beyond familiar threats: numerous RNA virus families display pandemic potential</t>
  </si>
  <si>
    <t>Mert KUSKUCU</t>
  </si>
  <si>
    <t>Investigation of Crimean-Congo haemorrhagic fever virus in patient room air samples</t>
  </si>
  <si>
    <t>Seroprevalence of hantavirus exposure among healthy individuals in the Ampara district of Sri Lanka</t>
  </si>
  <si>
    <t>Somalia</t>
  </si>
  <si>
    <t>Ling-Li HUANG</t>
  </si>
  <si>
    <t>Epidemiological overview of ICU-diagnosed dengue fever cases at Hargeisa group hospital, Somaliland (January-October 2024)</t>
  </si>
  <si>
    <t>First usutu virus infection in an asymptomatic blood donor in Greece</t>
  </si>
  <si>
    <t>Assessing the direct and spillover protective efficacies of Wolbachia-mediated introgression to combat dengue</t>
  </si>
  <si>
    <t>Manel BEN SELMA</t>
  </si>
  <si>
    <t>Neurologic manifestations and outcome of West Nile virus infection</t>
  </si>
  <si>
    <t>Majid ALSHAMRANI</t>
  </si>
  <si>
    <t>Modes of transmission of mpox by virus clade and geographic distribution: a systematic review</t>
  </si>
  <si>
    <t>A critical analysis of dengue epidemic in Venezuela, 2024</t>
  </si>
  <si>
    <t>Aiman EL-SEAD</t>
  </si>
  <si>
    <t>Secondary infection rates after mpox exposure in multiple settings: a systematic review</t>
  </si>
  <si>
    <t>Simone MALAG√í</t>
  </si>
  <si>
    <t>Molecular characterization of Tick-borne encephalitis cases in north-eastern Italy</t>
  </si>
  <si>
    <t>RAB3GAP2 dysregulation in adult T-cell leukemia/lymphoma (ATLL) compared to acute lymphoblastic leukemia (ALL)</t>
  </si>
  <si>
    <t>Sara CHANDY</t>
  </si>
  <si>
    <t>Shifting pattern of circulating dengue serotypes and their associated severity in children: a report from south India</t>
  </si>
  <si>
    <t>Kyaw Zwa THANT</t>
  </si>
  <si>
    <t>Correlation between building features and prevalence of Aedes aegypti mosquitoes in Singapore</t>
  </si>
  <si>
    <t>01e. Emerging/re-emerging, vector-borne and zoonotic viral diseases (other than COVID)</t>
  </si>
  <si>
    <t>Vani ANGRA</t>
  </si>
  <si>
    <t>Role of human herpesvirus 6 in unexplained infertility: among Indian women in a tertiary care hospital of north India</t>
  </si>
  <si>
    <t>PS004</t>
  </si>
  <si>
    <t>Rym TOUATI</t>
  </si>
  <si>
    <t>Comparison of two commercial real-time PCR assays for quantification of Epstein-Barr virus (EBV) DNA in nasopharyngeal carcinoma (NPC) patients</t>
  </si>
  <si>
    <t>Katrina FERNANDES</t>
  </si>
  <si>
    <t>Varicella zoster virus central nervous system infections: a multi-site retrospective review of clinical features, treatments, and outcomes in an Australian setting</t>
  </si>
  <si>
    <t>Charles WILLIAMS</t>
  </si>
  <si>
    <t>Modelling the public health impact of herpes zoster vaccination in adults aged ‚â• 50 Years via increased recombinant zoster vaccine uptake worldwide</t>
  </si>
  <si>
    <t>Sophie ALAIN</t>
  </si>
  <si>
    <t>Leveraging French compassionate programme data in refractory CMV to further describe maribavir effectiveness and resistance profile</t>
  </si>
  <si>
    <t>Johan GULDB√ÜK</t>
  </si>
  <si>
    <t>Distribution of ganciclovir in the porcine central nervous system</t>
  </si>
  <si>
    <t>Xiaohui Chen NIELSEN</t>
  </si>
  <si>
    <t>Concordance of a multiplex PCR assay with HSV1-2 and VZV-specific PCR in diagnosing central nervous system infections</t>
  </si>
  <si>
    <t>Tatjana SCHWARZ</t>
  </si>
  <si>
    <t>Enhancing EBV diagnostics: T-cell-based assay for accurate immune monitoring in patients with multiple sclerosis</t>
  </si>
  <si>
    <t>CMV RNA: a new marker for monitoring CMV in HCT with LTV prophylaxis</t>
  </si>
  <si>
    <t>Targeted screening for congenital cytomegalovirus infection in a high seroprevalence country</t>
  </si>
  <si>
    <t>Noelia PARAJ√ì-PAZOS</t>
  </si>
  <si>
    <t>Genital ulcer etiology in northwest Spain: from 2019 to 2024</t>
  </si>
  <si>
    <t>Preeti PANCHOLI</t>
  </si>
  <si>
    <t>Comparison of rapid multiplexed real-time PCR platform with laboratory real-time PCR platform for detection of HSV-1, HSV-2, and VZV in lesion swab specimens</t>
  </si>
  <si>
    <t>Kathryn KITRINOS</t>
  </si>
  <si>
    <t>Preclinical profile of ABI-5366, a novel potent HSV helicase-primase inhibitor, with potential for weekly or monthly oral dosing for the treatment of recurrent genital herpes</t>
  </si>
  <si>
    <t>Matteo RINALDI</t>
  </si>
  <si>
    <t>Predictors of CMV-colitis in patients with moderate to severe ulcerative colitis needing hospitalisation: interim analysis from a prospective study</t>
  </si>
  <si>
    <t>The risk of vascular events following herpes zoster: a matched cohort study</t>
  </si>
  <si>
    <t>Abda MAHMOOD</t>
  </si>
  <si>
    <t>Incidence rates of herpes zoster in immunocompromised adults aged 18 years or older in England: a large retrospective cohort study using data from the clinical practice research datalink, 2012-2019</t>
  </si>
  <si>
    <t>Fanny VUOTTO</t>
  </si>
  <si>
    <t>Real-life drug-drug interactions between immunosuppressive treatments and letermovir in solid organ transplant recipients</t>
  </si>
  <si>
    <t>Emily RAYENS</t>
  </si>
  <si>
    <t>Adjuvanted recombinant zoster vaccine is associated with lower risk of herpes zoster ophthalmicus, acute myocardial infarction, and stroke in adults aged ‚â•50 years</t>
  </si>
  <si>
    <t>Daniela HUZLY</t>
  </si>
  <si>
    <t>Newer is not always better: evaluation of the new version of LIAISON VZV IgG CLIA</t>
  </si>
  <si>
    <t>Sara PEDRON</t>
  </si>
  <si>
    <t>Burden of herpes zoster in immunocompromised adults aged 18 years or older: a retrospective analysis of German claims data</t>
  </si>
  <si>
    <t>Filip STEVANOVSKI</t>
  </si>
  <si>
    <t>Trends in herpes simplex virus type 1 and type 2 seroprevalence in Croatia</t>
  </si>
  <si>
    <t>Federica DOMINELLI</t>
  </si>
  <si>
    <t>Characterisation of humoral and T-cell specific response to EBV, CMV and VZV in people with MS under DMT</t>
  </si>
  <si>
    <t>Reactivation of Ebstein-Barr virus among ARDS patients: do acute changes in the immune system play a role?</t>
  </si>
  <si>
    <t>Jason DEER</t>
  </si>
  <si>
    <t>Estimating genital herpes prevalence and treatment patterns among US healthcare-engaged individuals: insights from claims data</t>
  </si>
  <si>
    <t>01d. Herpesviruses (incl diagnostics &amp; epidemiology, antiviral drugs, treatment &amp; susceptibility/resistance, excl clinical studies in immunocompromised hosts)</t>
  </si>
  <si>
    <t>Samuel GOODFELLOW</t>
  </si>
  <si>
    <t>Impact of multiplexed respiratory panel on the diagnosis and management of respiratory infections in the emergency department</t>
  </si>
  <si>
    <t>PS003</t>
  </si>
  <si>
    <t>Meng-Shuan LIN</t>
  </si>
  <si>
    <t>Unveiling the dynamics of respiratory infections through multiplex PCR testing after the COVID-19 pandemic in Taiwan</t>
  </si>
  <si>
    <t>Frederik VERELST</t>
  </si>
  <si>
    <t>Impact of respiratory syncytial virus (RSV) disease on health-related quality of life (HRQoL) among European older adults: combined results over three RSV seasons</t>
  </si>
  <si>
    <t>Kuganya NIRMALARAJAH</t>
  </si>
  <si>
    <t>Assay development and pipeline considerations for amplicon-based respiratory syncytial virus whole genome sequencing in a clinical setting</t>
  </si>
  <si>
    <t>Gabriella TERHES</t>
  </si>
  <si>
    <t>Molecular epidemiology of paediatric respiratory syncytial virus infection in Hungary</t>
  </si>
  <si>
    <t>Liem Binh LUONG</t>
  </si>
  <si>
    <t>Characterisation of hMPV and RSV hospitalisations in the French national hospital claims database during the 2022-2023 season</t>
  </si>
  <si>
    <t>Christine HAGEMANN</t>
  </si>
  <si>
    <t>Vakzimeter FLU: real-time in-season monitoring of adult influenza vaccination rates in Germany</t>
  </si>
  <si>
    <t>Laura PELLEGRINELLI</t>
  </si>
  <si>
    <t>Epidemiological and molecular characteristic of enteroviruses identified in influenza-like illness cases in Lombardy (northern Italy), January 2022-October 2024</t>
  </si>
  <si>
    <t>Anne Marie REIMER JENSEN</t>
  </si>
  <si>
    <t>Relative effectiveness of high-dose vs standard-dose influenza vaccine in immunocompromised individuals: a posthoc analysis of the DANFLU-1 trial</t>
  </si>
  <si>
    <t>Tarja SORSA-LESLIE</t>
  </si>
  <si>
    <t>Optimising respiratory syncytial virus (RSV) antibody pair selection for enhanced diagnostic accuracy and speed</t>
  </si>
  <si>
    <t>Douglas DREVETS</t>
  </si>
  <si>
    <t>IFN-Œ≤ administration results in mixed alterations in brain functions in elderly mice during influenza A virus infection</t>
  </si>
  <si>
    <t>Paloma GON√áALVES</t>
  </si>
  <si>
    <t>Broad-spectrum antiviral activity of spiro-beta-lactams: targeting SARS-CoV-2, influenza, and HIV through ferroptosis induction</t>
  </si>
  <si>
    <t>Ruchita CHHABRA</t>
  </si>
  <si>
    <t>Spectrum of respiratory viruses in in-patients with severe acute respiratory infection in north India: insights from a two-year analysis</t>
  </si>
  <si>
    <t>RELAB 2023-24: compared community epidemiologies of RSV, influenza and SARS-CoV-2 in France</t>
  </si>
  <si>
    <t>Timo FROYEN</t>
  </si>
  <si>
    <t>Comparing viral loads in nasopharyngeal swabs and bronchoalveolar lavages after normalisation of multiplex real-time PCR data</t>
  </si>
  <si>
    <t>Vincenzo PAOLOZZI</t>
  </si>
  <si>
    <t>Epidemiology and burden of the human metapneumovirus among Italian inpatient and outpatient adults</t>
  </si>
  <si>
    <t>Victor Daniel MIRON</t>
  </si>
  <si>
    <t>Factors influencing hospital stay length and acute respiratory failure in influenza patients</t>
  </si>
  <si>
    <t>Doaa AMIN</t>
  </si>
  <si>
    <t>Can unsupervised machine learning predict outbreaks of respiratory tract infections in acute Irish hospitals (2016-2021)?</t>
  </si>
  <si>
    <t>Epidemiology of five respiratory viruses circulating in Taiwan, 2015-2023: a multicentre retrospective study</t>
  </si>
  <si>
    <t>Tobias TUCHSCHERER</t>
  </si>
  <si>
    <t>Management of respiratory infections in primary care (RespiCare): a cluster-randomised, controlled crossover study with molecular point-of-care testing</t>
  </si>
  <si>
    <t>Cold perception as a key endpoint in human challenge trials with respiratory viruses</t>
  </si>
  <si>
    <t>Assessing immunomodulators in human challenge studies: insights from wild-type influenza infections in healthy adults and rhinovirus infections in patients with asthma</t>
  </si>
  <si>
    <t>Simon DE LUSIGNAN</t>
  </si>
  <si>
    <t>Association of virology swab positivity in adults aged =40 years with computerised medical record reported acute respiratory infection (ARI) subgroups: observational study of ARI (ObservatARI)</t>
  </si>
  <si>
    <t>Yanxia SUN</t>
  </si>
  <si>
    <t>Pathogen characteristics of respiratory infections in the season after the COVID-19 pandemic: evidence from direct-to-consumer testing-based surveillance, China, 2023-2024</t>
  </si>
  <si>
    <t>Isolation, production and validation of the first GMP RSV-B virus for use in controlled human infection studies</t>
  </si>
  <si>
    <t>Md Golam Dostogir HARUN</t>
  </si>
  <si>
    <t>Influenza vaccination rates among healthcare workers and key factors influencing vaccination in Bangladesh</t>
  </si>
  <si>
    <t>Maeve Louise FARRELL</t>
  </si>
  <si>
    <t>Surveillance of influenza A in red foxes and seals in Ireland</t>
  </si>
  <si>
    <t>Luna COLAGROSSI</t>
  </si>
  <si>
    <t>Molecular characterisation of human adenovirus genotypes in paediatric patients</t>
  </si>
  <si>
    <t>Julie BORCHSENIUS</t>
  </si>
  <si>
    <t>High-dose vs standard-dose influenza vaccine in patients with chronic inflammatory disease: a secondary analysis of the DANFLU-1 trial</t>
  </si>
  <si>
    <t>Ira PRAHARAJ</t>
  </si>
  <si>
    <t>Trends in the circulation of influenza A/B viruses, SARS CoV2 and respiratory syncytial virus in Indian settings, 2023-2024: emerging spectre of a tridemic?</t>
  </si>
  <si>
    <t>Respiratory syncytial virus infection and heart disease: a systematic review and pooled analysis of clinical features</t>
  </si>
  <si>
    <t>Nabila SHAIKH</t>
  </si>
  <si>
    <t>Symptomology of influenza-like illness reported during home self-collected swab testing: a systematic review</t>
  </si>
  <si>
    <t>Giulia BRIGADOI</t>
  </si>
  <si>
    <t>Changing epidemiology: impact of the COVID-19 pandemic on bacterial and viral infections in children</t>
  </si>
  <si>
    <t>Anna CREUS-COSTA</t>
  </si>
  <si>
    <t>The age factor in viral codetections: insights from a multicentric study on paediatric respiratory infections</t>
  </si>
  <si>
    <t>From primary care to hospitalisation: understanding the burden of the 2024 enterovirus D68 outbreak in Catalonia</t>
  </si>
  <si>
    <t>Fei CHEN</t>
  </si>
  <si>
    <t>Detection of various respiratory viruses based on MALDI-TOF MS</t>
  </si>
  <si>
    <t>Wilhelmine MEERAUS</t>
  </si>
  <si>
    <t>Real-world effectiveness of live attenuated (LAIV) and inactivated (IIV) influenza vaccines in children: a systematic literature review (SLR) and network meta-analysis (NMA)</t>
  </si>
  <si>
    <t>Carla TALARICO</t>
  </si>
  <si>
    <t>Similar proportions and temporal patterns of influenza, RSV and hMPV among ESKD patients tested between 2020 and 2023</t>
  </si>
  <si>
    <t>Elke LOOTS</t>
  </si>
  <si>
    <t>Prevalence and determinants of respiratory virus screening and isolation among hospitalised patients</t>
  </si>
  <si>
    <t>Tiago P. RODRIGUES</t>
  </si>
  <si>
    <t>Epidemiology and seasonality of human coronaviruses in Portugal since the COVID-19 pandemic</t>
  </si>
  <si>
    <t>Sarra SAYARI</t>
  </si>
  <si>
    <t>Epidemiology of respiratory pathogens in children with severe acute respiratory infection: a Tunisian three years survey</t>
  </si>
  <si>
    <t>Relative effectiveness of high-dose vsstandard-dose quadrivalent influenza vaccine in patients with hypertension: a secondary analysis of the DANFLU-1 trial</t>
  </si>
  <si>
    <t>Prospective surveillance of acute lower respiratory tract infection due to RSV and other respiratory viruses in outpatient infants under two years of age in W√ºrzburg (Germany) since November 2022</t>
  </si>
  <si>
    <t>SARS-CoV-2 phylogenetics in a Spanish cohort of hospital healthcare workers, 2021-2024</t>
  </si>
  <si>
    <t>Niklas ANDREEN</t>
  </si>
  <si>
    <t>Hospital disease burden of respiratory syncytial virus in adults 2021-2023 compared to influenza and COVID-19 using rapid PCR testing</t>
  </si>
  <si>
    <t>How did respiratory viruses impact UK healthcare workers over winter 2023/24</t>
  </si>
  <si>
    <t>Frederikke LOMHOLT</t>
  </si>
  <si>
    <t>Mortality among adults aged 50+ years admitted with COVID-19, influenza A or respiratory syncytial virus (RSV) in Denmark, 2022-2024</t>
  </si>
  <si>
    <t>Harald ROUHA</t>
  </si>
  <si>
    <t>Clinical burden of respiratory syncytial virus among adults hospitalised with acute respiratory infections in Austria</t>
  </si>
  <si>
    <t>Kristoffer SKAARUP</t>
  </si>
  <si>
    <t>Cardiac impairment during influenza flu heart: a prospective cohort study of hospitalised patients with influenza infection</t>
  </si>
  <si>
    <t>Thromboembolic complications in viral respiratory tract infections: insights into the role of clinical and biochemical coagulation parameters</t>
  </si>
  <si>
    <t>Elisa BARBIERI</t>
  </si>
  <si>
    <t>Quality of life in the toddler population (9-36 months of age) experiencing RSV infection in the 2023-2024 winter season in Italy‚Äìthe EVOLUTE study</t>
  </si>
  <si>
    <t>Tommaso MORELLI</t>
  </si>
  <si>
    <t>Prolonged fatigue post-hospitalisation: novel insights across a broad range of respiratory viral infections</t>
  </si>
  <si>
    <t>Oliver DAMM</t>
  </si>
  <si>
    <t>Burden of medically-attended respiratory syncytial virus (RSV) disease in German infants: a seven-season analysis using claims data</t>
  </si>
  <si>
    <t>Alexander DOMNICH</t>
  </si>
  <si>
    <t>Unveiling an optimal case definition and the natural history of RSV infection in adult outpatients aged ‚â•50 years</t>
  </si>
  <si>
    <t>Ivan SANZ-MU√ëOZ</t>
  </si>
  <si>
    <t>Overview of NA inhibitors mutations during the last 15 years in Spain</t>
  </si>
  <si>
    <t>Anna SSENTONGO</t>
  </si>
  <si>
    <t>Paediatric patients with respiratory syncytial virus (RSV) are at greater risk of ICU admission when co-infections are present</t>
  </si>
  <si>
    <t>Kristine Lilhammer KARLSEN</t>
  </si>
  <si>
    <t>Bacterial co-infections and antibiotic use in adult patients hospitalised with respiratory syncytial virus compared to patients with influenza A or B, and their relation to mortality: a multicentre cohort study</t>
  </si>
  <si>
    <t>Identifying low-frequency mutations in influenza</t>
  </si>
  <si>
    <t>Yi-Ting CHEN</t>
  </si>
  <si>
    <t>Epidemiological shifts in paediatric respiratory infections: pre- and post-COVID-19 pandemic</t>
  </si>
  <si>
    <t>Benjamin DAVIDO</t>
  </si>
  <si>
    <t>Respiratory syncytial virus vs parainfluenza and human metapneumovirus infections: mortality and morbidity comparison over two epidemic seasons before the pandemic</t>
  </si>
  <si>
    <t>Edward CARR</t>
  </si>
  <si>
    <t>Serological influenza responses over the 2023-24 winter: the SIREN study</t>
  </si>
  <si>
    <t>Clarisse DEMONT</t>
  </si>
  <si>
    <t>Burden of chronic medical conditions that are risk factors for severe RSV among adults aged 18-59 years in the United States</t>
  </si>
  <si>
    <t>Teena MATHEW</t>
  </si>
  <si>
    <t>Clinical characteristics and outcomes in hospitalised older adults with community onset or nosocomial respiratory syncytial virus infection (RSV) in Auckland</t>
  </si>
  <si>
    <t>Jasper CHAN</t>
  </si>
  <si>
    <t>Elucidating the novel role of cholesterol consensus motif in coronavirus infections</t>
  </si>
  <si>
    <t>Susan GOULD</t>
  </si>
  <si>
    <t>Air and surface sampling to investigate bovine coronavirus shedding around calves</t>
  </si>
  <si>
    <t>Effectiveness of universal prophylaxis with nirsevimab for prevention of infant hospitalisations due to respiratory syncytial virus : full 2023-24 season analysis of the NIRSE-GAL study https://www.nirsegal.es/</t>
  </si>
  <si>
    <t>Dong WEI</t>
  </si>
  <si>
    <t>Age-related asymptomatic rhinovirus infections contribute to the sustained prevalence of rhinovirus in adults and are not mitigated by non-pharmaceutical interventions</t>
  </si>
  <si>
    <t>Kate DINGLE</t>
  </si>
  <si>
    <t>Sequence independent amplification and sequencing of respiratory viruses direct from clinical sample</t>
  </si>
  <si>
    <t>Diana PEREZ-SANJOSE</t>
  </si>
  <si>
    <t>Investigating Cas13d activity in RNA cleavage against influenza virus</t>
  </si>
  <si>
    <t>Amy SPALLONE</t>
  </si>
  <si>
    <t>Outcomes of respiratory syncytial virus infections among cancer patients during the two recent respiratory viral seasons, 2022-2024</t>
  </si>
  <si>
    <t>F√°bio REIS</t>
  </si>
  <si>
    <t>Influenza-related mortality among hospitalised adults in a Portuguese hospital during the 2023-2024 influenza season: are the elderly more vulnerable?</t>
  </si>
  <si>
    <t>Alejandro ORRICO-S√ÅNCHEZ</t>
  </si>
  <si>
    <t>Shifting viral landscapes: severe disease and mortality due to respiratory infections among older adults in the VALSARI study from Valencia, Spain, 2014-2023</t>
  </si>
  <si>
    <t>Respiratory syncytial virus (RSV)-associated hospitalisations and clinical progression in adolescents and adults in Valencia, Spain, 2014/2015‚Äì2019/2020: the VALSARI study</t>
  </si>
  <si>
    <t>Respiratory syncytial virus vs influenza virus infection: mortality and morbidity comparison over two epidemic seasons before the pandemic in adults aged =50 years</t>
  </si>
  <si>
    <t>Prevention and control of influenza: available tools in seven Latin American countries</t>
  </si>
  <si>
    <t>Elen VINK</t>
  </si>
  <si>
    <t>The epidemiology of severe acute respiratory tract infections in Glasgow, UK: 2023-24</t>
  </si>
  <si>
    <t>Xin WANG</t>
  </si>
  <si>
    <t>Between-region and serotype variations in seasonality of human parainfluenza viruses, and influence of climate factors: a global systematic analysis</t>
  </si>
  <si>
    <t>Post-acute sequelae after non-COVID-19 community-acquired pneumonia as an underappreciated problem: findings from a prospective study in Singapore</t>
  </si>
  <si>
    <t>Cristina ANDR√âS</t>
  </si>
  <si>
    <t>Post-COVID-19 trends: enterovirus D68's seasonal reappearance and its public health relevance</t>
  </si>
  <si>
    <t>Alessandro MANCON</t>
  </si>
  <si>
    <t>Human metapneumovirus in Italian adults over 50 years: epidemiology and molecular evolution, 2022-2024</t>
  </si>
  <si>
    <t>Operational framework and feasibility of the GALFLU study: a pragmatic randomised controlled trial evaluating high-dose vs standard-dose influenza vaccination in the elderly population</t>
  </si>
  <si>
    <t>Laura CIUFFREDA</t>
  </si>
  <si>
    <t>A bench-to-data analysis workflow for the sequencing of RSV whole genomes using short- and long-read technologies</t>
  </si>
  <si>
    <t>How has the disappearance of influenza B/Yamagata altered the proportion of Influenza A and B cases? Exploring post-COVID pandemic surveillance data</t>
  </si>
  <si>
    <t>Karin VELTHOVE</t>
  </si>
  <si>
    <t>Burden of disease (BoD), healthcare resource use (HCRU) and costs of respiratory syncytial virus (RSV) among adults in the Netherlands in 2021-2023: a real-world retrospective observational study of five hospitals</t>
  </si>
  <si>
    <t>Comprehensive clinical validation of a novel real-time PCR assay for the detection of respiratory viruses in simulated human-like clinical samples</t>
  </si>
  <si>
    <t>Nino SAGIRIDZE</t>
  </si>
  <si>
    <t>Phyloepidemiology of influenza A/H3N2 and A/H1N1 viruses circulating in Georgia</t>
  </si>
  <si>
    <t>Impact of respiratory syncytial virus hospitalisation on quality of life in the Valencia region of Spain ageing population</t>
  </si>
  <si>
    <t>Pinar ULUPINAR</t>
  </si>
  <si>
    <t>The mitochondrial carrier homolog 2 is involved in down-regulation of influenza A virus replication</t>
  </si>
  <si>
    <t>Nimisha RIKHI</t>
  </si>
  <si>
    <t>An unconjugated composite peptide vaccine comprising epitopes from SARS-CoV-2 RNA polymerase and influenza heamagglutinin, neuraminidase, and matrix generates broadly reactive and durable antibodies to coronavirus and influenza virus</t>
  </si>
  <si>
    <t>Jennie KWON</t>
  </si>
  <si>
    <t>Duration of recommended and reported isolation for seasonal influenza: updates from the 2023-24 influenza season</t>
  </si>
  <si>
    <t>Claudia ALTERI</t>
  </si>
  <si>
    <t>Genomic epidemiology of respiratory syncytial virus circulating in Lombardy in 2023-2024 and variability in binding sites of monoclonal antibodies and small-molecule inhibitors</t>
  </si>
  <si>
    <t>Michael BURROWS</t>
  </si>
  <si>
    <t>Impact of rapid viral screening on influenza management: less haste, more waste</t>
  </si>
  <si>
    <t>Dragana DIMITRIJEVIC</t>
  </si>
  <si>
    <t>Facing the future of influenza surveillance: integrated surveillance for respiratory viruses in Serbia</t>
  </si>
  <si>
    <t>Andrea BRAMBILLA</t>
  </si>
  <si>
    <t>Public health impact of a single dose of the adjuvanted RSVPreF3 vaccine for the prevention of respiratory syncytial virus among patients with chronic obstructive pulmonary disease in Italy</t>
  </si>
  <si>
    <t>Lakshmi Jyothi TADI</t>
  </si>
  <si>
    <t>Surveillance for respiratory viruses through DHR-ICMR VRDL network</t>
  </si>
  <si>
    <t>Burden and outcomes of RSV in adults aged 60 and older: a tertiary care analysis</t>
  </si>
  <si>
    <t>Krispin HAJKOWICZ</t>
  </si>
  <si>
    <t>Respiratory syncytial virus burden of disease and molecular epidemiology in adults 50 years of age and older in Queensland, Australia: interim results from the 2024 season</t>
  </si>
  <si>
    <t>Anastasia COUZENS</t>
  </si>
  <si>
    <t>Evidence of oseltamivir-resistant influenza A virus transmission</t>
  </si>
  <si>
    <t>Lucia MARTINEZ-HERNANDEZ</t>
  </si>
  <si>
    <t>Epidemiology of respiratory syncytial virus among childrens and adults in a third-level care hospital in Mexico City</t>
  </si>
  <si>
    <t>Respiratory viruses in patients with haematological malignancy in Boreal autumn/winter 2023-2024</t>
  </si>
  <si>
    <t>Soumyadip CHATTERJI</t>
  </si>
  <si>
    <t>Change in the epidemiology of influenza infection among cancer patients in the post-COVID era: insights from India</t>
  </si>
  <si>
    <t>Karin GRIMM</t>
  </si>
  <si>
    <t>The BEready pilot study: a population-based cohort to assess transmission of respiratory viral infections within households</t>
  </si>
  <si>
    <t>K√ºbra AYKAC</t>
  </si>
  <si>
    <t>Hospitalisation due to influenza infection in children: a multicentre nationwide study</t>
  </si>
  <si>
    <t>Gustavo SAINT-PIERRE CONTRERAS</t>
  </si>
  <si>
    <t>Characterization of adenovirus at the species level and association with the severity of acute respiratory infection in a Chilean paediatric population, 2022-2023</t>
  </si>
  <si>
    <t>Joost VANHOMMERIG</t>
  </si>
  <si>
    <t>Respiratory syncytial virus (RSV) incidence estimates in primary care among adults aged 50 years and older in the Netherlands</t>
  </si>
  <si>
    <t>Association between seasonal respiratory virus activity and invasive pneumococcal disease in central Ontario, Canada</t>
  </si>
  <si>
    <t>Boutheina EL KISSI</t>
  </si>
  <si>
    <t>Demographic, clinical and molecular epidemiology of respiratory syncytial virus infection in infants in central Tunisia</t>
  </si>
  <si>
    <t>Amandine CAILLAULT</t>
  </si>
  <si>
    <t>Molecular characterisation of RSV infections in elderly patients during the 2023/2024 season</t>
  </si>
  <si>
    <t>Yu LUO</t>
  </si>
  <si>
    <t>Diagnostic efficacy of different tests for influenza and their impact on clinical decision-making</t>
  </si>
  <si>
    <t>Sunjoo KIM</t>
  </si>
  <si>
    <t>Analysis of myxovirus resistance protein A for diagnosis of respiratory viral infections</t>
  </si>
  <si>
    <t>Lisa Steen DUUS</t>
  </si>
  <si>
    <t>Effects of high-dose vs standard-dose quadrivalent influenza vaccine among patients with chronic lung disease: a prespecified secondary analysis of the DANFLU-1 trial</t>
  </si>
  <si>
    <t>Mieke SOENS</t>
  </si>
  <si>
    <t>Six-month persistence and safety of mRNA-based influenza or multicomponent influenza/COVID-19 vaccines versus licensed comparators in adults aged ‚â•18 years</t>
  </si>
  <si>
    <t>Susanna BERGBRANT</t>
  </si>
  <si>
    <t>Patients at risk of developing severe influenza-associated illness can be recognised at the emergency department using basic clinical assessment</t>
  </si>
  <si>
    <t>Jana ZITHA</t>
  </si>
  <si>
    <t>Severe acute respiratory infection (SARI) due to RSV in Wales: burden, symptoms and clinical risks in sentinel emergency departments</t>
  </si>
  <si>
    <t>Haryoug POO</t>
  </si>
  <si>
    <t>A low pathogenic avian influenza A/Mallard/South Korea/KNU2019-34/2019 (H1N1) virus has the potential to increase the mammalian pathogenicity</t>
  </si>
  <si>
    <t>Zih-Syuan YANG</t>
  </si>
  <si>
    <t>Comparative analysis of galectin-3-mediated inflammasome activation in human and avian influenza A virus infections</t>
  </si>
  <si>
    <t>Manuel GIL MOSQUERA</t>
  </si>
  <si>
    <t>Development of a predictive severity scale for respiratory syncytial virus associated acute respiratory infection in adults at the emergency department</t>
  </si>
  <si>
    <t>Elena PARIANI</t>
  </si>
  <si>
    <t>Monitoring the transmission and health care burden of respiratory viruses in emergency departments, Lombardy (northern Italy), 2023-2024</t>
  </si>
  <si>
    <t>Sven REISTER</t>
  </si>
  <si>
    <t>Adaptation of commercial syndromic device for quantification of viral influenza A load in clinical samples</t>
  </si>
  <si>
    <t>Veronik HUTSE</t>
  </si>
  <si>
    <t>Wastewater-based epidemiology of respiratory viruses: integration to conventional surveillance systems in Belgium</t>
  </si>
  <si>
    <t>Efficacy of syndromic IVD devices in identifying influenza A strains for pandemic preparedness</t>
  </si>
  <si>
    <t>Jingyi LIANG</t>
  </si>
  <si>
    <t>A deep learning model leveraging environmental information improves the forecasting accuracy of respiratory syncytial virus with seasonal patterns</t>
  </si>
  <si>
    <t>Saverio CAINI</t>
  </si>
  <si>
    <t>A comparative study of methods for estimating the timing of RSV epidemics: an analysis within the GERi (Global epidemiology of RSV in hospitalised and community care) study</t>
  </si>
  <si>
    <t>John WOODSIDE</t>
  </si>
  <si>
    <t>Characterisation of respiratory pathogen coinfection in the bivalent RSVpreF pivotal RENOIR efficacy study</t>
  </si>
  <si>
    <t>The pandemic respiratory virus epidemiological surveillance trial (PREVENT)-metagenomics study: total RNASeq enhances community-based respiratory virus surveillance in the Australian flutracking network</t>
  </si>
  <si>
    <t>Roberto FLORES</t>
  </si>
  <si>
    <t>The cost-effectiveness of influenza vaccination for adults aged 50 years or older in Spain</t>
  </si>
  <si>
    <t>Diana TASHER</t>
  </si>
  <si>
    <t>Burden of RSV hospitalisations among high-risk vs low-risk children in the second year of life: insights from a multicentre retrospective study</t>
  </si>
  <si>
    <t>01c. Influenza and respiratory viruses (incl diagnostics &amp; epidemiology, antiviral drugs, vaccines, treatment &amp; susceptibility/resistance)</t>
  </si>
  <si>
    <t>Felipe P√âREZ-GARC√çA</t>
  </si>
  <si>
    <t>Opportunistic diagnosis of hepatitis C virus infection by hypertransaminasemia: a one-year, single-centre, prospective study</t>
  </si>
  <si>
    <t>PS002</t>
  </si>
  <si>
    <t>Lorenzo SALMONI</t>
  </si>
  <si>
    <t>Characterisation of a cohort of liver transplant patients for HBV and/or HBV/HDV related complications: results of a Campania multicentre study</t>
  </si>
  <si>
    <t>ProLink" HCV study: optimising the HCV elimination cascade to re-engage the unreached"</t>
  </si>
  <si>
    <t>Ana ALBEROLA ROMANO</t>
  </si>
  <si>
    <t>Epidemiology of the hepatitis delta virus in Spain through whole genome sequencing</t>
  </si>
  <si>
    <t>Muhammet KIPLAPINAR</t>
  </si>
  <si>
    <t>Redetermination Anti-HCV Levels (S/Co) Based on Correlation with HCV-RNA for Diagnosing Hepatitis C Virus (HCV) Infection</t>
  </si>
  <si>
    <t>Wanessa CLEMENTE</t>
  </si>
  <si>
    <t>Y.E.L.L.O.W. score (yellow fever end-stage liver and organ worsening score)</t>
  </si>
  <si>
    <t>Lucia RIOS-MU√ëOZ</t>
  </si>
  <si>
    <t>Febrile syndrome without a focus linked to rat hepatitis E infection</t>
  </si>
  <si>
    <t>Neurological injury associated with rat hepatitis E virus infection</t>
  </si>
  <si>
    <t>HDV full genome sequencing and genotype determination in a Berlin cohort</t>
  </si>
  <si>
    <t>Finite NA therapy in chronic hepatits B: a retrospective study on safety and prevalence of HBsAg-HBsAb seroconversion</t>
  </si>
  <si>
    <t>Anny CAMELO</t>
  </si>
  <si>
    <t>Relink-C study in Almer√≠a, Spain: opportunistic rescue of patients with HCV infection lost to follow-up in the healthcare system</t>
  </si>
  <si>
    <t>Bouchra BELEFQUIH</t>
  </si>
  <si>
    <t>Comparative analysis of HBsAg and anti-HCV testing: dried blood spots vs whole blood</t>
  </si>
  <si>
    <t>Samia BENADDA</t>
  </si>
  <si>
    <t>Treat and Follow-Up: Recontamination by Hepatitis C Virus After Effective Treatment</t>
  </si>
  <si>
    <t>Validation of a new molecular assay for the quantification of hepatitis D RNA in EDTA-plasma and serum samples</t>
  </si>
  <si>
    <t>Emma Ann DAVIES</t>
  </si>
  <si>
    <t>Whole genome sequencing of hepatitis C virus from dried blood spots by hybrid capture for genotype and antiviral resistance determination</t>
  </si>
  <si>
    <t>Marie Louise SLOTT JENSEN</t>
  </si>
  <si>
    <t>Diagnostic value of consecutive samples for anti-HEV IgG analyses</t>
  </si>
  <si>
    <t>Epidemiology and testing of hepatitis delta virus infection in Australia</t>
  </si>
  <si>
    <t>Hugh WATSON</t>
  </si>
  <si>
    <t>Hepatitis delta virus prevalence in the European Union estimated with novel methodology</t>
  </si>
  <si>
    <t>Marta ILLESCAS-L√ìPEZ</t>
  </si>
  <si>
    <t>Optimising molecular diagnosis of hepatitis delta</t>
  </si>
  <si>
    <t>Uzbekistan</t>
  </si>
  <si>
    <t>Eldor URINOV</t>
  </si>
  <si>
    <t>Genotypic variations of hepatitis delta virus among chronic hepatitis patients in Uzbekistan</t>
  </si>
  <si>
    <t>Javier CABALLERO G√ìMEZ</t>
  </si>
  <si>
    <t>Surveillance of ratHEV in extensively raised pigs in Spain</t>
  </si>
  <si>
    <t>Kristian PAVOL</t>
  </si>
  <si>
    <t>Hepatitis C screening and treatment in the largest mariginalised Roma community with risky behavior</t>
  </si>
  <si>
    <t>Harrison NWABUEZE</t>
  </si>
  <si>
    <t>Sex and age differences in the hepatitis C virus continuum of care among people living with HIV and key populations in Nasarawa state, Nigeria</t>
  </si>
  <si>
    <t>Mafalda BRITES DE ARA√öJO LUCAS</t>
  </si>
  <si>
    <t>Molecular surveillance of hepatitis A virus in Portugal, 2015 to 2024: high-impact value for outbreak case detection</t>
  </si>
  <si>
    <t>Prevalence and risk factors of active hepatitis C infection in migrants between 2019-2023 in Madrid, Spain</t>
  </si>
  <si>
    <t>Sumit Kumar RAWAT</t>
  </si>
  <si>
    <t>Outcomes of mitigating hepatitis B mother-to-child transmission through early detection and prophylaxis; a prospective study at a tertiary care centre</t>
  </si>
  <si>
    <t>Bone metabolism and management of bone diseases in patients with chronic hepatitis B</t>
  </si>
  <si>
    <t>Oluwabukolami LANLOYE</t>
  </si>
  <si>
    <t>Influence of education level on the choice of hepatitis C virus self-testing: findings from Unitaid-funded STAR project in Nasarawa state, Nigeria</t>
  </si>
  <si>
    <t>Tsung-Yu TSAI</t>
  </si>
  <si>
    <t>Acute HCV infection diagnosed by hepatitis C virus core antigen among people with HIV: an exploratory systematic review and meta-analysis</t>
  </si>
  <si>
    <t>Helena GARCIA LOPEZ</t>
  </si>
  <si>
    <t>Enhancing HDV detection: prevalence and diagnostic advances in northern Spain</t>
  </si>
  <si>
    <t>Martin OBERMEIER</t>
  </si>
  <si>
    <t>Evaluation of the new DxI 9000 ACCESS HBsAg assay</t>
  </si>
  <si>
    <t>Ingrid ALBRECHT-WALZ</t>
  </si>
  <si>
    <t>Refining diagnostics: a novel chemiluminescence assay for improved sensitivity and precision in HEV detection</t>
  </si>
  <si>
    <t>Mini P SINGH</t>
  </si>
  <si>
    <t>Screening for Y93H resistance associated substitution in chronic HCV patients presenting to a tertiary care hospital of north India</t>
  </si>
  <si>
    <t>Characterising HBV reactivation in non-liver solid organ transplant recipients: clinical insights from a multicentre study</t>
  </si>
  <si>
    <t>Missed opportunities for diagnosing HCV infection in patients identified by an emergency department screening strategy</t>
  </si>
  <si>
    <t>Shreya PANI</t>
  </si>
  <si>
    <t>Novel S/Co ratios for predicting HCV RNA positivity in cancer patients: a study from a tertiary care cancer centre in India</t>
  </si>
  <si>
    <t>Laura GRUMIRO</t>
  </si>
  <si>
    <t>Performance evaluation of chemiluminescence anti-HCV assay</t>
  </si>
  <si>
    <t>Sara ARNABOLDI</t>
  </si>
  <si>
    <t>Hepatitis E virus in northern Italy: focus on wild fauna for a One Health approach</t>
  </si>
  <si>
    <t>Evaluation of the new DxI 9000 ACCESS anti-HCV assay</t>
  </si>
  <si>
    <t>Saurabh BHARGAVA</t>
  </si>
  <si>
    <t>Development and characterisation of surface modified chitosan nanoparticles for selective targeting of lamivudine to hepatocyte</t>
  </si>
  <si>
    <t>01b. Viral hepatitis (incl diagnostics &amp; epidemiology, antiviral drugs, vaccines, treatment &amp; susceptibility/resistance)</t>
  </si>
  <si>
    <t>Sireethorn NIMITVILAI</t>
  </si>
  <si>
    <t>Statins under-prescription in people with HIV in Thailand</t>
  </si>
  <si>
    <t>PS001</t>
  </si>
  <si>
    <t>Andrea DE VITO</t>
  </si>
  <si>
    <t>Long-acting CAB + RPV: safety, efficacy, and discontinuation risks in ODOACRE cohort</t>
  </si>
  <si>
    <t>Fatma Nisa BALLI TURHAN</t>
  </si>
  <si>
    <t>Medication optimisation in older people living with HIV: a multidisciplinary approach</t>
  </si>
  <si>
    <t>Jacopo POLVERE</t>
  </si>
  <si>
    <t>Phenotypic modulation of RBD-specific B cells in people living with HIV upon booster vaccinations with SARS-CoV-2 mRNA vaccines</t>
  </si>
  <si>
    <t>Shodok PROMSANJAN</t>
  </si>
  <si>
    <t>Assessing the prevalence of latent tuberculosis infection among people living with HIV with viral suppression and CD4+ T cell counts = 200 cells/Œºl in Thailand</t>
  </si>
  <si>
    <t>Gon√ßalo QUEIR√ìS</t>
  </si>
  <si>
    <t>Genetic diversity in the capsid protein-coding region of HIV-1 circulating in Angola: implications for primary resistance to the novel capsid inhibitor lenacapavir</t>
  </si>
  <si>
    <t>Lucia PEREZ RODRIGUEZ</t>
  </si>
  <si>
    <t>Resistance to integrase inhibitors in HIV patients with therapeutic failure: striving for zero resistance""</t>
  </si>
  <si>
    <t>Whole-genome sequencing: new strategies for managing HIV</t>
  </si>
  <si>
    <t>NGF levels differ by CD4+ T cell count and change after treatment in PLWH</t>
  </si>
  <si>
    <t>Masa JOVANOVIC</t>
  </si>
  <si>
    <t>Treatment and follow-up of HIV-infected patients diagnosed during the COVID-19 pandemic</t>
  </si>
  <si>
    <t>Seyed Aria NEJADGHADERI</t>
  </si>
  <si>
    <t>A nationwide survey on self-perception of HIV acquisition risk among people in prisons in Iran</t>
  </si>
  <si>
    <t>Paula SUANZES</t>
  </si>
  <si>
    <t>CMV disease predictors and CMV viremia impact on immune reconstitution in advanced HIV infection</t>
  </si>
  <si>
    <t>Honey Jane BLANCO-LIMOS</t>
  </si>
  <si>
    <t>Incidence density and risk factors of hepatitis B and/or hepatitis C co-infection among newly enrolled HIV patients in a tertiary government hospital treatment hub</t>
  </si>
  <si>
    <t>Three decades of HIV/AIDS in Iran: epidemiological trends, socioeconomic impacts, and risk factors</t>
  </si>
  <si>
    <t>Prakash GOSAIN</t>
  </si>
  <si>
    <t>Development of engineered nanocarrier for controlled delivery of a protease inhibitor</t>
  </si>
  <si>
    <t>Jose Ignacio MATEO GONZALEZ</t>
  </si>
  <si>
    <t>NAFLD and hepatitis B status as predictors of liver fibrosis in PLWH who switch to LA-ART</t>
  </si>
  <si>
    <t>Milosz PARCZEWSKI</t>
  </si>
  <si>
    <t>Influence of immune exhaustion receptors PD-1 and PD-1L on immune reconstitution in ART-treated patients living with HIV</t>
  </si>
  <si>
    <t>Alessandra D'AURIA</t>
  </si>
  <si>
    <t>Longitudinal study of type I interferon neutralising antibodies in people living with HIV</t>
  </si>
  <si>
    <t>Paloma MU√ëOZ</t>
  </si>
  <si>
    <t>Identification of APOBEC mutations and their impact on HIV drug resistance using next-generation sequencing (NGS)</t>
  </si>
  <si>
    <t>Dominik BURSA</t>
  </si>
  <si>
    <t>Gender defines factors related to linkage to HIV care and early antiretroviral therapy‚ÄîThe Go Holistic Go Beyond project</t>
  </si>
  <si>
    <t>Alfonso CABELLO</t>
  </si>
  <si>
    <t>Acceptability and feasibility interventions measures (AIM &amp; FIM) of the implementation of long-acting cabotegravir plus rilpivirine (CAB LA + RPV LA) administration out of HIV units: the IMADART study</t>
  </si>
  <si>
    <t>Filip GLAVAC</t>
  </si>
  <si>
    <t>Clinical characteristics and treatment outcomes in critically ill people living with HIV: a single-centre study from an infectious disease intensive care unit, 2002-2023</t>
  </si>
  <si>
    <t>Vera ALLERHEILIGEN</t>
  </si>
  <si>
    <t>Generic HIV-1 Viral Load Ver 2.0: a dual target quantitative assay for HIV-1</t>
  </si>
  <si>
    <t>Gaurav KAUSHIK</t>
  </si>
  <si>
    <t>Toll-like receptors (TLRs) polymorphism in HIV-I infected patients with and without tuberculosis (TB) co-infection</t>
  </si>
  <si>
    <t>Francisco MERCA</t>
  </si>
  <si>
    <t>Evaluating HIV-1 protease drug binding affinity: structural prediction with AlphaFold2 and AutoDock Vina</t>
  </si>
  <si>
    <t>Francisco ARNAIZ DE LAS REVILLAS ALMAJANO</t>
  </si>
  <si>
    <t>Safety and efficacy of long-acting HIV treatment in real life at a tertiary care hospital</t>
  </si>
  <si>
    <t>Pious APPIAH</t>
  </si>
  <si>
    <t>Understanding the evolution of HIV-1 in Ghana: subtype distribution and drug resistance challenges</t>
  </si>
  <si>
    <t>Philipp MATH√â</t>
  </si>
  <si>
    <t>Analysis of the effect of high-sensitive CRP on bone density in people living with HIV</t>
  </si>
  <si>
    <t>√ñznur G√úNES</t>
  </si>
  <si>
    <t>Analysis of resistance profiles in relation to subtypes and immune markers in newly diagnosed HIV patients</t>
  </si>
  <si>
    <t>Significant mortality reduction of severe Pneumocystis jirovecii pneumonia in people living with HIV treated in the intensive care unit, Croatia, 2002-2023</t>
  </si>
  <si>
    <t>Mental health in PLWH: psychopathological variables and personality traits in patients compared with non-clinical subjects in Italy</t>
  </si>
  <si>
    <t>Jeppe Terpager CHRISTIANSEN</t>
  </si>
  <si>
    <t>Cytomegalovirus IgG concentration is associated with reduced lung function in well-treated persons with HIV</t>
  </si>
  <si>
    <t>Evaluation of the new DxI 9000 anti-HIV antibody and antigen combo assay</t>
  </si>
  <si>
    <t>Jorge CISCAR SORIANO</t>
  </si>
  <si>
    <t>Clinical impact of integrase inhibitor resistance: a growing challenge for the future?</t>
  </si>
  <si>
    <t>Brian HO</t>
  </si>
  <si>
    <t>Enhanced clearance of broadly neutralising HIV-1 Antibody VRC07-523-LS under Viremia: influences on trial design and analysis</t>
  </si>
  <si>
    <t>Ana Sofia GIL VIEIRA DA SILVA</t>
  </si>
  <si>
    <t>Evaluation of HIV Ag/Ab combo, HBsAg and anti-HCV serological assays on a new-to-market, high throughput analyser for emergency department opt-out testing in a high prevalence population as part of the United Kingdom screening programme</t>
  </si>
  <si>
    <t>Adriana Violeta TOPAN</t>
  </si>
  <si>
    <t>Measles seroprevalence in  people living with human immunodeficiency virus in  northern Transylvania, Romania</t>
  </si>
  <si>
    <t>01a. HIV/AIDS (incl diagnostics &amp; epidemiology, anti-retroviral drugs, vaccines, treatment &amp; susceptibility/resistance)</t>
  </si>
  <si>
    <t>Maarten POSTMA</t>
  </si>
  <si>
    <t>Using anti-microbial testing to reduce (unnecessary) antibiotic prescriptions</t>
  </si>
  <si>
    <t>PM7</t>
  </si>
  <si>
    <t>Cornelis BOERSMA</t>
  </si>
  <si>
    <t>Innovative approaches and techniques in Vaccination strategies</t>
  </si>
  <si>
    <t>Koen POUWELS</t>
  </si>
  <si>
    <t>Using health economics to decide which interventions to prioritise to reduce the burden of AMR</t>
  </si>
  <si>
    <t>Claudia WILD</t>
  </si>
  <si>
    <t>Innovation Forum</t>
  </si>
  <si>
    <t>Health technology assessment of innovations in infectious diseases: hurdles and facilitators</t>
  </si>
  <si>
    <t>Marc  ENGELHARDT</t>
  </si>
  <si>
    <t>Panel Discussion</t>
  </si>
  <si>
    <t>PM6</t>
  </si>
  <si>
    <t>Alexandra CAMERON</t>
  </si>
  <si>
    <t>Introduction on WHOs: reference to the landscape &amp; pipeline analysis of fungal diagnostics therapeutics</t>
  </si>
  <si>
    <t>Fungal Infections</t>
  </si>
  <si>
    <t>Anna Maria PERI</t>
  </si>
  <si>
    <t>Critical review</t>
  </si>
  <si>
    <t>PM5</t>
  </si>
  <si>
    <t>Kimberle CHAPIN</t>
  </si>
  <si>
    <t>Direct from blood pathogen and antibiotic-resistant marker identification in about one hour</t>
  </si>
  <si>
    <t>Johan ELF</t>
  </si>
  <si>
    <t>Swedish Foundation for Strategic Research Project Ultrafast bacterial species identification and antibiotic susceptibility testing</t>
  </si>
  <si>
    <t>Tae Hyun KIM</t>
  </si>
  <si>
    <t>Ultra-rapid pathogen ID and AST directly from whole blood</t>
  </si>
  <si>
    <t>Till T. BACHMAN</t>
  </si>
  <si>
    <t>Pipeline Symposium</t>
  </si>
  <si>
    <t>Innovation in direct from blood detection of BSIs</t>
  </si>
  <si>
    <t>Marc MENDELSON</t>
  </si>
  <si>
    <t>No: the bang for buck lies elsewhere'</t>
  </si>
  <si>
    <t>PM4</t>
  </si>
  <si>
    <t>Evelina TACCONELLI</t>
  </si>
  <si>
    <t>Yes: antibacterial resistance threatens medical outcomes</t>
  </si>
  <si>
    <t>Ursula THEURETZBACHER</t>
  </si>
  <si>
    <t>Do we need new antibiotics?</t>
  </si>
  <si>
    <t>Valiquette LOUIS</t>
  </si>
  <si>
    <t>Opportunities for clinical decision support systems in infectious disease management</t>
  </si>
  <si>
    <t>Meet-the-Innovators</t>
  </si>
  <si>
    <t>Future prospects of electronic clinical decision support systems in stewardship programs</t>
  </si>
  <si>
    <t>Adam CUNNINGHAM</t>
  </si>
  <si>
    <t>Panel discussion: gaps, needs, and opportunities to leverage vaccines against AMR</t>
  </si>
  <si>
    <t>Charlotte VERNHES</t>
  </si>
  <si>
    <t>AMR and vaccines</t>
  </si>
  <si>
    <t>Paul A. TAMBYAH</t>
  </si>
  <si>
    <t>The pros and cons of pathogen-specific or individualised treatment in acute bacterial infections</t>
  </si>
  <si>
    <t>PM1</t>
  </si>
  <si>
    <t>Antifungal drugs in clinical development</t>
  </si>
  <si>
    <t>Martin EMPTING</t>
  </si>
  <si>
    <t>Challenges of finding new anti-infectives against bacterial pathogens</t>
  </si>
  <si>
    <t>Valeria GIGANTE</t>
  </si>
  <si>
    <t>Antibacterial therapies in clinical development</t>
  </si>
  <si>
    <t>SwedenChair</t>
  </si>
  <si>
    <t>Douglas HUSEBY</t>
  </si>
  <si>
    <t>Progress and challenges in drug discovery and development</t>
  </si>
  <si>
    <t>Silke ALT</t>
  </si>
  <si>
    <t>Deutsches Zentrum f√ºr Infektionsforschung</t>
  </si>
  <si>
    <t>PC4</t>
  </si>
  <si>
    <t>Lloyd PAYNE</t>
  </si>
  <si>
    <t>Kinvard Bio</t>
  </si>
  <si>
    <t>Jim A. THOMAS</t>
  </si>
  <si>
    <t>MetalloBio</t>
  </si>
  <si>
    <t>Peter JACKSON</t>
  </si>
  <si>
    <t>Infex Therapeutics</t>
  </si>
  <si>
    <t>Marc LEMONNIER</t>
  </si>
  <si>
    <t>Antabio</t>
  </si>
  <si>
    <t>Olga GENILLOUD</t>
  </si>
  <si>
    <t>Fundaci√≥n MEDINA</t>
  </si>
  <si>
    <t>Pipeline Corner</t>
  </si>
  <si>
    <t>Therapeutics</t>
  </si>
  <si>
    <t>Hanna BOBROVSKY</t>
  </si>
  <si>
    <t>LimmaTech Biologics</t>
  </si>
  <si>
    <t>PC3</t>
  </si>
  <si>
    <t>Lyudmila KOVALCHUKE</t>
  </si>
  <si>
    <t>Baxerna</t>
  </si>
  <si>
    <t>Jos√© INFANTE</t>
  </si>
  <si>
    <t>Vaxdyn</t>
  </si>
  <si>
    <t>Pedro MADUREIRA</t>
  </si>
  <si>
    <t>Immunethep</t>
  </si>
  <si>
    <t>Vaccines</t>
  </si>
  <si>
    <t>Thomas RODER</t>
  </si>
  <si>
    <t>Abrinca</t>
  </si>
  <si>
    <t>PC2</t>
  </si>
  <si>
    <t>Stefan EMLER</t>
  </si>
  <si>
    <t>SmartGene</t>
  </si>
  <si>
    <t>Luis MANCERA PASCUAL</t>
  </si>
  <si>
    <t>Clover Bioanalytical Software</t>
  </si>
  <si>
    <t>Timo SARATTO</t>
  </si>
  <si>
    <t>Solu Healthcare</t>
  </si>
  <si>
    <t>Elizabeth OGUNDARE</t>
  </si>
  <si>
    <t>BugSeq</t>
  </si>
  <si>
    <t>Tim-Christoph ROLOFF</t>
  </si>
  <si>
    <t>Bioinformatics</t>
  </si>
  <si>
    <t>Aleksandre JAPARIDZE</t>
  </si>
  <si>
    <t>SoundCell</t>
  </si>
  <si>
    <t>PC1</t>
  </si>
  <si>
    <t>Liza L√ñF</t>
  </si>
  <si>
    <t>Readily</t>
  </si>
  <si>
    <t>Iain MILLER</t>
  </si>
  <si>
    <t>Presymptom Health</t>
  </si>
  <si>
    <t>Diagnostics</t>
  </si>
  <si>
    <t>H√©l√®ne PAILHORI√àS</t>
  </si>
  <si>
    <t>Benefit of the implementation of Entrustable Professional Activities (EPA) as an assessment tool in the Laboratory of clinical bacteriology: a study focused on the improvement of residents' skills and feelings.</t>
  </si>
  <si>
    <t>Zimbabwe</t>
  </si>
  <si>
    <t>Tinashe Cynthia MWATURURA</t>
  </si>
  <si>
    <t>Combatting challenges in laboratory capacity through an innovative, longitudinal Gram stain training programme for blood culture specimens in Zimbabwe.</t>
  </si>
  <si>
    <t>Alma TOSTMANN</t>
  </si>
  <si>
    <t>Five years of experience with the virtual International Postgraduate Diploma in Infection Prevention and Control from the Infection Control Africa Network.</t>
  </si>
  <si>
    <t>Pelin IRK√ñREN</t>
  </si>
  <si>
    <t>RomaniaChair</t>
  </si>
  <si>
    <t>Mihai MARES</t>
  </si>
  <si>
    <t>1-hour Oral Session</t>
  </si>
  <si>
    <t>CME1-hour Oral Session</t>
  </si>
  <si>
    <t>Training CM/ID - a global view</t>
  </si>
  <si>
    <t>Nadine IMHASLY</t>
  </si>
  <si>
    <t>Increased long-term mortality in patients with prosthetic joint infection after primary total hip arthroplasty ‚Äì a cohort study with 89'709 patients</t>
  </si>
  <si>
    <t>Jayvee GUERRERO</t>
  </si>
  <si>
    <t>Akanksha MAHAJAN</t>
  </si>
  <si>
    <t>Efficacy of antimicrobial envelopes in preventing cardiac implantable electronic device infections ‚Äì systematic review and meta-analysis</t>
  </si>
  <si>
    <t>Simone SCHEITHAUER</t>
  </si>
  <si>
    <t>Manuela SANZ DE MENA</t>
  </si>
  <si>
    <t>Clinical and microbiological impact of antibiotic-impregnated catheters in ventriculoperitoneal shunt infections in adults.</t>
  </si>
  <si>
    <t>Natividad BENITO</t>
  </si>
  <si>
    <t>Novel approaches to preventing device-related infections</t>
  </si>
  <si>
    <t>Lidia OOSTVOGELS</t>
  </si>
  <si>
    <t>Alisse HANNAFORD</t>
  </si>
  <si>
    <t>Hiwot HIRUY</t>
  </si>
  <si>
    <t>Messier MESSIER</t>
  </si>
  <si>
    <t>Safety and immunogenicity of a seasonal booster dose of the 6-valent, OspA-based Lyme borreliosis vaccine candidate VLA15 in a healthy population aged 5-65 years</t>
  </si>
  <si>
    <t>Novel vaccines in clinical development</t>
  </si>
  <si>
    <t>Paria MOJARRAD</t>
  </si>
  <si>
    <t>Laura BR√úLISAUER</t>
  </si>
  <si>
    <t>Shubhangi KANSAL</t>
  </si>
  <si>
    <t>Mathias CARRIOU</t>
  </si>
  <si>
    <t>Wanzhen LI</t>
  </si>
  <si>
    <t>Polymicrobial interactions and competition</t>
  </si>
  <si>
    <t>Yun-Wen SUN</t>
  </si>
  <si>
    <t>Predicting rifampicin resistance in Mycobacterium tuberculosis complex with a machine learning based MALDI-TOF MS approche</t>
  </si>
  <si>
    <t>MALDI-TOF Prediction model based on machine learning algorithm for the detection of ST23 high-virulence K. pneumoniae</t>
  </si>
  <si>
    <t>Ela Djamila SAUERBORN</t>
  </si>
  <si>
    <t>Jia XINMIAO</t>
  </si>
  <si>
    <t>Yinzheng ZHONG</t>
  </si>
  <si>
    <t>Oliver NOLTE</t>
  </si>
  <si>
    <t>AI tools empowering AMR prediction in WGS and MALDI-TOF</t>
  </si>
  <si>
    <t>Marco MEROI</t>
  </si>
  <si>
    <t>Mariachiara PELLEGRINO</t>
  </si>
  <si>
    <t>Nocardiosis in a kidney transplant recipient: pros &amp; cons of tedizolid</t>
  </si>
  <si>
    <t>Karthick Kumar VAITHEESWARAN</t>
  </si>
  <si>
    <t>Julia BINI VIOTTI</t>
  </si>
  <si>
    <t>Emily KIM</t>
  </si>
  <si>
    <t>Dog scratch disease? A case of Vibrio vulnificus in a liver transplant patient</t>
  </si>
  <si>
    <t>13. Case reports and case series (n less than 10)</t>
  </si>
  <si>
    <t>1-hour Case Session</t>
  </si>
  <si>
    <t>CME1-hour Case Session</t>
  </si>
  <si>
    <t>Opportunistic infections in the Immunocompromised</t>
  </si>
  <si>
    <t>Natural history of latent brucellosis and efficacy evaluation of B-spot in active and latent cases: A 12-month prospective cohort study</t>
  </si>
  <si>
    <t>Laura √òBO LARSEN</t>
  </si>
  <si>
    <t>Carolina SILVA NODARI</t>
  </si>
  <si>
    <t>Bruno LOPES</t>
  </si>
  <si>
    <t>A large-scale epidemiological study of Campylobacter employing whole genome analysis reveals the evolution of highly virulent and multidrug-resistant clones in the UK.</t>
  </si>
  <si>
    <t>Steen ETHELBERG</t>
  </si>
  <si>
    <t>Update on zoonotic and enteric infections</t>
  </si>
  <si>
    <t>Iacopo FRANCONI</t>
  </si>
  <si>
    <t>Kara SCHMIDLIN</t>
  </si>
  <si>
    <t>Trends in antifungal resistance</t>
  </si>
  <si>
    <t>Sophie MILLER</t>
  </si>
  <si>
    <t>Fatimah AL-ZERGANI</t>
  </si>
  <si>
    <t>Jia WEI</t>
  </si>
  <si>
    <t>Dian KARSSEN</t>
  </si>
  <si>
    <t>Serotype distribution of pneumococcal community-acquired pneumonia in hospitalized adults in Germany</t>
  </si>
  <si>
    <t>Bianca Margaretha Maria STRENG</t>
  </si>
  <si>
    <t>Catia CILLONIZ</t>
  </si>
  <si>
    <t>Community respiratory tract infections: latest trends and approaches</t>
  </si>
  <si>
    <t>Maria Jo√£o LOPES</t>
  </si>
  <si>
    <t>Mycobacterium abscessus: Is Shorter Antibiotic Therapy Combined with Surgery Sufficient?</t>
  </si>
  <si>
    <t>Keun Ju KIM</t>
  </si>
  <si>
    <t>Diagnostic Aspects of a Bacillus Calmette-Gu√´rin Infection Following Intravesical Treatment for Bladder Cancer</t>
  </si>
  <si>
    <t>Limitations of the Xpert¬Æ MTB/RIF assay: A series of four clinical cases</t>
  </si>
  <si>
    <t>OmanChair</t>
  </si>
  <si>
    <t>Seif AL-ABRI</t>
  </si>
  <si>
    <t>Mycobacterial mayhem</t>
  </si>
  <si>
    <t>Reet M√ÑNDAR</t>
  </si>
  <si>
    <t>Aylin USKUDAR GUCLU</t>
  </si>
  <si>
    <t>Genomic insights into the new prophages of MDR Pseudomonas aeruginosa: an example of phage-host-phage interaction</t>
  </si>
  <si>
    <t>Shaoji CHENG</t>
  </si>
  <si>
    <t>Clinical carbapenem-resistant Klebsiella pneumoniae (CRKP) strains carrying a mutH mutation are hypermutators that have heightened virulence and readily develop Œ≤-lactam/Œ≤-lactamase resistance</t>
  </si>
  <si>
    <t>Sophia DAVID</t>
  </si>
  <si>
    <t>Republic OfChair</t>
  </si>
  <si>
    <t>Ecaterina NOROC</t>
  </si>
  <si>
    <t>Moldova Republic Of</t>
  </si>
  <si>
    <t>Genomic and molecular drivers of bacterial virulence and resistance</t>
  </si>
  <si>
    <t>Jonas L√ñTSCHER</t>
  </si>
  <si>
    <t>Sabine HAGGENBURG</t>
  </si>
  <si>
    <t>Fanny LANTERNIER</t>
  </si>
  <si>
    <t>Abby Patricia DOUGLAS</t>
  </si>
  <si>
    <t>Dina AVERBUCH</t>
  </si>
  <si>
    <t>Advancing diagnostics and preventive measures in hemato-oncological patients</t>
  </si>
  <si>
    <t>Veronika PETTERSEN</t>
  </si>
  <si>
    <t>Anouk BRASPENNING</t>
  </si>
  <si>
    <t>Anwesha CHAKRABORTY</t>
  </si>
  <si>
    <t>Ambika SHARMA</t>
  </si>
  <si>
    <t>Julia Anna BIELICKI</t>
  </si>
  <si>
    <t>Antimicrobial resistance around birth</t>
  </si>
  <si>
    <t>Ondrej BER√ÅNEK</t>
  </si>
  <si>
    <t>Patricio ESCALANTE</t>
  </si>
  <si>
    <t>Vladimir HAVLICEK</t>
  </si>
  <si>
    <t>Tanya GOTTLIEB</t>
  </si>
  <si>
    <t>Diagnostic accuracy of a bacterial versus viral host-protein test for pediatric inpatients with acute infection</t>
  </si>
  <si>
    <t>Natalie WHITFIELD</t>
  </si>
  <si>
    <t>Marker based diagnostics: forget the pathogen</t>
  </si>
  <si>
    <t>Bites and bytes ‚Äì can digital surveillance of travellers' illness predict outbreaks?</t>
  </si>
  <si>
    <t>Pol OLIVERAS JULIA</t>
  </si>
  <si>
    <t>Saptorshi GUPTA</t>
  </si>
  <si>
    <t>Stefania CARONNI</t>
  </si>
  <si>
    <t>FinlandChair</t>
  </si>
  <si>
    <t>Anu KANTELE</t>
  </si>
  <si>
    <t>Planes, Pains, and Pathogens: The Perils of Travel Medicine</t>
  </si>
  <si>
    <t>Anne Line ENGSBRO</t>
  </si>
  <si>
    <t>Dominican Republic</t>
  </si>
  <si>
    <t>Katherine Pamela RODR√çGUEZ MART√çNEZ</t>
  </si>
  <si>
    <t>Jhongert ALZA ARCILA</t>
  </si>
  <si>
    <t>Isabel Ascensi√≥n P√âREZ HERN√ÅNDEZ</t>
  </si>
  <si>
    <t>Emmanuel HASIVIRWE VAKANIAKI</t>
  </si>
  <si>
    <t>Weird and unusual infections</t>
  </si>
  <si>
    <t>Julia DINA</t>
  </si>
  <si>
    <t>Ann Marie MURRAY</t>
  </si>
  <si>
    <t>The dark side of the ‚Äûfifth disease‚Äù endemic: human parvovirus B19 infections transmitted through blood transfusions in adults with malignant hematological diseases</t>
  </si>
  <si>
    <t>Monica MELCHIO</t>
  </si>
  <si>
    <t>Current Prevalence of Parvovirus B 19 Infections: Ankara Bilkent City Hospital Experience 2019-2024</t>
  </si>
  <si>
    <t>Heli HARVALA</t>
  </si>
  <si>
    <t>Don't 'rash' it</t>
  </si>
  <si>
    <t>Alejandro BLANCO AR√âVALO</t>
  </si>
  <si>
    <t>Nenad MACESIC</t>
  </si>
  <si>
    <t>Identifying heterogeneity of treatment effect for antibiotic duration in bloodstream infection ‚Äì an exploratory post-hoc analysis of the BALANCE randomized clinical trial</t>
  </si>
  <si>
    <t>Different from the start ‚Äì Sex differences in Staphylococcus aureus bacteremia mortality</t>
  </si>
  <si>
    <t>Barbara HASSE</t>
  </si>
  <si>
    <t>New insights in bloodstream infections and  endocarditis</t>
  </si>
  <si>
    <t>Sally HAYWARD</t>
  </si>
  <si>
    <t>Krishna Sudhakar JADHAV</t>
  </si>
  <si>
    <t>Ebba ROSENDAL</t>
  </si>
  <si>
    <t>Nanomotion Technology for Rapid Antimicrobial Susceptibility Testing of Mycobacterium tuberculosis: Evaluating Novel Benzothiazinone Derivatives.</t>
  </si>
  <si>
    <t>Veronique SUTTELS</t>
  </si>
  <si>
    <t>Ruan SPIES</t>
  </si>
  <si>
    <t>Viktoria BRUNNER</t>
  </si>
  <si>
    <t>James BARNACLE</t>
  </si>
  <si>
    <t>C√°tia SILVEIRO</t>
  </si>
  <si>
    <t>Marta SILVA</t>
  </si>
  <si>
    <t>Lineage-specific immune responses to Mycobacterium tuberculosis: insights into L4 and L6 pathogenesis</t>
  </si>
  <si>
    <t>Delia GOLETTI</t>
  </si>
  <si>
    <t>2-hour Oral Session</t>
  </si>
  <si>
    <t>CME2-hour Oral Session</t>
  </si>
  <si>
    <t>Trending topics in tuberculosis</t>
  </si>
  <si>
    <t>Arda KAYA</t>
  </si>
  <si>
    <t>Rodrigo VILLE BENAVIDES</t>
  </si>
  <si>
    <t>Jannes HEYLEN</t>
  </si>
  <si>
    <t>Antimo TESSITORE</t>
  </si>
  <si>
    <t>Ursula HOFER</t>
  </si>
  <si>
    <t>Still going viral</t>
  </si>
  <si>
    <t>Shekhar ANGIREKULA</t>
  </si>
  <si>
    <t>Expect the unexpected: Longitudinally extensive transverse myelitis in a healthy young adult -  a rare  manifestation of tuberculosis</t>
  </si>
  <si>
    <t>Jos√© MOLINA GIL-BERMEJO</t>
  </si>
  <si>
    <t>Giorgia CARRA</t>
  </si>
  <si>
    <t>S√©bastien VILLARD</t>
  </si>
  <si>
    <t>Erin BONURA</t>
  </si>
  <si>
    <t>Training models - a new model for training</t>
  </si>
  <si>
    <t>Jakub HURYCH</t>
  </si>
  <si>
    <t>Longitudinal observation of  Blastocystis sp. and Dientamoeba fragilis in children: a very rare occurrence in chronic diseases with gut dysbiosis</t>
  </si>
  <si>
    <t>Priya DATTA</t>
  </si>
  <si>
    <t>Assessing the Effect of Antimicrobial Treatment on the Accuracy of Serial Serum and Urine Testing for Detecting E. histolytica cfDNA</t>
  </si>
  <si>
    <t>Anna BOT√â CASAMITJANA</t>
  </si>
  <si>
    <t>Giardiasis: Who gets it? Experience from a Central London Teaching Hospital.</t>
  </si>
  <si>
    <t>Giardia- Does the treatment work? The experience from a national tertiary referral centre</t>
  </si>
  <si>
    <t>Kurt HANEVIK</t>
  </si>
  <si>
    <t>Intestinal parasitic uncovered: epidemiology and treatment success</t>
  </si>
  <si>
    <t>Katharine STOTT</t>
  </si>
  <si>
    <t>Yixin ZHAO</t>
  </si>
  <si>
    <t>Novel immunotherapy approach using pan-Candida monoclonal antibodies to treat life-threatening invasive candidiasis and tackle global AMR</t>
  </si>
  <si>
    <t>Matteo BASSETTI</t>
  </si>
  <si>
    <t>Rosanne SPRUTE</t>
  </si>
  <si>
    <t>AustraliaChair</t>
  </si>
  <si>
    <t>Sharon CHEN</t>
  </si>
  <si>
    <t>What's new in antifungal guidelines and management</t>
  </si>
  <si>
    <t>Oryan HENIG</t>
  </si>
  <si>
    <t>Linda CHAN</t>
  </si>
  <si>
    <t>Max SEWELL</t>
  </si>
  <si>
    <t>Jenny AHMAN</t>
  </si>
  <si>
    <t>Jaroslav HRABAK</t>
  </si>
  <si>
    <t>Determining new and revising old breakpoints</t>
  </si>
  <si>
    <t>Corine GEURTS VAN KESSEL</t>
  </si>
  <si>
    <t>Christophe VAN DIJCK</t>
  </si>
  <si>
    <t>Malin FLODSTR√ñM-TULLBERG</t>
  </si>
  <si>
    <t>Viral immune response - nature or nurture? Exploring the limits of immune response</t>
  </si>
  <si>
    <t>Mirko SONNTAG</t>
  </si>
  <si>
    <t>Sunghoon KWON</t>
  </si>
  <si>
    <t>Ruchika GUPTA (BAGGA)</t>
  </si>
  <si>
    <t>Rossana ROSA</t>
  </si>
  <si>
    <t>ThailandChair</t>
  </si>
  <si>
    <t>Improving blood culture diagnostics: rethinking the basics</t>
  </si>
  <si>
    <t>Susanne DOELEMAN</t>
  </si>
  <si>
    <t>Ian L√ìPEZ-CRUZ</t>
  </si>
  <si>
    <t>Is transthoracic echocardiography required in all patients with Staphylococcus aureus bacteremia? Validating the VIRSTA and VIRSTA+ scores to define the population at low risk of endocarditis</t>
  </si>
  <si>
    <t>Jonathan UNDERWOOD</t>
  </si>
  <si>
    <t>Risk of myocardial infarction and stroke following bloodstream infection: a population-based self-controlled case series</t>
  </si>
  <si>
    <t>Treatment patterns of patients with sepsis/SIRS/septic shock treated with ceftolozane/tazobactam ‚Äì results from SPECTRA</t>
  </si>
  <si>
    <t>Melissa Hornb√¶k √òVRE</t>
  </si>
  <si>
    <t>Wei YU</t>
  </si>
  <si>
    <t>Heterogeneity and complexity of sepsis</t>
  </si>
  <si>
    <t>Lisa Marie KRIEGL</t>
  </si>
  <si>
    <t>Gabriel MOTOA</t>
  </si>
  <si>
    <t>Sanjeet DADWAL</t>
  </si>
  <si>
    <t>ColombiaChair</t>
  </si>
  <si>
    <t>Beatriz L. GOMEZ</t>
  </si>
  <si>
    <t>In the field with fungi</t>
  </si>
  <si>
    <t>Cecilia VOLK</t>
  </si>
  <si>
    <t>Jinxin ZHAO</t>
  </si>
  <si>
    <t>Yinru CHEN</t>
  </si>
  <si>
    <t>Frank KLOPROGGE</t>
  </si>
  <si>
    <t>Precision Medecine: from models to patient care</t>
  </si>
  <si>
    <t>Understanding the incidence and risk factors of low-level viremia in chronic hepatitis B: A propensity-matched comparison of tenofovir and entecavir</t>
  </si>
  <si>
    <t>Jannik SONNENBERG</t>
  </si>
  <si>
    <t>Higher prevalence of Cytomegalovirus and Epstein‚ÄìBarr virus in acute-on-chronic liver failure ‚Äì cause or consequence?</t>
  </si>
  <si>
    <t>Ivana HOCKICKOVA</t>
  </si>
  <si>
    <t>One of the largest outbreak of hepatitis A in the 21st century in Europe</t>
  </si>
  <si>
    <t>Federico GARCIA</t>
  </si>
  <si>
    <t>Emerging trends in viral hepatitis across Europe</t>
  </si>
  <si>
    <t>Julia KUTSCHENREUTER</t>
  </si>
  <si>
    <t>C√©dric DOLL√â</t>
  </si>
  <si>
    <t>Zeynep Ece KULOGLU</t>
  </si>
  <si>
    <t>Younes SMANI</t>
  </si>
  <si>
    <t>Intracellular lifestyle of Acinetobacter baumannii: Role of phospholipase A2 and transcriptional factor EB (TFEB)</t>
  </si>
  <si>
    <t>Hui WANG</t>
  </si>
  <si>
    <t>Juliane BUBECK WARDENBURG</t>
  </si>
  <si>
    <t>Immune evasion and intracellular survival strategies</t>
  </si>
  <si>
    <t>Haocheng ZHANG</t>
  </si>
  <si>
    <t>Justin XU</t>
  </si>
  <si>
    <t>Gijs DANOE</t>
  </si>
  <si>
    <t>Linea Katharina MUHSAL</t>
  </si>
  <si>
    <t>CarbaDetector: An Artificial Intelligence-Driven Prediction Model for Detecting Carbapenemase-Producing Enterobacterales Using Disk-Diffusion</t>
  </si>
  <si>
    <t>AI in infectious diseases: the lab and beyond</t>
  </si>
  <si>
    <t>Ming ZOU</t>
  </si>
  <si>
    <t>Anja DAHL</t>
  </si>
  <si>
    <t>Oscar FERNANDEZ GARCIA</t>
  </si>
  <si>
    <t>Silvia CORCIONE</t>
  </si>
  <si>
    <t>Complexities of infections in solid organ transplantation</t>
  </si>
  <si>
    <t>Laura CORDES</t>
  </si>
  <si>
    <t>Lorenzo ONORATO</t>
  </si>
  <si>
    <t>Chantal J.A.R. KATS</t>
  </si>
  <si>
    <t>Itay ZAHAVI</t>
  </si>
  <si>
    <t>Clinical studies in UTI</t>
  </si>
  <si>
    <t>Chijioke BENNETT</t>
  </si>
  <si>
    <t>Neta SHIRIN</t>
  </si>
  <si>
    <t>Effectiveness of RSV vaccine in lung transplant recipients: neutralizing antibody response against reference and seasonal strains</t>
  </si>
  <si>
    <t>Katrine FELDBALLE BERNHOLM</t>
  </si>
  <si>
    <t>Relative effectiveness of high-dose versus standard-dose quadrivalent influenza vaccine against hospitalizations and mortality according to Charlson Comorbidity Index: A post-hoc analysis of the DANFLU-1 randomized trial</t>
  </si>
  <si>
    <t>Vaccines and prophylaxis against respiratory viral infections</t>
  </si>
  <si>
    <t>Divija SAMRIA</t>
  </si>
  <si>
    <t>Sonephet VANTAVA</t>
  </si>
  <si>
    <t>Sumana MAHADEVAIAH</t>
  </si>
  <si>
    <t>Investigating the Knowledge, Attitudes, and Practices around Antimicrobial Resistance and Stewardship Among Syrian Healthcare Professionals: A Cross-Sectional Survey</t>
  </si>
  <si>
    <t>Social behavioural dynamics of antibiotic use and AMR</t>
  </si>
  <si>
    <t>Winifred GARR</t>
  </si>
  <si>
    <t>If at first, you don't succeed‚Ä¶ Treatment-resistant Fascioliasis: case report</t>
  </si>
  <si>
    <t>Chatrawee NORSUNGNERN</t>
  </si>
  <si>
    <t>Robert L. JOHNSON</t>
  </si>
  <si>
    <t>Jacques SEVESTRE</t>
  </si>
  <si>
    <t>Doris EKWEM AMARACHI</t>
  </si>
  <si>
    <t>Atypical neonatal cutaneous myiasis: a diagnostic challenge mimicking pustular rash in a resource-limited setting</t>
  </si>
  <si>
    <t>Emmanuel BOTTIEAU</t>
  </si>
  <si>
    <t>Unusual presentations of unusual parasites</t>
  </si>
  <si>
    <t>Jake JENNINGS</t>
  </si>
  <si>
    <t>Mardjan ARVAND</t>
  </si>
  <si>
    <t>Carbapenemase-producing Enterobacterales outbreak control by replacement of toilets or long-term disinfection? A real-life experience.</t>
  </si>
  <si>
    <t>Marieke VAN DEN BOS  KROMHOUT</t>
  </si>
  <si>
    <t>Sink-associated outbreak of verona integron-encoded metallo-??-lactamase-producing carbapenem-resistant Pseudomonas aeruginosa in a Dutch intensive care unit</t>
  </si>
  <si>
    <t>√Çngela Rita FERNANDES</t>
  </si>
  <si>
    <t>Prolonged disinfectant exposure impacts the antimicrobial resistance of healthcare-associated microorganisms: a systematic review</t>
  </si>
  <si>
    <t>Hillary A. CRADDOCK</t>
  </si>
  <si>
    <t>Navigating disinfection challenges: resistance, outbreaks, and efficacy</t>
  </si>
  <si>
    <t>Kanika CHAUDHARY</t>
  </si>
  <si>
    <t>Damiano SQUITIERI</t>
  </si>
  <si>
    <t>Aymeric BRAILLE</t>
  </si>
  <si>
    <t>Emre ISERI</t>
  </si>
  <si>
    <t>Next-Generation Utilizer Dipsticks for direct-from-sample phenotypic Antibiotic Susceptibility Testing in UTIs</t>
  </si>
  <si>
    <t>Marit BOT</t>
  </si>
  <si>
    <t>Patrice NORDMANN</t>
  </si>
  <si>
    <t>Rapid detection of Œ≤-lactamase-mediated resistance to aminopenicillins from urines.</t>
  </si>
  <si>
    <t>The NitroSpeed Taniborbactam NP test; easy detection of Œ≤-lactamase sensitivity to taniborbactam</t>
  </si>
  <si>
    <t>Christian MOGUET</t>
  </si>
  <si>
    <t>Julia ROGERS</t>
  </si>
  <si>
    <t>Giulia DE ANGELIS</t>
  </si>
  <si>
    <t>Making fast for making better: AMR rapid diagnostics</t>
  </si>
  <si>
    <t>Dorothy LING</t>
  </si>
  <si>
    <t>Xinhong HAN</t>
  </si>
  <si>
    <t>James PRICE</t>
  </si>
  <si>
    <t>Anca RATH</t>
  </si>
  <si>
    <t>Chaitra SHANKAR</t>
  </si>
  <si>
    <t>Kaisa JAAKKOLA</t>
  </si>
  <si>
    <t>Nathaniel STOREY</t>
  </si>
  <si>
    <t>Eric CLAAS</t>
  </si>
  <si>
    <t>Whole genome sequencing: tracking transmission and reservoirs in outbreaks</t>
  </si>
  <si>
    <t>Marissa KNOLL</t>
  </si>
  <si>
    <t>The burden of respiratory syncytial virus in children &lt;3 years old presenting to primary, secondary and tertiary care in England: report from the STOP RSV prospective surveillance study</t>
  </si>
  <si>
    <t>Stanislava BRATKOVIC</t>
  </si>
  <si>
    <t>Clinical and economic burden of respiratory syncytial virus in adults with acute respiratory infections ‚Äì a Danish nationwide cohort study</t>
  </si>
  <si>
    <t>Slim FOURATI</t>
  </si>
  <si>
    <t>Brydie HUCKESTEIN</t>
  </si>
  <si>
    <t>Ferran TARR√âS-FREIXAS</t>
  </si>
  <si>
    <t>Unveiling animal susceptibility to influenza viruses (H1N1(pdm09) and H5N1 HPAIV) using animal-derived respiratory organoids</t>
  </si>
  <si>
    <t>Paul LOUBET</t>
  </si>
  <si>
    <t>Eeva BROBERG</t>
  </si>
  <si>
    <t>Unraveling respiratory viruses, 2025</t>
  </si>
  <si>
    <t>Aycan GUNDOGDU</t>
  </si>
  <si>
    <t>Nassim BOUTOUCHENT</t>
  </si>
  <si>
    <t>Beatrice Silvia ORENA</t>
  </si>
  <si>
    <t>Comparison of Second-Generation and Third-Generation Sequencing technologies for 16S rRNA amplicon-based gut microbiome analysis</t>
  </si>
  <si>
    <t>Ozkan Ufuk NALBANTOGLU</t>
  </si>
  <si>
    <t>Deep learning-enhanced wellness scores: Advancing gut microbiome-based health predictions</t>
  </si>
  <si>
    <t>John W. A. ROSSEN</t>
  </si>
  <si>
    <t>Unlocking the potential of the human microbiome for clinical diagnostics</t>
  </si>
  <si>
    <t>Nicola PORDONE</t>
  </si>
  <si>
    <t>Rifampicin-induced Staphylococcus aureus persister formation is driven by CodY and oxidative stress level</t>
  </si>
  <si>
    <t>Birgitta DUIM</t>
  </si>
  <si>
    <t>Placebo-controlled study of competitive exclusion using Lactococcus lactis to reduce transmission of LA-MRSA from pigs to humans</t>
  </si>
  <si>
    <t>Roni MIAH</t>
  </si>
  <si>
    <t>Selection-free, virulence gene promoter-controlled CRISPR interference system for in vivo pathogenesis study of Staphylococcus aureus - A proof of concept</t>
  </si>
  <si>
    <t>Abdou HACHANI</t>
  </si>
  <si>
    <t>Development of a Staphylococcus aureus human nasal colonisation model</t>
  </si>
  <si>
    <t>Dinesh AGGARWAL</t>
  </si>
  <si>
    <t>The nasal microbiome redefines and predicts Staphylococcus aureus nasal colonisation status</t>
  </si>
  <si>
    <t>Staphylococcus aureus: colonisation, virulence, and persistence</t>
  </si>
  <si>
    <t>In vitro activity of cefepime/enmetazobactam against clinical isolates of Enterobacterales in Portugal: A multicentre retrospective study</t>
  </si>
  <si>
    <t>Management of infections caused by ST308 New Dehli metallo-√ü-lactamase-producing Pseudomonas aeruginosa with in vitro-guided combination antibiotic therapy</t>
  </si>
  <si>
    <t>Optimising Difficult-to-treat Gram-negative Bacterial Infection Outcomes with Personalised Fosfomycin-Based Combination Therapy Guided by in vitro Antibiotic Combination Testing</t>
  </si>
  <si>
    <t>Sulbactam-durlobactam as an effective alternative option against NDM-producing Escherichia coli including cefiderocol and aztreonam-avibactam-resistant isolates in Swizterland</t>
  </si>
  <si>
    <t>Yogita VERMA</t>
  </si>
  <si>
    <t>Carbapenem resistance Gram-negatives, what's new in treatment?</t>
  </si>
  <si>
    <t>Infective endocarditis: A Decade of Experience at a Tertiary Pediatric Care Centre</t>
  </si>
  <si>
    <t>Esther VAUGON</t>
  </si>
  <si>
    <t>Impact of rapid diagnostic stewardship interventions to reduce blood culture utilization in a pediatric medical center</t>
  </si>
  <si>
    <t>Sean Olann WHELAN</t>
  </si>
  <si>
    <t>Interleukin-6 as a diagnostic biomarker for sepsis in neonates, children and pregnant women ‚Äì a real-world cohort study</t>
  </si>
  <si>
    <t>Correlation between antibiotic consumption and digestive colonization with multidrug-resistant Enterobacterales in a paediatric haematology department</t>
  </si>
  <si>
    <t>Daniele DONA</t>
  </si>
  <si>
    <t>Strong Alignment Between National Standard Treatment Guidelines and WHO AWaRe Book Recommendations for Primary Care Pediatric Infections</t>
  </si>
  <si>
    <t>Bacterial battles: a paediatric perspective on infections and interventions</t>
  </si>
  <si>
    <t>Timing of Novel Œ≤-Lactams vs. Alternatives in Hospitalized Patients with Gram-Negative Infections: Line of Therapy (LoT) Analysis Preliminary findings</t>
  </si>
  <si>
    <t>Arielle HOPKINS</t>
  </si>
  <si>
    <t>Vanthida HUANG</t>
  </si>
  <si>
    <t>Ben MOSHY</t>
  </si>
  <si>
    <t>How to evaluate AMS programs</t>
  </si>
  <si>
    <t>Khanh VILLAGEOIS-TRAN</t>
  </si>
  <si>
    <t>Marie THORP</t>
  </si>
  <si>
    <t>Ines B. MOURA</t>
  </si>
  <si>
    <t>Paula CAMPS-MASSA</t>
  </si>
  <si>
    <t>ChileChair</t>
  </si>
  <si>
    <t>Mauricio FARFAN</t>
  </si>
  <si>
    <t>Microbiome Dynamics and Health: From Pathogenesis to Therapeutic Potential</t>
  </si>
  <si>
    <t>Carmen CHEN</t>
  </si>
  <si>
    <t>Marek DURICEK</t>
  </si>
  <si>
    <t>Nagham L√©a KHANAFER</t>
  </si>
  <si>
    <t>Hlambani SHIRINDA</t>
  </si>
  <si>
    <t>Battling the Spore: C. difficile epidemiology and management</t>
  </si>
  <si>
    <t>Gemma VANSTONE</t>
  </si>
  <si>
    <t>Francisella tularensis ‚Äì First autochthonous case in the UK</t>
  </si>
  <si>
    <t>Silvia GUERRIERO</t>
  </si>
  <si>
    <t>A clinical case of Legionella longbeachae pneumonia featuring unique epidemiological features in a major italian hospital</t>
  </si>
  <si>
    <t>Victor EIFERMAN</t>
  </si>
  <si>
    <t>Phage Therapy as a Rescue Treatment for Recurrent Pseudomonas aeruginosa Bentall Infection</t>
  </si>
  <si>
    <t>Saumiya KESAVAN</t>
  </si>
  <si>
    <t>Whipple's disease: one of medicine's great imitators</t>
  </si>
  <si>
    <t>Vancomycin Dependent Enterococci: An evolutionary dead end or the ultimate evolution of a superbug</t>
  </si>
  <si>
    <t>Bad bacteria</t>
  </si>
  <si>
    <t>Santiago Iv√°n GALIAN</t>
  </si>
  <si>
    <t>Dengue in solid organ transplant recipients</t>
  </si>
  <si>
    <t>Morgane SOLIS</t>
  </si>
  <si>
    <t>Prediction of BK Polyomavirus nephropathy in kidney transplantation by measuring neutralizing responses in a large cohort of donor and recipients</t>
  </si>
  <si>
    <t>David MART√çNEZ-SIM√ìN</t>
  </si>
  <si>
    <t>Real-world administration of maribavir beyond the eight weeks established in the clinical trial</t>
  </si>
  <si>
    <t>Abdallah MUGHRABI</t>
  </si>
  <si>
    <t>Real-world Use of Letermovir Prophylaxis for Cytomegalovirus (CMV) Prevention in Non-kidney Transplant Recipients</t>
  </si>
  <si>
    <t>Isabel RODR√çGUEZ-GONCER</t>
  </si>
  <si>
    <t>Evaluation of an individualized CMV prevention strategy guided by post-transplant CMV-specific cell-mediated immunity in intermediate-risk kidney transplant recipients</t>
  </si>
  <si>
    <t>Ghady HAIDAR</t>
  </si>
  <si>
    <t>Viral challenges in organ transplantation</t>
  </si>
  <si>
    <t>Manavi MURALIDHAR</t>
  </si>
  <si>
    <t>Turning disease surveillance into reality: Using metagenomic sequencing with piggery wastewater</t>
  </si>
  <si>
    <t>Eugene ATHAN</t>
  </si>
  <si>
    <t>Successful public health and one health response to a high pathogenicity avian influenza outbreak in poultry farms in Victoria, Australia: implications for future planning</t>
  </si>
  <si>
    <t>Mohammad FEREIDOUNI</t>
  </si>
  <si>
    <t>Impact of climate variables on Crimean-Congo hemorrhagic fever in Iran, Iraq, Kazakhstan, and Russia</t>
  </si>
  <si>
    <t>Andorra</t>
  </si>
  <si>
    <t>Cristina ROYO-CEBRECOS</t>
  </si>
  <si>
    <t>Airborne Threats: Pollution, Climate, and Respiratory Infections in a Pyrenean setting: The Andorran hospital based respiratory perspective</t>
  </si>
  <si>
    <t>Chadia WANNOUS</t>
  </si>
  <si>
    <t>Climate Impact and One Health Approaches Against Infectious Diseases</t>
  </si>
  <si>
    <t>Thomas INZANA</t>
  </si>
  <si>
    <t>Yamac TEKINTAS</t>
  </si>
  <si>
    <t>Panos KALATZIS</t>
  </si>
  <si>
    <t>Tripartite bacteriophage-based strategy to combat human clinical pathogens</t>
  </si>
  <si>
    <t>Gregory PHELPS</t>
  </si>
  <si>
    <t>Hijacking intrinsic resistance in Mycobacterium abscessus</t>
  </si>
  <si>
    <t>Christine TKACZYK</t>
  </si>
  <si>
    <t>In vivo expression of an mRNA encoded multi-mechanistic mAb combination against Staphylococcus aureus and protection in a disease model</t>
  </si>
  <si>
    <t>Around the lab in 80 ways: a journey through innovative therapeutics</t>
  </si>
  <si>
    <t>Gabriele GIULIANO</t>
  </si>
  <si>
    <t>Early oral antibiotic treatment in patients with post-neurosurgical brain abscesses caused by Cutibacterium acnes ‚Äì a case series</t>
  </si>
  <si>
    <t>Antoine SPECKLIN</t>
  </si>
  <si>
    <t>Edoardo CARRETTO</t>
  </si>
  <si>
    <t>Antimicrobial drugs in action</t>
  </si>
  <si>
    <t>Napon HIRANBURANA</t>
  </si>
  <si>
    <t>When Infection Masquerades as Malignancy: A Case of Disseminated Mycobacterium fortuitum complex infection with Mixed Osteoblastic and Osteolytic Lesions and Lymphadenopathy in Anti-IFN-Œ≥ Immunodeficiency Syndrome</t>
  </si>
  <si>
    <t>Christopher DARLOW</t>
  </si>
  <si>
    <t>Hideo OKUNO</t>
  </si>
  <si>
    <t>Nina KRAJCAR</t>
  </si>
  <si>
    <t>Tiziana ASCIONE</t>
  </si>
  <si>
    <t>Osteoarticular uninvited guests</t>
  </si>
  <si>
    <t>Emmie SAVORY</t>
  </si>
  <si>
    <t>Magdany FRU</t>
  </si>
  <si>
    <t>Tilman LINGSCHEID</t>
  </si>
  <si>
    <t>Sirasate BANTUCHAI</t>
  </si>
  <si>
    <t>MalaysiaChair</t>
  </si>
  <si>
    <t>Kamruddin AHMED</t>
  </si>
  <si>
    <t>Advancing Malaria Research: From Molecular Insights to Clinical Challenges</t>
  </si>
  <si>
    <t>Cl√©ment MASSONNAUD</t>
  </si>
  <si>
    <t>Chiara CACACE</t>
  </si>
  <si>
    <t>Tommaso Francesco AIELLO</t>
  </si>
  <si>
    <t>Efficacy of nirmatrelvir/ritonavir on overall COVID-19 related symptoms in immunocompromised adult participants from the EPIC-IC trial</t>
  </si>
  <si>
    <t>Snjezana ZIDOVEC LEPEJ</t>
  </si>
  <si>
    <t>New developements in prophylaxis and treatment of COVID-19</t>
  </si>
  <si>
    <t>Marion DUTKIEWICZ</t>
  </si>
  <si>
    <t>Implementation of Clinical Metagenomics in France: Insights from a Five-Years Study</t>
  </si>
  <si>
    <t>M. Hong NGUYEN</t>
  </si>
  <si>
    <t>A promising approach to rapid, non-culture diagnosis of invasive fungal infections (IFIs) by targeted next-generation sequencing (tNGS)</t>
  </si>
  <si>
    <t>Chunyan PENG</t>
  </si>
  <si>
    <t>Prognostic and diagnostic value of Next-generation sequencing in female reproductive tract infection and HPV persistence</t>
  </si>
  <si>
    <t>Bowen RAN</t>
  </si>
  <si>
    <t>Evaluation of the diagnostic efficacy of targeted next-generation sequencing in the detection of pathogens in bronchoalveolar lavage fluid from patients with lower respiratory tract infections in ICU</t>
  </si>
  <si>
    <t>Luke Blagdon SNELL</t>
  </si>
  <si>
    <t>Same-day pan-microbial metagenomics for personalized therapy and pathogen surveillance on the intensive care unit: a single-centre prospective study</t>
  </si>
  <si>
    <t>Ekkehard SIEGEL</t>
  </si>
  <si>
    <t>Robbie HAMMOND</t>
  </si>
  <si>
    <t>Interpretative Criteria for Adjudicating Clinical Significance to Next-Generation Sequencing Results from Bronchial-alveolar Lavage and Bronchial Wash.</t>
  </si>
  <si>
    <t>Hans Linde NIELSEN</t>
  </si>
  <si>
    <t>Nanopore metagenomic sequencing for rapid bloodstream infection diagnostics evaluated in a prospective observational study</t>
  </si>
  <si>
    <t>Benjamin Peter HOWDEN</t>
  </si>
  <si>
    <t>Translating metagenomics into clinical practice</t>
  </si>
  <si>
    <t>Eleni OURANOU</t>
  </si>
  <si>
    <t>Saifur RAHMAN</t>
  </si>
  <si>
    <t>Vanessa KOH</t>
  </si>
  <si>
    <t>A novel isolation room model leveraging culture-independent Hi-C metagenomics for tracking antimicrobial resistance transmission between patients and hospital environmental reservoirs</t>
  </si>
  <si>
    <t>Decoding the role of blaCPE-carrying plasmids on wings: A holistic view using the One Health approach</t>
  </si>
  <si>
    <t>Alessandra CARATTOLI</t>
  </si>
  <si>
    <t>One Health means resistance everywhere</t>
  </si>
  <si>
    <t>18:30 - 20:00</t>
  </si>
  <si>
    <t>Opening Ceremony</t>
  </si>
  <si>
    <t>OPENING</t>
  </si>
  <si>
    <t>William HANAGE</t>
  </si>
  <si>
    <t>Movie Session</t>
  </si>
  <si>
    <t>15:00 - 18:30</t>
  </si>
  <si>
    <t>Behind the scenes: Contagion</t>
  </si>
  <si>
    <t>NetherlandsESCMID official</t>
  </si>
  <si>
    <t>Bram LESTRADE</t>
  </si>
  <si>
    <t>MEET110</t>
  </si>
  <si>
    <t>ESCMID open meeting</t>
  </si>
  <si>
    <t>12:15 - 13:15</t>
  </si>
  <si>
    <t>Schubert 4+5 (Venue)</t>
  </si>
  <si>
    <t>AI and Digitalisation Study Group open meeting (ESGAID)</t>
  </si>
  <si>
    <t>Arjan HARXHI</t>
  </si>
  <si>
    <t>MEET109</t>
  </si>
  <si>
    <t>Schubert 3 (Venue)</t>
  </si>
  <si>
    <t>Sexually Transmitted Infections Study Group open meeting (ESTISG)</t>
  </si>
  <si>
    <t>AustraliaESCMID official</t>
  </si>
  <si>
    <t>Craig ABOLTINS</t>
  </si>
  <si>
    <t>MEET92</t>
  </si>
  <si>
    <t>Schubert 1+2 (Venue)</t>
  </si>
  <si>
    <t>Implant-associated Infections Study Group open meeting (ESGIAI)</t>
  </si>
  <si>
    <t>DenmarkESCMID official</t>
  </si>
  <si>
    <t>Jacob BODILSEN</t>
  </si>
  <si>
    <t>MEET91</t>
  </si>
  <si>
    <t>Schubert 6 (Venue)</t>
  </si>
  <si>
    <t>Brain Infections Study Group open meeting (ESGIB)</t>
  </si>
  <si>
    <t>MEET90</t>
  </si>
  <si>
    <t>Veterinary Microbiology Study Group open meeting (ESGVM)</t>
  </si>
  <si>
    <t>FranceESCMID official</t>
  </si>
  <si>
    <t>MEET89</t>
  </si>
  <si>
    <t>Epidemiological Markers Study Group open meeting (ESGEM)</t>
  </si>
  <si>
    <t>ItalyESCMID official</t>
  </si>
  <si>
    <t>MEET88</t>
  </si>
  <si>
    <t>08:30 - 09:30</t>
  </si>
  <si>
    <t>Critically Ill Patients Study Group open meeting (ESGCIP)</t>
  </si>
  <si>
    <t>MEET87</t>
  </si>
  <si>
    <t>Vaccine Study Group open meeting (EVASG)</t>
  </si>
  <si>
    <t>SpainESCMID official</t>
  </si>
  <si>
    <t>MEET86</t>
  </si>
  <si>
    <t>Compromised Host Infections Study Group open meeting (ESGICH)</t>
  </si>
  <si>
    <t>Joana AZEREDO</t>
  </si>
  <si>
    <t>MEET85</t>
  </si>
  <si>
    <t>Biofilms Study Group open meeting (ESGB)</t>
  </si>
  <si>
    <t>MEET84</t>
  </si>
  <si>
    <t>Host and Microbiota Interaction Study Group open meeting (ESGHAMI)</t>
  </si>
  <si>
    <t>NorwayESCMID official</t>
  </si>
  <si>
    <t>Randi EIKELAND</t>
  </si>
  <si>
    <t>MEET83</t>
  </si>
  <si>
    <t>Lyme Borreliosis Study Group open meeting (ESGBOR)</t>
  </si>
  <si>
    <t>MEET82</t>
  </si>
  <si>
    <t>Bloodstream Infections Study Group open meeting (ESGBIES)</t>
  </si>
  <si>
    <t>GermanyESCMID official</t>
  </si>
  <si>
    <t>MEET81</t>
  </si>
  <si>
    <t>Nosocomial Infections Study Group open meeting (ESGNI)</t>
  </si>
  <si>
    <t>NigeriaESCMID official</t>
  </si>
  <si>
    <t>MEET80</t>
  </si>
  <si>
    <t>Antimicrobial Resistance Surveillance Study Group open meeting (ESGARS)</t>
  </si>
  <si>
    <t>GreeceESCMID official</t>
  </si>
  <si>
    <t>Anastasia FLOUNTZI</t>
  </si>
  <si>
    <t>MEET79</t>
  </si>
  <si>
    <t>Legionella Infections Study Group open meeting (ESGLI)</t>
  </si>
  <si>
    <t>Miriam Jos√© √ÅLVAREZ-MART√çNEZ</t>
  </si>
  <si>
    <t>MEET78</t>
  </si>
  <si>
    <t>Clinical Parasitology Study Group open meeting (ESGCP)</t>
  </si>
  <si>
    <t>MEET77</t>
  </si>
  <si>
    <t>Mycoplasma and Chlamydia Study Group open meeting (ESGMAC)</t>
  </si>
  <si>
    <t>PolandESCMID official</t>
  </si>
  <si>
    <t>MEET76</t>
  </si>
  <si>
    <t>Non-traditional Antibacterial Therapy Study Group open meeting (ESGNTA)</t>
  </si>
  <si>
    <t>United KingdomESCMID official</t>
  </si>
  <si>
    <t>Peter CHIODINI</t>
  </si>
  <si>
    <t>MEET75</t>
  </si>
  <si>
    <t>Travel and Migration Infection Study Group open meeting (ESGITM)</t>
  </si>
  <si>
    <t>MEET74</t>
  </si>
  <si>
    <t>10:30 - 11:30</t>
  </si>
  <si>
    <t>PK/PD of Anti-Infectives Study Group open meeting (EPASG)</t>
  </si>
  <si>
    <t>Aura AGUIRRE-BELTRAN</t>
  </si>
  <si>
    <t>MEET73</t>
  </si>
  <si>
    <t>Public Health Microbiology Study Group open meeting (ESGPHM)</t>
  </si>
  <si>
    <t>United StatesESCMID official</t>
  </si>
  <si>
    <t>Roy CHEMALY</t>
  </si>
  <si>
    <t>MEET72</t>
  </si>
  <si>
    <t>Respiratory Viruses Study Group open meeting (ESGREV)</t>
  </si>
  <si>
    <t>SwitzerlandESCMID official</t>
  </si>
  <si>
    <t>Angela HUTTNER</t>
  </si>
  <si>
    <t>MEET71</t>
  </si>
  <si>
    <t>ESCMID Study Group for Urinary Tracy Infections (ESGUTI)</t>
  </si>
  <si>
    <t>Anna GOODMAN</t>
  </si>
  <si>
    <t>MEET70</t>
  </si>
  <si>
    <t>Staphylococci Study Group open meeting (ESGS)</t>
  </si>
  <si>
    <t>Domitille CALLON</t>
  </si>
  <si>
    <t>MEET69</t>
  </si>
  <si>
    <t>Forensic and Postmortem Microbiology Study Group open meeting (ESGFOR)</t>
  </si>
  <si>
    <t>Daniela CIRILLO</t>
  </si>
  <si>
    <t>MEET68</t>
  </si>
  <si>
    <t>Mycobacterial Infections Study Group open meeting (ESGMYC)</t>
  </si>
  <si>
    <t>Niccol√≤ BUETTI</t>
  </si>
  <si>
    <t>MEET67</t>
  </si>
  <si>
    <t>Infections in the Elderly Study Group open meeting (ESGIE)</t>
  </si>
  <si>
    <t>BelgiumESCMID official</t>
  </si>
  <si>
    <t>Robina AERTS</t>
  </si>
  <si>
    <t>MEET66</t>
  </si>
  <si>
    <t>Fungal Infection Study Group open meeting (EFISG)</t>
  </si>
  <si>
    <t>CroatiaESCMID official</t>
  </si>
  <si>
    <t>Merica CAREV</t>
  </si>
  <si>
    <t>MEET65</t>
  </si>
  <si>
    <t>Food- and Water-borne Infections Study Group open meeting (EFWISG)</t>
  </si>
  <si>
    <t>MEET64</t>
  </si>
  <si>
    <t>Antimicrobial Stewardship Study Group open meeting (ESGAP)</t>
  </si>
  <si>
    <t>T√ºrkiyeESCMID official</t>
  </si>
  <si>
    <t>MEET63</t>
  </si>
  <si>
    <t>Viral Hepatitis Study Group open meeting (ESGVH)</t>
  </si>
  <si>
    <t>John E. COIA</t>
  </si>
  <si>
    <t>MEET62</t>
  </si>
  <si>
    <t>Clostridioides difficile Study Group open meeting (ESGCD)</t>
  </si>
  <si>
    <t>MEET61</t>
  </si>
  <si>
    <t>Anaerobic Infections Study Group open meeting (ESGAI)</t>
  </si>
  <si>
    <t>MEET60</t>
  </si>
  <si>
    <t>Genomic and Molecular Diagnostics Study Group open meeting (ESGMD)</t>
  </si>
  <si>
    <t>10:00 - 11:00</t>
  </si>
  <si>
    <t>Ecraid Young Investigator Workshop</t>
  </si>
  <si>
    <t>MEET8</t>
  </si>
  <si>
    <t>Henrik HASMAN</t>
  </si>
  <si>
    <t>Martina LENGEROVA</t>
  </si>
  <si>
    <t>Meet-the-Expert</t>
  </si>
  <si>
    <t>CMEMeet-the-Expert</t>
  </si>
  <si>
    <t>How to perform molecular surveillance of multidrug resistant bacteria</t>
  </si>
  <si>
    <t>Janis BLAIR</t>
  </si>
  <si>
    <t>Olivier LORTHOLARY</t>
  </si>
  <si>
    <t>Fungal meningitis: recognition and current status of management</t>
  </si>
  <si>
    <t>Shruti GOHIL</t>
  </si>
  <si>
    <t>AI use in antimicrobial stewardship</t>
  </si>
  <si>
    <t>Clare SLOGGETT</t>
  </si>
  <si>
    <t>V√≠tor BORGES</t>
  </si>
  <si>
    <t>Bioinformatic tools from start to finish</t>
  </si>
  <si>
    <t>Alaa ATAMNA</t>
  </si>
  <si>
    <t>The older solid organ transplant recipient: between frailty, immunosenescence and infection</t>
  </si>
  <si>
    <t>Nathalie SAUVONNET</t>
  </si>
  <si>
    <t>Jennifer ROHN</t>
  </si>
  <si>
    <t>How to apply organoid models to study infectious disease</t>
  </si>
  <si>
    <t>Rafael CANTON</t>
  </si>
  <si>
    <t>EUCAST: What's new in susceptibility testing</t>
  </si>
  <si>
    <t>Andreas NEUMAYR</t>
  </si>
  <si>
    <t>Sophie SCHNEITLER</t>
  </si>
  <si>
    <t>Navigating travel medicine: expert tips for safe international travel</t>
  </si>
  <si>
    <t>Jan A.J.W. KLUYTMANS</t>
  </si>
  <si>
    <t>How to master conflict management and negotiation in healthcare</t>
  </si>
  <si>
    <t>Pierre TATTEVIN</t>
  </si>
  <si>
    <t>Local antimicrobials for deep infections</t>
  </si>
  <si>
    <t>How to teach Medical Mycology</t>
  </si>
  <si>
    <t>Global AMR Policy after UNGA: what do we do now!</t>
  </si>
  <si>
    <t>Isabel SPRIET</t>
  </si>
  <si>
    <t>Claire ROGER</t>
  </si>
  <si>
    <t>Untangling the web: antimicrobial dose adjustments in renal impairment</t>
  </si>
  <si>
    <t>Nicolas RADOMSKI</t>
  </si>
  <si>
    <t>Javier FERN√ÅNDEZ</t>
  </si>
  <si>
    <t>How to use large language models and machine learning for improving One Health</t>
  </si>
  <si>
    <t>Pedro CAHN</t>
  </si>
  <si>
    <t>Monica GANDHI</t>
  </si>
  <si>
    <t>Long acting injectables to treat and prevent infections: an example from HIV field</t>
  </si>
  <si>
    <t>Brian CONLON</t>
  </si>
  <si>
    <t>Hans STEENACKERS</t>
  </si>
  <si>
    <t>How antimicrobial tolerance impacts polymicrobial biofilm-associated infections</t>
  </si>
  <si>
    <t>Nkechi AZIE</t>
  </si>
  <si>
    <t>Monica SLAVIN</t>
  </si>
  <si>
    <t>How to perform clinical trials in mycoses?</t>
  </si>
  <si>
    <t>Stefan GREEN</t>
  </si>
  <si>
    <t>Cut a long story short: choosing NGS platforms</t>
  </si>
  <si>
    <t>Jordi RIERA</t>
  </si>
  <si>
    <t>How to diagnose and treat infectious complications in critically ill patients receiving ECMO support</t>
  </si>
  <si>
    <t>David TRIBBLE</t>
  </si>
  <si>
    <t>Tinja LAAVERI</t>
  </si>
  <si>
    <t>How to manage and prevent travellers' diarrhoea</t>
  </si>
  <si>
    <t>Multidisciplinary management of bone and joint infections: is there a recipe for success?</t>
  </si>
  <si>
    <t>Kosovo</t>
  </si>
  <si>
    <t>Blin NAGAVCI</t>
  </si>
  <si>
    <t>Luigia SCUDELLER</t>
  </si>
  <si>
    <t>How to make sense out of guidelines and scientific evidence</t>
  </si>
  <si>
    <t>Translation of gut microbiome data to clinical practice: a guide for clinicians</t>
  </si>
  <si>
    <t>Diederik VAN DE BEEK</t>
  </si>
  <si>
    <t>Healthcare-associated CNS infections</t>
  </si>
  <si>
    <t>Michelle YONG</t>
  </si>
  <si>
    <t>Do we need antiviral stewardship in immunocompromised hosts? role of cell-mediated immunity</t>
  </si>
  <si>
    <t>Marius GILBERT</t>
  </si>
  <si>
    <t>Christina ROLFHEIM-BYE</t>
  </si>
  <si>
    <t>How to navigate Risk Communication in Public Health</t>
  </si>
  <si>
    <t>Raquel DUARTE</t>
  </si>
  <si>
    <t>Short regimens for treating drug-susceptible and drug-resistant tuberculosis: Insights from guidelines</t>
  </si>
  <si>
    <t>Teymur NOORI</t>
  </si>
  <si>
    <t>PrEP in Europe: Current gaps and solutions</t>
  </si>
  <si>
    <t>Laura EVANS</t>
  </si>
  <si>
    <t>Timing of antimicrobials in sepsis and septic shock - the sooner the better?</t>
  </si>
  <si>
    <t>Trisha PEEL</t>
  </si>
  <si>
    <t>Marjan WOUTHUYZEN-BAKKER</t>
  </si>
  <si>
    <t>Orthopaedic implant infections: new approaches for improved outcomes</t>
  </si>
  <si>
    <t>Kimberly FORNACE</t>
  </si>
  <si>
    <t>How to understand infectious disease risks in changing climates</t>
  </si>
  <si>
    <t>Philippe MORAND</t>
  </si>
  <si>
    <t>Jaime ESTEBAN</t>
  </si>
  <si>
    <t>Biofilm-related nontuberculous mycobacterial infections: ongoing nightmare</t>
  </si>
  <si>
    <t>Fakhriddin NIZAMOV</t>
  </si>
  <si>
    <t>Can we stop vertical transmission of syphilis, HIV and hepatitis? Regional experience</t>
  </si>
  <si>
    <t>Walter ZINGG</t>
  </si>
  <si>
    <t>How to practise WHO Guidelines for the prevention of bloodstream infections and other intravascular catheter infections</t>
  </si>
  <si>
    <t>Sanjay PATEL</t>
  </si>
  <si>
    <t>Julie TOUBIANA</t>
  </si>
  <si>
    <t>Children are not just small adults: interactive paediatric cases</t>
  </si>
  <si>
    <t>Diaz LORENA</t>
  </si>
  <si>
    <t>Tommaso GIANI</t>
  </si>
  <si>
    <t>How to interpret resistance patterns from antibiograms</t>
  </si>
  <si>
    <t>Debbie NOLDER</t>
  </si>
  <si>
    <t>M12</t>
  </si>
  <si>
    <t>Hands-on Workshop</t>
  </si>
  <si>
    <t>Mobile lab</t>
  </si>
  <si>
    <t>Faecal examination (eggs and cysts -advanced)</t>
  </si>
  <si>
    <t>M11</t>
  </si>
  <si>
    <t>Morphological diagnosis of faecal protozoa</t>
  </si>
  <si>
    <t>M10</t>
  </si>
  <si>
    <t>Diagnosis of malaria by thick film</t>
  </si>
  <si>
    <t>M9</t>
  </si>
  <si>
    <t>Malaria differential diagnosis (advanced)</t>
  </si>
  <si>
    <t>M8</t>
  </si>
  <si>
    <t>Malaria differential diagnosis (beginners)</t>
  </si>
  <si>
    <t>M7</t>
  </si>
  <si>
    <t>M6</t>
  </si>
  <si>
    <t>M5</t>
  </si>
  <si>
    <t>M4</t>
  </si>
  <si>
    <t>Open Discussion and Q&amp;A</t>
  </si>
  <si>
    <t>Vance FOWLER</t>
  </si>
  <si>
    <t>Xavier LESCURE</t>
  </si>
  <si>
    <t>Cloxacillin versus cefazolin for methicillin-susceptible Staphylococcus aureus bacteraemia (CloCeBa): a randomised, controlled, non-inferiority trial</t>
  </si>
  <si>
    <t>Joshua Saul DAVIS</t>
  </si>
  <si>
    <t>Cefazolin versus (flu)cloxacillin for the treatment of penicillin-resistant, methicillin-susceptible Staphylococcus aureus bacteraemia: a randomised controlled trial within the S. aureus network adaptive platform (SNAP)</t>
  </si>
  <si>
    <t>Steven TONG</t>
  </si>
  <si>
    <t>Benzylpenicillin versus (flu)cloxacillin for the treatment of penicillin-susceptible Staphylococcus aureus bacteraemia: a randomised controlled trial of the S. aureus network adaptive platform (SNAP)</t>
  </si>
  <si>
    <t>Introduction</t>
  </si>
  <si>
    <t>Late Breakers</t>
  </si>
  <si>
    <t>The Trial Run: recent trials on S. aureus bacteraemia management</t>
  </si>
  <si>
    <t>Karuna VENDRIK</t>
  </si>
  <si>
    <t>Anders Rhod LARSEN</t>
  </si>
  <si>
    <t>Spread of a fusidic acid and methicillin-resistant Staphylococcus aureus clone causing impetigo in Europe</t>
  </si>
  <si>
    <t>Richard PULESTON</t>
  </si>
  <si>
    <t>H5N1 human infection in the United Kingdom: a One-Health approach</t>
  </si>
  <si>
    <t>Elena PORTELL-BUJ</t>
  </si>
  <si>
    <t>Piyush GAMPAWAR</t>
  </si>
  <si>
    <t>Emerging pathogens in humans, animals and vectors</t>
  </si>
  <si>
    <t>Reinout VAN CREVEL</t>
  </si>
  <si>
    <t>High-dose rifampicin in the treatment of tuberculous meningitis: results of the HARVEST phase III multi-country randomised clinical trial</t>
  </si>
  <si>
    <t>Simone BASTRUP ISRAELSEN</t>
  </si>
  <si>
    <t>Thorsten BRENNER</t>
  </si>
  <si>
    <t>Beneficial effects of a clinical metagenomics intervention on clinical outcomes, healthcare economics, and quality of life in patients with sepsis/septic shock: results of the DigiSep-trial</t>
  </si>
  <si>
    <t>Emily G. MCDONALD</t>
  </si>
  <si>
    <t>Initial vancomycin taper for the prevention of recurrent Clostridioides difficile infection: the TAPER-V randomised controlled trial</t>
  </si>
  <si>
    <t>Yinzhong SHEN</t>
  </si>
  <si>
    <t>Lindsey Ann EDWARDS</t>
  </si>
  <si>
    <t>Michal CANETTI</t>
  </si>
  <si>
    <t>Glenn E. DALE</t>
  </si>
  <si>
    <t>Efficacy and safety in a Phase 2 study of intravenous BV100 combined with polymyxin B versus best available therapy in adult subjects with ventilator-associated bacterial pneumonia suspected or confirmed to be due to carbapenem resistant Acinetobacter baumannii</t>
  </si>
  <si>
    <t>Mohan JU</t>
  </si>
  <si>
    <t>Francesco COGLIATI DEZZA</t>
  </si>
  <si>
    <t>Temocillin versus meropenem for the targeted treatment of bacteraemia due to third-generation cephalosporin-resistant Enterobacterales (ASTART√â): a randomised, pragmatic trial</t>
  </si>
  <si>
    <t>Trials in severe infections</t>
  </si>
  <si>
    <t>Nhung NGUYEN</t>
  </si>
  <si>
    <t>LB003</t>
  </si>
  <si>
    <t>Claudia MORROS-BERNAUS</t>
  </si>
  <si>
    <t>Irina KONTSEVAYA</t>
  </si>
  <si>
    <t>Mathew UPTON</t>
  </si>
  <si>
    <t>Beatriz CANO CASTA√ëO</t>
  </si>
  <si>
    <t>New solutions for difficult-to-treat infection</t>
  </si>
  <si>
    <t>Investigation of an international pseudo-outbreak involving Paraburkholderia fungorum blood culture contamination</t>
  </si>
  <si>
    <t>Mariangela L'EPISCOPIA</t>
  </si>
  <si>
    <t>Molecular surveillance of artemisinin and sulfadoxine-pyrimethamine resistance in Plasmodium falciparum isolates from Uganda: results of ERASE study</t>
  </si>
  <si>
    <t>Rebecca CORDERY</t>
  </si>
  <si>
    <t>Evolving cluster of severe infective endocarditis with non-toxigenic C. diphtheriae amongst people experiencing homelessness and substance misuse in the UK</t>
  </si>
  <si>
    <t>Mikael K√ÖGEB√ÑCK</t>
  </si>
  <si>
    <t>AI-driven live cough rate tracking for public health surveillance</t>
  </si>
  <si>
    <t>Investigation of intriguing outbreaks</t>
  </si>
  <si>
    <t>Hannah R VOLKMAN</t>
  </si>
  <si>
    <t>Amparo FIGUEROA</t>
  </si>
  <si>
    <t>Daniel JENKIN</t>
  </si>
  <si>
    <t>Amanda MILES</t>
  </si>
  <si>
    <t>Real-world effectiveness of 20-valent pneumococcal conjugate vaccine among adults ‚â•65 years of age in the United States</t>
  </si>
  <si>
    <t>Jessica ATWELL</t>
  </si>
  <si>
    <t>Jean Paul STAHL</t>
  </si>
  <si>
    <t>Advances in vaccine effectiveness for viral respiratory infections</t>
  </si>
  <si>
    <t>Keynote Lecture</t>
  </si>
  <si>
    <t>CMEKeynote Lecture</t>
  </si>
  <si>
    <t>Staphylococcus aureus host-microbe interaction: ecology, disease, and vaccine development</t>
  </si>
  <si>
    <t>Pamela RENDI WAGNER</t>
  </si>
  <si>
    <t>Infectious disease challenges in an ever-changing environment</t>
  </si>
  <si>
    <t>Huldrych G√úNTHARD</t>
  </si>
  <si>
    <t>HIV: from needle parks to injectables</t>
  </si>
  <si>
    <t>Guy THWAITES</t>
  </si>
  <si>
    <t>Jon S. FRIEDLAND</t>
  </si>
  <si>
    <t>Tuberculosis: where are we now and where should we be</t>
  </si>
  <si>
    <t>Karin THURSKY</t>
  </si>
  <si>
    <t>The new frontiers in antimicrobial stewardship</t>
  </si>
  <si>
    <t>Jay FISHMAN</t>
  </si>
  <si>
    <t>Nina KHANNA</t>
  </si>
  <si>
    <t>Infections after solid organ transplantation: past, present and future</t>
  </si>
  <si>
    <t>Defending against dengue: global epidemiology and strategies for prevention and control</t>
  </si>
  <si>
    <t>David L. PATERSON</t>
  </si>
  <si>
    <t>Asia: an AMR Hot Zone</t>
  </si>
  <si>
    <t>Alberto PAPI</t>
  </si>
  <si>
    <t>Efficacy, safety, and immunogenicity of the AS01E-adjuvanted respiratory syncytial virus prefusion F protein vaccine (RSVPreF3 OA) in older adults over three RSV seasons: a randomized trial</t>
  </si>
  <si>
    <t>Hatim SATI</t>
  </si>
  <si>
    <t>Jan Felix DREXLER</t>
  </si>
  <si>
    <t>The spatio-temporal ecology of Oropouche virus: a laboratory-based modelling study across Latin America</t>
  </si>
  <si>
    <t>Syeda Saleha HASSAN</t>
  </si>
  <si>
    <t>Journal Session</t>
  </si>
  <si>
    <t>Late-breaker research from the Lancet group: new interventions for familiar and new infectious diseases</t>
  </si>
  <si>
    <t>Sang Hyub LEE</t>
  </si>
  <si>
    <t>A randomised non-inferiority trial investigating antibiotic adjustments based on blood culture in acute cholangitis</t>
  </si>
  <si>
    <t>Guillermo CUERVO</t>
  </si>
  <si>
    <t>Efficacy and safety of mechanical thrombectomy in acute ischemic stroke secondary to infective endocarditis</t>
  </si>
  <si>
    <t>Elise MITRI</t>
  </si>
  <si>
    <t>Thomas HOLLAND</t>
  </si>
  <si>
    <t>Measuring the impact of hospitalization for infectious diseases on the quality of life of older patients in four European countries: the AEQUI longitudinal matched cohort study (2020-2023)</t>
  </si>
  <si>
    <t>Late-breaker research from CMI and CMI Communications</t>
  </si>
  <si>
    <t>Scott HAUENSTEIN</t>
  </si>
  <si>
    <t>IS51</t>
  </si>
  <si>
    <t>Jacqueline FRYER</t>
  </si>
  <si>
    <t>Would a redesigned WHO International Standard for human cytomegalovirus resolve the commutability issue among nucleic acid amplification tests?</t>
  </si>
  <si>
    <t>Vincent THIBAULT</t>
  </si>
  <si>
    <t>Are CMV viral load reported in international units adequate to compare results across laboratories? A question of commutability</t>
  </si>
  <si>
    <t>Giovanna TRAVI</t>
  </si>
  <si>
    <t>The importance of CMV viral load measurement accuracy in guiding clinical decisions in the era of new therapeutic options</t>
  </si>
  <si>
    <t>31. Integrated symposium</t>
  </si>
  <si>
    <t>Integrated Symposium</t>
  </si>
  <si>
    <t>16:15 - 17:45</t>
  </si>
  <si>
    <t>The present and future of cytomegalovirus viral load monitoring in transplant patients: from quantification harmonisation to new therapeutic strategies</t>
  </si>
  <si>
    <t>Sumathi NAMBIAR</t>
  </si>
  <si>
    <t>IS50</t>
  </si>
  <si>
    <t>Frantzeska FRANTZESKAKI</t>
  </si>
  <si>
    <t>Advancing treatment for CRAB with rifabutin for injection: a comprehensive review of Phase 2 clinical trial data</t>
  </si>
  <si>
    <t>Markus ZEITLINGER</t>
  </si>
  <si>
    <t>Optimising drug pharmacokinetics and pharmacodynamics for enhanced therapeutic outcomes for CRAB infections</t>
  </si>
  <si>
    <t>Optimising polymyxin B: clinical strategies, personal insights, and case-based approaches to effective and safe use</t>
  </si>
  <si>
    <t>The impact of carbapenem-resistant A. baumannii on global healthcare</t>
  </si>
  <si>
    <t>BrazilESCMID-appointed chair</t>
  </si>
  <si>
    <t>Ana GALES</t>
  </si>
  <si>
    <t>Conquering the superbug crisis: new hope for treating carbapenem-resistant Acinetobacter baumannii</t>
  </si>
  <si>
    <t>IS49</t>
  </si>
  <si>
    <t>Marco FALCONE</t>
  </si>
  <si>
    <t>Impact of AMR on vulnerable patients: a call to action</t>
  </si>
  <si>
    <t>Louise SWEENEY</t>
  </si>
  <si>
    <t>Access to rapid diagnostic tools to optimise tailored treatment</t>
  </si>
  <si>
    <t>Ignacio MARTIN-LOECHES</t>
  </si>
  <si>
    <t>AMR in the ICU: a never-ending menace</t>
  </si>
  <si>
    <t>Is AMR in haematology-oncology patients compromising innovative cancer care?</t>
  </si>
  <si>
    <t>Antonella CARDONE</t>
  </si>
  <si>
    <t>The toll of AMR on cancer patients: from quality of life to death</t>
  </si>
  <si>
    <t>SpainESCMID-appointed chair</t>
  </si>
  <si>
    <t>Antimicrobial resistance and immunocompromised patients in the era of personalised medicine: are we doing our best?</t>
  </si>
  <si>
    <t>Justin O'GRADY</t>
  </si>
  <si>
    <t>IS48</t>
  </si>
  <si>
    <t>Judith BREUER</t>
  </si>
  <si>
    <t>Utilising nanopore metagenomic sequencing for rapid identification of infections</t>
  </si>
  <si>
    <t>Implementing portable, real-time 16S rRNA sequencing in the healthcare sector enhances antimicrobial stewardship</t>
  </si>
  <si>
    <t>Gabriel WAGNER-LICHTENEGGER</t>
  </si>
  <si>
    <t>Reliable whole-genome genotyping for bacterial surveillance using nanopore sequencing data</t>
  </si>
  <si>
    <t>Kimberlee MUSSER</t>
  </si>
  <si>
    <t>Implementing next generation sequencing for rapid diagnostics and public health investigations</t>
  </si>
  <si>
    <t>NorwayESCMID-appointed chair</t>
  </si>
  <si>
    <t>Unlocking rapid, comprehensive pathogen genomics with real-time nanopore sequencing</t>
  </si>
  <si>
    <t>Daiana STOLZ</t>
  </si>
  <si>
    <t>Q&amp;A and Closing Statement</t>
  </si>
  <si>
    <t>IS47</t>
  </si>
  <si>
    <t>Clinical insights on hMPV and RSV: learnings from real-life cases</t>
  </si>
  <si>
    <t>Thushan DE SILVA</t>
  </si>
  <si>
    <t>A comprehensive look at disease burden of RSV and hMPV</t>
  </si>
  <si>
    <t>Bernadette VAN DEN HOOGEN</t>
  </si>
  <si>
    <t>25 years of hMPV research: where are we now and where are we heading?</t>
  </si>
  <si>
    <t>RomaniaESCMID-appointed chair</t>
  </si>
  <si>
    <t>Simona RUTA</t>
  </si>
  <si>
    <t>The double burden: clinical perspectives on RSV and hMPV</t>
  </si>
  <si>
    <t>Beno√Æt GUERY</t>
  </si>
  <si>
    <t>Summary and Close</t>
  </si>
  <si>
    <t>IS46</t>
  </si>
  <si>
    <t>Elena REIGADAS RAMIREZ</t>
  </si>
  <si>
    <t>Microbiota driven new treatment approaches of CDI</t>
  </si>
  <si>
    <t>Uta KUNTER</t>
  </si>
  <si>
    <t>CDI patients with chronic kidney disease (CKD)</t>
  </si>
  <si>
    <t>Identification of patients at risk of recurrence and current treatment of CDI</t>
  </si>
  <si>
    <t>Microbiome-related approaches in CDI management of patients at risk for severe and recurrent CDI</t>
  </si>
  <si>
    <t>Gut microbiota and CDI: what do we know?</t>
  </si>
  <si>
    <t>Vanessa STADLBAUER-K√ñLLNER</t>
  </si>
  <si>
    <t>Clinical care pathway and associated challenges in CDI treatment</t>
  </si>
  <si>
    <t>Welcome and Introduction - CDI patient journey</t>
  </si>
  <si>
    <t>United KingdomESCMID-appointed chair</t>
  </si>
  <si>
    <t>From guidelines to clinical practice: towards better care for patients with Clostridioides difficile infection</t>
  </si>
  <si>
    <t>Q&amp;A and Closing Remarks</t>
  </si>
  <si>
    <t>IS45</t>
  </si>
  <si>
    <t>Interactive discussion: how do we optimise protection against influenza and COVID-19?</t>
  </si>
  <si>
    <t>Debate: which should we be more concerned about, COVID-19 or influenza?</t>
  </si>
  <si>
    <t>Roundtable: why are respiratory vaccination rates suboptimal?</t>
  </si>
  <si>
    <t>CanadaESCMID-appointed chair</t>
  </si>
  <si>
    <t>Influenza connect: challenging conversations in respiratory vaccination</t>
  </si>
  <si>
    <t>Devasena GNANASHANMUGAM</t>
  </si>
  <si>
    <t>IS44</t>
  </si>
  <si>
    <t>Thomas BOLLINGER</t>
  </si>
  <si>
    <t>Impact of carbapenemase-PCR in outbreak management: cost vs. benefit</t>
  </si>
  <si>
    <t>Mohammad ALZUNITA</t>
  </si>
  <si>
    <t>Antimicrobial resistance, an update from the Middle East</t>
  </si>
  <si>
    <t>Jennifer HAVENS</t>
  </si>
  <si>
    <t>The Kentucky Viral Hepatitis Treatment (KeY Treat) Trial: a model of care in a rural appalachian county, US</t>
  </si>
  <si>
    <t>Nicholas MACHIN</t>
  </si>
  <si>
    <t>Rapid respiratory testing: experience of POC and laboratory molecular testing in a large teaching hospital Trust</t>
  </si>
  <si>
    <t>Alison Helen HOLMES</t>
  </si>
  <si>
    <t>Protecting patient pathways and healthcare delivery though the intelligent use of diagnostics</t>
  </si>
  <si>
    <t>FranceESCMID-appointed chair</t>
  </si>
  <si>
    <t>Expert insights on diagnostics and antimicrobial resistance</t>
  </si>
  <si>
    <t>IS43</t>
  </si>
  <si>
    <t>Endah INDRIASTUTI</t>
  </si>
  <si>
    <t>Empowering community health: performance of point-of-care molecular diagnostics for HPV in urban Indonesia</t>
  </si>
  <si>
    <t>Stanford MUPANDASEKWA</t>
  </si>
  <si>
    <t>Usability of the HPV POC PCR platform and an overview of the STI situation in Zimbabwe</t>
  </si>
  <si>
    <t>Evaluation of new cartridge-based test for STI detection</t>
  </si>
  <si>
    <t>GhanaESCMID-appointed chair</t>
  </si>
  <si>
    <t>Decentralised point-of-care molecular diagnostics for accessible STI testing</t>
  </si>
  <si>
    <t>Birgit WILLINGER</t>
  </si>
  <si>
    <t>IS42</t>
  </si>
  <si>
    <t>Maurizio SANGUINETTI</t>
  </si>
  <si>
    <t>AMS in BSI associated sepsis, full potential of rapid diagnostic solution</t>
  </si>
  <si>
    <t>Timothy RAWSON</t>
  </si>
  <si>
    <t>Sepsis management among BSI, clinical algorithms, decision support systems</t>
  </si>
  <si>
    <t>Robin PATEL</t>
  </si>
  <si>
    <t>Blood culture management, stewardship and best practices to support BSI management</t>
  </si>
  <si>
    <t>Bloodstream infections: management, clinical algorithms and rapid diagnostic solution</t>
  </si>
  <si>
    <t>Paul SCHAPER</t>
  </si>
  <si>
    <t>IS41</t>
  </si>
  <si>
    <t>Opne Q&amp;A with Audience</t>
  </si>
  <si>
    <t>Moderator-led discussion with panellists on new approaches to support antibiotic access in LMICs</t>
  </si>
  <si>
    <t>Moderator-led discussion with panellists on access barriers to antibiotics in low- and middle-income countries (LMICs)</t>
  </si>
  <si>
    <t>South AfricaESCMID-appointed chair</t>
  </si>
  <si>
    <t>Bridging the gap: innovative partnerships to expand global antimicrobial access</t>
  </si>
  <si>
    <t>Siran KESKE</t>
  </si>
  <si>
    <t>IS40</t>
  </si>
  <si>
    <t>Harish NAIR</t>
  </si>
  <si>
    <t>RSV and hMPV disease burden in adults</t>
  </si>
  <si>
    <t>T√ºrkiyeESCMID-appointed chair</t>
  </si>
  <si>
    <t>RSV and hMPV disease burden in adults: a dual dilemma</t>
  </si>
  <si>
    <t>IS39</t>
  </si>
  <si>
    <t>Jana SHAW</t>
  </si>
  <si>
    <t>Improving vaccine uptake among adults with PCV20</t>
  </si>
  <si>
    <t>Gili REGEV-YOCHAY</t>
  </si>
  <si>
    <t>Addressing persistent and emerging serotypes in a dynamic epidemiological landscape</t>
  </si>
  <si>
    <t>Welcome and Introduction - Opening remarks on the importance of pneumococcal vaccination</t>
  </si>
  <si>
    <t>Carmen ARDANUY</t>
  </si>
  <si>
    <t>Fighting foes, old and new: maintaining and expanding direct protection against persistent and emerging serotypes in adults with pneumococcal vaccination</t>
  </si>
  <si>
    <t>Esther KUENZLI</t>
  </si>
  <si>
    <t>IS38</t>
  </si>
  <si>
    <t>Kyra ZENS</t>
  </si>
  <si>
    <t>Rapid protection strategies for tick-borne encephalitis vaccination</t>
  </si>
  <si>
    <t>George KASSIANOS</t>
  </si>
  <si>
    <t>Maximising opportunities to help protect last-minute travellers: immunisation against chikungunya</t>
  </si>
  <si>
    <t>Patrick SOENTJENS</t>
  </si>
  <si>
    <t>Abridged preventive regimens against rabies</t>
  </si>
  <si>
    <t>NetherlandsESCMID-appointed chair</t>
  </si>
  <si>
    <t>08:30 - 10:00</t>
  </si>
  <si>
    <t>Fast-track immunity: rapid immune protection through advanced vaccination strategies</t>
  </si>
  <si>
    <t>Pier Luigi LOPALCO</t>
  </si>
  <si>
    <t>IS37</t>
  </si>
  <si>
    <t>Helping to protect against RSV with RSVpreF in real world practice</t>
  </si>
  <si>
    <t>Iona MIUNJAL</t>
  </si>
  <si>
    <t>Bivalent RSV vaccination: RSV protection in adults at increased risk</t>
  </si>
  <si>
    <t>Peter OPENSHAW</t>
  </si>
  <si>
    <t>The underrecognised burden of severe RSV in vulnerable adults</t>
  </si>
  <si>
    <t>The RSV landscape in adults: disease burden, public health impact, and the latest clinical and real-world data on vaccination with RSVpreF</t>
  </si>
  <si>
    <t>Selma TOBUDIC</t>
  </si>
  <si>
    <t>IS36</t>
  </si>
  <si>
    <t>Stefan HAGEL</t>
  </si>
  <si>
    <t>Real-world data on IV fosfomycin: the FORTRESS study</t>
  </si>
  <si>
    <t>Alessandra OLIVA</t>
  </si>
  <si>
    <t>Rationale for antibiotic combination therapy including IV fosfomycin in the treatment of infections caused by Gram-positive and Gram-negative pathogens</t>
  </si>
  <si>
    <t>Antimicrobial monotherapy vs. combination therapy: weighing microbiological and clinical factors for successful therapy</t>
  </si>
  <si>
    <t>Sebastian WICHA</t>
  </si>
  <si>
    <t>Antibiotic combination therapy from a PK/PD perspective</t>
  </si>
  <si>
    <t>Shampa DAS</t>
  </si>
  <si>
    <t>Individualised antibiotic strategies: from monotherapy to antibiotic combinations with new perspectives through IV fosfomycin</t>
  </si>
  <si>
    <t>Andreas PILZ</t>
  </si>
  <si>
    <t>IS35</t>
  </si>
  <si>
    <t>Dace ZAVADSKA</t>
  </si>
  <si>
    <t>TBE in Latvia: how research data led to new recommendations</t>
  </si>
  <si>
    <t>Reto LIENHARD</t>
  </si>
  <si>
    <t>Lyme borreliosis in Switzerland:  from seroprevalence to burden</t>
  </si>
  <si>
    <t>Katerina KYBICOV√Å</t>
  </si>
  <si>
    <t>Tick-borne diseases: from risk to diagnosis of infection</t>
  </si>
  <si>
    <t>TBE and Lyme borreliosis: a pan European challenge</t>
  </si>
  <si>
    <t>Neven PAPIC</t>
  </si>
  <si>
    <t>IS34</t>
  </si>
  <si>
    <t>CroatiaESCMID-appointed chair</t>
  </si>
  <si>
    <t>Next-generation molecular diagnostics for multiplex testing of infectious diseases: a performance-driven approach</t>
  </si>
  <si>
    <t>IS33</t>
  </si>
  <si>
    <t>Paola DAL MONTE</t>
  </si>
  <si>
    <t>Impact of a routine automated IGRA testing on latent tuberculosis diagnosis: the experience of an Italian TB reference laboratory</t>
  </si>
  <si>
    <t>Alexander MENZER</t>
  </si>
  <si>
    <t>Sharing of experiences from a maximum care hospital implementing fully automated urinary antigen testing</t>
  </si>
  <si>
    <t>Pablo BECKERS</t>
  </si>
  <si>
    <t>New advanced automated urinary antigen testing for determining pneumonia aetiology</t>
  </si>
  <si>
    <t>Rolf KAISER</t>
  </si>
  <si>
    <t>The clinical-virology.net, a surveillance system for respiratory pathogens</t>
  </si>
  <si>
    <t>Improving patient management in respiratory infections with innovative and automated diagnostic solutions</t>
  </si>
  <si>
    <t>IS32</t>
  </si>
  <si>
    <t>Untangling the universe of complicated G+ and polymicrobial skin and skin structure infections</t>
  </si>
  <si>
    <t>Real life scenarios clinicians face when managing complicated G+ infections</t>
  </si>
  <si>
    <t>Stefania STEFANI</t>
  </si>
  <si>
    <t>Daily microbiological challenges to optimise treatment for serious G+ (and polymicrobial) infections</t>
  </si>
  <si>
    <t>Marlene AMARA</t>
  </si>
  <si>
    <t>Real life challenges in Gram-positive infections: what's the real deal?</t>
  </si>
  <si>
    <t>Meetign Close</t>
  </si>
  <si>
    <t>IS31</t>
  </si>
  <si>
    <t>Thomas HARRISON</t>
  </si>
  <si>
    <t>Time to rethink? New ways in which current antifungal treatments can be applied</t>
  </si>
  <si>
    <t>Dennis NEOFYTOS</t>
  </si>
  <si>
    <t>Data-driven insights for antifungal treatment selection</t>
  </si>
  <si>
    <t>Ali OMRANI</t>
  </si>
  <si>
    <t>Challenges and future goals in selecting the right antifungal treatment</t>
  </si>
  <si>
    <t>The challenges of keeping patients on antifungals. Can new thinking help us?</t>
  </si>
  <si>
    <t>Jean-Pierre ALLAIN</t>
  </si>
  <si>
    <t>IS30</t>
  </si>
  <si>
    <t>John WHITE</t>
  </si>
  <si>
    <t>Breaking barriers: impact of point-of-care STI testing</t>
  </si>
  <si>
    <t>Sonny Michael ASSENNATO</t>
  </si>
  <si>
    <t>Advancing STI diagnosis</t>
  </si>
  <si>
    <t>Isaac SSEWANYANA</t>
  </si>
  <si>
    <t>MPox in Africa: myths, facts and the way forward</t>
  </si>
  <si>
    <t>Balancing doing well with doing good</t>
  </si>
  <si>
    <t>Transforming STI treatment and management with highly-extended molecular point-of-care testing</t>
  </si>
  <si>
    <t>Tonya VILLAFANA</t>
  </si>
  <si>
    <t>Thank you and Closing Statement</t>
  </si>
  <si>
    <t>IS29</t>
  </si>
  <si>
    <t>James CHALMERS</t>
  </si>
  <si>
    <t>Panel Discussion and Q&amp;A - An ongoing race: perspectives on tackling the bacterial challenge</t>
  </si>
  <si>
    <t>Mark WILCOX</t>
  </si>
  <si>
    <t>The bacterial pursuit: a marathon, not a sprint</t>
  </si>
  <si>
    <t>Susanna ESPOSITO</t>
  </si>
  <si>
    <t>Pit stops in progress: recent developments in bacterial infection research</t>
  </si>
  <si>
    <t>The microbial hurdle: firsthand experience(s) of serious bacterial infections</t>
  </si>
  <si>
    <t>Serious bacterial infections in high-risk populations: a race against time</t>
  </si>
  <si>
    <t>Souha S. KANJ</t>
  </si>
  <si>
    <t>Panel Discussion, Q&amp;A and Closing Remarks</t>
  </si>
  <si>
    <t>IS28</t>
  </si>
  <si>
    <t>Optimising care for critically ill pneumonia patients: current practices and future directions</t>
  </si>
  <si>
    <t>Novel approaches: clinical evidence and advancements in addressing resistant Gram-negative infections</t>
  </si>
  <si>
    <t>Part 2: Recent advances in treating pneumonia caused by resistant Gram-negative infections</t>
  </si>
  <si>
    <t>Opening Remarks</t>
  </si>
  <si>
    <t>Panel discussion and Q&amp;A</t>
  </si>
  <si>
    <t>Nassim KAMAR</t>
  </si>
  <si>
    <t>Navigating the shifting landscape in SOT and evolving RWE</t>
  </si>
  <si>
    <t>Per LJUNGMAN</t>
  </si>
  <si>
    <t>CMV management after HSCT: state of the art update</t>
  </si>
  <si>
    <t>Part 1: Advancements in CMV management</t>
  </si>
  <si>
    <t>Refining the management of cytomegalovirus and Gram-negative infections: latest updates and therapeutic advances</t>
  </si>
  <si>
    <t>Stefania MAGGI</t>
  </si>
  <si>
    <t>IS26</t>
  </si>
  <si>
    <t>Sven SCHELLBERG</t>
  </si>
  <si>
    <t>From HCPs to patients and carers: why sharing COVID-19 data remains key to improving outcomes</t>
  </si>
  <si>
    <t>Roger PAREDES</t>
  </si>
  <si>
    <t>The role of COVID-19 antivirals today: getting the right treatment to the right patient</t>
  </si>
  <si>
    <t>Albertus OSTERHAUS</t>
  </si>
  <si>
    <t>Keeping pace with viral evolution: updated vaccines to help protect individuals against COVID-19</t>
  </si>
  <si>
    <t>Colin RUSSELL</t>
  </si>
  <si>
    <t>The reality of COVID-19 in 2025: is there still a need for vaccination and treatment?</t>
  </si>
  <si>
    <t>SwitzerlandESCMID-appointed chair</t>
  </si>
  <si>
    <t>Laurent KAISER</t>
  </si>
  <si>
    <t>Expert insights in COVID-19: from vaccination to treatment</t>
  </si>
  <si>
    <t>Mariam JASHI</t>
  </si>
  <si>
    <t>IS25</t>
  </si>
  <si>
    <t>From trained immunity to vaccination: room for prevention from multidrug-resistant bacteria?</t>
  </si>
  <si>
    <t>Multidrug-resistant bacteria and sepsis: fact or foe?</t>
  </si>
  <si>
    <t>Antonio ARTIGAS</t>
  </si>
  <si>
    <t>Sepsis susceptibility and comorbidities</t>
  </si>
  <si>
    <t>Wilbert KRUIJSEN</t>
  </si>
  <si>
    <t>Sepsis survivor witness</t>
  </si>
  <si>
    <t>ItalyESCMID-appointed chair</t>
  </si>
  <si>
    <t>Preventing bacterial infections: a crucial front in the fight against sepsis and antimicrobial resistance</t>
  </si>
  <si>
    <t>Stefan WINKLER</t>
  </si>
  <si>
    <t>IS24</t>
  </si>
  <si>
    <t>Syndromic testing: a key tool in the battle against drug-resistant Gram-negative bacilli</t>
  </si>
  <si>
    <t>Alessandra BANDERA</t>
  </si>
  <si>
    <t>Evaluating the impact of pneumonia (PN) panel on ICU therapeutic strategies: insights and future directions</t>
  </si>
  <si>
    <t>Rangaraj SELVARANGAN</t>
  </si>
  <si>
    <t>Improving diagnosis and management of patients with acute respiratory infections in emergency departments</t>
  </si>
  <si>
    <t>Maximising the impact of syndromic molecular diagnostics: enhancing respiratory infection management and antimicrobial stewardship in the ED and ICU</t>
  </si>
  <si>
    <t>Robert KRAUSE</t>
  </si>
  <si>
    <t>IS23</t>
  </si>
  <si>
    <t>Adult immunisation as a priority for public health</t>
  </si>
  <si>
    <t>Cristina PRAT AYMERICH</t>
  </si>
  <si>
    <t>Pneumococcal pNeumonia Epidemiology, Urine serotyping, Mental Outcomes (PNEUMO) EU study</t>
  </si>
  <si>
    <t>Maria Alejandra ESTEVES JARAMILLO</t>
  </si>
  <si>
    <t>Overview of PCV21 phase III clinical development programme</t>
  </si>
  <si>
    <t>DenmarkESCMID-appointed chair</t>
  </si>
  <si>
    <t>Zitta Barrella HARBOE</t>
  </si>
  <si>
    <t>Does number of serotypes matter? A new adult-specific pneumococcal conjugate vaccine to expand protection across the lifespan</t>
  </si>
  <si>
    <t>IS21</t>
  </si>
  <si>
    <t>Irene CETIN</t>
  </si>
  <si>
    <t>Key learnings from the real-world implementation of RSV maternal immunisation</t>
  </si>
  <si>
    <t>Marta NUNES</t>
  </si>
  <si>
    <t>RSVpreF vaccine clinical overview</t>
  </si>
  <si>
    <t>Paolo MANZONI</t>
  </si>
  <si>
    <t>The global burden of RSV disease in infants</t>
  </si>
  <si>
    <t>Reducing the global burden of RSV in infants via maternal immunisation</t>
  </si>
  <si>
    <t>Anna Maria GERETTI</t>
  </si>
  <si>
    <t>IS20</t>
  </si>
  <si>
    <t>J√ºrgen ROCKSTROH</t>
  </si>
  <si>
    <t>Introduction of Prep and DoxyPEP: what are the implications for HIV/STI testing?</t>
  </si>
  <si>
    <t>Laura FERN√ÄNDEZ L√ìPEZ</t>
  </si>
  <si>
    <t>Speeding up diagnosis: community-based rapid testing for HIV, syphilis and viral hepatitis in Europe and Central Asia - challenges and opportunities</t>
  </si>
  <si>
    <t>Gavin CLOHERTY</t>
  </si>
  <si>
    <t>Confidence for today, protection for tomorrow: how a global network of virus hunters is transforming healthcare by staying one step ahead</t>
  </si>
  <si>
    <t>Redefining preparedness: monitoring evolving pathogens and the changing epidemiology of STI's and HIV</t>
  </si>
  <si>
    <t>IS19</t>
  </si>
  <si>
    <t>Interactive case series: recent experience with novel antifungal treatment</t>
  </si>
  <si>
    <t>Tobias LAHMER</t>
  </si>
  <si>
    <t>Addressing the crisis on our wards</t>
  </si>
  <si>
    <t>Time is of the essence: the ICU perspective</t>
  </si>
  <si>
    <t>Malgorzata MIKULSKA</t>
  </si>
  <si>
    <t>Antifungal stewardship in a time of rising resistance</t>
  </si>
  <si>
    <t>Invasive fungal disease: navigating the risks, benefits and challenges of current practice</t>
  </si>
  <si>
    <t>Adam THORNBERG</t>
  </si>
  <si>
    <t>IS18</t>
  </si>
  <si>
    <t>Erin MCELVANIA</t>
  </si>
  <si>
    <t>Decision making and clinical implementation for syndromic respiratory testing</t>
  </si>
  <si>
    <t>Robyn OLNEY</t>
  </si>
  <si>
    <t>Molecular point of care respiratory virus testing: operational experience from an Integrated Healthcare Network in Texas, United States</t>
  </si>
  <si>
    <t>Enni SANMARK</t>
  </si>
  <si>
    <t>Respiratory infection control and prevention: insights from daycare settings</t>
  </si>
  <si>
    <t>Truls Michael LEEGAARD</t>
  </si>
  <si>
    <t>Addressing diverse clinical needs in respiratory infections: choosing the appropriate test, in the right location, to best serve your patient population</t>
  </si>
  <si>
    <t>Beatrice GRABEIN</t>
  </si>
  <si>
    <t>IS17</t>
  </si>
  <si>
    <t>A mountain of RWE: robust data that support the value of ceftazimide-avibactam for the treatment of MDR Gram-negative bacterial infections</t>
  </si>
  <si>
    <t>Paula RAM√çREZ</t>
  </si>
  <si>
    <t>Connecting the dots: leveraging RWE to optimise early appropriate therapy for improved patient outcomes</t>
  </si>
  <si>
    <t>David VAN DUIN</t>
  </si>
  <si>
    <t>Rral-world evidence (RWE) and me: what is RWE and why is it important to me in my daily role?</t>
  </si>
  <si>
    <t>SwedenESCMID-appointed chair</t>
  </si>
  <si>
    <t>Christian GISKE</t>
  </si>
  <si>
    <t>Unlocking evidence: opening doors to integrate real-world evidence into the treatment of MDR Gram-negative bacterial infections</t>
  </si>
  <si>
    <t>Markus KNUF</t>
  </si>
  <si>
    <t>IS16</t>
  </si>
  <si>
    <t>Laura CASTELLS VILELLA</t>
  </si>
  <si>
    <t>Real-world experience and the evolution of the immunoprophylaxis against RSV LRTD in a broad infant population</t>
  </si>
  <si>
    <t>Local implementation strategies and real-world evidence for the prevention  of RSV LRTD in infants</t>
  </si>
  <si>
    <t>Landscape of RSV LRTD prevention strategies for infants</t>
  </si>
  <si>
    <t>New horizon of RSV LRTD in infants: reflection on two seasons of prevention options</t>
  </si>
  <si>
    <t>Markus KOSTRZEWA</t>
  </si>
  <si>
    <t>IS15</t>
  </si>
  <si>
    <t>Carlo Federico PERNO</t>
  </si>
  <si>
    <t>CMV RNA testing: a game changer in the management of personalized therapies</t>
  </si>
  <si>
    <t>The rising significance of filamentous fungi as pathogens and the crucial role of modern diagnostics</t>
  </si>
  <si>
    <t>Arthur PRANADA</t>
  </si>
  <si>
    <t>Application of Fourier transform infrared spectroscopy (FTIR) in infection control: investigation of fungal and bacterial transmission events</t>
  </si>
  <si>
    <t>Elena DE CAROLIS</t>
  </si>
  <si>
    <t>Changing microbiology: advanced spectroscopy and molecular biology techniques</t>
  </si>
  <si>
    <t>IS14</t>
  </si>
  <si>
    <t>Luke MOORE</t>
  </si>
  <si>
    <t>F2F debate: BL/BLIs combinations for the treatment of ESBLs and Carbapenem Resistant infections; OXA-48 vs KPC infections - same approach?</t>
  </si>
  <si>
    <t>Carolina GARCIA VIDAL</t>
  </si>
  <si>
    <t>Role of new BL/BLIs combinations for Gram-negative bloodstream infections</t>
  </si>
  <si>
    <t>BL/BLIs combinations. Lung ELF PK/PD review</t>
  </si>
  <si>
    <t>BL/BLIs combinations. An antimicrobial activity review</t>
  </si>
  <si>
    <t>Welcome and Introduction - Are All BL/BLI combinations equal?</t>
  </si>
  <si>
    <t>Details make the difference. Do you know everything about the new antibiotics?</t>
  </si>
  <si>
    <t>IS13</t>
  </si>
  <si>
    <t>C√©cile MEEX</t>
  </si>
  <si>
    <t>The automation transition journey: impacts and outcomes</t>
  </si>
  <si>
    <t>Annette SKOVBY</t>
  </si>
  <si>
    <t>The automation transition journey: shifting mindset, embracing innovation</t>
  </si>
  <si>
    <t>Christopher ALLAN</t>
  </si>
  <si>
    <t>The automation transition journey: ready for the change?</t>
  </si>
  <si>
    <t>Giuseppe TOGNI</t>
  </si>
  <si>
    <t>Driving the changing needs of diagnostics: how should labs prepare for the next unknown?</t>
  </si>
  <si>
    <t>Barbara VAN DER POL</t>
  </si>
  <si>
    <t>Embracing change to empower people to self-sample for STI testing</t>
  </si>
  <si>
    <t>Embracing the change: success stories of innovation in clinical microbiology</t>
  </si>
  <si>
    <t>Maria GANCZAK</t>
  </si>
  <si>
    <t>IS12</t>
  </si>
  <si>
    <t>Michael MOORE</t>
  </si>
  <si>
    <t>Driving change through global vaccine advocacy to build robust immunisation programmes</t>
  </si>
  <si>
    <t>Eva POLVERINO</t>
  </si>
  <si>
    <t>The impact of respiratory infections on non-communicable diseases</t>
  </si>
  <si>
    <t>Charles FELDMAN</t>
  </si>
  <si>
    <t>The preventable burden of co-circulating vaccine-preventable respiratory diseases in adults</t>
  </si>
  <si>
    <t>PolandESCMID-appointed chair</t>
  </si>
  <si>
    <t>The power of prevention: incorporating adult vaccination into health systems</t>
  </si>
  <si>
    <t>Mathias PLETZ</t>
  </si>
  <si>
    <t>IS11</t>
  </si>
  <si>
    <t>What has real world experience of cefiderocol taught us about its place in therapy?</t>
  </si>
  <si>
    <t>Gennaro DE PASCALE</t>
  </si>
  <si>
    <t>Are we using innovative antibiotics optimally?</t>
  </si>
  <si>
    <t>Innovative antibiotics: are we using them in the right patients, at the right time? The example of cefiderocol in CRGNI</t>
  </si>
  <si>
    <t>Antony CROXATTO</t>
  </si>
  <si>
    <t>IS10</t>
  </si>
  <si>
    <t>Christie VERMEIREN</t>
  </si>
  <si>
    <t>Innovative imaging: completing the automation transformation</t>
  </si>
  <si>
    <t>Andrew BAMBER</t>
  </si>
  <si>
    <t>Optimising automation: efficiency gains through continuous LEAN improvement</t>
  </si>
  <si>
    <t>Lucrezia FERRARIO</t>
  </si>
  <si>
    <t>Modernising microbiology: the multidimensional impact of automation assessed by HTA</t>
  </si>
  <si>
    <t>Maximising efficiency in microbiology: navigating resource scarcity with lab automation</t>
  </si>
  <si>
    <t>Andrew USTIANOWSKI</t>
  </si>
  <si>
    <t>IS09</t>
  </si>
  <si>
    <t>Bridging clinical gaps in COVID-19 care</t>
  </si>
  <si>
    <t>Cristobal RODR√çGUEZ-LEAL</t>
  </si>
  <si>
    <t>Advancing hospital care: the interplay between guidelines and clinical judgement</t>
  </si>
  <si>
    <t>The different faces of COVID-19: clear cause vs contributing factor</t>
  </si>
  <si>
    <t>Welcome and Introduction - The new normal in COVID-19</t>
  </si>
  <si>
    <t>COVID-19 5 years later: advancing hospital care in the new normal</t>
  </si>
  <si>
    <t>Panel Discussion and Q&amp;A - Season finale: audience questions and final reflections on IMD</t>
  </si>
  <si>
    <t>IS07</t>
  </si>
  <si>
    <t>Joost WAUTERS</t>
  </si>
  <si>
    <t>Racing against time to diagnose and manage IMD in critical care</t>
  </si>
  <si>
    <t>True detective: solving the puzzle of Mucorales and Aspergillus co-infections</t>
  </si>
  <si>
    <t>Andreas H. GROLL</t>
  </si>
  <si>
    <t>The crown: exploring the realm of IMD management challenges in paediatric haematology-oncology</t>
  </si>
  <si>
    <t>Arunaloke CHAKRABARTI</t>
  </si>
  <si>
    <t>Better call microbiology: uniting with microbiologists for effective and timely IMD diagnosis</t>
  </si>
  <si>
    <t>Welcome and Introduction - The pilot episode: welcome and launch of our exploration into IMD</t>
  </si>
  <si>
    <t>Rewriting the plot: understanding invasive mould disease diagnosis and treatment for vulnerable patients</t>
  </si>
  <si>
    <t>Te-Din Daniel HUANG</t>
  </si>
  <si>
    <t>IS06</t>
  </si>
  <si>
    <t>Luis PI√ëEIRO</t>
  </si>
  <si>
    <t>Pre-treatment STI-AMR testing for better diagnostics and resistance control of Mycoplasma genitalium infection</t>
  </si>
  <si>
    <t>Carsten TIEMANN</t>
  </si>
  <si>
    <t>Routine STI-AMR testing: past and future perspectives</t>
  </si>
  <si>
    <t>Theresa CUNNINGHAM</t>
  </si>
  <si>
    <t>Advantages of molecular methods over culture methods to optimise screening for carriage of CPE, ESBL and VRE</t>
  </si>
  <si>
    <t>More surveillance swabs and more sequencing: the best strategy to reduce and control MDR microorganisms diffusion</t>
  </si>
  <si>
    <t>Enter a new era of MDx for antimicrobial resistance</t>
  </si>
  <si>
    <t>IS05</t>
  </si>
  <si>
    <t>More than meets the eye: the hidden toll of respiratory infections</t>
  </si>
  <si>
    <t>From lab to life: safety and durability of mRNA vaccines</t>
  </si>
  <si>
    <t>Beyond the sneeze: unmasking hidden risks of respiratory disease</t>
  </si>
  <si>
    <t>mRNA innovation in action: a new era for respiratory care</t>
  </si>
  <si>
    <t>Meral AKCAY</t>
  </si>
  <si>
    <t>IS03</t>
  </si>
  <si>
    <t>Salah MAHMUD</t>
  </si>
  <si>
    <t>Vaccine options for control of Influenza: methodologies, challenges and opportunities in assessing vaccine performance</t>
  </si>
  <si>
    <t>Albert OSTERHAUS</t>
  </si>
  <si>
    <t>Vaccine options for the control of SARS-CoV-2: why having different vaccine platforms matter for public health?</t>
  </si>
  <si>
    <t>A comparative analysis of timing and hospitalisation burden of influenza and COVID-19: US, EU and UK</t>
  </si>
  <si>
    <t>Options for best-in-class influenza and COVID-19 vaccines: methodologies, challenges and opportunities in assessing vaccine performance</t>
  </si>
  <si>
    <t>Panel Discussion and Q&amp;A - When should the contemporary treatment options be used for MBL infections*?</t>
  </si>
  <si>
    <t>IS02</t>
  </si>
  <si>
    <t>Yehuda CARMELI</t>
  </si>
  <si>
    <t>Revisiting the unmet need: what's new in the treatment landscape*</t>
  </si>
  <si>
    <t>Camilla RODRIGUES</t>
  </si>
  <si>
    <t>Navigating the challenges: the importance of surveillance and early diagnosis in the management of MBL-producing bacterial infections?</t>
  </si>
  <si>
    <t>Welcome and Introduction - MBLs on the rise: current insights on epidemiology and disease burden</t>
  </si>
  <si>
    <t>Revisiting treatment strategies for MBL-producing Enterobacterales and S. maltophilia: what's new?</t>
  </si>
  <si>
    <t>Monika REDLBERGER-FRITZ</t>
  </si>
  <si>
    <t>IS01</t>
  </si>
  <si>
    <t>From theory to practice - public health implementation for RSV</t>
  </si>
  <si>
    <t>Louis BONT</t>
  </si>
  <si>
    <t>Development of new monoclonal antibody to prevent RSV disease</t>
  </si>
  <si>
    <t>Joanne WILDENBEEST</t>
  </si>
  <si>
    <t>Burden of RSV disease in infants</t>
  </si>
  <si>
    <t>AustriaESCMID-appointed chair</t>
  </si>
  <si>
    <t>Advancements in paediatric RSV prevention: navigating the evolving clinical landscape and public health strategies</t>
  </si>
  <si>
    <t>Klaus HOCHLEITNER</t>
  </si>
  <si>
    <t>Optimizing fiber pads in test development and manufacture</t>
  </si>
  <si>
    <t>IPT28</t>
  </si>
  <si>
    <t>Innovation Theatre</t>
  </si>
  <si>
    <t>14:30 - 14:50</t>
  </si>
  <si>
    <t>Innovation theatre</t>
  </si>
  <si>
    <t>Lateral flow assays: optimizing fiber pads in test development and manufacture</t>
  </si>
  <si>
    <t>Lucia LOPEZ GRANADOS</t>
  </si>
  <si>
    <t>Beyfortus¬Æ (nirsevimab) and its outcomes against RSV LRTD in real-world analyses from Galicia (Spain)</t>
  </si>
  <si>
    <t>IPT27</t>
  </si>
  <si>
    <t>14:00 - 14:20</t>
  </si>
  <si>
    <t>Seamus O'BRIEN</t>
  </si>
  <si>
    <t>AMR: are new antibiotics the only solution?</t>
  </si>
  <si>
    <t>IPT26</t>
  </si>
  <si>
    <t>12:00 - 12:20</t>
  </si>
  <si>
    <t>Emma STANTON</t>
  </si>
  <si>
    <t>Genomic data. Insights. Action: (Re)Shaping the future of infectious diseases management with EIT Pathogena</t>
  </si>
  <si>
    <t>IPT25</t>
  </si>
  <si>
    <t>11:00 - 11:20</t>
  </si>
  <si>
    <t>Genomic data. Insights. Action (I): (Re)Shaping the future of infectious disease management with EIT Pathogena</t>
  </si>
  <si>
    <t>Andrew ENGELI</t>
  </si>
  <si>
    <t>Rapid mNGS for emergency response (RANGER): building the next-generation cross-border pandemic threat capability for HERA</t>
  </si>
  <si>
    <t>IPT25A</t>
  </si>
  <si>
    <t>11:30 - 11:50</t>
  </si>
  <si>
    <t>Genomic data. Insights. Action (II): Rapid mNGS for emergency response (RANGER) for HERA's next-generation cross-border threat capability</t>
  </si>
  <si>
    <t>Elisabetta SAVANCO</t>
  </si>
  <si>
    <t>Implementation of pan-enteric PCR screening at a UK general district hospital - benefits, pitfalls and lessons learnt</t>
  </si>
  <si>
    <t>IPT24</t>
  </si>
  <si>
    <t>16:00 - 16:20</t>
  </si>
  <si>
    <t>Susan MADISON-ANTENUCCI</t>
  </si>
  <si>
    <t>Molecular testing for intestinal protozoa: how a laboratory developed test compares to one that is FDA-cleared</t>
  </si>
  <si>
    <t>IPT23</t>
  </si>
  <si>
    <t>15:30 - 15:50</t>
  </si>
  <si>
    <t>Nicasio MANCINI</t>
  </si>
  <si>
    <t>Microbiological diagnosis of sepsis: an emerging molecular approach in a clinical microbiology laboratory setting</t>
  </si>
  <si>
    <t>IPT22</t>
  </si>
  <si>
    <t>15:00 - 15:20</t>
  </si>
  <si>
    <t>Jonas AMZALAG</t>
  </si>
  <si>
    <t>Revolutionizing vaginitis diagnosis: the Impact of molecular screening tools</t>
  </si>
  <si>
    <t>IPT21</t>
  </si>
  <si>
    <t>Mathieu BANGERT</t>
  </si>
  <si>
    <t>The magic of randomization for understanding the public health value of influenza vaccination</t>
  </si>
  <si>
    <t>IPT20</t>
  </si>
  <si>
    <t>Joaquin ORTIZ</t>
  </si>
  <si>
    <t>Nontuberculous mycobacteria: an overlooked threat with a growing impact on global public health</t>
  </si>
  <si>
    <t>IPT18</t>
  </si>
  <si>
    <t>13:00 - 13:20</t>
  </si>
  <si>
    <t>Dolores SERRANO</t>
  </si>
  <si>
    <t>Physicochemical stability of cefepime/emmetazobactam in medical devices for continuous infusion. Is it possible to use it in OPAT?</t>
  </si>
  <si>
    <t>IPT17</t>
  </si>
  <si>
    <t>12:30 - 12:50</t>
  </si>
  <si>
    <t>Priyadarshini PANDE</t>
  </si>
  <si>
    <t>The need for rapid diagnostics in sepsis management using innovative OnePCR point of care</t>
  </si>
  <si>
    <t>IPT16</t>
  </si>
  <si>
    <t>From dysbiosis to detection: exploring the impact of vaginal microbiome testing on reproductive success</t>
  </si>
  <si>
    <t>IPT15</t>
  </si>
  <si>
    <t>Arne MATERNA</t>
  </si>
  <si>
    <t>Judith ABSALON</t>
  </si>
  <si>
    <t>Drive for discovery: the long road for new uUTI antibiotic approvals</t>
  </si>
  <si>
    <t>IPT14</t>
  </si>
  <si>
    <t>Fosmanogepix - a novel clinical phase 3 stage antifungal agent</t>
  </si>
  <si>
    <t>IPT13</t>
  </si>
  <si>
    <t>10:30 - 10:50</t>
  </si>
  <si>
    <t>Agne ALMINAITE</t>
  </si>
  <si>
    <t>Isothermal recombinase polymerase (RPA) reagents for diagnostic assay development and research</t>
  </si>
  <si>
    <t>IPT12</t>
  </si>
  <si>
    <t>10:00 - 10:20</t>
  </si>
  <si>
    <t>Nisha GUPTA</t>
  </si>
  <si>
    <t>Innovation in preventing the unseen threat: central line-associated bloodstream infections</t>
  </si>
  <si>
    <t>IPT11</t>
  </si>
  <si>
    <t>Data-driven approaches to managing patients at high risk for severe COVID-19</t>
  </si>
  <si>
    <t>IPT10</t>
  </si>
  <si>
    <t>Nadine SALISCH</t>
  </si>
  <si>
    <t>T Cell directed mRNA vaccines for infectious diseases</t>
  </si>
  <si>
    <t>IPT09</t>
  </si>
  <si>
    <t>T cell directed mRNA vaccines for infectious diseases</t>
  </si>
  <si>
    <t>Lukasz RICHTER</t>
  </si>
  <si>
    <t>BACTEROMIC: One system . Many comprehensive solutions</t>
  </si>
  <si>
    <t>IPT08</t>
  </si>
  <si>
    <t>BACTEROMIC: One system ... Many comprehensive solutions</t>
  </si>
  <si>
    <t>Chris CONNELLY</t>
  </si>
  <si>
    <t>Molecular diagnostic tests: how do you QC? Increase compliance for your IQC programs</t>
  </si>
  <si>
    <t>IPT06</t>
  </si>
  <si>
    <t>Evolving impact of long COVID</t>
  </si>
  <si>
    <t>IPT05</t>
  </si>
  <si>
    <t>Irina MELN</t>
  </si>
  <si>
    <t>The DRAIGON Project: developing MDR diagnosis with AI-driven whole-genome sequencing for rapid, precise, and comprehensive detection of resistant infections</t>
  </si>
  <si>
    <t>IPT04</t>
  </si>
  <si>
    <t>The DRAIGON project: developing MDR diagnosis with AI-driven whole-genome sequencing for rapid, precise, and comprehensive detection of resistant infections</t>
  </si>
  <si>
    <t>Developing a potential first-in-class live biotherapeutic product (LBP) to prevent recurrent C. difficile infection (rCDI)</t>
  </si>
  <si>
    <t>IPT03</t>
  </si>
  <si>
    <t>Race against resistance: understanding the impact of AMR on cancer care and advancing solutions</t>
  </si>
  <si>
    <t>IPT02</t>
  </si>
  <si>
    <t>Clinical application of the UllCORE BSI Test - deepull's direct-from-blood multiplex PCR</t>
  </si>
  <si>
    <t>IPT01</t>
  </si>
  <si>
    <t>Psychological determinants of empowerment at individual and societal level</t>
  </si>
  <si>
    <t>Sarah DELLIERE</t>
  </si>
  <si>
    <t>Muge CEVIK</t>
  </si>
  <si>
    <t>Andre FUCHS</t>
  </si>
  <si>
    <t>Open Forum</t>
  </si>
  <si>
    <t>CMEOpen Forum</t>
  </si>
  <si>
    <t>Diversity in CM and ID: gender gaps and policy traps</t>
  </si>
  <si>
    <t>Lauren MAGGIO</t>
  </si>
  <si>
    <t>Bibliometric literacy in scientific publication</t>
  </si>
  <si>
    <t>Till B√ÑRNIGHAUSEN</t>
  </si>
  <si>
    <t>The role of editors and publishers of 'reputable journals': what can they do to stop predatory journals?</t>
  </si>
  <si>
    <t>Predatory journals in CM/ID: from symptoms to cure</t>
  </si>
  <si>
    <t>Long-term consequences of emerging viral diseases</t>
  </si>
  <si>
    <t>Tyra Grove KRAUSE</t>
  </si>
  <si>
    <t>Evidence review on One Health governance and implementation at the European level</t>
  </si>
  <si>
    <t>Navigating the future of pandemics across One Health</t>
  </si>
  <si>
    <t>Seth COHEN</t>
  </si>
  <si>
    <t>Tina TAN</t>
  </si>
  <si>
    <t>Best of ID Week</t>
  </si>
  <si>
    <t>Makeda SEMRET</t>
  </si>
  <si>
    <t>Clinical bacteriology laboratories in low-resource settings: considerations for sustainability</t>
  </si>
  <si>
    <t>Dissou AFFOLABI</t>
  </si>
  <si>
    <t>Sipho Kenneth DLAMINI</t>
  </si>
  <si>
    <t>Essential diagnostics in Low-Resource Settings: why are we still talking?</t>
  </si>
  <si>
    <t>Annelies VERBON</t>
  </si>
  <si>
    <t>Eoghan DE BARRA</t>
  </si>
  <si>
    <t>Siri GOEPEL</t>
  </si>
  <si>
    <t>European CM/ID exam: going forward</t>
  </si>
  <si>
    <t>Erin MCCREARY</t>
  </si>
  <si>
    <t>Podcasting and social media for antimicrobial stewardship and pharmacy</t>
  </si>
  <si>
    <t>Scott JAKE</t>
  </si>
  <si>
    <t>The ID:IOTS guide to creating a successful CM/ID podcast",,,,,,,,,Callum MUTCH"</t>
  </si>
  <si>
    <t>Science communication in a noisy world: podcasting and social media in ID/CM</t>
  </si>
  <si>
    <t>Shah REENA</t>
  </si>
  <si>
    <t>Glory ALEXANDER</t>
  </si>
  <si>
    <t>Syed Faisal MAHMOOD</t>
  </si>
  <si>
    <t>HIV: a global ethical Conundrum</t>
  </si>
  <si>
    <t>FIPL7</t>
  </si>
  <si>
    <t>Fireplace Session</t>
  </si>
  <si>
    <t>16:00 - 17:00</t>
  </si>
  <si>
    <t>Fireplace area</t>
  </si>
  <si>
    <t>Fireplace: Staphylococcus aureus host-microbe interaction: ecology, disease, and vaccine development</t>
  </si>
  <si>
    <t>FIPL6</t>
  </si>
  <si>
    <t>Fireplace: HIV: from needle parks to injectables</t>
  </si>
  <si>
    <t>FIPL5</t>
  </si>
  <si>
    <t>Fireplace: Tuberculosis: where are we now and where should we be</t>
  </si>
  <si>
    <t>FIPL4</t>
  </si>
  <si>
    <t>Fireplace: The new frontiers in antimicrobial stewardship</t>
  </si>
  <si>
    <t>FIPL3</t>
  </si>
  <si>
    <t>10:45 - 11:45</t>
  </si>
  <si>
    <t>Fireplace: Infections after Solid organ transplantation: past, present and future</t>
  </si>
  <si>
    <t>FIPL2</t>
  </si>
  <si>
    <t>Fireplace: Defending against dengue: global epidemiology and strategies for prevention and control</t>
  </si>
  <si>
    <t>FIPL1</t>
  </si>
  <si>
    <t>Fireplace: Asia: An AMR Hot Zone</t>
  </si>
  <si>
    <t>Ines STEFFENS</t>
  </si>
  <si>
    <t>ChinaChair</t>
  </si>
  <si>
    <t>Margaret IP</t>
  </si>
  <si>
    <t>Hong-kong Sar China</t>
  </si>
  <si>
    <t>Educational Session</t>
  </si>
  <si>
    <t>CMEEducational Session</t>
  </si>
  <si>
    <t>How to detect, manage and communicate hospital outbreaks</t>
  </si>
  <si>
    <t>Bridging early-career professionals with partners and seniors</t>
  </si>
  <si>
    <t>Thomas T√ÑNGD√âN</t>
  </si>
  <si>
    <t>Alyssa BILINSKI</t>
  </si>
  <si>
    <t>Mical PAUL</t>
  </si>
  <si>
    <t>Casandra BULESCU</t>
  </si>
  <si>
    <t>Transforming your research idea into an appropriate study design</t>
  </si>
  <si>
    <t>Amy MATHERS</t>
  </si>
  <si>
    <t>Patrick HARRIS</t>
  </si>
  <si>
    <t>Antonio OLIVER</t>
  </si>
  <si>
    <t>Divergent levels of AmpC expression in Gram-negative pathogens</t>
  </si>
  <si>
    <t>Laboratory identification of AmpC and its impact on /i&gt;in vitro resistance</t>
  </si>
  <si>
    <t>This bacterium might harbour AmpC, what should I do?!</t>
  </si>
  <si>
    <t>Nicole STOESSER</t>
  </si>
  <si>
    <t>Torsten SEEMANN</t>
  </si>
  <si>
    <t>Jukka CORANDER</t>
  </si>
  <si>
    <t>Manuel ARES ARROYO</t>
  </si>
  <si>
    <t>Evolutionary modelling of plasmids</t>
  </si>
  <si>
    <t>How can we infer and track plasmid outbreaks?</t>
  </si>
  <si>
    <t>Lucy COOK</t>
  </si>
  <si>
    <t>HTLV-1 and T-cell lymphoma - predict &amp; prevent</t>
  </si>
  <si>
    <t>Pneumonitis or pneumonia? A practical approach to lung infiltrates in patients with solid tumours</t>
  </si>
  <si>
    <t>Janne VEHRESCHILD</t>
  </si>
  <si>
    <t>Infections in cancer patients: tips for daily practice</t>
  </si>
  <si>
    <t>Cl√©mentine SCHILTE</t>
  </si>
  <si>
    <t>The critical need for ongoing innovations in medical education</t>
  </si>
  <si>
    <t>Todd CASSESE</t>
  </si>
  <si>
    <t>Tools for successful development as a medical educator</t>
  </si>
  <si>
    <t>Nelesh GOVENDER</t>
  </si>
  <si>
    <t>Tom SOLOMON</t>
  </si>
  <si>
    <t>ESCMID encephalitis guidelines 2024: what's new?</t>
  </si>
  <si>
    <t>Matthijs BROUWER</t>
  </si>
  <si>
    <t>New guidelines for management of brain infections</t>
  </si>
  <si>
    <t>Claire BERTELLI</t>
  </si>
  <si>
    <t>Setting realistic goals and outcomes for metagenomics integration</t>
  </si>
  <si>
    <t>Basil Britto XAVIER</t>
  </si>
  <si>
    <t>Navigating tools, techniques, and procurement</t>
  </si>
  <si>
    <t>Mads ALBERTSEN</t>
  </si>
  <si>
    <t>Paula M√ñLLING</t>
  </si>
  <si>
    <t>Implementing metagenomics in my lab and mistakes to avoid</t>
  </si>
  <si>
    <t>Lennie DERDE</t>
  </si>
  <si>
    <t>Improved clinical trials in community-acquired pneumonia using precision medicine</t>
  </si>
  <si>
    <t>Yin MO</t>
  </si>
  <si>
    <t>Karsten BORGWARDT</t>
  </si>
  <si>
    <t>Lisa MELLHAMMAR</t>
  </si>
  <si>
    <t>New tools in acute bacterial infections and sepsis: from machine learning to precision medicine</t>
  </si>
  <si>
    <t>Andre KALIL</t>
  </si>
  <si>
    <t>Selecting the best journal for my manuscript</t>
  </si>
  <si>
    <t>Erlangga YUSUF</t>
  </si>
  <si>
    <t>Constructing your manuscript for an original article</t>
  </si>
  <si>
    <t>Marlieke DE KRAKER</t>
  </si>
  <si>
    <t>The rare art of writing scientific articles: from conception to submission</t>
  </si>
  <si>
    <t>Giri Shan RAJAHRAM</t>
  </si>
  <si>
    <t>How to manage Plasmodium Knowlesi infection</t>
  </si>
  <si>
    <t>Anna ROSANAS URGELL</t>
  </si>
  <si>
    <t>Laura NABARRO</t>
  </si>
  <si>
    <t>Malaria: when the drugs don't work Management of treatment failure in non-endemic countries</t>
  </si>
  <si>
    <t>Tristan FERRY</t>
  </si>
  <si>
    <t>Shehan HETTIARATCHY</t>
  </si>
  <si>
    <t>Traumatic wound infections: diagnosis and treatment options</t>
  </si>
  <si>
    <t>Barbara RATH</t>
  </si>
  <si>
    <t>RSV infections: diagnosis, surveillance and treatment in the advent of vaccines</t>
  </si>
  <si>
    <t>Matthew RAWLINS</t>
  </si>
  <si>
    <t>Mark GILCHRIST</t>
  </si>
  <si>
    <t>Ronald Andrew SEATON</t>
  </si>
  <si>
    <t>COPAT: complex outpatient parenteral antimicrobial therapy</t>
  </si>
  <si>
    <t>Charlotte QUINTENS</t>
  </si>
  <si>
    <t>OPAT: from aged wine to new vintage</t>
  </si>
  <si>
    <t>Gladys MBWANJI</t>
  </si>
  <si>
    <t>Chris HARDING</t>
  </si>
  <si>
    <t>Jennifer KRANZ</t>
  </si>
  <si>
    <t>Michael BUETTCHER</t>
  </si>
  <si>
    <t>Are urinary tract infections still the same?</t>
  </si>
  <si>
    <t>Detection of resistance mechanisms</t>
  </si>
  <si>
    <t>Barbara Juliane HOLZKNECHT</t>
  </si>
  <si>
    <t>What to do when there are no breakpoints</t>
  </si>
  <si>
    <t>Gunnar KAHLMETER</t>
  </si>
  <si>
    <t>Setting clinical breakpoints, assessing evidence</t>
  </si>
  <si>
    <t>08:30 - 11:30</t>
  </si>
  <si>
    <t>EUCAST Educational Workshop</t>
  </si>
  <si>
    <t>Constantinos TSIOUTIS</t>
  </si>
  <si>
    <t>Stefanie KAMPMEIER</t>
  </si>
  <si>
    <t>Primer on infection prevention and control: the crucial support by clinical microbiology</t>
  </si>
  <si>
    <t>Jochem BUIL</t>
  </si>
  <si>
    <t>Impact of diabetes on infectious diseases: what should we know?</t>
  </si>
  <si>
    <t>Dimitrios P. KONTOYIANNIS</t>
  </si>
  <si>
    <t>Graeme Ayton MEINTJES</t>
  </si>
  <si>
    <t>Effrossyni GKRANIA-KLOTSAS</t>
  </si>
  <si>
    <t>Challenges in managing gastrointestinal infections in patients with primary immunodeficiency</t>
  </si>
  <si>
    <t>Addressing infection challenges in immunocompromised patients: a case-based exploration</t>
  </si>
  <si>
    <t>Saima ASLAM</t>
  </si>
  <si>
    <t>Holly SINCLAIR</t>
  </si>
  <si>
    <t>Gregory GERMAN</t>
  </si>
  <si>
    <t>Going Viral! Phage Therapy Clinical rounds</t>
  </si>
  <si>
    <t>Eveline SNELDERS</t>
  </si>
  <si>
    <t>Maiken Cavling ARENDRUP</t>
  </si>
  <si>
    <t>David PERLIN</t>
  </si>
  <si>
    <t>New insights into antifungal agents and resistance</t>
  </si>
  <si>
    <t>Alexander MELLMANN</t>
  </si>
  <si>
    <t>Implementing and running hospital-wide genomic surveillance of pathogens</t>
  </si>
  <si>
    <t>Camilla WIUFF COIA</t>
  </si>
  <si>
    <t>Authia GRAY</t>
  </si>
  <si>
    <t>AMR surveillance: current challenges and new perspectives</t>
  </si>
  <si>
    <t>Strengthening vaccine confidence in patients and parents</t>
  </si>
  <si>
    <t>Using social media to deal with vaccine hesitancy</t>
  </si>
  <si>
    <t>Eve DUBE</t>
  </si>
  <si>
    <t>Noni MACDONALD</t>
  </si>
  <si>
    <t>Monia CHEMAIS</t>
  </si>
  <si>
    <t>Vaccine hesitancy: from issues to solutions through developing communication skills</t>
  </si>
  <si>
    <t>Ayman EL-BADRY</t>
  </si>
  <si>
    <t>Sitara Sr AJJAMPUR</t>
  </si>
  <si>
    <t>Richard BRADBURY</t>
  </si>
  <si>
    <t>Bobbi PRITT</t>
  </si>
  <si>
    <t>Diagnostic parasitology in the XXIst century: is microscopy +" still useful?"</t>
  </si>
  <si>
    <t>Milena STEVANOVIKJ</t>
  </si>
  <si>
    <t>Opportunistic infections: most common and most deadly</t>
  </si>
  <si>
    <t>Susanne Dam POULSEN</t>
  </si>
  <si>
    <t>Jose ARRIBAS</t>
  </si>
  <si>
    <t>Ivailo ALEXIEV</t>
  </si>
  <si>
    <t>A hard nut to crack in HIV</t>
  </si>
  <si>
    <t>David LEBEAUX</t>
  </si>
  <si>
    <t>Eija Inkeri K√ñN√ñNEN</t>
  </si>
  <si>
    <t>Kathleen BOITEN</t>
  </si>
  <si>
    <t>Kerrie DAVIES</t>
  </si>
  <si>
    <t>Challenges in identification and relevance of slow-growing pathogens</t>
  </si>
  <si>
    <t>Iris K. MINICHMAYR</t>
  </si>
  <si>
    <t>Looking into the crystal ball: exploring the fabulous world of PK-PD simulations</t>
  </si>
  <si>
    <t>Erwin DREESEN</t>
  </si>
  <si>
    <t>Linda AULIN</t>
  </si>
  <si>
    <t>Demystifying pharmacokinetics and population pharmacokinetics: a toolkit for non-experts</t>
  </si>
  <si>
    <t>Divyashree SHANTHAMURTHY</t>
  </si>
  <si>
    <t>Prasannakumar PALANIKUMAR</t>
  </si>
  <si>
    <t>Surgical site infections: principles and practice in the era of multidrug resistance</t>
  </si>
  <si>
    <t>Prognostic factors and role of clinical management in carbapenem-resistant Acinetobacter baumannii bacteraemia: results from a prospective, international, multicentre cohort (EURECA)</t>
  </si>
  <si>
    <t>Polymyxin including therapy versus colistin including therapy in the therapy of carbapenem-resistant Gram-negative infections: A retrospective matched cohort study</t>
  </si>
  <si>
    <t>Carol LEE LUNA FERNANDES</t>
  </si>
  <si>
    <t>Metallo-Œ≤-lactamase colonization and subsequent risk of infection: a retrospective study.</t>
  </si>
  <si>
    <t>Kirun ANGKANAVISAN</t>
  </si>
  <si>
    <t>Oral Fosfomycin after Carbapenems as de-escalating therapy in Complicated Urinary Tract Infection: A randomized controlled trial</t>
  </si>
  <si>
    <t>Anne Sophie PETERS</t>
  </si>
  <si>
    <t>Are meropenem or imipenem-cilastatin effective therapies for patients with invasive ertapenem-resistant infections?</t>
  </si>
  <si>
    <t>Third- and fourth-generation cephalosporins for the treatment of infections due to OXA48 carbapenemase-producing Enterobacterales</t>
  </si>
  <si>
    <t>Sadako YOSHIZAWA</t>
  </si>
  <si>
    <t>Francesca SERAPIDE</t>
  </si>
  <si>
    <t>Clinical characteristics, therapy and outcome of bloodstream infections caused by vancomycin-resistant enterococci: a multicenter clinical experience</t>
  </si>
  <si>
    <t>CMEePoster Flash Session</t>
  </si>
  <si>
    <t>Clinical considerations in resistant organisms</t>
  </si>
  <si>
    <t>Maria Ana QUADROS FLORES</t>
  </si>
  <si>
    <t>Severe disseminated mpox in a patient with advanced HIV: A case report</t>
  </si>
  <si>
    <t>Serowaffling in PrEP Users: The Difficulty of HIV Diagnosis ‚Äì A Case Report.</t>
  </si>
  <si>
    <t>Milan ZL√ÅMAL</t>
  </si>
  <si>
    <t>Romina KARDASHI</t>
  </si>
  <si>
    <t>Junais KOLERI</t>
  </si>
  <si>
    <t>Don't blink: STIs are everywhere</t>
  </si>
  <si>
    <t>Olivia FUNK</t>
  </si>
  <si>
    <t>Ilaria RANCAN</t>
  </si>
  <si>
    <t>Charlotte MEYER-SCHWICKERATH</t>
  </si>
  <si>
    <t>Health related quality of life of patients with infective endocarditis ‚Äì preliminary data of the DERIVE cohort</t>
  </si>
  <si>
    <t>Mita SINGH</t>
  </si>
  <si>
    <t>Identification and validation of clinical phenotypes in Staphylococcus aureus blood stream infection and their association with mortality (FEN-AUREUS study)</t>
  </si>
  <si>
    <t>Cristina GARCIA DE LA MARIA</t>
  </si>
  <si>
    <t>In vivo Dalbavancin efficacy against methicillin-resistant Staphylococcus aureus (MRSA) and high-level aminoglycoside resistant (HLAR) Enterococcus faecalis (EFAE) experimental endocarditis model.</t>
  </si>
  <si>
    <t>Jan M. PRINS</t>
  </si>
  <si>
    <t>18F-FDG-PET/CT improves source control of extra-cardiac complications in infective endocarditis</t>
  </si>
  <si>
    <t>Advancing diagnostics and treatment of endocarditis</t>
  </si>
  <si>
    <t>Rebecca OETTLE</t>
  </si>
  <si>
    <t>Mads Lause MOGENSEN</t>
  </si>
  <si>
    <t>Zahir Osman Eltahir BABIKER</t>
  </si>
  <si>
    <t>Factors influencing meropenem prescription following the 2020 EUCAST ¬´ I ¬ª definition update : a multicentric observational study in Belgian hospitals</t>
  </si>
  <si>
    <t>The inappropriate use of antibiotics for blood culture contamination and colonisation by multidrug-resistante microorganisms: the role of counselling on antibiotic prescription</t>
  </si>
  <si>
    <t>Federica SALVATI</t>
  </si>
  <si>
    <t>Prescriptive Impact of Rapid Microbiological Diagnostics in Bloodstream Infections Caused by Escherichia coli, Klebsiella pneumoniae, and Staphylococcus aureus (PRIMEKA): A Retrospective Single-Center Cohort Study.</t>
  </si>
  <si>
    <t>Xena LI</t>
  </si>
  <si>
    <t>Stewardship interventions reduced blood culture utilization by 40% during BD BACTEC‚Ñ¢ Blood Culture media shortage</t>
  </si>
  <si>
    <t>Jonathan SANDOE</t>
  </si>
  <si>
    <t>Dries WETS</t>
  </si>
  <si>
    <t>The ABC (allergy, bloodstream infections and clinical decision support) in AMS</t>
  </si>
  <si>
    <t>Judith KIKHNEY</t>
  </si>
  <si>
    <t>Tristan GRAMS</t>
  </si>
  <si>
    <t>Deciphering the Epidemiology of Mycobacterium chimaera: Genetic Lineages, Environmental Sources, and Infection Prevention Insights</t>
  </si>
  <si>
    <t>Sohinee SARKAR</t>
  </si>
  <si>
    <t>Cano Fern√°ndez MARIA</t>
  </si>
  <si>
    <t>Melissa MCDANIEL</t>
  </si>
  <si>
    <t>New data in non-tuberculous mycobacterial disease</t>
  </si>
  <si>
    <t>Valeria MICHELI</t>
  </si>
  <si>
    <t>Greg SUTTON</t>
  </si>
  <si>
    <t>Martina CECONI</t>
  </si>
  <si>
    <t>Evaluation of microbiological techniques for the diagnosis of West Nile Virus in the Virgen del Roc√≠o hospital area (Sevilla, Spain).</t>
  </si>
  <si>
    <t>Taeyang CHIN</t>
  </si>
  <si>
    <t>Stephanie HUTCHINGS</t>
  </si>
  <si>
    <t>Carla ZANNELLA</t>
  </si>
  <si>
    <t>Ariane BAUMH√ñGGER</t>
  </si>
  <si>
    <t>Patricia ALVAREZ</t>
  </si>
  <si>
    <t>Cutting-edge technologies to improve viral diagnostics</t>
  </si>
  <si>
    <t>Alexandra ALBUS</t>
  </si>
  <si>
    <t>Sonia PRIETO MARTIN GIL</t>
  </si>
  <si>
    <t>Eva HEINZ</t>
  </si>
  <si>
    <t>Impact of BCG vaccination on adaptive immune responses to mycobacterial and non-mycobacterial antigens in HIV-exposed, uninfected infants.</t>
  </si>
  <si>
    <t>Tatiana PINTO</t>
  </si>
  <si>
    <t>Helen MARSHALL</t>
  </si>
  <si>
    <t>Karim HAJJI</t>
  </si>
  <si>
    <t>Immunology of bacterial pathogens</t>
  </si>
  <si>
    <t>Cefiderocol activity against planktonic and biofilm forms of Œ≤-lactamase-producing Pseudomonas aeruginosa from people with cystic fibrosis</t>
  </si>
  <si>
    <t>Maria Joao CARDOSO</t>
  </si>
  <si>
    <t>Yi-Tzu LEE</t>
  </si>
  <si>
    <t>Nicol√≤ CORTI</t>
  </si>
  <si>
    <t>Ioannis BALTAS</t>
  </si>
  <si>
    <t>Elias EGER</t>
  </si>
  <si>
    <t>The hidden link between cefiderocol resistance and increased virulence in Klebsiella pneumoniae: Insights from a TraDIS-based investigation</t>
  </si>
  <si>
    <t>Bowen LI</t>
  </si>
  <si>
    <t>Cefiderocol: an efficient Trojan horse?</t>
  </si>
  <si>
    <t>Marta COLANERI</t>
  </si>
  <si>
    <t>April BALLER</t>
  </si>
  <si>
    <t>Vikas KHILLAN</t>
  </si>
  <si>
    <t>Camelia SAVULESCU</t>
  </si>
  <si>
    <t>Andres REARTE</t>
  </si>
  <si>
    <t>Casey HARLESS</t>
  </si>
  <si>
    <t>Allison MCGEER</t>
  </si>
  <si>
    <t>Infection Prevention in Action: Innovations, Insights, and Global Intervention</t>
  </si>
  <si>
    <t>Alicia CUBER</t>
  </si>
  <si>
    <t>Emiel VANHULLE</t>
  </si>
  <si>
    <t>Cuesta-Chasco CUESTA CHASCO</t>
  </si>
  <si>
    <t>Leonardo TERRANOVA</t>
  </si>
  <si>
    <t>Laura HORVATH</t>
  </si>
  <si>
    <t>Hans H. HIRSCH</t>
  </si>
  <si>
    <t>Speed, convenience and performance of virus diagnostic methods</t>
  </si>
  <si>
    <t>Ezekielluoga YORAM</t>
  </si>
  <si>
    <t>Laddarat SRIKHAM</t>
  </si>
  <si>
    <t>So Yun LIM</t>
  </si>
  <si>
    <t>Two-year comparative analysis of lipid profile changes between INSTI-based single tablet regimens in treatment-na√Øve people living with HIV: real-world evidence from South Korea</t>
  </si>
  <si>
    <t>Marta ROSAS CANCIO-SU√ÅREZ</t>
  </si>
  <si>
    <t>Use of long-acting cabotegravir/rilpivirine in HIV-viraemic individuals: a metanalysis</t>
  </si>
  <si>
    <t>Real world experience with modern HIV treatment: the art of ART</t>
  </si>
  <si>
    <t>Ryan ARMIGER</t>
  </si>
  <si>
    <t>Lilas POMMI√àS</t>
  </si>
  <si>
    <t>Chaitali SINGHAL</t>
  </si>
  <si>
    <t>Ardjan VAN DER LINDEN</t>
  </si>
  <si>
    <t>Seong Yeol CHOI</t>
  </si>
  <si>
    <t>Nadin YOUNES</t>
  </si>
  <si>
    <t>Gregory STORCH</t>
  </si>
  <si>
    <t>Evaluation of the prototype BIOFIRE¬Æ nasal HR panel (nHRP) in children with acute respiratory illness, a nasal swab-based rapid hoSt gene expression test</t>
  </si>
  <si>
    <t>Jennifer DIEN BARD</t>
  </si>
  <si>
    <t>Addressing the need for speed: advances in point-of-care testing</t>
  </si>
  <si>
    <t>Meiwen ZHANG</t>
  </si>
  <si>
    <t>Elisa MASSELLA</t>
  </si>
  <si>
    <t>Salmonella serovars in wild European hedgehogs (Erinaceus europaeus): an over 12-year monitoring in the Ferrara Province, Italy</t>
  </si>
  <si>
    <t>Farah NAZ QAMAR</t>
  </si>
  <si>
    <t>Andr√© SILVA-PINTO</t>
  </si>
  <si>
    <t>Amy BELFIELD</t>
  </si>
  <si>
    <t>Seasonality of Influenza and Respiratory Syncytial Virus related hospital contacts in Denmark (1999-2021)</t>
  </si>
  <si>
    <t>Emerging Infectious Diseases, Zoonoses and Outbreaks</t>
  </si>
  <si>
    <t>Population-based longitudinal study over two decades of Candida and Candida-like species bloodstream infection reveals gender and species differences in mortality, recurrence and resistance</t>
  </si>
  <si>
    <t>Maxime LEFRANC</t>
  </si>
  <si>
    <t>Sebastian WURSTER</t>
  </si>
  <si>
    <t>How often does Mucormycosis (MCM) contribute to mortality in Hematologic Malignancy (HM) patients? Analysis of 103 patients over 20 years</t>
  </si>
  <si>
    <t>Lisa NWANKWO</t>
  </si>
  <si>
    <t>Chin Fen NEOH</t>
  </si>
  <si>
    <t>Non-Aspergillus mould infections in Australia and New Zealand: a multi-centre study on epidemiology and clinical outcomes</t>
  </si>
  <si>
    <t>Lenn MAESSEN</t>
  </si>
  <si>
    <t>Adilia WARRIS</t>
  </si>
  <si>
    <t>Guadeloupe</t>
  </si>
  <si>
    <t>Julien COUSSEMENT</t>
  </si>
  <si>
    <t>Clinical features and outcome of invasive fungal infections</t>
  </si>
  <si>
    <t>Insight into Acinetobacter baumannii's phenotypic and genotypic traits in oncological patients</t>
  </si>
  <si>
    <t>Evaluation of the susceptibility  of Carbapenem-resistant Acinetobacter baumannii to sulbactam-durlobactam</t>
  </si>
  <si>
    <t>Yisha ZHANG</t>
  </si>
  <si>
    <t>Made Rai Dwitya WIRADIPUTRA</t>
  </si>
  <si>
    <t>Dennis NURJADI</t>
  </si>
  <si>
    <t>Chaima ABDELLAOUI</t>
  </si>
  <si>
    <t>Acinetobacter baumannii, still a strong knight to be knocked</t>
  </si>
  <si>
    <t>Laura JUNG</t>
  </si>
  <si>
    <t>‚ÄúPrescribing antibiotics is a gamble‚Ä¶‚Äù: A mixed-methods approach to current practices and implementation challenges of antimicrobial stewardship in a Ugandan tertiary care hospital</t>
  </si>
  <si>
    <t>Gerda BRUNHOFER-BOLZER</t>
  </si>
  <si>
    <t>Md Shafiul KABIR</t>
  </si>
  <si>
    <t>Romina CORSINI</t>
  </si>
  <si>
    <t>Mai A H ALYAZJI</t>
  </si>
  <si>
    <t>Hailie UREN</t>
  </si>
  <si>
    <t>Benedikt HUTTNER</t>
  </si>
  <si>
    <t>AMS around the world: what we can learn from each other</t>
  </si>
  <si>
    <t>Michal Frantisek KR√çHA</t>
  </si>
  <si>
    <t>Pothumarthy VENKATA SWATHI KIRAN</t>
  </si>
  <si>
    <t>Defne YIGCI</t>
  </si>
  <si>
    <t>Ryuichi Minoda SADA</t>
  </si>
  <si>
    <t>Ashley OTTER</t>
  </si>
  <si>
    <t>Disparate epitope recognition between MPXV-infected and Smallpox-vaccinated individuals</t>
  </si>
  <si>
    <t>Mariana TORRES PORTILLO</t>
  </si>
  <si>
    <t>R√©mi CHARREL</t>
  </si>
  <si>
    <t>Viral aphrodites</t>
  </si>
  <si>
    <t>Ines PAUWELS</t>
  </si>
  <si>
    <t>Bahar MADRAN</t>
  </si>
  <si>
    <t>Chris EADES</t>
  </si>
  <si>
    <t>Riding the antimicrobial rollercoaster": The behavioural and phenomenological science of antimicrobial use in haemato-oncology."</t>
  </si>
  <si>
    <t>Srishti CHHABRA</t>
  </si>
  <si>
    <t>Benson JACOB</t>
  </si>
  <si>
    <t>Maria BOS</t>
  </si>
  <si>
    <t>Contextual determinants to antimicrobial stewardship implementation in 16 hospitals: a four-country analysis in Asia</t>
  </si>
  <si>
    <t>Ninu P MATHEW</t>
  </si>
  <si>
    <t>Behaviour change vs policy change: Key drivers of inappropriate antibiotic use among health care professionals in LMICs ‚Äì insights from Indian community setting</t>
  </si>
  <si>
    <t>Tugba YANIK YAL√áIN</t>
  </si>
  <si>
    <t>Knowing me, knowing you: behaviour influencing AMS</t>
  </si>
  <si>
    <t>Aoife KEARNEY</t>
  </si>
  <si>
    <t>Parichehr SHAMSRIZI</t>
  </si>
  <si>
    <t>Valeria GABELLONE</t>
  </si>
  <si>
    <t>Ciara ANDERSON</t>
  </si>
  <si>
    <t>Corianne MEIJER</t>
  </si>
  <si>
    <t>High level of measles immunity among Dutch healthcare workers with self-reported ‚Äúunknown‚Äù measles immunity status.</t>
  </si>
  <si>
    <t>Marianna MESCHIARI</t>
  </si>
  <si>
    <t>A nationwide survey on the status and implementation of infection prevention and control practice on behalf of INSIEME Project (Italian National project for contrast antibiotic resistance a cooperation between Simit (Italian society of infectious diseases) E (&amp;) Ministry of hEalth)</t>
  </si>
  <si>
    <t>Anna SCHWABE</t>
  </si>
  <si>
    <t>Berend BEISHUIZEN</t>
  </si>
  <si>
    <t>Healthcare (workers') safety revisited</t>
  </si>
  <si>
    <t>Norman MAUDER</t>
  </si>
  <si>
    <t>Zsolt HAL√ÅSZ</t>
  </si>
  <si>
    <t>Rosario MUSUMECI</t>
  </si>
  <si>
    <t>Hsueh-Wei CHU</t>
  </si>
  <si>
    <t>Hughes GARETH</t>
  </si>
  <si>
    <t>Alexandra Isabel NUNES</t>
  </si>
  <si>
    <t>Javiera JIM√âNEZ</t>
  </si>
  <si>
    <t>Jeroen GEURTSEN</t>
  </si>
  <si>
    <t>Global prevalence of O-serotypes and antibiotic resistance among extraintestinal pathogenic Escherichia coli isolated from older adult patients with bacteraemia (2011‚Äì2021)</t>
  </si>
  <si>
    <t>Lee HYEONJI</t>
  </si>
  <si>
    <t>Rapid detection of Shiga toxin-producing Escherichia coli (stx2a and stx2d) in korean diarrheal stool samples: a performance evaluation</t>
  </si>
  <si>
    <t>New methods for rapid pathogen detection and typing</t>
  </si>
  <si>
    <t>Benjamin CADDEY</t>
  </si>
  <si>
    <t>Ferenc Darius RUETHER</t>
  </si>
  <si>
    <t>Lucia BARCELLINI</t>
  </si>
  <si>
    <t>Joseph HARWELL</t>
  </si>
  <si>
    <t>Chen ZHIHUI</t>
  </si>
  <si>
    <t>Robin JANSSEN</t>
  </si>
  <si>
    <t>Achim D√ñRRE</t>
  </si>
  <si>
    <t>ZambiaChair</t>
  </si>
  <si>
    <t>Mirfin MPUNDU</t>
  </si>
  <si>
    <t>A global perspective on antimicrobial resistance surveillance</t>
  </si>
  <si>
    <t>Neetha T R</t>
  </si>
  <si>
    <t>Therapeutic challenges in the management of Disseminated leishmaniasis in a patient with HIV co-infection</t>
  </si>
  <si>
    <t>Justine DE LARMINAT</t>
  </si>
  <si>
    <t>Serena VITA</t>
  </si>
  <si>
    <t>Federico SABAINI</t>
  </si>
  <si>
    <t>64% Parasitaemia in Falciparum Malaria: Challenges in Managing Severe Infection and Delayed Haemolysis""</t>
  </si>
  <si>
    <t>Catherine UHOMOIBHI</t>
  </si>
  <si>
    <t>Trick or Treat? An unrelenting malaria case</t>
  </si>
  <si>
    <t>Andrea BUSNI</t>
  </si>
  <si>
    <t>Blood parasitology at its best</t>
  </si>
  <si>
    <t>Felix G√úNTHER</t>
  </si>
  <si>
    <t>Valentina COSTANTINO</t>
  </si>
  <si>
    <t>Albert KALN√ÜS</t>
  </si>
  <si>
    <t>The socio-economic value of adult respiratory immunisation programmes in the United Kingdom ‚Äì Are we measuring what matters to society?</t>
  </si>
  <si>
    <t>Modelling infectious disease burden and impact of vaccination</t>
  </si>
  <si>
    <t>Yasir ALMUHANNA</t>
  </si>
  <si>
    <t>Broad spectrum coverage of serine Œ≤-lactamase and high in vitro potency against KPC- and OXA-48-like-producing Enterobacterales of meropenem in combination with the novel diazabyciccloctane Œ≤-lactamase inhibitor ANT3310</t>
  </si>
  <si>
    <t>Alessio FONTANOT</t>
  </si>
  <si>
    <t>Effect of novel antimicrobial peptides SET-M33L and SET-M33L-PEG on Pseudomonas aeruginosa biofilm formation.</t>
  </si>
  <si>
    <t>Olga LOMOVSKAYA</t>
  </si>
  <si>
    <t>In vitro potency of ceftibuten with xeruborbactam against Œ≤-lactamase-producing isolates of Enterobacterales (ENT) from the SENTRY global surveillance programme</t>
  </si>
  <si>
    <t>Yeo HUI HUI</t>
  </si>
  <si>
    <t>Susanne HAEUSSLER</t>
  </si>
  <si>
    <t>The Antibiotic bakery: Novel compounds in the pipeline</t>
  </si>
  <si>
    <t>Mar√≠a PANIAGUA-GARC√çA</t>
  </si>
  <si>
    <t>Julia MOLT√ì</t>
  </si>
  <si>
    <t>Laura MANI-PERREN</t>
  </si>
  <si>
    <t>Beata KASZTELEWICZ</t>
  </si>
  <si>
    <t>Analysis of viral load kinetics and risk factors for Epstein-Barr virus  DNAemia and Post-transplant lymphoproliferative disorders in pediatric liver transplant recipients - a single centre experience</t>
  </si>
  <si>
    <t>Impact of Donor Colonization or Infection, or preservation fluid  contamination with Multiresistant Bacteria and Fungi in Solid Organ Transplantation. Multicenter registry of Argentina</t>
  </si>
  <si>
    <t>Infections in the immunocompromised: a multifaceted overview</t>
  </si>
  <si>
    <t>Ilse NAUTA</t>
  </si>
  <si>
    <t>Prevalence and risk factors for antimicrobial resistance in invasive pneumococcal disease in southern Ontario in the late post PCV13 era (2014-2023)</t>
  </si>
  <si>
    <t>Mollie JOYCE</t>
  </si>
  <si>
    <t>Risk factors for antimicrobial resistance in community commensal Staphylococcus aureus isolates, a sub-analysis of the AMRIC project.</t>
  </si>
  <si>
    <t>Donna LECKY</t>
  </si>
  <si>
    <t>Chante BRAND</t>
  </si>
  <si>
    <t>Sam LIPWORTH</t>
  </si>
  <si>
    <t>Epidemiology of antibiotic resistance associated with E. coli/Klebsiella pneumoniae bloodstream infections in England 2012-2023</t>
  </si>
  <si>
    <t>Rebecca ROCKETT</t>
  </si>
  <si>
    <t>Craig THORNLEY</t>
  </si>
  <si>
    <t>Prolonged community outbreak of OXA-48-producing Escherichia coli linked to a food premises: Lower Hutt, New Zealand, 2018-2022</t>
  </si>
  <si>
    <t>Marie PRIME</t>
  </si>
  <si>
    <t>Socio-demographic factors associated with community-acquired extended spectrum Œ≤-lactamase producing E. coli urinary tract infections at intermunicipal level in France</t>
  </si>
  <si>
    <t>AMR in the community</t>
  </si>
  <si>
    <t>Florian VOIT</t>
  </si>
  <si>
    <t>Maxim BLUM</t>
  </si>
  <si>
    <t>Incidence of Invasive Escherichia coli Disease in the Northwestern United States (2002‚Äì2022): Insights from Electronic Health Records</t>
  </si>
  <si>
    <t>Angela CANNAS</t>
  </si>
  <si>
    <t>Johan WESTIN</t>
  </si>
  <si>
    <t>Anja VON LAER</t>
  </si>
  <si>
    <t>Roc√≠o ESPA√ëA BONILLA</t>
  </si>
  <si>
    <t>Winkie FONG</t>
  </si>
  <si>
    <t>Targeted probe-capture culture-independent sequencing identifies emergence of Macrolide-Resistant Bordetella pertussis in Australia</t>
  </si>
  <si>
    <t>Niall AHMAD</t>
  </si>
  <si>
    <t>√ñzlem Kurt AZAP</t>
  </si>
  <si>
    <t>Bacterial infections in the post pandemic era</t>
  </si>
  <si>
    <t>Avaneesh Kumar PANDEY</t>
  </si>
  <si>
    <t>Emelia DANSO</t>
  </si>
  <si>
    <t>Impact of fluoroquinolone resistance on the cost-effectiveness of empiric treatment for multidrug- or rifampicin-resistant tuberculosis</t>
  </si>
  <si>
    <t>Pratiksha CHHEDA</t>
  </si>
  <si>
    <t>Laima VASILIAUSKAITE</t>
  </si>
  <si>
    <t>Mary MANSFIELD</t>
  </si>
  <si>
    <t>Marjan GOHAR</t>
  </si>
  <si>
    <t>Rubin ROSE-KEY</t>
  </si>
  <si>
    <t>South AfricaChair</t>
  </si>
  <si>
    <t>The cutting edge in tuberculosis</t>
  </si>
  <si>
    <t>EF054</t>
  </si>
  <si>
    <t>Hiba ZAYYAD</t>
  </si>
  <si>
    <t>Darragh COFFEY</t>
  </si>
  <si>
    <t>Dominique L. CHAPUT</t>
  </si>
  <si>
    <t>Ahalieyah ANANTHARAJAH</t>
  </si>
  <si>
    <t>Emily AU</t>
  </si>
  <si>
    <t>Isabelle VOCK</t>
  </si>
  <si>
    <t>Two clusters of carbapenemase-producing Enterobacterales linked to hospital wastewater drainage in utility rooms ‚Äì an outbreak investigation</t>
  </si>
  <si>
    <t>Adriana JIMENEZ</t>
  </si>
  <si>
    <t>Genomic Epidemiology to Investigate Healthcare Environment as Reservoir for Carbapenem-Resistant Organisms in an Academic Hospital in Miami, Florida.</t>
  </si>
  <si>
    <t>Stephan Juergen HARBARTH</t>
  </si>
  <si>
    <t>Beware the sink! Pathogen reservoirs in drains and waste water</t>
  </si>
  <si>
    <t>Anti-Staphylococcus aureus phages: assessing the risk of bacterial resistance emergence through selective pressure</t>
  </si>
  <si>
    <t>Sheetal PATPATIA</t>
  </si>
  <si>
    <t>Antoine GLORIEUX</t>
  </si>
  <si>
    <t>Phages as innovative adjuvants of antibiotics therapy against S. aureus and P. aeruginosa in the context of Cystic Fibrosis</t>
  </si>
  <si>
    <t>Sezin UNLU</t>
  </si>
  <si>
    <t>Li WEI</t>
  </si>
  <si>
    <t>Xin YIN</t>
  </si>
  <si>
    <t>M√©lanie ROCH</t>
  </si>
  <si>
    <t>Anti-K2 recombinant phage depolymerases as anti-virulence agents against hypervirulent Klebsiella pneumoniae</t>
  </si>
  <si>
    <t>The enemy of my enemy: From jumbo phages to cocktails for difficult to treat infections</t>
  </si>
  <si>
    <t>Lisa MEEKES</t>
  </si>
  <si>
    <t>Mario BLAZQUEZ SANCHEZ</t>
  </si>
  <si>
    <t>Kanae TERAMOTO</t>
  </si>
  <si>
    <t>Carlotta MAGRI</t>
  </si>
  <si>
    <t>Diane DUROUX</t>
  </si>
  <si>
    <t>Thomas PICHL</t>
  </si>
  <si>
    <t>Application of MALDI-TOF Mass Spectrometry and Machine Learning for the Detection of Vancomycin-Resistant Enterococcus faecium</t>
  </si>
  <si>
    <t>Belen RODRIGUEZ-SANCHEZ</t>
  </si>
  <si>
    <t>Expanding MALDI-TOF applications</t>
  </si>
  <si>
    <t>Letizia SANTINELLI</t>
  </si>
  <si>
    <t>Sema KIRIK YILMAZ</t>
  </si>
  <si>
    <t>Multi-systemic long-term sequelae following SARS-CoV-2 Omicron infection in pregnancy: a population-based cohort study</t>
  </si>
  <si>
    <t>Balasubramani GOUNDAPPA</t>
  </si>
  <si>
    <t>Zuzana PARALICOV√Å</t>
  </si>
  <si>
    <t>Rubella screening in pregnancy ‚Äì Slovakian one-center retrospective analysis around COVID-19 pandemic</t>
  </si>
  <si>
    <t>Beatrice CASINI</t>
  </si>
  <si>
    <t>Priyal GUPTA</t>
  </si>
  <si>
    <t>Debora KONOPNICKI</t>
  </si>
  <si>
    <t>Sometimes it's hard to be a woman</t>
  </si>
  <si>
    <t>Manuel ZAGARRIGO</t>
  </si>
  <si>
    <t>Christina KUJAT</t>
  </si>
  <si>
    <t>Maria KHAN</t>
  </si>
  <si>
    <t>Henry NEUMANN</t>
  </si>
  <si>
    <t>Maria Daria DI TRAPANI</t>
  </si>
  <si>
    <t>Martine CARIS</t>
  </si>
  <si>
    <t>Ramakrishnan SIVASANKARAN</t>
  </si>
  <si>
    <t>Prosthetic and device-associated infections</t>
  </si>
  <si>
    <t>Maria SIOPI</t>
  </si>
  <si>
    <t>Yuri VANBIERVLIET</t>
  </si>
  <si>
    <t>Cornelius CLANCY</t>
  </si>
  <si>
    <t>Aayush ADHIKARI</t>
  </si>
  <si>
    <t>Martina BAVASTRO</t>
  </si>
  <si>
    <t>Evaluation of persistence of C. auris colonization in a cohort of patients discharged from a C. auris endemic area</t>
  </si>
  <si>
    <t>Contemporary diagnostic approaches for fungal infections</t>
  </si>
  <si>
    <t>Anabel ACHEAMPONG</t>
  </si>
  <si>
    <t>Baolin SONG</t>
  </si>
  <si>
    <t>Gabriela EQUIHUA MARTINEZ</t>
  </si>
  <si>
    <t>Schistosomiasis detected by Screening of sub-Saharan African Unaccompanied Minor Refugees in Berlin between 2023 and 2024</t>
  </si>
  <si>
    <t>Germain LAM</t>
  </si>
  <si>
    <t>Anna MERTELSMANN</t>
  </si>
  <si>
    <t>M¬™ Dolores HERN√ÅNDEZ RABAD√ÅN</t>
  </si>
  <si>
    <t>Deblina SARKAR</t>
  </si>
  <si>
    <t>Targeting metabolic bioenergetics: the ‚ÄòAchilles' heel' of Leishmania</t>
  </si>
  <si>
    <t>New frontiers in parasitic disease and migrant health research</t>
  </si>
  <si>
    <t>Xiankun WANG</t>
  </si>
  <si>
    <t>Danlei LIU</t>
  </si>
  <si>
    <t>Lalitya SUDARSONO</t>
  </si>
  <si>
    <t>Anuj GAGGAR</t>
  </si>
  <si>
    <t>Samuel ELLIS</t>
  </si>
  <si>
    <t>Denis GRANDGIRARD</t>
  </si>
  <si>
    <t>Ciro Leonardo PIERRI</t>
  </si>
  <si>
    <t>John DEVINCENZO</t>
  </si>
  <si>
    <t>Jared PITTS</t>
  </si>
  <si>
    <t>Pinyo RATTANAUMPAWAN</t>
  </si>
  <si>
    <t>Novel approaches to antiviral therapy</t>
  </si>
  <si>
    <t>Naresh Kumar MIDHA</t>
  </si>
  <si>
    <t>Alexander BIRKMANN</t>
  </si>
  <si>
    <t>Beatrice WINKEL</t>
  </si>
  <si>
    <t>Yasemin √áAKIR KIYMAZ</t>
  </si>
  <si>
    <t>Mariana CHUMBITA</t>
  </si>
  <si>
    <t>Francesca PRATAVIERA</t>
  </si>
  <si>
    <t>Davide CHEMELLO</t>
  </si>
  <si>
    <t>Megha PRIYADARSHI</t>
  </si>
  <si>
    <t>Acute disseminated encephalomyelitis following bacterial meningoencephalitis ‚Äì Two Case reports &amp; Review of Literature</t>
  </si>
  <si>
    <t>Estefania SIENRA IRACHETA</t>
  </si>
  <si>
    <t>Heads up! CNS infections</t>
  </si>
  <si>
    <t>Srinithi PURUSHOTHAMAN</t>
  </si>
  <si>
    <t>Screening for rectal colonization with multidrug-resistant pathogens: usage of rapid metagenomic long-read technology</t>
  </si>
  <si>
    <t>Using Long-Read Sequencing for Core Plasmid Multilocus Sequence Typing to Investigate Plasmid Relationships Among Bacterial Species in German Hospital Wastewater</t>
  </si>
  <si>
    <t>Phylogenetic mixing and undetected circulation of multiple Candida auris lineages following recognition of imported cases in Italy</t>
  </si>
  <si>
    <t>Leonard KNEGENDORF</t>
  </si>
  <si>
    <t>Genomic epidemiology of Klebsiella pneumoniae bloodstream infections in a german tertiary centre: increased virulence in carbapenem-resistant strains</t>
  </si>
  <si>
    <t>Genomic description of outbreak of VIM-1 carrying Enterobacter in Switzerland suggests plasmid transmission between sequence types</t>
  </si>
  <si>
    <t>Xu DONG</t>
  </si>
  <si>
    <t>Unveiling the Hidden Complexity of Providencia: Genomic Insights into Species Reclassification and Antibiotic Resistance</t>
  </si>
  <si>
    <t>Impact of the COVID-19 pandemic on the Streptococcus pyogenes clones causing adult invasive infections</t>
  </si>
  <si>
    <t>Iman YASSINE</t>
  </si>
  <si>
    <t>Understanding the population structure of Moraxella catarrhalis using core-genome multilocus sequence typing</t>
  </si>
  <si>
    <t>Lucia CIPOLLA</t>
  </si>
  <si>
    <t>Genomic Surveillance of Invasive Group A Streptococcus in Argentina's 2023 Epidemic: Unveiling Hypervirulent emm1 Lineages and Pediatric emm12 Burden</t>
  </si>
  <si>
    <t>Genomics in pathogen surveillance</t>
  </si>
  <si>
    <t>Carmenchu Marie VILLAVICENCIO</t>
  </si>
  <si>
    <t>Artsiom ABIALEVICH</t>
  </si>
  <si>
    <t>Kate COOK</t>
  </si>
  <si>
    <t>James DONNELLY</t>
  </si>
  <si>
    <t>Cutibacterium species in Neurosurgical Infections: Not Such a Cute" Pathogen After All"</t>
  </si>
  <si>
    <t>Selina LARGIAD√àR</t>
  </si>
  <si>
    <t>Surgical site infections: epidemiology, risk factors, and prevention strategies</t>
  </si>
  <si>
    <t>In vitro olorofim activity against Aspergillus spp clinical isolates collected as part as two national surveys on azole resistance conducted in Spain (ASPEIN II and III)</t>
  </si>
  <si>
    <t>Ronen BEN-AMI</t>
  </si>
  <si>
    <t>Hyoung Jin KANG</t>
  </si>
  <si>
    <t>Phase 2, open-label, non-comparative clinical trial evaluating the safety and efficacy of posaconazole in paediatric patients 2 to &lt;18 years old with invasive aspergillosis</t>
  </si>
  <si>
    <t>Rebecca E. WRISHKO</t>
  </si>
  <si>
    <t>Rezafungin showed high in vitro activity and very low resistance rate against a collection of yeasts causing fungaemia in patients admitted to a tertiary hospital in Madrid from 2014 to 2024</t>
  </si>
  <si>
    <t>Carolina PALAMIN BUONAFINE</t>
  </si>
  <si>
    <t>Prevalence rate, species distribution and antifungal susceptibility of bloodstream infections caused by rare yeasts of the Saccharomycetales order documented in 28 Brazilian medical centers</t>
  </si>
  <si>
    <t>The paediatric European Confederation of Clinical Mycology (ECMM) Quality (paed-EQUAL) Score for the management of candidaemia in children and neonates</t>
  </si>
  <si>
    <t>Current treatment options for invasive fungal infections</t>
  </si>
  <si>
    <t>Nancy SANDOVAL</t>
  </si>
  <si>
    <t>Ann VERSPORTEN</t>
  </si>
  <si>
    <t>Cherry LIM</t>
  </si>
  <si>
    <t>Carlos PALOS</t>
  </si>
  <si>
    <t>Ryuji KOIZUMI</t>
  </si>
  <si>
    <t>AMS around the world: know your data!</t>
  </si>
  <si>
    <t>Taohung OU</t>
  </si>
  <si>
    <t>Madhav MOHATA</t>
  </si>
  <si>
    <t>Deepanjli SHARMA</t>
  </si>
  <si>
    <t>Nuria MAYOLA DANES</t>
  </si>
  <si>
    <t>Sambor S. GRYGORCZUK</t>
  </si>
  <si>
    <t>Cosmin-Alexandru MARIN</t>
  </si>
  <si>
    <t>Suzannah LANT</t>
  </si>
  <si>
    <t>Laerke DUERLUND</t>
  </si>
  <si>
    <t>Viruses crossing the blood-brain barrier</t>
  </si>
  <si>
    <t>Cemre BOSNAK</t>
  </si>
  <si>
    <t>Andreas PALMBORG</t>
  </si>
  <si>
    <t>Tick-borne encephalitis vaccine uptake, effectiveness, and impact in Sweden, 2018‚àí2022</t>
  </si>
  <si>
    <t>Dilara YAMAN</t>
  </si>
  <si>
    <t>Muhammad HAKIM</t>
  </si>
  <si>
    <t>Prevalence and associated factors of parental refusal rates for routine immunisation: A cross-sectional study in Peshawar, Khyber Pakhtunkhwa, Pakistan-2024</t>
  </si>
  <si>
    <t>Anne Christine Mariager BRESCHEL</t>
  </si>
  <si>
    <t>Inequality in vaccine uptake among children in Denmark in the national childhood vaccination programme</t>
  </si>
  <si>
    <t>Quincy HOFSINK</t>
  </si>
  <si>
    <t>Determinants of COVID-19 vaccine uptake in patients with hematologic malignancies: a nationwide cohort study</t>
  </si>
  <si>
    <t>Psychological Predictors of Influenza Vaccination Intent Among Healthcare Workers in Bulgaria</t>
  </si>
  <si>
    <t>Electronic nudges to increase influenza vaccination uptake among patients with heart failure: insights from 3 nationwide randomized trials enrolling &gt;2 million patients</t>
  </si>
  <si>
    <t>Vaccination uptake-challenges and opportunities</t>
  </si>
  <si>
    <t>Thadd√§us ECHELMEYER</t>
  </si>
  <si>
    <t>Sheida HEIDARIAN</t>
  </si>
  <si>
    <t>Heteroresistance in Enterococcus faecalis: prevalence and mechanistic insights across clinically relevant antibiotics</t>
  </si>
  <si>
    <t>Uncommon genomic rearrangements drive vancomycin resistance in vanB-positive Enterococcus faecium</t>
  </si>
  <si>
    <t>Chaitanya TELLAPRAGADA</t>
  </si>
  <si>
    <t>Nicolas KIEFFER</t>
  </si>
  <si>
    <t>A never-ending evolution of antimicrobial resistance</t>
  </si>
  <si>
    <t>Sarah SOUEGES</t>
  </si>
  <si>
    <t>Kevin LAUPLAND</t>
  </si>
  <si>
    <t>Capucine TREILLE</t>
  </si>
  <si>
    <t>Natalia MALDONADO</t>
  </si>
  <si>
    <t>Marit HETLAND</t>
  </si>
  <si>
    <t>Roy NAVON</t>
  </si>
  <si>
    <t>Investigating seasonality of antibiotic resistance associated with E. coli and Klebsiella pneumoniae bloodstream infections</t>
  </si>
  <si>
    <t>Effective microbiology for the management of sepsis</t>
  </si>
  <si>
    <t>BacteREVEAL: Analytical performance and contribution of BioFire¬Æ BCID2 and Vitek¬Æ REVEALTM in intensive care patients with Gram-negative bloodstream infections</t>
  </si>
  <si>
    <t>Sorawit CHANTHARASUT</t>
  </si>
  <si>
    <t>Riccardo RICCARDI</t>
  </si>
  <si>
    <t>Performance of BIOFIRE¬Æ FILMARRAY¬Æ Pneumonia plus in general population, solid organ transplant recipients and patients with hematologic malignancies ‚Äì Interim analysis</t>
  </si>
  <si>
    <t>Sophie GIBAUD</t>
  </si>
  <si>
    <t>Performance evaluation of the NxTAG¬Æ GPP Panel for the detection of gastrointestinal pathogens by comparison with current routine methods in Nantes University Hospital.</t>
  </si>
  <si>
    <t>Shradha SUBEDI</t>
  </si>
  <si>
    <t>Melisa REY</t>
  </si>
  <si>
    <t>Giulia MENCHINELLI</t>
  </si>
  <si>
    <t>Bacterial infections of the central nervous system: addressing the diagnostic gap in non- community-acquired meningitis</t>
  </si>
  <si>
    <t>Syndromic testing is still coming of age</t>
  </si>
  <si>
    <t>Jorge BOAN PEREZ</t>
  </si>
  <si>
    <t>Sara DE ARAG√ìN DE LA CRUZ</t>
  </si>
  <si>
    <t>Erik DUBBERKE</t>
  </si>
  <si>
    <t>Patrizia BONO</t>
  </si>
  <si>
    <t>Benjamin TEH</t>
  </si>
  <si>
    <t>Charalampos CHARALAMPIDIS</t>
  </si>
  <si>
    <t>Ignacio GRAFIA</t>
  </si>
  <si>
    <t>Jollee FUNG</t>
  </si>
  <si>
    <t>Infections in hemato-oncological hosts: from bacterial to viral</t>
  </si>
  <si>
    <t>Kyoung Ho ROH</t>
  </si>
  <si>
    <t>Marcella GIOVANNI</t>
  </si>
  <si>
    <t>Julie BROUSSEAU</t>
  </si>
  <si>
    <t>Macrolide-resistant Mycoplasma genitalium: an emerging threat to public health?</t>
  </si>
  <si>
    <t>Nicholas Brian BANA</t>
  </si>
  <si>
    <t>Victor PASSARELLI</t>
  </si>
  <si>
    <t>Antimicrobial Resistance in Mycoplasma genitalium: Surveillance and Management in S√£o Paulo, Brazil</t>
  </si>
  <si>
    <t>Margarida BARROS</t>
  </si>
  <si>
    <t>Important rise of antibiotic resistance of Mycoplasma genitalium, a sexually transmitted pathogen, in a French University hospital</t>
  </si>
  <si>
    <t>Marcos RUST</t>
  </si>
  <si>
    <t>Rising threats: antimicrobial resistance in STIs</t>
  </si>
  <si>
    <t>Federico ROMANI</t>
  </si>
  <si>
    <t>Discrepancy between clinical-radiological diagnosis and surgical confirmation in 62 patients undergoing fasciotomy for suspected necrotizing fasciitis: a 11-year retrospective study.</t>
  </si>
  <si>
    <t>Faiza ZEESHAN</t>
  </si>
  <si>
    <t>Clinical and Antibacterial Diversity of Staphylococcal Phenotypes in Skin and Soft Tissue Infections: A Resource-Limited Country Perspective.</t>
  </si>
  <si>
    <t>Maria DUDAREVA</t>
  </si>
  <si>
    <t>Rosa ESCUDERO-S√ÅNCHEZ</t>
  </si>
  <si>
    <t>Real-Life Experience with Dalbavancin as Suppressive Antibiotic Treatment in orthopaedic implant-related infections.</t>
  </si>
  <si>
    <t>Ava DIARRA</t>
  </si>
  <si>
    <t>Giacomo FRANCESCHI</t>
  </si>
  <si>
    <t>Bernhard J.h. FRANK</t>
  </si>
  <si>
    <t>Synovial fluid microRNA biomarkers enable accurate diagnosis of periprosthetic joint infection</t>
  </si>
  <si>
    <t>Francesco PETRI</t>
  </si>
  <si>
    <t>Norma JUNG</t>
  </si>
  <si>
    <t>Advances in the diagnosis and treatment of skin, bone, and joint infections</t>
  </si>
  <si>
    <t>Matias SALOM√ÉO</t>
  </si>
  <si>
    <t>Kevin Mael Patrick Zinsou SINTONDJI</t>
  </si>
  <si>
    <t>Transmission dynamics of carbapenemase-producing bacteria between hospital and household settings in Benin</t>
  </si>
  <si>
    <t>Ioannis KOPSIDAS</t>
  </si>
  <si>
    <t>Epidemiology of Central Line-Associated Bloodstream Infections (CLABSIs) in a Network of Ten Hospitals across Greece: A 30-Month Surveillance Study ‚Äì GRIPP-SNF Network</t>
  </si>
  <si>
    <t>Emer LIDDY</t>
  </si>
  <si>
    <t>Senegal</t>
  </si>
  <si>
    <t>Bamba GAYE</t>
  </si>
  <si>
    <t>Peter BISCHOFF</t>
  </si>
  <si>
    <t>Infection control and prevention around the World</t>
  </si>
  <si>
    <t>Ruta PETRAITIENE</t>
  </si>
  <si>
    <t>Marisa H. MICELI</t>
  </si>
  <si>
    <t>Ibrexafungerp is effective in treatment of patients with candidiasis, including candidaemia, caused by Candida auris: a multicentre, open-label study (CARES)</t>
  </si>
  <si>
    <t>George R THOMPSON</t>
  </si>
  <si>
    <t>Jysheng HOU</t>
  </si>
  <si>
    <t>D√©bora MARQUES</t>
  </si>
  <si>
    <t>Silvia RIZZO</t>
  </si>
  <si>
    <t>Emerging developments in antifungal pharmacology</t>
  </si>
  <si>
    <t>Lieke VAN BALEN</t>
  </si>
  <si>
    <t>Kosuke KOSAI</t>
  </si>
  <si>
    <t>Performance of direct pathogen and Œ≤-lactamase detection workflow using MALDI-TOF MS from positive blood culture specimens</t>
  </si>
  <si>
    <t>√ñzlem T√úRKMEN RECEN</t>
  </si>
  <si>
    <t>Sevim Gayenur BUYUKBERBER</t>
  </si>
  <si>
    <t>Declan CRILLY</t>
  </si>
  <si>
    <t>Clayton Wallace HALL</t>
  </si>
  <si>
    <t>Colin R. MACKENZIE</t>
  </si>
  <si>
    <t>It's all in the blood</t>
  </si>
  <si>
    <t>Dominika FUHS</t>
  </si>
  <si>
    <t>Population pharmacokinetic modelling of colistin in critically-ill patients on sustained low-efficiency dialysis: implications for dose selection</t>
  </si>
  <si>
    <t>No time to waste: hospital-wide assessment of IV- vial and line residuals and impact on target attainment.</t>
  </si>
  <si>
    <t>Paul LE TURNIER</t>
  </si>
  <si>
    <t>Implementation of a model-based nomogram for amoxicillin precision dosing in patients suspected of infective endocarditis: preliminary results of the NOMOBA-AMX multicentre study</t>
  </si>
  <si>
    <t>Rapha√´l SAPORTA</t>
  </si>
  <si>
    <t>Pharmacokinetic/pharmacodynamic modelling of immune response and meropenem activity in immunocompetent and neutropenic mouse lung infection models</t>
  </si>
  <si>
    <t>Pharmacokinetic/pharmacodynamic evaluation of benzoxaborole MRX-5 in mouse pneumonia model with Mycobacterium abscessus infection</t>
  </si>
  <si>
    <t>Synergistic Potency Unveiled: Œ≤-Lactam and Œ≤-Lactamase Inhibitor Combination against Mycobacterium abscessus with Dual Action of Œ≤-Lactamase Inhibition and Multi-Target Receptor Inactivation</t>
  </si>
  <si>
    <t>Wolfgang WICHA</t>
  </si>
  <si>
    <t>In vivo activity and PK of the novel siderophore-cephalosporin AR-2126 in a lethal lung infection model in mice infected with a carbapenem-resistant Pseudomonas aeruginosa following subcutaneous administration</t>
  </si>
  <si>
    <t>Miklas MARTENS</t>
  </si>
  <si>
    <t>In vitro investigations of ceftazidime-avibactam and fosfomycin against carbapenemase-producing Enterobacterales clinical isolates</t>
  </si>
  <si>
    <t>Francoise VAN BAMBEKE</t>
  </si>
  <si>
    <t>Enterococcus faecalis impairs Escherichia coli response to antibiotics in a dual-species intracellular infection model</t>
  </si>
  <si>
    <t>Pharmacology from bench to the bedside</t>
  </si>
  <si>
    <t>The degree of immunization against the Measles virus of the infant population in Sibiu county, Romania</t>
  </si>
  <si>
    <t>Immunogenicity and safety of second COVID-19 booster and Influenza vaccination coadministration</t>
  </si>
  <si>
    <t>Effectiveness of the 2023-24 seasonal influenza vaccine in UK healthcare workers: results from the SIREN prospective cohort study</t>
  </si>
  <si>
    <t>Tim RUSSELL</t>
  </si>
  <si>
    <t>Quantitative correlates of protection against SARS-CoV-2 variants using individual-level reconstructed antibody kinetics</t>
  </si>
  <si>
    <t>Comparative Immune Responses to Homologous and Heterologous SARS-CoV-2 Vaccination Using DNA and Protein Platforms</t>
  </si>
  <si>
    <t>Mihir DESAI</t>
  </si>
  <si>
    <t>Six-month Immunogenicity of mRNA-1345 RSV Vaccine in Adults Aged ‚â•60 Years</t>
  </si>
  <si>
    <t>Joseph PARSONS</t>
  </si>
  <si>
    <t>Pedro GARBES</t>
  </si>
  <si>
    <t>Mats LASSEN</t>
  </si>
  <si>
    <t>A Pragmatic Randomized Trial to Evaluate Bivalent RSV Prefusion F Protein‚Äìbased Vaccine Effectiveness for Preventing RSV Hospitalizations in Older Adults (DAN-RSV): Rationale &amp; Trial Design</t>
  </si>
  <si>
    <t>On the frontiers of vaccine driven prevention</t>
  </si>
  <si>
    <t>Arturo CASADEVALL</t>
  </si>
  <si>
    <t>EA</t>
  </si>
  <si>
    <t>16:15 - 17:30</t>
  </si>
  <si>
    <t>Excellence Award Lectures</t>
  </si>
  <si>
    <t>presenterCountry</t>
  </si>
  <si>
    <t>presenterName</t>
  </si>
  <si>
    <t>chairCountry</t>
  </si>
  <si>
    <t>chairName</t>
  </si>
  <si>
    <t>category</t>
  </si>
  <si>
    <t>sessionType</t>
  </si>
  <si>
    <t>timezone</t>
  </si>
  <si>
    <t>timeRange</t>
  </si>
  <si>
    <t>date</t>
  </si>
  <si>
    <t>location</t>
  </si>
  <si>
    <t>title</t>
  </si>
  <si>
    <t>parentSessionId</t>
  </si>
  <si>
    <t>sessionId</t>
  </si>
  <si>
    <t>id</t>
  </si>
  <si>
    <t xml:space="preserve">Diederik Van De Beek </t>
  </si>
  <si>
    <t xml:space="preserve"> L.B. Snell* </t>
  </si>
  <si>
    <t>NULL</t>
  </si>
  <si>
    <t>Hall 1 |</t>
  </si>
  <si>
    <t>16:15 - 17:30CETAwards</t>
  </si>
  <si>
    <t>Arena 1 |</t>
  </si>
  <si>
    <t>08:30 - 09:30CETCMEePoster Flash Session</t>
  </si>
  <si>
    <t>Arena 3 |</t>
  </si>
  <si>
    <t>Alina Karoline NUSSBAUMER-PRÖLL</t>
  </si>
  <si>
    <t>Arena 2 |</t>
  </si>
  <si>
    <t>09:30 - 10:30CETCMEePoster Flash Session</t>
  </si>
  <si>
    <t>Arena 4 |</t>
  </si>
  <si>
    <t>Roger BRÜGGEMANN</t>
  </si>
  <si>
    <t>11:00 - 12:00CETCMEePoster Flash Session</t>
  </si>
  <si>
    <t>13:30 - 14:30CETCMEePoster Flash Session</t>
  </si>
  <si>
    <t>14:45 - 15:45CETCMEePoster Flash Session</t>
  </si>
  <si>
    <t>16:15 - 17:15CETCMEePoster Flash Session</t>
  </si>
  <si>
    <t>17:15 - 18:15CETCMEePoster Flash Session</t>
  </si>
  <si>
    <t>Vítor BORGES</t>
  </si>
  <si>
    <t>Özlem Kurt AZAP</t>
  </si>
  <si>
    <t>Türkiye</t>
  </si>
  <si>
    <t>Miriam José ÁLVAREZ-MARTÍNEZ</t>
  </si>
  <si>
    <t>17:30 - 18:30CETCMEePoster Flash Session</t>
  </si>
  <si>
    <t>Rémi CHARREL</t>
  </si>
  <si>
    <t>Céline PULCINI</t>
  </si>
  <si>
    <t>Benoît GUERY</t>
  </si>
  <si>
    <t>Hall 2 |</t>
  </si>
  <si>
    <t>08:30 - 10:30CETEducational Session</t>
  </si>
  <si>
    <t>Hall 3 |</t>
  </si>
  <si>
    <t>Hall 5 |</t>
  </si>
  <si>
    <t>Hall 6 |</t>
  </si>
  <si>
    <t>Hall 8 |</t>
  </si>
  <si>
    <t>Hall 9 |</t>
  </si>
  <si>
    <t>16:15 - 18:15CETEducational Session</t>
  </si>
  <si>
    <t>Hall 4 |</t>
  </si>
  <si>
    <t>08:30 - 11:30CETCMEEducational Session</t>
  </si>
  <si>
    <t>08:30 - 10:30CETCMEEducational Session</t>
  </si>
  <si>
    <t>Hall 13 |</t>
  </si>
  <si>
    <t>Hall 14 |</t>
  </si>
  <si>
    <t>Amparo FERNÁNDEZ-RODRÍGUEZ</t>
  </si>
  <si>
    <t>16:15 - 18:15CETCMEEducational Session</t>
  </si>
  <si>
    <t>Hall 15 |</t>
  </si>
  <si>
    <t>Hall 11 |</t>
  </si>
  <si>
    <t>13:30 - 15:30CETCMEEducational Session</t>
  </si>
  <si>
    <t>José MOLINA GIL-BERMEJO</t>
  </si>
  <si>
    <t>Sören G. GATERMANN</t>
  </si>
  <si>
    <t>Fireplace area |</t>
  </si>
  <si>
    <t>12:15 - 13:15CETFireplace Session</t>
  </si>
  <si>
    <t>16:00 - 17:00CETFireplace Session</t>
  </si>
  <si>
    <t>10:45 - 11:45CETFireplace Session</t>
  </si>
  <si>
    <t>17:30 - 18:30CETFireplace Session</t>
  </si>
  <si>
    <t>11:00 - 12:00CETCMEOpen Forum</t>
  </si>
  <si>
    <t>14:45 - 15:45CETCMEOpen Forum</t>
  </si>
  <si>
    <t>13:30 - 14:30CETCMEOpen Forum</t>
  </si>
  <si>
    <t>Innovation theatre |</t>
  </si>
  <si>
    <t>10:30 - 10:50CETInnovation Theatre</t>
  </si>
  <si>
    <t>11:00 - 11:20CETInnovation Theatre</t>
  </si>
  <si>
    <t>11:30 - 11:50CETInnovation Theatre</t>
  </si>
  <si>
    <t>12:00 - 12:20CETInnovation Theatre</t>
  </si>
  <si>
    <t>12:30 - 12:50CETInnovation Theatre</t>
  </si>
  <si>
    <t>13:00 - 13:20CETInnovation Theatre</t>
  </si>
  <si>
    <t>14:00 - 14:20CETInnovation Theatre</t>
  </si>
  <si>
    <t>15:00 - 15:20CETInnovation Theatre</t>
  </si>
  <si>
    <t>15:30 - 15:50CETInnovation Theatre</t>
  </si>
  <si>
    <t>16:00 - 16:20CETInnovation Theatre</t>
  </si>
  <si>
    <t>10:00 - 10:20CETInnovation Theatre</t>
  </si>
  <si>
    <t>14:30 - 14:50CETInnovation Theatre</t>
  </si>
  <si>
    <t>Beyfortus® (nirsevimab) and its outcomes against RSV LRTD in real-world analyses from Galicia (Spain)</t>
  </si>
  <si>
    <t>12:15 - 13:15CETIntegrated Symposium</t>
  </si>
  <si>
    <t>Hall 7 |</t>
  </si>
  <si>
    <t>Hall 10 |</t>
  </si>
  <si>
    <t>13:30 - 15:30CETIntegrated Symposium</t>
  </si>
  <si>
    <t>Cornelia LASS-FLÖRL</t>
  </si>
  <si>
    <t>16:15 - 17:45CETIntegrated Symposium</t>
  </si>
  <si>
    <t>08:30 - 10:00CETIntegrated Symposium</t>
  </si>
  <si>
    <t>Hall 12 |</t>
  </si>
  <si>
    <t>13:30 - 14:30CETJournal Session</t>
  </si>
  <si>
    <t>Hall 16 |</t>
  </si>
  <si>
    <t>16:15 - 17:15CETJournal Session</t>
  </si>
  <si>
    <t>11:00 - 12:00CETCMEKeynote Lecture</t>
  </si>
  <si>
    <t>14:45 - 15:45CETCMEKeynote Lecture</t>
  </si>
  <si>
    <t>09:30 - 10:30CETCMEKeynote Lecture</t>
  </si>
  <si>
    <t>16:15 - 17:15CETCMEKeynote Lecture</t>
  </si>
  <si>
    <t>13:30 - 14:30CETCMEKeynote Lecture</t>
  </si>
  <si>
    <t>11:00 - 12:00CETCME1-hour Oral Session</t>
  </si>
  <si>
    <t>13:30 - 14:30CETCME1-hour Oral Session</t>
  </si>
  <si>
    <t>16:15 - 18:15CETCME2-hour Oral Session</t>
  </si>
  <si>
    <t>16:15 - 17:15CETCME1-hour Oral Session</t>
  </si>
  <si>
    <t>Mobile lab |</t>
  </si>
  <si>
    <t>08:30 - 10:30CETHands-on Workshop</t>
  </si>
  <si>
    <t>13:30 - 15:30CETHands-on Workshop</t>
  </si>
  <si>
    <t>16:15 - 18:15CETHands-on Workshop</t>
  </si>
  <si>
    <t>11:00 - 12:00CETMeet-the-Expert</t>
  </si>
  <si>
    <t>13:30 - 14:30CETMeet-the-Expert</t>
  </si>
  <si>
    <t>14:45 - 15:45CETMeet-the-Expert</t>
  </si>
  <si>
    <t>11:00 - 12:00CETCMEMeet-the-Expert</t>
  </si>
  <si>
    <t>13:30 - 14:30CETCMEMeet-the-Expert</t>
  </si>
  <si>
    <t>14:45 - 15:45CETCMEMeet-the-Expert</t>
  </si>
  <si>
    <t>16:15 - 17:15CETCMEMeet-the-Expert</t>
  </si>
  <si>
    <t>17:30 - 18:30CETCMEMeet-the-Expert</t>
  </si>
  <si>
    <t>08:30 - 10:30CETCME2-hour Oral Session</t>
  </si>
  <si>
    <t>11:00 - 12:00CETCME1-hour Case Session</t>
  </si>
  <si>
    <t>13:30 - 14:30CETCME1-hour Case Session</t>
  </si>
  <si>
    <t>14:45 - 15:45CETCME1-hour Oral Session</t>
  </si>
  <si>
    <t>14:45 - 15:45CETCME1-hour Case Session</t>
  </si>
  <si>
    <t>Malin FLODSTRÖM-TULLBERG</t>
  </si>
  <si>
    <t>17:30 - 18:30CETCME1-hour Oral Session</t>
  </si>
  <si>
    <t>17:30 - 18:30CETCME1-hour Case Session</t>
  </si>
  <si>
    <t>11:00 - 12:00CETPipeline Corner</t>
  </si>
  <si>
    <t>13:30 - 14:30CETPipeline Corner</t>
  </si>
  <si>
    <t>14:45 - 15:45CETPipeline Corner</t>
  </si>
  <si>
    <t>16:15 - 17:15CETPipeline Corner</t>
  </si>
  <si>
    <t>08:30 - 10:30CETPipeline Symposium</t>
  </si>
  <si>
    <t>11:00 - 12:00CETPanel Discussion</t>
  </si>
  <si>
    <t>13:30 - 14:30CETMeet-the-Innovators</t>
  </si>
  <si>
    <t>14:45 - 15:45CETPipeline Symposium</t>
  </si>
  <si>
    <t>16:15 - 18:15CETPipeline Symposium</t>
  </si>
  <si>
    <t>09:30 - 10:30CETInnovation Forum</t>
  </si>
  <si>
    <t>17:30 - 18:30CETInnovation Forum</t>
  </si>
  <si>
    <t>Poster area |</t>
  </si>
  <si>
    <t>12:00 - 13:30CETPoster Session</t>
  </si>
  <si>
    <t>01f. Diagnostic virology (other than respiratory viruses, herpesviruses, hepatitis &amp; HIV; incl traditional, molecular, genomic and other methods)</t>
  </si>
  <si>
    <t>02c. Community-acquired respiratory infections (incl epidemiology, clinical features, imaging,  treatment &amp; prevention)</t>
  </si>
  <si>
    <t>05a. Drug discovery and new compounds mechanisms of action &amp; spectrum, preclinical data &amp; basic pharmacology (incl drug design, investigational and non-traditional therapeutics)</t>
  </si>
  <si>
    <t>08:30 - 16:00CETIntegrated Workshop</t>
  </si>
  <si>
    <t>13:30 - 15:30CETSpecial Session</t>
  </si>
  <si>
    <t>Hall 0 |</t>
  </si>
  <si>
    <t>08:30 - 10:30CETSpecial Session</t>
  </si>
  <si>
    <t>11:00 - 12:00CETSpecial Session</t>
  </si>
  <si>
    <t>13:30 - 14:30CETSpecial Session</t>
  </si>
  <si>
    <t>14:45 - 15:45CETSpecial Session</t>
  </si>
  <si>
    <t>16:15 - 18:15CETSpecial Session</t>
  </si>
  <si>
    <t>08:30 - 10:30CETCME2-hour Symposium</t>
  </si>
  <si>
    <t>09:30 - 10:30CETCME1-hour Symposium</t>
  </si>
  <si>
    <t>11:00 - 12:00CETCME1-hour Symposium</t>
  </si>
  <si>
    <t>13:30 - 14:30CETCME1-hour Symposium</t>
  </si>
  <si>
    <t>14:45 - 15:45CETCME1-hour Symposium</t>
  </si>
  <si>
    <t>16:15 - 18:15CETCME2-hour Symposium</t>
  </si>
  <si>
    <t>Frédéric BARBUT</t>
  </si>
  <si>
    <t>Beatriz GUERRA ROMÁN</t>
  </si>
  <si>
    <t>16:15 - 17:15CETCME1-hour Symposium</t>
  </si>
  <si>
    <t>17:30 - 18:30CETCME1-hour Symposium</t>
  </si>
  <si>
    <t>Önder ERGÖNÜL</t>
  </si>
  <si>
    <t>Krieau 1+2  (Courtyard Hotel) |</t>
  </si>
  <si>
    <t>08:30 - 12:00CETCongress Event</t>
  </si>
  <si>
    <t>13:30 - 17:00CETCongress Event</t>
  </si>
  <si>
    <t>11:00 - 12:00CETAwards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</si>
</sst>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409]d\-mmm\-yyyy;@"/>
  </numFmts>
  <fonts count="4" x14ac:knownFonts="1">
    <font>
      <sz val="12"/>
      <color theme="1"/>
      <name val="Aptos Narrow"/>
      <family val="2"/>
      <scheme val="minor"/>
    </font>
    <font>
      <b/>
      <sz val="9"/>
      <color theme="1"/>
      <name val="Calibri"/>
      <family val="2"/>
    </font>
    <font>
      <sz val="9"/>
      <color theme="1"/>
      <name val="Calibri"/>
      <family val="2"/>
    </font>
    <font>
      <b/>
      <sz val="12"/>
      <color theme="1"/>
      <name val="Aptos Narrow"/>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wrapText="1"/>
    </xf>
    <xf numFmtId="20" fontId="0" fillId="0" borderId="0" xfId="0" applyNumberFormat="1" applyAlignment="1">
      <alignment horizontal="center" vertical="center" wrapText="1"/>
    </xf>
    <xf numFmtId="0" fontId="0" fillId="0" borderId="0" xfId="0" applyAlignment="1">
      <alignment horizontal="center" vertical="center" wrapText="1"/>
    </xf>
    <xf numFmtId="14" fontId="0" fillId="0" borderId="0" xfId="0" applyNumberForma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0" xfId="0" applyFont="1"/>
    <xf numFmtId="0" fontId="2" fillId="0" borderId="0" xfId="0" applyFont="1" applyAlignment="1">
      <alignment horizontal="center" vertical="center"/>
    </xf>
    <xf numFmtId="169" fontId="2" fillId="0" borderId="0" xfId="0" applyNumberFormat="1" applyFont="1" applyAlignment="1">
      <alignment horizontal="center" vertical="center"/>
    </xf>
    <xf numFmtId="20" fontId="2" fillId="0" borderId="0" xfId="0" applyNumberFormat="1" applyFont="1"/>
    <xf numFmtId="20" fontId="2" fillId="0" borderId="0" xfId="0" applyNumberFormat="1" applyFont="1" applyAlignment="1">
      <alignment horizontal="center" vertical="center"/>
    </xf>
    <xf numFmtId="0" fontId="2" fillId="3" borderId="0" xfId="0" applyFont="1" applyFill="1"/>
    <xf numFmtId="0" fontId="3" fillId="3" borderId="0" xfId="0" applyFont="1" applyFill="1"/>
    <xf numFmtId="0" fontId="3" fillId="3" borderId="0" xfId="0" applyFont="1" applyFill="1" applyAlignment="1">
      <alignment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plain actes2" connectionId="1" xr16:uid="{DBD7222B-7519-E04C-BF1E-884443FC4A7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plain query" connectionId="2" xr16:uid="{69603668-8CD7-074D-9927-2973337FD3E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887A2-AD63-374D-A2F4-E8AC54507E8B}">
  <dimension ref="A1:G3667"/>
  <sheetViews>
    <sheetView zoomScale="120" zoomScaleNormal="120" workbookViewId="0">
      <selection sqref="A1:XFD1048576"/>
    </sheetView>
  </sheetViews>
  <sheetFormatPr baseColWidth="10" defaultRowHeight="16" x14ac:dyDescent="0.2"/>
  <cols>
    <col min="1" max="1" width="19.6640625" style="4" bestFit="1" customWidth="1"/>
    <col min="2" max="5" width="9" style="1" customWidth="1"/>
    <col min="6" max="6" width="154" style="5" customWidth="1"/>
    <col min="7" max="7" width="119.83203125" style="5" customWidth="1"/>
    <col min="8" max="8" width="5.6640625" bestFit="1" customWidth="1"/>
  </cols>
  <sheetData>
    <row r="1" spans="1:7" x14ac:dyDescent="0.2">
      <c r="A1" s="4" t="s">
        <v>0</v>
      </c>
    </row>
    <row r="3" spans="1:7" ht="85" x14ac:dyDescent="0.2">
      <c r="B3" s="1" t="s">
        <v>1</v>
      </c>
      <c r="C3" s="2">
        <v>0.35416666666666669</v>
      </c>
      <c r="D3" s="2">
        <v>0.4375</v>
      </c>
      <c r="E3" s="2" t="s">
        <v>2259</v>
      </c>
      <c r="F3" s="5" t="s">
        <v>2260</v>
      </c>
      <c r="G3" s="5" t="s">
        <v>2</v>
      </c>
    </row>
    <row r="5" spans="1:7" ht="17" x14ac:dyDescent="0.2">
      <c r="B5" s="1" t="s">
        <v>3</v>
      </c>
      <c r="C5" s="2">
        <v>0.35416666666666669</v>
      </c>
      <c r="D5" s="2">
        <v>0.4375</v>
      </c>
      <c r="E5" s="2" t="s">
        <v>2261</v>
      </c>
      <c r="F5" s="5" t="s">
        <v>2262</v>
      </c>
      <c r="G5" s="5" t="s">
        <v>4</v>
      </c>
    </row>
    <row r="7" spans="1:7" ht="17" x14ac:dyDescent="0.2">
      <c r="B7" s="1" t="s">
        <v>5</v>
      </c>
      <c r="C7" s="2">
        <v>0.35416666666666669</v>
      </c>
      <c r="F7" s="5" t="s">
        <v>2581</v>
      </c>
      <c r="G7" s="5" t="s">
        <v>2582</v>
      </c>
    </row>
    <row r="9" spans="1:7" ht="17" x14ac:dyDescent="0.2">
      <c r="B9" s="1" t="s">
        <v>6</v>
      </c>
      <c r="C9" s="2">
        <v>0.36805555555555558</v>
      </c>
      <c r="F9" s="5" t="s">
        <v>2766</v>
      </c>
      <c r="G9" s="5" t="s">
        <v>2767</v>
      </c>
    </row>
    <row r="11" spans="1:7" ht="17" x14ac:dyDescent="0.2">
      <c r="B11" s="1" t="s">
        <v>7</v>
      </c>
      <c r="C11" s="2">
        <v>0.38194444444444442</v>
      </c>
      <c r="F11" s="5" t="s">
        <v>2768</v>
      </c>
      <c r="G11" s="5" t="s">
        <v>2769</v>
      </c>
    </row>
    <row r="13" spans="1:7" ht="17" x14ac:dyDescent="0.2">
      <c r="B13" s="1" t="s">
        <v>8</v>
      </c>
      <c r="C13" s="2">
        <v>0.39583333333333331</v>
      </c>
      <c r="F13" s="5" t="s">
        <v>2770</v>
      </c>
      <c r="G13" s="5" t="s">
        <v>2771</v>
      </c>
    </row>
    <row r="15" spans="1:7" ht="17" x14ac:dyDescent="0.2">
      <c r="B15" s="1" t="s">
        <v>9</v>
      </c>
      <c r="C15" s="2">
        <v>0.35416666666666669</v>
      </c>
      <c r="D15" s="2">
        <v>0.4375</v>
      </c>
      <c r="E15" s="2" t="s">
        <v>2263</v>
      </c>
      <c r="F15" s="5" t="s">
        <v>2264</v>
      </c>
      <c r="G15" s="5" t="s">
        <v>10</v>
      </c>
    </row>
    <row r="17" spans="2:7" ht="17" x14ac:dyDescent="0.2">
      <c r="B17" s="1" t="s">
        <v>11</v>
      </c>
      <c r="C17" s="2">
        <v>0.35416666666666669</v>
      </c>
      <c r="F17" s="5" t="s">
        <v>2772</v>
      </c>
      <c r="G17" s="5" t="s">
        <v>2773</v>
      </c>
    </row>
    <row r="19" spans="2:7" ht="17" x14ac:dyDescent="0.2">
      <c r="B19" s="1" t="s">
        <v>12</v>
      </c>
      <c r="C19" s="2">
        <v>0.36805555555555558</v>
      </c>
      <c r="F19" s="5" t="s">
        <v>2774</v>
      </c>
      <c r="G19" s="5" t="s">
        <v>2775</v>
      </c>
    </row>
    <row r="21" spans="2:7" ht="17" x14ac:dyDescent="0.2">
      <c r="B21" s="1" t="s">
        <v>13</v>
      </c>
      <c r="C21" s="2">
        <v>0.38194444444444442</v>
      </c>
      <c r="F21" s="5" t="s">
        <v>5251</v>
      </c>
      <c r="G21" s="5" t="s">
        <v>5252</v>
      </c>
    </row>
    <row r="23" spans="2:7" ht="17" x14ac:dyDescent="0.2">
      <c r="B23" s="1" t="s">
        <v>14</v>
      </c>
      <c r="C23" s="2">
        <v>0.39583333333333331</v>
      </c>
      <c r="F23" s="5" t="s">
        <v>2776</v>
      </c>
      <c r="G23" s="5" t="s">
        <v>2777</v>
      </c>
    </row>
    <row r="25" spans="2:7" ht="17" x14ac:dyDescent="0.2">
      <c r="B25" s="1" t="s">
        <v>15</v>
      </c>
      <c r="C25" s="2">
        <v>0.35416666666666669</v>
      </c>
      <c r="D25" s="2">
        <v>0.4375</v>
      </c>
      <c r="E25" s="2" t="s">
        <v>2265</v>
      </c>
      <c r="F25" s="5" t="s">
        <v>2266</v>
      </c>
      <c r="G25" s="5" t="s">
        <v>16</v>
      </c>
    </row>
    <row r="27" spans="2:7" ht="17" x14ac:dyDescent="0.2">
      <c r="B27" s="1" t="s">
        <v>17</v>
      </c>
      <c r="C27" s="2">
        <v>0.35416666666666669</v>
      </c>
      <c r="F27" s="5" t="s">
        <v>2778</v>
      </c>
      <c r="G27" s="5" t="s">
        <v>2779</v>
      </c>
    </row>
    <row r="29" spans="2:7" ht="17" x14ac:dyDescent="0.2">
      <c r="B29" s="1" t="s">
        <v>18</v>
      </c>
      <c r="C29" s="2">
        <v>0.36805555555555558</v>
      </c>
      <c r="F29" s="5" t="s">
        <v>2583</v>
      </c>
      <c r="G29" s="5" t="s">
        <v>2584</v>
      </c>
    </row>
    <row r="31" spans="2:7" ht="17" x14ac:dyDescent="0.2">
      <c r="B31" s="1" t="s">
        <v>19</v>
      </c>
      <c r="C31" s="2">
        <v>0.38194444444444442</v>
      </c>
      <c r="F31" s="5" t="s">
        <v>2585</v>
      </c>
      <c r="G31" s="5" t="s">
        <v>2586</v>
      </c>
    </row>
    <row r="33" spans="2:7" ht="34" x14ac:dyDescent="0.2">
      <c r="B33" s="1" t="s">
        <v>20</v>
      </c>
      <c r="C33" s="2">
        <v>0.39583333333333331</v>
      </c>
      <c r="F33" s="5" t="s">
        <v>2587</v>
      </c>
      <c r="G33" s="5" t="s">
        <v>2588</v>
      </c>
    </row>
    <row r="35" spans="2:7" ht="17" x14ac:dyDescent="0.2">
      <c r="B35" s="1" t="s">
        <v>21</v>
      </c>
      <c r="C35" s="2">
        <v>0.35416666666666669</v>
      </c>
      <c r="D35" s="2">
        <v>0.4375</v>
      </c>
      <c r="E35" s="2" t="s">
        <v>2267</v>
      </c>
      <c r="F35" s="5" t="s">
        <v>2268</v>
      </c>
      <c r="G35" s="5" t="s">
        <v>22</v>
      </c>
    </row>
    <row r="37" spans="2:7" ht="17" x14ac:dyDescent="0.2">
      <c r="B37" s="1" t="s">
        <v>23</v>
      </c>
      <c r="C37" s="2">
        <v>0.35416666666666669</v>
      </c>
      <c r="F37" s="5" t="s">
        <v>2780</v>
      </c>
      <c r="G37" s="5" t="s">
        <v>2781</v>
      </c>
    </row>
    <row r="39" spans="2:7" ht="17" x14ac:dyDescent="0.2">
      <c r="B39" s="1" t="s">
        <v>24</v>
      </c>
      <c r="C39" s="2">
        <v>0.36805555555555558</v>
      </c>
      <c r="F39" s="5" t="s">
        <v>2782</v>
      </c>
      <c r="G39" s="5" t="s">
        <v>2783</v>
      </c>
    </row>
    <row r="41" spans="2:7" ht="17" x14ac:dyDescent="0.2">
      <c r="B41" s="1" t="s">
        <v>25</v>
      </c>
      <c r="C41" s="2">
        <v>0.38194444444444442</v>
      </c>
      <c r="F41" s="5" t="s">
        <v>2589</v>
      </c>
      <c r="G41" s="5" t="s">
        <v>2590</v>
      </c>
    </row>
    <row r="43" spans="2:7" ht="17" x14ac:dyDescent="0.2">
      <c r="B43" s="1" t="s">
        <v>26</v>
      </c>
      <c r="C43" s="2">
        <v>0.39583333333333331</v>
      </c>
      <c r="F43" s="5" t="s">
        <v>5253</v>
      </c>
      <c r="G43" s="5" t="s">
        <v>5254</v>
      </c>
    </row>
    <row r="45" spans="2:7" ht="17" x14ac:dyDescent="0.2">
      <c r="B45" s="1" t="s">
        <v>27</v>
      </c>
      <c r="C45" s="2">
        <v>0.35416666666666669</v>
      </c>
      <c r="D45" s="2">
        <v>0.4375</v>
      </c>
      <c r="E45" s="2" t="s">
        <v>2269</v>
      </c>
      <c r="F45" s="5" t="s">
        <v>2270</v>
      </c>
      <c r="G45" s="5" t="s">
        <v>28</v>
      </c>
    </row>
    <row r="47" spans="2:7" ht="17" x14ac:dyDescent="0.2">
      <c r="B47" s="1" t="s">
        <v>29</v>
      </c>
      <c r="C47" s="2">
        <v>0.35416666666666669</v>
      </c>
      <c r="F47" s="5" t="s">
        <v>2784</v>
      </c>
      <c r="G47" s="5" t="s">
        <v>2785</v>
      </c>
    </row>
    <row r="49" spans="2:7" ht="17" x14ac:dyDescent="0.2">
      <c r="B49" s="1" t="s">
        <v>30</v>
      </c>
      <c r="C49" s="2">
        <v>0.36805555555555558</v>
      </c>
      <c r="F49" s="5" t="s">
        <v>2786</v>
      </c>
      <c r="G49" s="5" t="s">
        <v>2787</v>
      </c>
    </row>
    <row r="51" spans="2:7" ht="17" x14ac:dyDescent="0.2">
      <c r="B51" s="1" t="s">
        <v>31</v>
      </c>
      <c r="C51" s="2">
        <v>0.38194444444444442</v>
      </c>
      <c r="F51" s="5" t="s">
        <v>2788</v>
      </c>
      <c r="G51" s="5" t="s">
        <v>2789</v>
      </c>
    </row>
    <row r="53" spans="2:7" ht="17" x14ac:dyDescent="0.2">
      <c r="B53" s="1" t="s">
        <v>32</v>
      </c>
      <c r="C53" s="2">
        <v>0.39583333333333331</v>
      </c>
      <c r="F53" s="5" t="s">
        <v>2591</v>
      </c>
      <c r="G53" s="5" t="s">
        <v>2592</v>
      </c>
    </row>
    <row r="55" spans="2:7" ht="17" x14ac:dyDescent="0.2">
      <c r="B55" s="1" t="s">
        <v>33</v>
      </c>
      <c r="C55" s="2">
        <v>0.35416666666666669</v>
      </c>
      <c r="D55" s="2">
        <v>0.4375</v>
      </c>
      <c r="E55" s="2" t="s">
        <v>2271</v>
      </c>
      <c r="F55" s="5" t="s">
        <v>2272</v>
      </c>
      <c r="G55" s="5" t="s">
        <v>34</v>
      </c>
    </row>
    <row r="57" spans="2:7" ht="17" x14ac:dyDescent="0.2">
      <c r="B57" s="1" t="s">
        <v>35</v>
      </c>
      <c r="C57" s="2">
        <v>0.35416666666666669</v>
      </c>
      <c r="F57" s="5" t="s">
        <v>2790</v>
      </c>
      <c r="G57" s="5" t="s">
        <v>2791</v>
      </c>
    </row>
    <row r="59" spans="2:7" ht="17" x14ac:dyDescent="0.2">
      <c r="B59" s="1" t="s">
        <v>36</v>
      </c>
      <c r="C59" s="2">
        <v>0.36805555555555558</v>
      </c>
      <c r="F59" s="5" t="s">
        <v>2593</v>
      </c>
      <c r="G59" s="5" t="s">
        <v>2594</v>
      </c>
    </row>
    <row r="61" spans="2:7" ht="17" x14ac:dyDescent="0.2">
      <c r="B61" s="1" t="s">
        <v>37</v>
      </c>
      <c r="C61" s="2">
        <v>0.38194444444444442</v>
      </c>
      <c r="F61" s="5" t="s">
        <v>5255</v>
      </c>
      <c r="G61" s="5" t="s">
        <v>2713</v>
      </c>
    </row>
    <row r="63" spans="2:7" ht="17" x14ac:dyDescent="0.2">
      <c r="B63" s="1" t="s">
        <v>38</v>
      </c>
      <c r="C63" s="2">
        <v>0.39583333333333331</v>
      </c>
      <c r="F63" s="5" t="s">
        <v>39</v>
      </c>
    </row>
    <row r="65" spans="2:7" ht="34" x14ac:dyDescent="0.2">
      <c r="B65" s="1" t="s">
        <v>40</v>
      </c>
      <c r="C65" s="2">
        <v>0.45833333333333331</v>
      </c>
      <c r="D65" s="2">
        <v>0.5</v>
      </c>
      <c r="E65" s="2" t="s">
        <v>2259</v>
      </c>
      <c r="F65" s="5" t="s">
        <v>2273</v>
      </c>
      <c r="G65" s="5" t="s">
        <v>41</v>
      </c>
    </row>
    <row r="67" spans="2:7" ht="17" x14ac:dyDescent="0.2">
      <c r="B67" s="1" t="s">
        <v>42</v>
      </c>
      <c r="C67" s="2">
        <v>0.45833333333333331</v>
      </c>
      <c r="D67" s="2">
        <v>0.5</v>
      </c>
      <c r="E67" s="2" t="s">
        <v>2261</v>
      </c>
      <c r="F67" s="5" t="s">
        <v>2274</v>
      </c>
    </row>
    <row r="69" spans="2:7" ht="17" x14ac:dyDescent="0.2">
      <c r="B69" s="1" t="s">
        <v>43</v>
      </c>
      <c r="C69" s="2">
        <v>0.45833333333333331</v>
      </c>
      <c r="F69" s="5" t="s">
        <v>44</v>
      </c>
    </row>
    <row r="71" spans="2:7" ht="17" x14ac:dyDescent="0.2">
      <c r="B71" s="1" t="s">
        <v>45</v>
      </c>
      <c r="C71" s="2">
        <v>0.46666666666666667</v>
      </c>
      <c r="F71" s="5" t="s">
        <v>46</v>
      </c>
    </row>
    <row r="73" spans="2:7" ht="17" x14ac:dyDescent="0.2">
      <c r="B73" s="1" t="s">
        <v>47</v>
      </c>
      <c r="C73" s="2">
        <v>0.45833333333333331</v>
      </c>
      <c r="D73" s="2">
        <v>0.5</v>
      </c>
      <c r="E73" s="2" t="s">
        <v>2263</v>
      </c>
      <c r="F73" s="5" t="s">
        <v>2275</v>
      </c>
    </row>
    <row r="75" spans="2:7" ht="17" x14ac:dyDescent="0.2">
      <c r="B75" s="1" t="s">
        <v>48</v>
      </c>
      <c r="C75" s="2">
        <v>0.45833333333333331</v>
      </c>
      <c r="F75" s="5" t="s">
        <v>49</v>
      </c>
    </row>
    <row r="77" spans="2:7" ht="17" x14ac:dyDescent="0.2">
      <c r="B77" s="1" t="s">
        <v>50</v>
      </c>
      <c r="C77" s="2">
        <v>0.46666666666666667</v>
      </c>
      <c r="F77" s="5" t="s">
        <v>51</v>
      </c>
    </row>
    <row r="79" spans="2:7" ht="17" x14ac:dyDescent="0.2">
      <c r="B79" s="1" t="s">
        <v>52</v>
      </c>
      <c r="C79" s="2">
        <v>0.45833333333333331</v>
      </c>
      <c r="D79" s="2">
        <v>0.5</v>
      </c>
      <c r="E79" s="2" t="s">
        <v>2265</v>
      </c>
      <c r="F79" s="5" t="s">
        <v>2276</v>
      </c>
    </row>
    <row r="81" spans="2:7" ht="17" x14ac:dyDescent="0.2">
      <c r="B81" s="1" t="s">
        <v>53</v>
      </c>
      <c r="C81" s="2">
        <v>0.45833333333333331</v>
      </c>
      <c r="F81" s="5" t="s">
        <v>54</v>
      </c>
    </row>
    <row r="83" spans="2:7" ht="17" x14ac:dyDescent="0.2">
      <c r="B83" s="1" t="s">
        <v>55</v>
      </c>
      <c r="C83" s="2">
        <v>0.46666666666666667</v>
      </c>
      <c r="F83" s="5" t="s">
        <v>56</v>
      </c>
    </row>
    <row r="85" spans="2:7" ht="17" x14ac:dyDescent="0.2">
      <c r="B85" s="1" t="s">
        <v>57</v>
      </c>
      <c r="C85" s="2">
        <v>0.45833333333333331</v>
      </c>
      <c r="D85" s="2">
        <v>0.5</v>
      </c>
      <c r="E85" s="2" t="s">
        <v>2267</v>
      </c>
      <c r="F85" s="5" t="s">
        <v>2595</v>
      </c>
      <c r="G85" s="5" t="s">
        <v>2596</v>
      </c>
    </row>
    <row r="87" spans="2:7" ht="17" x14ac:dyDescent="0.2">
      <c r="B87" s="1" t="s">
        <v>58</v>
      </c>
      <c r="C87" s="2">
        <v>0.45833333333333331</v>
      </c>
      <c r="F87" s="5" t="s">
        <v>59</v>
      </c>
    </row>
    <row r="89" spans="2:7" ht="34" x14ac:dyDescent="0.2">
      <c r="B89" s="1" t="s">
        <v>60</v>
      </c>
      <c r="C89" s="2">
        <v>0.46666666666666667</v>
      </c>
      <c r="F89" s="5" t="s">
        <v>3359</v>
      </c>
    </row>
    <row r="91" spans="2:7" ht="17" x14ac:dyDescent="0.2">
      <c r="B91" s="1" t="s">
        <v>61</v>
      </c>
      <c r="C91" s="2">
        <v>0.45833333333333331</v>
      </c>
      <c r="D91" s="2">
        <v>0.5</v>
      </c>
      <c r="E91" s="2" t="s">
        <v>2269</v>
      </c>
      <c r="F91" s="5" t="s">
        <v>2277</v>
      </c>
    </row>
    <row r="93" spans="2:7" ht="17" x14ac:dyDescent="0.2">
      <c r="B93" s="1" t="s">
        <v>62</v>
      </c>
      <c r="C93" s="2">
        <v>0.45833333333333331</v>
      </c>
      <c r="F93" s="5" t="s">
        <v>63</v>
      </c>
    </row>
    <row r="95" spans="2:7" ht="17" x14ac:dyDescent="0.2">
      <c r="B95" s="1" t="s">
        <v>64</v>
      </c>
      <c r="C95" s="2">
        <v>0.46666666666666667</v>
      </c>
      <c r="F95" s="5" t="s">
        <v>65</v>
      </c>
    </row>
    <row r="97" spans="2:7" ht="17" x14ac:dyDescent="0.2">
      <c r="B97" s="1" t="s">
        <v>66</v>
      </c>
      <c r="C97" s="2">
        <v>0.45833333333333331</v>
      </c>
      <c r="D97" s="2">
        <v>0.5</v>
      </c>
      <c r="E97" s="2" t="s">
        <v>2271</v>
      </c>
      <c r="F97" s="5" t="s">
        <v>2278</v>
      </c>
    </row>
    <row r="99" spans="2:7" ht="17" x14ac:dyDescent="0.2">
      <c r="B99" s="1" t="s">
        <v>67</v>
      </c>
      <c r="C99" s="2">
        <v>0.45833333333333331</v>
      </c>
      <c r="F99" s="5" t="s">
        <v>68</v>
      </c>
    </row>
    <row r="101" spans="2:7" ht="17" x14ac:dyDescent="0.2">
      <c r="B101" s="1" t="s">
        <v>69</v>
      </c>
      <c r="C101" s="2">
        <v>0.46666666666666667</v>
      </c>
      <c r="F101" s="5" t="s">
        <v>70</v>
      </c>
    </row>
    <row r="103" spans="2:7" ht="34" x14ac:dyDescent="0.2">
      <c r="B103" s="1" t="s">
        <v>71</v>
      </c>
      <c r="C103" s="2">
        <v>0.5625</v>
      </c>
      <c r="D103" s="2">
        <v>0.60416666666666663</v>
      </c>
      <c r="E103" s="2" t="s">
        <v>2259</v>
      </c>
      <c r="F103" s="5" t="s">
        <v>2279</v>
      </c>
      <c r="G103" s="5" t="s">
        <v>72</v>
      </c>
    </row>
    <row r="105" spans="2:7" ht="17" x14ac:dyDescent="0.2">
      <c r="B105" s="1" t="s">
        <v>73</v>
      </c>
      <c r="C105" s="2">
        <v>0.5625</v>
      </c>
      <c r="D105" s="2">
        <v>0.60416666666666663</v>
      </c>
      <c r="E105" s="2" t="s">
        <v>2261</v>
      </c>
      <c r="F105" s="5" t="s">
        <v>2280</v>
      </c>
    </row>
    <row r="107" spans="2:7" ht="17" x14ac:dyDescent="0.2">
      <c r="B107" s="1" t="s">
        <v>74</v>
      </c>
      <c r="C107" s="2">
        <v>0.5625</v>
      </c>
      <c r="F107" s="5" t="s">
        <v>2792</v>
      </c>
    </row>
    <row r="109" spans="2:7" ht="34" x14ac:dyDescent="0.2">
      <c r="B109" s="1" t="s">
        <v>75</v>
      </c>
      <c r="C109" s="2">
        <v>0.5708333333333333</v>
      </c>
      <c r="F109" s="5" t="s">
        <v>2793</v>
      </c>
      <c r="G109" s="5" t="s">
        <v>2794</v>
      </c>
    </row>
    <row r="111" spans="2:7" ht="17" x14ac:dyDescent="0.2">
      <c r="B111" s="1" t="s">
        <v>76</v>
      </c>
      <c r="C111" s="2">
        <v>0.5625</v>
      </c>
      <c r="D111" s="2">
        <v>0.60416666666666663</v>
      </c>
      <c r="E111" s="2" t="s">
        <v>2263</v>
      </c>
      <c r="F111" s="5" t="s">
        <v>2281</v>
      </c>
    </row>
    <row r="113" spans="2:7" ht="17" x14ac:dyDescent="0.2">
      <c r="B113" s="1" t="s">
        <v>77</v>
      </c>
      <c r="C113" s="2">
        <v>0.5625</v>
      </c>
      <c r="F113" s="5" t="s">
        <v>78</v>
      </c>
    </row>
    <row r="115" spans="2:7" ht="17" x14ac:dyDescent="0.2">
      <c r="B115" s="1" t="s">
        <v>79</v>
      </c>
      <c r="C115" s="2">
        <v>0.5708333333333333</v>
      </c>
      <c r="F115" s="5" t="s">
        <v>2795</v>
      </c>
      <c r="G115" s="5" t="s">
        <v>2796</v>
      </c>
    </row>
    <row r="117" spans="2:7" ht="17" x14ac:dyDescent="0.2">
      <c r="B117" s="1" t="s">
        <v>80</v>
      </c>
      <c r="C117" s="2">
        <v>0.5625</v>
      </c>
      <c r="D117" s="2">
        <v>0.60416666666666663</v>
      </c>
      <c r="E117" s="2" t="s">
        <v>2265</v>
      </c>
      <c r="F117" s="5" t="s">
        <v>2282</v>
      </c>
    </row>
    <row r="119" spans="2:7" ht="17" x14ac:dyDescent="0.2">
      <c r="B119" s="1" t="s">
        <v>81</v>
      </c>
      <c r="C119" s="2">
        <v>0.5625</v>
      </c>
      <c r="F119" s="5" t="s">
        <v>82</v>
      </c>
    </row>
    <row r="121" spans="2:7" ht="17" x14ac:dyDescent="0.2">
      <c r="B121" s="1" t="s">
        <v>83</v>
      </c>
      <c r="C121" s="2">
        <v>0.5708333333333333</v>
      </c>
      <c r="F121" s="5" t="s">
        <v>84</v>
      </c>
    </row>
    <row r="123" spans="2:7" ht="17" x14ac:dyDescent="0.2">
      <c r="B123" s="1" t="s">
        <v>85</v>
      </c>
      <c r="C123" s="2">
        <v>0.5625</v>
      </c>
      <c r="D123" s="2">
        <v>0.60416666666666663</v>
      </c>
      <c r="E123" s="2" t="s">
        <v>2267</v>
      </c>
      <c r="F123" s="5" t="s">
        <v>5256</v>
      </c>
    </row>
    <row r="125" spans="2:7" ht="17" x14ac:dyDescent="0.2">
      <c r="B125" s="1" t="s">
        <v>86</v>
      </c>
      <c r="C125" s="2">
        <v>0.5625</v>
      </c>
      <c r="F125" s="5" t="s">
        <v>87</v>
      </c>
    </row>
    <row r="127" spans="2:7" ht="17" x14ac:dyDescent="0.2">
      <c r="B127" s="1" t="s">
        <v>88</v>
      </c>
      <c r="C127" s="2">
        <v>0.5708333333333333</v>
      </c>
      <c r="F127" s="5" t="s">
        <v>89</v>
      </c>
    </row>
    <row r="129" spans="2:7" ht="17" x14ac:dyDescent="0.2">
      <c r="B129" s="1" t="s">
        <v>90</v>
      </c>
      <c r="C129" s="2">
        <v>0.5625</v>
      </c>
      <c r="D129" s="2">
        <v>0.60416666666666663</v>
      </c>
      <c r="E129" s="2" t="s">
        <v>2269</v>
      </c>
      <c r="F129" s="5" t="s">
        <v>2283</v>
      </c>
    </row>
    <row r="131" spans="2:7" ht="17" x14ac:dyDescent="0.2">
      <c r="B131" s="1" t="s">
        <v>91</v>
      </c>
      <c r="C131" s="2">
        <v>0.5625</v>
      </c>
      <c r="F131" s="5" t="s">
        <v>92</v>
      </c>
    </row>
    <row r="133" spans="2:7" ht="17" x14ac:dyDescent="0.2">
      <c r="B133" s="1" t="s">
        <v>93</v>
      </c>
      <c r="C133" s="2">
        <v>0.5708333333333333</v>
      </c>
      <c r="F133" s="5" t="s">
        <v>94</v>
      </c>
    </row>
    <row r="135" spans="2:7" ht="17" x14ac:dyDescent="0.2">
      <c r="B135" s="1" t="s">
        <v>95</v>
      </c>
      <c r="C135" s="2">
        <v>0.5625</v>
      </c>
      <c r="D135" s="2">
        <v>0.60416666666666663</v>
      </c>
      <c r="E135" s="2" t="s">
        <v>2271</v>
      </c>
      <c r="F135" s="5" t="s">
        <v>2597</v>
      </c>
      <c r="G135" s="5" t="s">
        <v>2598</v>
      </c>
    </row>
    <row r="137" spans="2:7" x14ac:dyDescent="0.2">
      <c r="B137" s="1" t="s">
        <v>96</v>
      </c>
      <c r="C137" s="6">
        <v>0.5625</v>
      </c>
      <c r="F137" s="4" t="s">
        <v>5261</v>
      </c>
    </row>
    <row r="138" spans="2:7" ht="17" x14ac:dyDescent="0.2">
      <c r="B138" s="7" t="s">
        <v>2797</v>
      </c>
      <c r="C138" s="2">
        <v>0.5708333333333333</v>
      </c>
      <c r="F138" s="4" t="s">
        <v>5262</v>
      </c>
    </row>
    <row r="139" spans="2:7" ht="51" x14ac:dyDescent="0.2">
      <c r="B139" s="1" t="s">
        <v>97</v>
      </c>
      <c r="C139" s="2">
        <v>0.61458333333333337</v>
      </c>
      <c r="D139" s="2">
        <v>0.65625</v>
      </c>
      <c r="E139" s="2"/>
      <c r="F139" s="5" t="s">
        <v>98</v>
      </c>
      <c r="G139" s="5" t="s">
        <v>99</v>
      </c>
    </row>
    <row r="141" spans="2:7" ht="17" x14ac:dyDescent="0.2">
      <c r="B141" s="1" t="s">
        <v>100</v>
      </c>
      <c r="C141" s="2">
        <v>0.61458333333333337</v>
      </c>
      <c r="D141" s="2">
        <v>0.65625</v>
      </c>
      <c r="E141" s="2" t="s">
        <v>2261</v>
      </c>
      <c r="F141" s="5" t="s">
        <v>2284</v>
      </c>
    </row>
    <row r="143" spans="2:7" ht="17" x14ac:dyDescent="0.2">
      <c r="B143" s="1" t="s">
        <v>101</v>
      </c>
      <c r="C143" s="2">
        <v>0.61458333333333337</v>
      </c>
      <c r="F143" s="5" t="s">
        <v>2798</v>
      </c>
      <c r="G143" s="5" t="s">
        <v>2799</v>
      </c>
    </row>
    <row r="145" spans="2:6" ht="17" x14ac:dyDescent="0.2">
      <c r="B145" s="1" t="s">
        <v>102</v>
      </c>
      <c r="C145" s="2">
        <v>0.62291666666666667</v>
      </c>
      <c r="F145" s="5" t="s">
        <v>103</v>
      </c>
    </row>
    <row r="147" spans="2:6" ht="17" x14ac:dyDescent="0.2">
      <c r="B147" s="1" t="s">
        <v>104</v>
      </c>
      <c r="C147" s="2">
        <v>0.61458333333333337</v>
      </c>
      <c r="D147" s="2">
        <v>0.65625</v>
      </c>
      <c r="E147" s="2" t="s">
        <v>2263</v>
      </c>
      <c r="F147" s="5" t="s">
        <v>2285</v>
      </c>
    </row>
    <row r="149" spans="2:6" ht="17" x14ac:dyDescent="0.2">
      <c r="B149" s="1" t="s">
        <v>105</v>
      </c>
      <c r="C149" s="2">
        <v>0.61458333333333337</v>
      </c>
      <c r="F149" s="5" t="s">
        <v>106</v>
      </c>
    </row>
    <row r="151" spans="2:6" ht="17" x14ac:dyDescent="0.2">
      <c r="B151" s="1" t="s">
        <v>107</v>
      </c>
      <c r="C151" s="2">
        <v>0.62291666666666667</v>
      </c>
      <c r="F151" s="5" t="s">
        <v>108</v>
      </c>
    </row>
    <row r="153" spans="2:6" ht="17" x14ac:dyDescent="0.2">
      <c r="B153" s="1" t="s">
        <v>109</v>
      </c>
      <c r="C153" s="2">
        <v>0.61458333333333337</v>
      </c>
      <c r="D153" s="2">
        <v>0.65625</v>
      </c>
      <c r="E153" s="2" t="s">
        <v>2265</v>
      </c>
      <c r="F153" s="5" t="s">
        <v>2286</v>
      </c>
    </row>
    <row r="155" spans="2:6" ht="17" x14ac:dyDescent="0.2">
      <c r="B155" s="1" t="s">
        <v>110</v>
      </c>
      <c r="C155" s="2">
        <v>0.61458333333333337</v>
      </c>
      <c r="F155" s="5" t="s">
        <v>111</v>
      </c>
    </row>
    <row r="157" spans="2:6" ht="17" x14ac:dyDescent="0.2">
      <c r="B157" s="1" t="s">
        <v>112</v>
      </c>
      <c r="C157" s="2">
        <v>0.62291666666666667</v>
      </c>
      <c r="F157" s="5" t="s">
        <v>113</v>
      </c>
    </row>
    <row r="159" spans="2:6" ht="17" x14ac:dyDescent="0.2">
      <c r="B159" s="1" t="s">
        <v>114</v>
      </c>
      <c r="C159" s="2">
        <v>0.61458333333333337</v>
      </c>
      <c r="D159" s="2">
        <v>0.65625</v>
      </c>
      <c r="E159" s="2" t="s">
        <v>2267</v>
      </c>
      <c r="F159" s="5" t="s">
        <v>2287</v>
      </c>
    </row>
    <row r="161" spans="2:6" ht="17" x14ac:dyDescent="0.2">
      <c r="B161" s="1" t="s">
        <v>115</v>
      </c>
      <c r="C161" s="2">
        <v>0.61458333333333337</v>
      </c>
      <c r="F161" s="5" t="s">
        <v>116</v>
      </c>
    </row>
    <row r="163" spans="2:6" ht="17" x14ac:dyDescent="0.2">
      <c r="B163" s="1" t="s">
        <v>117</v>
      </c>
      <c r="C163" s="2">
        <v>0.62291666666666667</v>
      </c>
      <c r="F163" s="5" t="s">
        <v>118</v>
      </c>
    </row>
    <row r="165" spans="2:6" ht="17" x14ac:dyDescent="0.2">
      <c r="B165" s="1" t="s">
        <v>119</v>
      </c>
      <c r="C165" s="2">
        <v>0.61458333333333337</v>
      </c>
      <c r="D165" s="2">
        <v>0.65625</v>
      </c>
      <c r="E165" s="2" t="s">
        <v>2269</v>
      </c>
      <c r="F165" s="5" t="s">
        <v>3360</v>
      </c>
    </row>
    <row r="167" spans="2:6" ht="17" x14ac:dyDescent="0.2">
      <c r="B167" s="1" t="s">
        <v>120</v>
      </c>
      <c r="C167" s="2">
        <v>0.61458333333333337</v>
      </c>
      <c r="F167" s="5" t="s">
        <v>121</v>
      </c>
    </row>
    <row r="169" spans="2:6" ht="17" x14ac:dyDescent="0.2">
      <c r="B169" s="1" t="s">
        <v>122</v>
      </c>
      <c r="C169" s="2">
        <v>0.62291666666666667</v>
      </c>
      <c r="F169" s="5" t="s">
        <v>123</v>
      </c>
    </row>
    <row r="171" spans="2:6" ht="17" x14ac:dyDescent="0.2">
      <c r="B171" s="1" t="s">
        <v>124</v>
      </c>
      <c r="C171" s="2">
        <v>0.61458333333333337</v>
      </c>
      <c r="D171" s="2">
        <v>0.65625</v>
      </c>
      <c r="E171" s="2" t="s">
        <v>2271</v>
      </c>
      <c r="F171" s="5" t="s">
        <v>2288</v>
      </c>
    </row>
    <row r="173" spans="2:6" ht="17" x14ac:dyDescent="0.2">
      <c r="B173" s="1" t="s">
        <v>125</v>
      </c>
      <c r="C173" s="2">
        <v>0.61458333333333337</v>
      </c>
      <c r="F173" s="5" t="s">
        <v>126</v>
      </c>
    </row>
    <row r="175" spans="2:6" ht="17" x14ac:dyDescent="0.2">
      <c r="B175" s="1" t="s">
        <v>127</v>
      </c>
      <c r="C175" s="2">
        <v>0.62291666666666667</v>
      </c>
      <c r="F175" s="5" t="s">
        <v>128</v>
      </c>
    </row>
    <row r="177" spans="2:7" ht="34" x14ac:dyDescent="0.2">
      <c r="B177" s="1" t="s">
        <v>129</v>
      </c>
      <c r="C177" s="2">
        <v>0.67708333333333337</v>
      </c>
      <c r="D177" s="2">
        <v>0.76041666666666663</v>
      </c>
      <c r="E177" s="2" t="s">
        <v>2259</v>
      </c>
      <c r="F177" s="5" t="s">
        <v>2289</v>
      </c>
      <c r="G177" s="5" t="s">
        <v>130</v>
      </c>
    </row>
    <row r="179" spans="2:7" ht="17" x14ac:dyDescent="0.2">
      <c r="B179" s="1" t="s">
        <v>131</v>
      </c>
      <c r="C179" s="2">
        <v>0.67708333333333337</v>
      </c>
      <c r="D179" s="2">
        <v>0.76041666666666663</v>
      </c>
      <c r="E179" s="2" t="s">
        <v>2261</v>
      </c>
      <c r="F179" s="5" t="s">
        <v>2290</v>
      </c>
      <c r="G179" s="5" t="s">
        <v>132</v>
      </c>
    </row>
    <row r="181" spans="2:7" ht="17" x14ac:dyDescent="0.2">
      <c r="B181" s="1" t="s">
        <v>133</v>
      </c>
      <c r="C181" s="2">
        <v>0.67708333333333337</v>
      </c>
      <c r="F181" s="5" t="s">
        <v>2800</v>
      </c>
      <c r="G181" s="5" t="s">
        <v>2801</v>
      </c>
    </row>
    <row r="183" spans="2:7" ht="17" x14ac:dyDescent="0.2">
      <c r="B183" s="1" t="s">
        <v>134</v>
      </c>
      <c r="C183" s="2">
        <v>0.69097222222222221</v>
      </c>
      <c r="F183" s="5" t="s">
        <v>2802</v>
      </c>
      <c r="G183" s="5" t="s">
        <v>2803</v>
      </c>
    </row>
    <row r="185" spans="2:7" ht="17" x14ac:dyDescent="0.2">
      <c r="B185" s="1" t="s">
        <v>135</v>
      </c>
      <c r="C185" s="2">
        <v>0.70486111111111116</v>
      </c>
      <c r="F185" s="5" t="s">
        <v>2804</v>
      </c>
      <c r="G185" s="5" t="s">
        <v>2805</v>
      </c>
    </row>
    <row r="187" spans="2:7" ht="34" x14ac:dyDescent="0.2">
      <c r="B187" s="1" t="s">
        <v>136</v>
      </c>
      <c r="C187" s="2">
        <v>0.71875</v>
      </c>
      <c r="F187" s="5" t="s">
        <v>2806</v>
      </c>
      <c r="G187" s="5" t="s">
        <v>2807</v>
      </c>
    </row>
    <row r="189" spans="2:7" ht="17" x14ac:dyDescent="0.2">
      <c r="B189" s="1" t="s">
        <v>137</v>
      </c>
      <c r="C189" s="2">
        <v>0.67708333333333337</v>
      </c>
      <c r="D189" s="2">
        <v>0.76041666666666663</v>
      </c>
      <c r="E189" s="2" t="s">
        <v>2263</v>
      </c>
      <c r="F189" s="5" t="s">
        <v>2291</v>
      </c>
      <c r="G189" s="5" t="s">
        <v>138</v>
      </c>
    </row>
    <row r="191" spans="2:7" ht="17" x14ac:dyDescent="0.2">
      <c r="B191" s="1" t="s">
        <v>139</v>
      </c>
      <c r="C191" s="2">
        <v>0.67708333333333337</v>
      </c>
      <c r="F191" s="5" t="s">
        <v>2808</v>
      </c>
      <c r="G191" s="5" t="s">
        <v>2809</v>
      </c>
    </row>
    <row r="193" spans="2:7" ht="17" x14ac:dyDescent="0.2">
      <c r="B193" s="1" t="s">
        <v>140</v>
      </c>
      <c r="C193" s="2">
        <v>0.69097222222222221</v>
      </c>
      <c r="F193" s="5" t="s">
        <v>2810</v>
      </c>
      <c r="G193" s="5" t="s">
        <v>2811</v>
      </c>
    </row>
    <row r="195" spans="2:7" ht="17" x14ac:dyDescent="0.2">
      <c r="B195" s="1" t="s">
        <v>141</v>
      </c>
      <c r="C195" s="2">
        <v>0.70486111111111116</v>
      </c>
      <c r="F195" s="5" t="s">
        <v>2812</v>
      </c>
      <c r="G195" s="5" t="s">
        <v>2813</v>
      </c>
    </row>
    <row r="197" spans="2:7" ht="17" x14ac:dyDescent="0.2">
      <c r="B197" s="1" t="s">
        <v>142</v>
      </c>
      <c r="C197" s="2">
        <v>0.71875</v>
      </c>
      <c r="F197" s="5" t="s">
        <v>2814</v>
      </c>
      <c r="G197" s="5" t="s">
        <v>2815</v>
      </c>
    </row>
    <row r="199" spans="2:7" ht="17" x14ac:dyDescent="0.2">
      <c r="B199" s="1" t="s">
        <v>143</v>
      </c>
      <c r="C199" s="2">
        <v>0.67708333333333337</v>
      </c>
      <c r="D199" s="2">
        <v>0.76041666666666663</v>
      </c>
      <c r="E199" s="2" t="s">
        <v>2265</v>
      </c>
      <c r="F199" s="5" t="s">
        <v>2292</v>
      </c>
      <c r="G199" s="5" t="s">
        <v>144</v>
      </c>
    </row>
    <row r="201" spans="2:7" ht="17" x14ac:dyDescent="0.2">
      <c r="B201" s="1" t="s">
        <v>145</v>
      </c>
      <c r="C201" s="2">
        <v>0.67708333333333337</v>
      </c>
      <c r="F201" s="5" t="s">
        <v>2816</v>
      </c>
      <c r="G201" s="5" t="s">
        <v>2817</v>
      </c>
    </row>
    <row r="203" spans="2:7" ht="17" x14ac:dyDescent="0.2">
      <c r="B203" s="1" t="s">
        <v>146</v>
      </c>
      <c r="C203" s="2">
        <v>0.69097222222222221</v>
      </c>
      <c r="F203" s="5" t="s">
        <v>2818</v>
      </c>
      <c r="G203" s="5" t="s">
        <v>2819</v>
      </c>
    </row>
    <row r="205" spans="2:7" ht="17" x14ac:dyDescent="0.2">
      <c r="B205" s="1" t="s">
        <v>147</v>
      </c>
      <c r="C205" s="2">
        <v>0.70486111111111116</v>
      </c>
      <c r="F205" s="5" t="s">
        <v>2820</v>
      </c>
      <c r="G205" s="5" t="s">
        <v>2821</v>
      </c>
    </row>
    <row r="207" spans="2:7" ht="17" x14ac:dyDescent="0.2">
      <c r="B207" s="1" t="s">
        <v>148</v>
      </c>
      <c r="C207" s="2">
        <v>0.71875</v>
      </c>
      <c r="F207" s="5" t="s">
        <v>2599</v>
      </c>
      <c r="G207" s="5" t="s">
        <v>2600</v>
      </c>
    </row>
    <row r="209" spans="2:7" ht="17" x14ac:dyDescent="0.2">
      <c r="B209" s="1" t="s">
        <v>149</v>
      </c>
      <c r="C209" s="2">
        <v>0.67708333333333337</v>
      </c>
      <c r="D209" s="2">
        <v>0.76041666666666663</v>
      </c>
      <c r="E209" s="2" t="s">
        <v>2267</v>
      </c>
      <c r="F209" s="5" t="s">
        <v>2293</v>
      </c>
      <c r="G209" s="5" t="s">
        <v>150</v>
      </c>
    </row>
    <row r="211" spans="2:7" ht="17" x14ac:dyDescent="0.2">
      <c r="B211" s="1" t="s">
        <v>151</v>
      </c>
      <c r="C211" s="2">
        <v>0.67708333333333337</v>
      </c>
      <c r="F211" s="5" t="s">
        <v>3409</v>
      </c>
      <c r="G211" s="5" t="s">
        <v>3410</v>
      </c>
    </row>
    <row r="213" spans="2:7" ht="17" x14ac:dyDescent="0.2">
      <c r="B213" s="1" t="s">
        <v>152</v>
      </c>
      <c r="C213" s="2">
        <v>0.69097222222222221</v>
      </c>
      <c r="F213" s="5" t="s">
        <v>2822</v>
      </c>
      <c r="G213" s="5" t="s">
        <v>2823</v>
      </c>
    </row>
    <row r="215" spans="2:7" ht="17" x14ac:dyDescent="0.2">
      <c r="B215" s="1" t="s">
        <v>153</v>
      </c>
      <c r="C215" s="2">
        <v>0.70486111111111116</v>
      </c>
      <c r="F215" s="5" t="s">
        <v>2824</v>
      </c>
      <c r="G215" s="5" t="s">
        <v>2825</v>
      </c>
    </row>
    <row r="217" spans="2:7" ht="34" x14ac:dyDescent="0.2">
      <c r="B217" s="1" t="s">
        <v>154</v>
      </c>
      <c r="C217" s="2">
        <v>0.71875</v>
      </c>
      <c r="F217" s="5" t="s">
        <v>2826</v>
      </c>
      <c r="G217" s="5" t="s">
        <v>2827</v>
      </c>
    </row>
    <row r="219" spans="2:7" ht="17" x14ac:dyDescent="0.2">
      <c r="B219" s="1" t="s">
        <v>155</v>
      </c>
      <c r="C219" s="2">
        <v>0.67708333333333337</v>
      </c>
      <c r="D219" s="2">
        <v>0.76041666666666663</v>
      </c>
      <c r="E219" s="2" t="s">
        <v>2269</v>
      </c>
      <c r="F219" s="5" t="s">
        <v>2294</v>
      </c>
      <c r="G219" s="5" t="s">
        <v>156</v>
      </c>
    </row>
    <row r="221" spans="2:7" ht="17" x14ac:dyDescent="0.2">
      <c r="B221" s="1" t="s">
        <v>157</v>
      </c>
      <c r="C221" s="2">
        <v>0.67708333333333337</v>
      </c>
      <c r="F221" s="5" t="s">
        <v>2828</v>
      </c>
      <c r="G221" s="5" t="s">
        <v>2829</v>
      </c>
    </row>
    <row r="223" spans="2:7" ht="17" x14ac:dyDescent="0.2">
      <c r="B223" s="1" t="s">
        <v>158</v>
      </c>
      <c r="C223" s="2">
        <v>0.69097222222222221</v>
      </c>
      <c r="F223" s="5" t="s">
        <v>2830</v>
      </c>
      <c r="G223" s="5" t="s">
        <v>2831</v>
      </c>
    </row>
    <row r="225" spans="1:7" ht="17" x14ac:dyDescent="0.2">
      <c r="B225" s="1" t="s">
        <v>159</v>
      </c>
      <c r="C225" s="2">
        <v>0.70486111111111116</v>
      </c>
      <c r="F225" s="5" t="s">
        <v>2601</v>
      </c>
      <c r="G225" s="5" t="s">
        <v>2602</v>
      </c>
    </row>
    <row r="227" spans="1:7" ht="17" x14ac:dyDescent="0.2">
      <c r="B227" s="1" t="s">
        <v>160</v>
      </c>
      <c r="C227" s="2">
        <v>0.71875</v>
      </c>
      <c r="F227" s="5" t="s">
        <v>3361</v>
      </c>
      <c r="G227" s="5" t="s">
        <v>3362</v>
      </c>
    </row>
    <row r="229" spans="1:7" ht="17" x14ac:dyDescent="0.2">
      <c r="B229" s="1" t="s">
        <v>161</v>
      </c>
      <c r="C229" s="2">
        <v>0.67708333333333337</v>
      </c>
      <c r="D229" s="2">
        <v>0.76041666666666663</v>
      </c>
      <c r="E229" s="2" t="s">
        <v>2271</v>
      </c>
      <c r="F229" s="5" t="s">
        <v>2295</v>
      </c>
      <c r="G229" s="5" t="s">
        <v>162</v>
      </c>
    </row>
    <row r="231" spans="1:7" ht="17" x14ac:dyDescent="0.2">
      <c r="B231" s="1" t="s">
        <v>163</v>
      </c>
      <c r="C231" s="2">
        <v>0.67708333333333337</v>
      </c>
      <c r="F231" s="5" t="s">
        <v>3363</v>
      </c>
      <c r="G231" s="5" t="s">
        <v>3364</v>
      </c>
    </row>
    <row r="233" spans="1:7" ht="17" x14ac:dyDescent="0.2">
      <c r="B233" s="1" t="s">
        <v>164</v>
      </c>
      <c r="C233" s="2">
        <v>0.69097222222222221</v>
      </c>
      <c r="F233" s="5" t="s">
        <v>2832</v>
      </c>
      <c r="G233" s="5" t="s">
        <v>2833</v>
      </c>
    </row>
    <row r="235" spans="1:7" ht="17" x14ac:dyDescent="0.2">
      <c r="B235" s="1" t="s">
        <v>165</v>
      </c>
      <c r="C235" s="2">
        <v>0.70486111111111116</v>
      </c>
      <c r="F235" s="5" t="s">
        <v>2834</v>
      </c>
      <c r="G235" s="5" t="s">
        <v>2835</v>
      </c>
    </row>
    <row r="237" spans="1:7" ht="17" x14ac:dyDescent="0.2">
      <c r="B237" s="1" t="s">
        <v>166</v>
      </c>
      <c r="C237" s="2">
        <v>0.71875</v>
      </c>
      <c r="F237" s="5" t="s">
        <v>2603</v>
      </c>
      <c r="G237" s="5" t="s">
        <v>2604</v>
      </c>
    </row>
    <row r="239" spans="1:7" x14ac:dyDescent="0.2">
      <c r="A239" s="4" t="s">
        <v>167</v>
      </c>
    </row>
    <row r="241" spans="2:7" ht="17" x14ac:dyDescent="0.2">
      <c r="B241" s="1" t="s">
        <v>168</v>
      </c>
      <c r="C241" s="2">
        <v>0.35416666666666669</v>
      </c>
      <c r="D241" s="2">
        <v>0.4375</v>
      </c>
      <c r="E241" s="2" t="s">
        <v>2296</v>
      </c>
      <c r="F241" s="5" t="s">
        <v>2297</v>
      </c>
      <c r="G241" s="5" t="s">
        <v>169</v>
      </c>
    </row>
    <row r="243" spans="2:7" ht="17" x14ac:dyDescent="0.2">
      <c r="B243" s="1" t="s">
        <v>170</v>
      </c>
      <c r="C243" s="2">
        <v>0.35416666666666669</v>
      </c>
      <c r="F243" s="5" t="s">
        <v>2836</v>
      </c>
      <c r="G243" s="5" t="s">
        <v>2837</v>
      </c>
    </row>
    <row r="245" spans="2:7" ht="17" x14ac:dyDescent="0.2">
      <c r="B245" s="1" t="s">
        <v>171</v>
      </c>
      <c r="C245" s="2">
        <v>0.375</v>
      </c>
      <c r="F245" s="5" t="s">
        <v>3365</v>
      </c>
      <c r="G245" s="5" t="s">
        <v>3366</v>
      </c>
    </row>
    <row r="247" spans="2:7" ht="17" x14ac:dyDescent="0.2">
      <c r="B247" s="1" t="s">
        <v>172</v>
      </c>
      <c r="C247" s="2">
        <v>0.39583333333333331</v>
      </c>
      <c r="F247" s="5" t="s">
        <v>2838</v>
      </c>
      <c r="G247" s="5" t="s">
        <v>3367</v>
      </c>
    </row>
    <row r="249" spans="2:7" ht="17" x14ac:dyDescent="0.2">
      <c r="B249" s="1" t="s">
        <v>173</v>
      </c>
      <c r="C249" s="2">
        <v>0.41666666666666669</v>
      </c>
      <c r="F249" s="5" t="s">
        <v>2839</v>
      </c>
      <c r="G249" s="5" t="s">
        <v>2840</v>
      </c>
    </row>
    <row r="251" spans="2:7" ht="17" x14ac:dyDescent="0.2">
      <c r="B251" s="1" t="s">
        <v>174</v>
      </c>
      <c r="C251" s="2">
        <v>0.35416666666666669</v>
      </c>
      <c r="D251" s="2">
        <v>0.4375</v>
      </c>
      <c r="E251" s="2" t="s">
        <v>2267</v>
      </c>
      <c r="F251" s="5" t="s">
        <v>2298</v>
      </c>
      <c r="G251" s="5" t="s">
        <v>175</v>
      </c>
    </row>
    <row r="253" spans="2:7" ht="17" x14ac:dyDescent="0.2">
      <c r="B253" s="1" t="s">
        <v>176</v>
      </c>
      <c r="C253" s="2">
        <v>0.35416666666666669</v>
      </c>
      <c r="F253" s="5" t="s">
        <v>2841</v>
      </c>
      <c r="G253" s="5" t="s">
        <v>2842</v>
      </c>
    </row>
    <row r="255" spans="2:7" ht="17" x14ac:dyDescent="0.2">
      <c r="B255" s="1" t="s">
        <v>177</v>
      </c>
      <c r="C255" s="2">
        <v>0.375</v>
      </c>
      <c r="F255" s="5" t="s">
        <v>3368</v>
      </c>
      <c r="G255" s="5" t="s">
        <v>5257</v>
      </c>
    </row>
    <row r="257" spans="2:7" ht="17" x14ac:dyDescent="0.2">
      <c r="B257" s="1" t="s">
        <v>178</v>
      </c>
      <c r="C257" s="2">
        <v>0.39583333333333331</v>
      </c>
      <c r="F257" s="5" t="s">
        <v>2843</v>
      </c>
      <c r="G257" s="5" t="s">
        <v>2844</v>
      </c>
    </row>
    <row r="259" spans="2:7" ht="17" x14ac:dyDescent="0.2">
      <c r="B259" s="1" t="s">
        <v>179</v>
      </c>
      <c r="C259" s="2">
        <v>0.41666666666666669</v>
      </c>
      <c r="F259" s="5" t="s">
        <v>2845</v>
      </c>
      <c r="G259" s="5" t="s">
        <v>2846</v>
      </c>
    </row>
    <row r="261" spans="2:7" ht="17" x14ac:dyDescent="0.2">
      <c r="B261" s="1" t="s">
        <v>180</v>
      </c>
      <c r="C261" s="2">
        <v>0.35416666666666669</v>
      </c>
      <c r="D261" s="2">
        <v>0.39583333333333331</v>
      </c>
      <c r="E261" s="2" t="s">
        <v>2299</v>
      </c>
      <c r="F261" s="5" t="s">
        <v>2300</v>
      </c>
      <c r="G261" s="5" t="s">
        <v>181</v>
      </c>
    </row>
    <row r="263" spans="2:7" ht="34" x14ac:dyDescent="0.2">
      <c r="B263" s="1" t="s">
        <v>182</v>
      </c>
      <c r="F263" s="5" t="s">
        <v>3369</v>
      </c>
      <c r="G263" s="5" t="s">
        <v>3370</v>
      </c>
    </row>
    <row r="265" spans="2:7" ht="34" x14ac:dyDescent="0.2">
      <c r="B265" s="1" t="s">
        <v>183</v>
      </c>
      <c r="F265" s="5" t="s">
        <v>3371</v>
      </c>
      <c r="G265" s="5" t="s">
        <v>3372</v>
      </c>
    </row>
    <row r="267" spans="2:7" ht="51" x14ac:dyDescent="0.2">
      <c r="B267" s="1" t="s">
        <v>184</v>
      </c>
      <c r="F267" s="5" t="s">
        <v>3373</v>
      </c>
      <c r="G267" s="5" t="s">
        <v>3374</v>
      </c>
    </row>
    <row r="269" spans="2:7" ht="17" x14ac:dyDescent="0.2">
      <c r="B269" s="1" t="s">
        <v>185</v>
      </c>
      <c r="F269" s="5" t="s">
        <v>3375</v>
      </c>
      <c r="G269" s="5" t="s">
        <v>3376</v>
      </c>
    </row>
    <row r="271" spans="2:7" ht="34" x14ac:dyDescent="0.2">
      <c r="B271" s="1" t="s">
        <v>186</v>
      </c>
      <c r="F271" s="5" t="s">
        <v>3411</v>
      </c>
      <c r="G271" s="5" t="s">
        <v>3412</v>
      </c>
    </row>
    <row r="273" spans="2:7" ht="34" x14ac:dyDescent="0.2">
      <c r="B273" s="1" t="s">
        <v>187</v>
      </c>
      <c r="F273" s="5" t="s">
        <v>3413</v>
      </c>
      <c r="G273" s="5" t="s">
        <v>3414</v>
      </c>
    </row>
    <row r="275" spans="2:7" ht="34" x14ac:dyDescent="0.2">
      <c r="B275" s="1" t="s">
        <v>188</v>
      </c>
      <c r="F275" s="5" t="s">
        <v>3415</v>
      </c>
      <c r="G275" s="5" t="s">
        <v>3416</v>
      </c>
    </row>
    <row r="277" spans="2:7" ht="17" x14ac:dyDescent="0.2">
      <c r="B277" s="1" t="s">
        <v>189</v>
      </c>
      <c r="F277" s="5" t="s">
        <v>3417</v>
      </c>
      <c r="G277" s="5" t="s">
        <v>3418</v>
      </c>
    </row>
    <row r="279" spans="2:7" ht="17" x14ac:dyDescent="0.2">
      <c r="B279" s="1" t="s">
        <v>190</v>
      </c>
      <c r="F279" s="5" t="s">
        <v>3419</v>
      </c>
      <c r="G279" s="5" t="s">
        <v>3420</v>
      </c>
    </row>
    <row r="281" spans="2:7" ht="17" x14ac:dyDescent="0.2">
      <c r="B281" s="1" t="s">
        <v>191</v>
      </c>
      <c r="C281" s="2">
        <v>0.35416666666666669</v>
      </c>
      <c r="D281" s="2">
        <v>0.39583333333333331</v>
      </c>
      <c r="E281" s="2" t="s">
        <v>2301</v>
      </c>
      <c r="F281" s="5" t="s">
        <v>2302</v>
      </c>
      <c r="G281" s="5" t="s">
        <v>192</v>
      </c>
    </row>
    <row r="283" spans="2:7" ht="17" x14ac:dyDescent="0.2">
      <c r="B283" s="1" t="s">
        <v>193</v>
      </c>
      <c r="F283" s="5" t="s">
        <v>3421</v>
      </c>
      <c r="G283" s="5" t="s">
        <v>3422</v>
      </c>
    </row>
    <row r="285" spans="2:7" ht="34" x14ac:dyDescent="0.2">
      <c r="B285" s="1" t="s">
        <v>194</v>
      </c>
      <c r="F285" s="5" t="s">
        <v>3423</v>
      </c>
      <c r="G285" s="5" t="s">
        <v>3424</v>
      </c>
    </row>
    <row r="287" spans="2:7" ht="34" x14ac:dyDescent="0.2">
      <c r="B287" s="1" t="s">
        <v>195</v>
      </c>
      <c r="F287" s="5" t="s">
        <v>3425</v>
      </c>
      <c r="G287" s="5" t="s">
        <v>3426</v>
      </c>
    </row>
    <row r="289" spans="2:7" ht="34" x14ac:dyDescent="0.2">
      <c r="B289" s="1" t="s">
        <v>196</v>
      </c>
      <c r="F289" s="5" t="s">
        <v>3427</v>
      </c>
      <c r="G289" s="5" t="s">
        <v>3428</v>
      </c>
    </row>
    <row r="291" spans="2:7" ht="17" x14ac:dyDescent="0.2">
      <c r="B291" s="1" t="s">
        <v>197</v>
      </c>
      <c r="F291" s="5" t="s">
        <v>3429</v>
      </c>
      <c r="G291" s="5" t="s">
        <v>3430</v>
      </c>
    </row>
    <row r="293" spans="2:7" ht="17" x14ac:dyDescent="0.2">
      <c r="B293" s="1" t="s">
        <v>198</v>
      </c>
      <c r="F293" s="5" t="s">
        <v>3431</v>
      </c>
      <c r="G293" s="5" t="s">
        <v>3432</v>
      </c>
    </row>
    <row r="295" spans="2:7" ht="51" x14ac:dyDescent="0.2">
      <c r="B295" s="1" t="s">
        <v>199</v>
      </c>
      <c r="F295" s="5" t="s">
        <v>3433</v>
      </c>
      <c r="G295" s="5" t="s">
        <v>3434</v>
      </c>
    </row>
    <row r="297" spans="2:7" ht="17" x14ac:dyDescent="0.2">
      <c r="B297" s="1" t="s">
        <v>200</v>
      </c>
      <c r="F297" s="5" t="s">
        <v>3435</v>
      </c>
      <c r="G297" s="5" t="s">
        <v>3436</v>
      </c>
    </row>
    <row r="299" spans="2:7" ht="17" x14ac:dyDescent="0.2">
      <c r="B299" s="1" t="s">
        <v>201</v>
      </c>
      <c r="F299" s="5" t="s">
        <v>3437</v>
      </c>
      <c r="G299" s="5" t="s">
        <v>3438</v>
      </c>
    </row>
    <row r="301" spans="2:7" ht="17" x14ac:dyDescent="0.2">
      <c r="B301" s="1" t="s">
        <v>202</v>
      </c>
      <c r="C301" s="2">
        <v>0.35416666666666669</v>
      </c>
      <c r="D301" s="2">
        <v>0.4375</v>
      </c>
      <c r="E301" s="2" t="s">
        <v>2303</v>
      </c>
      <c r="F301" s="5" t="s">
        <v>2304</v>
      </c>
      <c r="G301" s="5" t="s">
        <v>203</v>
      </c>
    </row>
    <row r="303" spans="2:7" ht="17" x14ac:dyDescent="0.2">
      <c r="B303" s="1" t="s">
        <v>204</v>
      </c>
      <c r="C303" s="2">
        <v>0.35416666666666669</v>
      </c>
      <c r="F303" s="5" t="s">
        <v>2605</v>
      </c>
      <c r="G303" s="5" t="s">
        <v>2606</v>
      </c>
    </row>
    <row r="305" spans="2:7" ht="17" x14ac:dyDescent="0.2">
      <c r="B305" s="1" t="s">
        <v>205</v>
      </c>
      <c r="C305" s="2">
        <v>0.375</v>
      </c>
      <c r="F305" s="5" t="s">
        <v>2847</v>
      </c>
      <c r="G305" s="5" t="s">
        <v>2848</v>
      </c>
    </row>
    <row r="307" spans="2:7" ht="17" x14ac:dyDescent="0.2">
      <c r="B307" s="1" t="s">
        <v>206</v>
      </c>
      <c r="C307" s="2">
        <v>0.39583333333333331</v>
      </c>
      <c r="F307" s="5" t="s">
        <v>2849</v>
      </c>
      <c r="G307" s="5" t="s">
        <v>2850</v>
      </c>
    </row>
    <row r="309" spans="2:7" ht="34" x14ac:dyDescent="0.2">
      <c r="B309" s="1" t="s">
        <v>207</v>
      </c>
      <c r="C309" s="2">
        <v>0.41666666666666669</v>
      </c>
      <c r="F309" s="5" t="s">
        <v>2607</v>
      </c>
      <c r="G309" s="5" t="s">
        <v>5258</v>
      </c>
    </row>
    <row r="311" spans="2:7" ht="17" x14ac:dyDescent="0.2">
      <c r="B311" s="1" t="s">
        <v>208</v>
      </c>
      <c r="C311" s="2">
        <v>0.35416666666666669</v>
      </c>
      <c r="D311" s="2">
        <v>0.4375</v>
      </c>
      <c r="E311" s="2" t="s">
        <v>2305</v>
      </c>
      <c r="F311" s="5" t="s">
        <v>2306</v>
      </c>
      <c r="G311" s="5" t="s">
        <v>209</v>
      </c>
    </row>
    <row r="313" spans="2:7" ht="17" x14ac:dyDescent="0.2">
      <c r="B313" s="1" t="s">
        <v>210</v>
      </c>
      <c r="F313" s="5" t="s">
        <v>3439</v>
      </c>
      <c r="G313" s="5" t="s">
        <v>3440</v>
      </c>
    </row>
    <row r="315" spans="2:7" ht="17" x14ac:dyDescent="0.2">
      <c r="B315" s="1" t="s">
        <v>211</v>
      </c>
      <c r="F315" s="5" t="s">
        <v>3441</v>
      </c>
      <c r="G315" s="5" t="s">
        <v>3442</v>
      </c>
    </row>
    <row r="317" spans="2:7" ht="17" x14ac:dyDescent="0.2">
      <c r="B317" s="1" t="s">
        <v>212</v>
      </c>
      <c r="F317" s="5" t="s">
        <v>3377</v>
      </c>
      <c r="G317" s="5" t="s">
        <v>3378</v>
      </c>
    </row>
    <row r="319" spans="2:7" ht="17" x14ac:dyDescent="0.2">
      <c r="B319" s="1" t="s">
        <v>213</v>
      </c>
      <c r="F319" s="5" t="s">
        <v>3379</v>
      </c>
      <c r="G319" s="5" t="s">
        <v>3380</v>
      </c>
    </row>
    <row r="321" spans="2:7" ht="34" x14ac:dyDescent="0.2">
      <c r="B321" s="1" t="s">
        <v>214</v>
      </c>
      <c r="F321" s="5" t="s">
        <v>3381</v>
      </c>
      <c r="G321" s="5" t="s">
        <v>3382</v>
      </c>
    </row>
    <row r="323" spans="2:7" ht="34" x14ac:dyDescent="0.2">
      <c r="B323" s="1" t="s">
        <v>215</v>
      </c>
      <c r="F323" s="5" t="s">
        <v>216</v>
      </c>
    </row>
    <row r="325" spans="2:7" ht="34" x14ac:dyDescent="0.2">
      <c r="B325" s="1" t="s">
        <v>217</v>
      </c>
      <c r="F325" s="5" t="s">
        <v>3383</v>
      </c>
      <c r="G325" s="5" t="s">
        <v>3384</v>
      </c>
    </row>
    <row r="327" spans="2:7" ht="17" x14ac:dyDescent="0.2">
      <c r="B327" s="1" t="s">
        <v>218</v>
      </c>
      <c r="F327" s="5" t="s">
        <v>3443</v>
      </c>
      <c r="G327" s="5" t="s">
        <v>3444</v>
      </c>
    </row>
    <row r="329" spans="2:7" ht="34" x14ac:dyDescent="0.2">
      <c r="B329" s="1" t="s">
        <v>219</v>
      </c>
      <c r="F329" s="5" t="s">
        <v>3385</v>
      </c>
      <c r="G329" s="5" t="s">
        <v>3386</v>
      </c>
    </row>
    <row r="331" spans="2:7" ht="34" x14ac:dyDescent="0.2">
      <c r="B331" s="1" t="s">
        <v>220</v>
      </c>
      <c r="F331" s="5" t="s">
        <v>3445</v>
      </c>
      <c r="G331" s="5" t="s">
        <v>3446</v>
      </c>
    </row>
    <row r="333" spans="2:7" ht="17" x14ac:dyDescent="0.2">
      <c r="B333" s="1" t="s">
        <v>221</v>
      </c>
      <c r="C333" s="2">
        <v>0.35416666666666669</v>
      </c>
      <c r="D333" s="2">
        <v>0.4375</v>
      </c>
      <c r="E333" s="2" t="s">
        <v>2307</v>
      </c>
      <c r="F333" s="5" t="s">
        <v>2308</v>
      </c>
      <c r="G333" s="5" t="s">
        <v>222</v>
      </c>
    </row>
    <row r="335" spans="2:7" ht="17" x14ac:dyDescent="0.2">
      <c r="B335" s="1" t="s">
        <v>223</v>
      </c>
      <c r="C335" s="2">
        <v>0.35416666666666669</v>
      </c>
      <c r="F335" s="5" t="s">
        <v>2851</v>
      </c>
      <c r="G335" s="5" t="s">
        <v>2852</v>
      </c>
    </row>
    <row r="337" spans="2:7" ht="17" x14ac:dyDescent="0.2">
      <c r="B337" s="1" t="s">
        <v>224</v>
      </c>
      <c r="C337" s="2">
        <v>0.375</v>
      </c>
      <c r="F337" s="5" t="s">
        <v>2853</v>
      </c>
      <c r="G337" s="5" t="s">
        <v>2854</v>
      </c>
    </row>
    <row r="339" spans="2:7" ht="17" x14ac:dyDescent="0.2">
      <c r="B339" s="1" t="s">
        <v>225</v>
      </c>
      <c r="C339" s="2">
        <v>0.39583333333333331</v>
      </c>
      <c r="F339" s="5" t="s">
        <v>2855</v>
      </c>
      <c r="G339" s="5" t="s">
        <v>2856</v>
      </c>
    </row>
    <row r="341" spans="2:7" ht="34" x14ac:dyDescent="0.2">
      <c r="B341" s="1" t="s">
        <v>226</v>
      </c>
      <c r="C341" s="2">
        <v>0.41666666666666669</v>
      </c>
      <c r="F341" s="5" t="s">
        <v>3447</v>
      </c>
      <c r="G341" s="5" t="s">
        <v>3448</v>
      </c>
    </row>
    <row r="343" spans="2:7" ht="17" x14ac:dyDescent="0.2">
      <c r="B343" s="1" t="s">
        <v>227</v>
      </c>
      <c r="C343" s="2">
        <v>0.35416666666666669</v>
      </c>
      <c r="D343" s="2">
        <v>0.4375</v>
      </c>
      <c r="E343" s="2" t="s">
        <v>2309</v>
      </c>
      <c r="F343" s="5" t="s">
        <v>2310</v>
      </c>
      <c r="G343" s="5" t="s">
        <v>228</v>
      </c>
    </row>
    <row r="345" spans="2:7" ht="17" x14ac:dyDescent="0.2">
      <c r="B345" s="1" t="s">
        <v>229</v>
      </c>
      <c r="C345" s="2">
        <v>0.35416666666666669</v>
      </c>
      <c r="F345" s="5" t="s">
        <v>2857</v>
      </c>
      <c r="G345" s="5" t="s">
        <v>2858</v>
      </c>
    </row>
    <row r="347" spans="2:7" ht="17" x14ac:dyDescent="0.2">
      <c r="B347" s="1" t="s">
        <v>230</v>
      </c>
      <c r="C347" s="2">
        <v>0.36805555555555558</v>
      </c>
      <c r="F347" s="5" t="s">
        <v>231</v>
      </c>
    </row>
    <row r="349" spans="2:7" ht="17" x14ac:dyDescent="0.2">
      <c r="B349" s="1" t="s">
        <v>232</v>
      </c>
      <c r="C349" s="2">
        <v>0.38194444444444442</v>
      </c>
      <c r="F349" s="5" t="s">
        <v>2859</v>
      </c>
      <c r="G349" s="5" t="s">
        <v>2860</v>
      </c>
    </row>
    <row r="351" spans="2:7" ht="34" x14ac:dyDescent="0.2">
      <c r="B351" s="1" t="s">
        <v>233</v>
      </c>
      <c r="C351" s="2">
        <v>0.39583333333333331</v>
      </c>
      <c r="F351" s="5" t="s">
        <v>2861</v>
      </c>
      <c r="G351" s="5" t="s">
        <v>2862</v>
      </c>
    </row>
    <row r="353" spans="2:7" ht="17" x14ac:dyDescent="0.2">
      <c r="B353" s="1" t="s">
        <v>234</v>
      </c>
      <c r="C353" s="2">
        <v>0.35416666666666669</v>
      </c>
      <c r="D353" s="2">
        <v>0.4375</v>
      </c>
      <c r="E353" s="2" t="s">
        <v>2311</v>
      </c>
      <c r="F353" s="5" t="s">
        <v>2312</v>
      </c>
      <c r="G353" s="5" t="s">
        <v>235</v>
      </c>
    </row>
    <row r="355" spans="2:7" ht="17" x14ac:dyDescent="0.2">
      <c r="B355" s="1" t="s">
        <v>236</v>
      </c>
      <c r="C355" s="2">
        <v>0.35416666666666669</v>
      </c>
      <c r="F355" s="5" t="s">
        <v>2863</v>
      </c>
      <c r="G355" s="5" t="s">
        <v>2864</v>
      </c>
    </row>
    <row r="357" spans="2:7" ht="17" x14ac:dyDescent="0.2">
      <c r="B357" s="1" t="s">
        <v>237</v>
      </c>
      <c r="C357" s="2">
        <v>0.36805555555555558</v>
      </c>
      <c r="F357" s="5" t="s">
        <v>2865</v>
      </c>
      <c r="G357" s="5" t="s">
        <v>2866</v>
      </c>
    </row>
    <row r="359" spans="2:7" ht="17" x14ac:dyDescent="0.2">
      <c r="B359" s="1" t="s">
        <v>238</v>
      </c>
      <c r="C359" s="2">
        <v>0.38194444444444442</v>
      </c>
      <c r="F359" s="5" t="s">
        <v>2867</v>
      </c>
      <c r="G359" s="5" t="s">
        <v>2821</v>
      </c>
    </row>
    <row r="361" spans="2:7" ht="51" x14ac:dyDescent="0.2">
      <c r="B361" s="1" t="s">
        <v>239</v>
      </c>
      <c r="C361" s="2">
        <v>0.39583333333333331</v>
      </c>
      <c r="F361" s="5" t="s">
        <v>2868</v>
      </c>
      <c r="G361" s="5" t="s">
        <v>2869</v>
      </c>
    </row>
    <row r="363" spans="2:7" ht="17" x14ac:dyDescent="0.2">
      <c r="B363" s="1" t="s">
        <v>240</v>
      </c>
      <c r="C363" s="2">
        <v>0.35416666666666669</v>
      </c>
      <c r="D363" s="2">
        <v>0.4375</v>
      </c>
      <c r="E363" s="2" t="s">
        <v>2313</v>
      </c>
      <c r="F363" s="5" t="s">
        <v>2314</v>
      </c>
      <c r="G363" s="5" t="s">
        <v>241</v>
      </c>
    </row>
    <row r="365" spans="2:7" ht="17" x14ac:dyDescent="0.2">
      <c r="B365" s="1" t="s">
        <v>242</v>
      </c>
      <c r="C365" s="2">
        <v>0.35416666666666669</v>
      </c>
      <c r="F365" s="5" t="s">
        <v>2870</v>
      </c>
      <c r="G365" s="5" t="s">
        <v>2871</v>
      </c>
    </row>
    <row r="367" spans="2:7" ht="17" x14ac:dyDescent="0.2">
      <c r="B367" s="1" t="s">
        <v>243</v>
      </c>
      <c r="C367" s="2">
        <v>0.375</v>
      </c>
      <c r="F367" s="5" t="s">
        <v>2872</v>
      </c>
      <c r="G367" s="5" t="s">
        <v>2873</v>
      </c>
    </row>
    <row r="369" spans="2:7" ht="17" x14ac:dyDescent="0.2">
      <c r="B369" s="1" t="s">
        <v>244</v>
      </c>
      <c r="C369" s="2">
        <v>0.39583333333333331</v>
      </c>
      <c r="F369" s="5" t="s">
        <v>2874</v>
      </c>
      <c r="G369" s="5" t="s">
        <v>2875</v>
      </c>
    </row>
    <row r="371" spans="2:7" ht="17" x14ac:dyDescent="0.2">
      <c r="B371" s="1" t="s">
        <v>245</v>
      </c>
      <c r="C371" s="2">
        <v>0.41666666666666669</v>
      </c>
      <c r="F371" s="5" t="s">
        <v>3449</v>
      </c>
      <c r="G371" s="5" t="s">
        <v>5259</v>
      </c>
    </row>
    <row r="373" spans="2:7" ht="17" x14ac:dyDescent="0.2">
      <c r="B373" s="1" t="s">
        <v>246</v>
      </c>
      <c r="C373" s="2">
        <v>0.35416666666666669</v>
      </c>
      <c r="D373" s="2">
        <v>0.4375</v>
      </c>
      <c r="E373" s="2" t="s">
        <v>2261</v>
      </c>
      <c r="F373" s="5" t="s">
        <v>2315</v>
      </c>
      <c r="G373" s="5" t="s">
        <v>247</v>
      </c>
    </row>
    <row r="375" spans="2:7" ht="17" x14ac:dyDescent="0.2">
      <c r="B375" s="1" t="s">
        <v>248</v>
      </c>
      <c r="C375" s="2">
        <v>0.35416666666666669</v>
      </c>
      <c r="F375" s="5" t="s">
        <v>2876</v>
      </c>
      <c r="G375" s="5" t="s">
        <v>2877</v>
      </c>
    </row>
    <row r="377" spans="2:7" ht="17" x14ac:dyDescent="0.2">
      <c r="B377" s="1" t="s">
        <v>249</v>
      </c>
      <c r="C377" s="2">
        <v>0.36805555555555558</v>
      </c>
      <c r="F377" s="5" t="s">
        <v>2878</v>
      </c>
      <c r="G377" s="5" t="s">
        <v>2879</v>
      </c>
    </row>
    <row r="379" spans="2:7" ht="17" x14ac:dyDescent="0.2">
      <c r="B379" s="1" t="s">
        <v>250</v>
      </c>
      <c r="C379" s="2">
        <v>0.38194444444444442</v>
      </c>
      <c r="F379" s="5" t="s">
        <v>2608</v>
      </c>
      <c r="G379" s="5" t="s">
        <v>2609</v>
      </c>
    </row>
    <row r="381" spans="2:7" ht="17" x14ac:dyDescent="0.2">
      <c r="B381" s="1" t="s">
        <v>251</v>
      </c>
      <c r="C381" s="2">
        <v>0.39583333333333331</v>
      </c>
      <c r="F381" s="5" t="s">
        <v>2880</v>
      </c>
      <c r="G381" s="5" t="s">
        <v>2881</v>
      </c>
    </row>
    <row r="383" spans="2:7" ht="17" x14ac:dyDescent="0.2">
      <c r="B383" s="1" t="s">
        <v>252</v>
      </c>
      <c r="C383" s="2">
        <v>0.35416666666666669</v>
      </c>
      <c r="D383" s="2">
        <v>0.4375</v>
      </c>
      <c r="E383" s="2" t="s">
        <v>2263</v>
      </c>
      <c r="F383" s="5" t="s">
        <v>2316</v>
      </c>
      <c r="G383" s="5" t="s">
        <v>253</v>
      </c>
    </row>
    <row r="385" spans="2:7" ht="17" x14ac:dyDescent="0.2">
      <c r="B385" s="1" t="s">
        <v>254</v>
      </c>
      <c r="C385" s="2">
        <v>0.35416666666666669</v>
      </c>
      <c r="F385" s="5" t="s">
        <v>2882</v>
      </c>
      <c r="G385" s="5" t="s">
        <v>2883</v>
      </c>
    </row>
    <row r="387" spans="2:7" ht="17" x14ac:dyDescent="0.2">
      <c r="B387" s="1" t="s">
        <v>255</v>
      </c>
      <c r="C387" s="2">
        <v>0.36805555555555558</v>
      </c>
      <c r="F387" s="5" t="s">
        <v>2884</v>
      </c>
      <c r="G387" s="5" t="s">
        <v>2885</v>
      </c>
    </row>
    <row r="389" spans="2:7" ht="17" x14ac:dyDescent="0.2">
      <c r="B389" s="1" t="s">
        <v>256</v>
      </c>
      <c r="C389" s="2">
        <v>0.38194444444444442</v>
      </c>
      <c r="F389" s="5" t="s">
        <v>2610</v>
      </c>
      <c r="G389" s="5" t="s">
        <v>2611</v>
      </c>
    </row>
    <row r="391" spans="2:7" ht="34" x14ac:dyDescent="0.2">
      <c r="B391" s="1" t="s">
        <v>257</v>
      </c>
      <c r="C391" s="2">
        <v>0.39583333333333331</v>
      </c>
      <c r="F391" s="5" t="s">
        <v>2886</v>
      </c>
      <c r="G391" s="5" t="s">
        <v>2887</v>
      </c>
    </row>
    <row r="393" spans="2:7" ht="17" x14ac:dyDescent="0.2">
      <c r="B393" s="1" t="s">
        <v>258</v>
      </c>
      <c r="C393" s="2">
        <v>0.35416666666666669</v>
      </c>
      <c r="D393" s="2">
        <v>0.47916666666666669</v>
      </c>
      <c r="E393" s="2" t="s">
        <v>2317</v>
      </c>
      <c r="F393" s="5" t="s">
        <v>2318</v>
      </c>
      <c r="G393" s="5" t="s">
        <v>259</v>
      </c>
    </row>
    <row r="395" spans="2:7" ht="17" x14ac:dyDescent="0.2">
      <c r="B395" s="1" t="s">
        <v>260</v>
      </c>
      <c r="C395" s="2">
        <v>0.35416666666666669</v>
      </c>
      <c r="F395" s="5" t="s">
        <v>2888</v>
      </c>
      <c r="G395" s="5" t="s">
        <v>2889</v>
      </c>
    </row>
    <row r="397" spans="2:7" ht="17" x14ac:dyDescent="0.2">
      <c r="B397" s="1" t="s">
        <v>261</v>
      </c>
      <c r="C397" s="2">
        <v>0.36805555555555558</v>
      </c>
      <c r="F397" s="5" t="s">
        <v>2890</v>
      </c>
      <c r="G397" s="5" t="s">
        <v>2891</v>
      </c>
    </row>
    <row r="399" spans="2:7" ht="17" x14ac:dyDescent="0.2">
      <c r="B399" s="1" t="s">
        <v>262</v>
      </c>
      <c r="C399" s="2">
        <v>0.38194444444444442</v>
      </c>
      <c r="F399" s="5" t="s">
        <v>2892</v>
      </c>
      <c r="G399" s="5" t="s">
        <v>2893</v>
      </c>
    </row>
    <row r="401" spans="2:7" ht="17" x14ac:dyDescent="0.2">
      <c r="B401" s="1" t="s">
        <v>263</v>
      </c>
      <c r="C401" s="2">
        <v>0.39583333333333331</v>
      </c>
      <c r="F401" s="5" t="s">
        <v>2894</v>
      </c>
      <c r="G401" s="5" t="s">
        <v>2895</v>
      </c>
    </row>
    <row r="403" spans="2:7" ht="17" x14ac:dyDescent="0.2">
      <c r="B403" s="1" t="s">
        <v>264</v>
      </c>
      <c r="C403" s="2">
        <v>0.40972222222222221</v>
      </c>
      <c r="F403" s="5" t="s">
        <v>265</v>
      </c>
    </row>
    <row r="405" spans="2:7" ht="17" x14ac:dyDescent="0.2">
      <c r="B405" s="1" t="s">
        <v>266</v>
      </c>
      <c r="C405" s="2">
        <v>0.35416666666666669</v>
      </c>
      <c r="D405" s="2">
        <v>0.4375</v>
      </c>
      <c r="E405" s="2" t="s">
        <v>2265</v>
      </c>
      <c r="F405" s="5" t="s">
        <v>2319</v>
      </c>
      <c r="G405" s="5" t="s">
        <v>267</v>
      </c>
    </row>
    <row r="407" spans="2:7" ht="17" x14ac:dyDescent="0.2">
      <c r="B407" s="1" t="s">
        <v>268</v>
      </c>
      <c r="F407" s="5" t="s">
        <v>3450</v>
      </c>
      <c r="G407" s="5" t="s">
        <v>3451</v>
      </c>
    </row>
    <row r="409" spans="2:7" ht="34" x14ac:dyDescent="0.2">
      <c r="B409" s="1" t="s">
        <v>269</v>
      </c>
      <c r="F409" s="5" t="s">
        <v>3452</v>
      </c>
      <c r="G409" s="5" t="s">
        <v>3453</v>
      </c>
    </row>
    <row r="411" spans="2:7" ht="34" x14ac:dyDescent="0.2">
      <c r="B411" s="1" t="s">
        <v>270</v>
      </c>
      <c r="F411" s="5" t="s">
        <v>3454</v>
      </c>
      <c r="G411" s="5" t="s">
        <v>3455</v>
      </c>
    </row>
    <row r="413" spans="2:7" ht="17" x14ac:dyDescent="0.2">
      <c r="B413" s="1" t="s">
        <v>271</v>
      </c>
      <c r="F413" s="5" t="s">
        <v>3456</v>
      </c>
      <c r="G413" s="5" t="s">
        <v>3457</v>
      </c>
    </row>
    <row r="415" spans="2:7" ht="17" x14ac:dyDescent="0.2">
      <c r="B415" s="1" t="s">
        <v>272</v>
      </c>
      <c r="F415" s="5" t="s">
        <v>3458</v>
      </c>
      <c r="G415" s="5" t="s">
        <v>3459</v>
      </c>
    </row>
    <row r="417" spans="2:7" ht="17" x14ac:dyDescent="0.2">
      <c r="B417" s="1" t="s">
        <v>273</v>
      </c>
      <c r="F417" s="5" t="s">
        <v>3460</v>
      </c>
      <c r="G417" s="5" t="s">
        <v>3461</v>
      </c>
    </row>
    <row r="419" spans="2:7" ht="17" x14ac:dyDescent="0.2">
      <c r="B419" s="1" t="s">
        <v>274</v>
      </c>
      <c r="F419" s="5" t="s">
        <v>3462</v>
      </c>
      <c r="G419" s="5" t="s">
        <v>3463</v>
      </c>
    </row>
    <row r="421" spans="2:7" ht="17" x14ac:dyDescent="0.2">
      <c r="B421" s="1" t="s">
        <v>275</v>
      </c>
      <c r="F421" s="5" t="s">
        <v>3464</v>
      </c>
      <c r="G421" s="5" t="s">
        <v>3465</v>
      </c>
    </row>
    <row r="423" spans="2:7" ht="17" x14ac:dyDescent="0.2">
      <c r="B423" s="1" t="s">
        <v>276</v>
      </c>
      <c r="F423" s="5" t="s">
        <v>3466</v>
      </c>
      <c r="G423" s="5" t="s">
        <v>3467</v>
      </c>
    </row>
    <row r="425" spans="2:7" ht="17" x14ac:dyDescent="0.2">
      <c r="B425" s="1" t="s">
        <v>277</v>
      </c>
      <c r="F425" s="5" t="s">
        <v>3468</v>
      </c>
      <c r="G425" s="5" t="s">
        <v>3469</v>
      </c>
    </row>
    <row r="427" spans="2:7" ht="17" x14ac:dyDescent="0.2">
      <c r="B427" s="1" t="s">
        <v>278</v>
      </c>
      <c r="C427" s="2">
        <v>0.35416666666666669</v>
      </c>
      <c r="D427" s="2">
        <v>0.4375</v>
      </c>
      <c r="E427" s="2" t="s">
        <v>2320</v>
      </c>
      <c r="F427" s="5" t="s">
        <v>2321</v>
      </c>
      <c r="G427" s="5" t="s">
        <v>279</v>
      </c>
    </row>
    <row r="429" spans="2:7" ht="17" x14ac:dyDescent="0.2">
      <c r="B429" s="1" t="s">
        <v>280</v>
      </c>
      <c r="C429" s="2">
        <v>0.35416666666666669</v>
      </c>
      <c r="F429" s="5" t="s">
        <v>2896</v>
      </c>
      <c r="G429" s="5" t="s">
        <v>2897</v>
      </c>
    </row>
    <row r="431" spans="2:7" ht="17" x14ac:dyDescent="0.2">
      <c r="B431" s="1" t="s">
        <v>281</v>
      </c>
      <c r="C431" s="2">
        <v>0.375</v>
      </c>
      <c r="F431" s="5" t="s">
        <v>2612</v>
      </c>
      <c r="G431" s="5" t="s">
        <v>2613</v>
      </c>
    </row>
    <row r="433" spans="2:7" ht="17" x14ac:dyDescent="0.2">
      <c r="B433" s="1" t="s">
        <v>282</v>
      </c>
      <c r="C433" s="2">
        <v>0.39583333333333331</v>
      </c>
      <c r="F433" s="5" t="s">
        <v>2898</v>
      </c>
      <c r="G433" s="5" t="s">
        <v>2899</v>
      </c>
    </row>
    <row r="435" spans="2:7" ht="17" x14ac:dyDescent="0.2">
      <c r="B435" s="1" t="s">
        <v>283</v>
      </c>
      <c r="C435" s="2">
        <v>0.41666666666666669</v>
      </c>
      <c r="F435" s="5" t="s">
        <v>2614</v>
      </c>
      <c r="G435" s="5" t="s">
        <v>5260</v>
      </c>
    </row>
    <row r="437" spans="2:7" ht="17" x14ac:dyDescent="0.2">
      <c r="B437" s="1" t="s">
        <v>284</v>
      </c>
      <c r="C437" s="2">
        <v>0.35416666666666669</v>
      </c>
      <c r="D437" s="2">
        <v>0.4375</v>
      </c>
      <c r="E437" s="2" t="s">
        <v>2269</v>
      </c>
      <c r="F437" s="5" t="s">
        <v>2322</v>
      </c>
      <c r="G437" s="5" t="s">
        <v>285</v>
      </c>
    </row>
    <row r="439" spans="2:7" ht="17" x14ac:dyDescent="0.2">
      <c r="B439" s="1" t="s">
        <v>286</v>
      </c>
      <c r="C439" s="2">
        <v>0.35416666666666669</v>
      </c>
      <c r="F439" s="5" t="s">
        <v>2900</v>
      </c>
      <c r="G439" s="5" t="s">
        <v>2901</v>
      </c>
    </row>
    <row r="441" spans="2:7" ht="17" x14ac:dyDescent="0.2">
      <c r="B441" s="1" t="s">
        <v>287</v>
      </c>
      <c r="C441" s="2">
        <v>0.375</v>
      </c>
      <c r="F441" s="5" t="s">
        <v>2902</v>
      </c>
      <c r="G441" s="5" t="s">
        <v>2903</v>
      </c>
    </row>
    <row r="443" spans="2:7" ht="17" x14ac:dyDescent="0.2">
      <c r="B443" s="1" t="s">
        <v>288</v>
      </c>
      <c r="C443" s="2">
        <v>0.39583333333333331</v>
      </c>
      <c r="F443" s="5" t="s">
        <v>2904</v>
      </c>
      <c r="G443" s="5" t="s">
        <v>2905</v>
      </c>
    </row>
    <row r="445" spans="2:7" ht="17" x14ac:dyDescent="0.2">
      <c r="B445" s="1" t="s">
        <v>289</v>
      </c>
      <c r="C445" s="2">
        <v>0.41666666666666669</v>
      </c>
      <c r="F445" s="5" t="s">
        <v>2906</v>
      </c>
      <c r="G445" s="5" t="s">
        <v>2907</v>
      </c>
    </row>
    <row r="447" spans="2:7" ht="17" x14ac:dyDescent="0.2">
      <c r="B447" s="1" t="s">
        <v>290</v>
      </c>
      <c r="C447" s="2">
        <v>0.39583333333333331</v>
      </c>
      <c r="D447" s="2">
        <v>0.4375</v>
      </c>
      <c r="E447" s="2" t="s">
        <v>2323</v>
      </c>
      <c r="F447" s="5" t="s">
        <v>2324</v>
      </c>
      <c r="G447" s="5" t="s">
        <v>291</v>
      </c>
    </row>
    <row r="449" spans="2:7" ht="17" x14ac:dyDescent="0.2">
      <c r="B449" s="1" t="s">
        <v>292</v>
      </c>
      <c r="C449" s="2">
        <v>0.39583333333333331</v>
      </c>
      <c r="F449" s="5" t="s">
        <v>2908</v>
      </c>
      <c r="G449" s="5" t="s">
        <v>2909</v>
      </c>
    </row>
    <row r="451" spans="2:7" ht="17" x14ac:dyDescent="0.2">
      <c r="B451" s="1" t="s">
        <v>293</v>
      </c>
      <c r="C451" s="2">
        <v>0.41666666666666669</v>
      </c>
      <c r="F451" s="5" t="s">
        <v>294</v>
      </c>
    </row>
    <row r="453" spans="2:7" ht="17" x14ac:dyDescent="0.2">
      <c r="B453" s="1" t="s">
        <v>295</v>
      </c>
      <c r="C453" s="2">
        <v>0.39583333333333331</v>
      </c>
      <c r="D453" s="2">
        <v>0.4375</v>
      </c>
      <c r="E453" s="2" t="s">
        <v>2325</v>
      </c>
      <c r="F453" s="5" t="s">
        <v>3387</v>
      </c>
      <c r="G453" s="5" t="s">
        <v>296</v>
      </c>
    </row>
    <row r="455" spans="2:7" ht="17" x14ac:dyDescent="0.2">
      <c r="B455" s="1" t="s">
        <v>297</v>
      </c>
      <c r="F455" s="5" t="s">
        <v>3470</v>
      </c>
      <c r="G455" s="5" t="s">
        <v>3471</v>
      </c>
    </row>
    <row r="457" spans="2:7" ht="17" x14ac:dyDescent="0.2">
      <c r="B457" s="1" t="s">
        <v>298</v>
      </c>
      <c r="F457" s="5" t="s">
        <v>3472</v>
      </c>
      <c r="G457" s="5" t="s">
        <v>3473</v>
      </c>
    </row>
    <row r="459" spans="2:7" ht="17" x14ac:dyDescent="0.2">
      <c r="B459" s="1" t="s">
        <v>299</v>
      </c>
      <c r="F459" s="5" t="s">
        <v>3474</v>
      </c>
      <c r="G459" s="5" t="s">
        <v>3475</v>
      </c>
    </row>
    <row r="461" spans="2:7" ht="17" x14ac:dyDescent="0.2">
      <c r="B461" s="1" t="s">
        <v>300</v>
      </c>
      <c r="F461" s="5" t="s">
        <v>3476</v>
      </c>
      <c r="G461" s="5" t="s">
        <v>3477</v>
      </c>
    </row>
    <row r="463" spans="2:7" ht="17" x14ac:dyDescent="0.2">
      <c r="B463" s="1" t="s">
        <v>301</v>
      </c>
      <c r="F463" s="5" t="s">
        <v>3478</v>
      </c>
      <c r="G463" s="5" t="s">
        <v>3479</v>
      </c>
    </row>
    <row r="465" spans="2:7" ht="17" x14ac:dyDescent="0.2">
      <c r="B465" s="1" t="s">
        <v>302</v>
      </c>
      <c r="F465" s="5" t="s">
        <v>3480</v>
      </c>
      <c r="G465" s="5" t="s">
        <v>3481</v>
      </c>
    </row>
    <row r="467" spans="2:7" ht="17" x14ac:dyDescent="0.2">
      <c r="B467" s="1" t="s">
        <v>303</v>
      </c>
      <c r="F467" s="5" t="s">
        <v>3482</v>
      </c>
      <c r="G467" s="5" t="s">
        <v>3483</v>
      </c>
    </row>
    <row r="469" spans="2:7" ht="17" x14ac:dyDescent="0.2">
      <c r="B469" s="1" t="s">
        <v>304</v>
      </c>
      <c r="F469" s="5" t="s">
        <v>3484</v>
      </c>
      <c r="G469" s="5" t="s">
        <v>3485</v>
      </c>
    </row>
    <row r="471" spans="2:7" ht="17" x14ac:dyDescent="0.2">
      <c r="B471" s="1" t="s">
        <v>305</v>
      </c>
      <c r="F471" s="5" t="s">
        <v>3486</v>
      </c>
      <c r="G471" s="5" t="s">
        <v>3487</v>
      </c>
    </row>
    <row r="473" spans="2:7" ht="17" x14ac:dyDescent="0.2">
      <c r="B473" s="1" t="s">
        <v>306</v>
      </c>
      <c r="C473" s="2">
        <v>0.39583333333333331</v>
      </c>
      <c r="D473" s="2">
        <v>0.4375</v>
      </c>
      <c r="E473" s="2" t="s">
        <v>2326</v>
      </c>
      <c r="F473" s="5" t="s">
        <v>2327</v>
      </c>
      <c r="G473" s="5" t="s">
        <v>307</v>
      </c>
    </row>
    <row r="475" spans="2:7" ht="34" x14ac:dyDescent="0.2">
      <c r="B475" s="1" t="s">
        <v>308</v>
      </c>
      <c r="F475" s="5" t="s">
        <v>3488</v>
      </c>
      <c r="G475" s="5" t="s">
        <v>3489</v>
      </c>
    </row>
    <row r="477" spans="2:7" ht="17" x14ac:dyDescent="0.2">
      <c r="B477" s="1" t="s">
        <v>309</v>
      </c>
      <c r="F477" s="5" t="s">
        <v>3490</v>
      </c>
      <c r="G477" s="5" t="s">
        <v>3491</v>
      </c>
    </row>
    <row r="479" spans="2:7" ht="17" x14ac:dyDescent="0.2">
      <c r="B479" s="1" t="s">
        <v>310</v>
      </c>
      <c r="F479" s="5" t="s">
        <v>3492</v>
      </c>
      <c r="G479" s="5" t="s">
        <v>3493</v>
      </c>
    </row>
    <row r="481" spans="2:7" ht="17" x14ac:dyDescent="0.2">
      <c r="B481" s="1" t="s">
        <v>311</v>
      </c>
      <c r="F481" s="5" t="s">
        <v>3494</v>
      </c>
      <c r="G481" s="5" t="s">
        <v>3495</v>
      </c>
    </row>
    <row r="483" spans="2:7" ht="17" x14ac:dyDescent="0.2">
      <c r="B483" s="1" t="s">
        <v>312</v>
      </c>
      <c r="F483" s="5" t="s">
        <v>3496</v>
      </c>
      <c r="G483" s="5" t="s">
        <v>3497</v>
      </c>
    </row>
    <row r="485" spans="2:7" ht="17" x14ac:dyDescent="0.2">
      <c r="B485" s="1" t="s">
        <v>313</v>
      </c>
      <c r="F485" s="5" t="s">
        <v>3498</v>
      </c>
      <c r="G485" s="5" t="s">
        <v>3499</v>
      </c>
    </row>
    <row r="487" spans="2:7" ht="34" x14ac:dyDescent="0.2">
      <c r="B487" s="1" t="s">
        <v>314</v>
      </c>
      <c r="F487" s="5" t="s">
        <v>3500</v>
      </c>
      <c r="G487" s="5" t="s">
        <v>3501</v>
      </c>
    </row>
    <row r="489" spans="2:7" ht="17" x14ac:dyDescent="0.2">
      <c r="B489" s="1" t="s">
        <v>315</v>
      </c>
      <c r="F489" s="5" t="s">
        <v>3502</v>
      </c>
      <c r="G489" s="5" t="s">
        <v>3503</v>
      </c>
    </row>
    <row r="491" spans="2:7" ht="34" x14ac:dyDescent="0.2">
      <c r="B491" s="1" t="s">
        <v>316</v>
      </c>
      <c r="F491" s="5" t="s">
        <v>3504</v>
      </c>
      <c r="G491" s="5" t="s">
        <v>3505</v>
      </c>
    </row>
    <row r="493" spans="2:7" ht="17" x14ac:dyDescent="0.2">
      <c r="B493" s="1" t="s">
        <v>317</v>
      </c>
      <c r="C493" s="2">
        <v>0.45833333333333331</v>
      </c>
      <c r="D493" s="2">
        <v>0.5</v>
      </c>
      <c r="E493" s="2" t="s">
        <v>2299</v>
      </c>
      <c r="F493" s="5" t="s">
        <v>2328</v>
      </c>
      <c r="G493" s="5" t="s">
        <v>318</v>
      </c>
    </row>
    <row r="495" spans="2:7" ht="17" x14ac:dyDescent="0.2">
      <c r="B495" s="1" t="s">
        <v>319</v>
      </c>
      <c r="C495" s="2">
        <v>0.45833333333333331</v>
      </c>
      <c r="F495" s="5" t="s">
        <v>2910</v>
      </c>
      <c r="G495" s="5" t="s">
        <v>2911</v>
      </c>
    </row>
    <row r="497" spans="2:7" ht="17" x14ac:dyDescent="0.2">
      <c r="B497" s="1" t="s">
        <v>320</v>
      </c>
      <c r="C497" s="2">
        <v>0.46527777777777779</v>
      </c>
      <c r="F497" s="5" t="s">
        <v>2912</v>
      </c>
      <c r="G497" s="5" t="s">
        <v>2913</v>
      </c>
    </row>
    <row r="499" spans="2:7" ht="17" x14ac:dyDescent="0.2">
      <c r="B499" s="1" t="s">
        <v>321</v>
      </c>
      <c r="C499" s="2">
        <v>0.47222222222222221</v>
      </c>
      <c r="F499" s="5" t="s">
        <v>2914</v>
      </c>
      <c r="G499" s="5" t="s">
        <v>2915</v>
      </c>
    </row>
    <row r="501" spans="2:7" ht="17" x14ac:dyDescent="0.2">
      <c r="B501" s="1" t="s">
        <v>322</v>
      </c>
      <c r="C501" s="2">
        <v>0.47916666666666669</v>
      </c>
      <c r="F501" s="5" t="s">
        <v>2916</v>
      </c>
      <c r="G501" s="5" t="s">
        <v>2917</v>
      </c>
    </row>
    <row r="503" spans="2:7" ht="17" x14ac:dyDescent="0.2">
      <c r="B503" s="1" t="s">
        <v>323</v>
      </c>
      <c r="C503" s="2">
        <v>0.45833333333333331</v>
      </c>
      <c r="D503" s="2">
        <v>0.5</v>
      </c>
      <c r="E503" s="2" t="s">
        <v>2325</v>
      </c>
      <c r="F503" s="5" t="s">
        <v>2329</v>
      </c>
      <c r="G503" s="5" t="s">
        <v>324</v>
      </c>
    </row>
    <row r="505" spans="2:7" ht="34" x14ac:dyDescent="0.2">
      <c r="B505" s="1" t="s">
        <v>325</v>
      </c>
      <c r="F505" s="5" t="s">
        <v>3506</v>
      </c>
      <c r="G505" s="5" t="s">
        <v>3507</v>
      </c>
    </row>
    <row r="507" spans="2:7" ht="136" x14ac:dyDescent="0.2">
      <c r="B507" s="1" t="s">
        <v>326</v>
      </c>
      <c r="F507" s="5" t="s">
        <v>327</v>
      </c>
    </row>
    <row r="509" spans="2:7" ht="17" x14ac:dyDescent="0.2">
      <c r="B509" s="1" t="s">
        <v>328</v>
      </c>
      <c r="F509" s="5" t="s">
        <v>3508</v>
      </c>
      <c r="G509" s="5" t="s">
        <v>3509</v>
      </c>
    </row>
    <row r="511" spans="2:7" ht="34" x14ac:dyDescent="0.2">
      <c r="B511" s="1" t="s">
        <v>329</v>
      </c>
      <c r="F511" s="5" t="s">
        <v>3554</v>
      </c>
      <c r="G511" s="5" t="s">
        <v>3510</v>
      </c>
    </row>
    <row r="513" spans="2:7" ht="34" x14ac:dyDescent="0.2">
      <c r="B513" s="1" t="s">
        <v>330</v>
      </c>
      <c r="F513" s="5" t="s">
        <v>3555</v>
      </c>
      <c r="G513" s="5" t="s">
        <v>3511</v>
      </c>
    </row>
    <row r="515" spans="2:7" ht="17" x14ac:dyDescent="0.2">
      <c r="B515" s="1" t="s">
        <v>331</v>
      </c>
      <c r="F515" s="5" t="s">
        <v>3556</v>
      </c>
      <c r="G515" s="5" t="s">
        <v>3513</v>
      </c>
    </row>
    <row r="517" spans="2:7" ht="34" x14ac:dyDescent="0.2">
      <c r="B517" s="1" t="s">
        <v>332</v>
      </c>
      <c r="F517" s="5" t="s">
        <v>3514</v>
      </c>
      <c r="G517" s="5" t="s">
        <v>3515</v>
      </c>
    </row>
    <row r="519" spans="2:7" ht="17" x14ac:dyDescent="0.2">
      <c r="B519" s="1" t="s">
        <v>333</v>
      </c>
      <c r="F519" s="5" t="s">
        <v>3516</v>
      </c>
      <c r="G519" s="5" t="s">
        <v>3517</v>
      </c>
    </row>
    <row r="521" spans="2:7" ht="34" x14ac:dyDescent="0.2">
      <c r="B521" s="1" t="s">
        <v>334</v>
      </c>
      <c r="F521" s="5" t="s">
        <v>3518</v>
      </c>
      <c r="G521" s="5" t="s">
        <v>3519</v>
      </c>
    </row>
    <row r="523" spans="2:7" ht="17" x14ac:dyDescent="0.2">
      <c r="B523" s="1" t="s">
        <v>335</v>
      </c>
      <c r="C523" s="2">
        <v>0.45833333333333331</v>
      </c>
      <c r="D523" s="2">
        <v>0.5</v>
      </c>
      <c r="E523" s="2" t="s">
        <v>2301</v>
      </c>
      <c r="F523" s="5" t="s">
        <v>2330</v>
      </c>
      <c r="G523" s="5" t="s">
        <v>336</v>
      </c>
    </row>
    <row r="525" spans="2:7" ht="17" x14ac:dyDescent="0.2">
      <c r="B525" s="1" t="s">
        <v>337</v>
      </c>
      <c r="F525" s="5" t="s">
        <v>3520</v>
      </c>
      <c r="G525" s="5" t="s">
        <v>3521</v>
      </c>
    </row>
    <row r="527" spans="2:7" ht="34" x14ac:dyDescent="0.2">
      <c r="B527" s="1" t="s">
        <v>338</v>
      </c>
      <c r="F527" s="5" t="s">
        <v>339</v>
      </c>
    </row>
    <row r="529" spans="2:7" ht="34" x14ac:dyDescent="0.2">
      <c r="B529" s="1" t="s">
        <v>340</v>
      </c>
      <c r="F529" s="5" t="s">
        <v>341</v>
      </c>
    </row>
    <row r="531" spans="2:7" ht="34" x14ac:dyDescent="0.2">
      <c r="B531" s="1" t="s">
        <v>342</v>
      </c>
      <c r="F531" s="5" t="s">
        <v>3522</v>
      </c>
      <c r="G531" s="5" t="s">
        <v>3523</v>
      </c>
    </row>
    <row r="533" spans="2:7" ht="51" x14ac:dyDescent="0.2">
      <c r="B533" s="1" t="s">
        <v>343</v>
      </c>
      <c r="F533" s="5" t="s">
        <v>3524</v>
      </c>
      <c r="G533" s="5" t="s">
        <v>3525</v>
      </c>
    </row>
    <row r="535" spans="2:7" ht="68" x14ac:dyDescent="0.2">
      <c r="B535" s="1" t="s">
        <v>344</v>
      </c>
      <c r="F535" s="5" t="s">
        <v>345</v>
      </c>
    </row>
    <row r="537" spans="2:7" ht="17" x14ac:dyDescent="0.2">
      <c r="B537" s="1" t="s">
        <v>346</v>
      </c>
      <c r="F537" s="5" t="s">
        <v>3526</v>
      </c>
      <c r="G537" s="5" t="s">
        <v>3527</v>
      </c>
    </row>
    <row r="539" spans="2:7" ht="34" x14ac:dyDescent="0.2">
      <c r="B539" s="1" t="s">
        <v>347</v>
      </c>
      <c r="F539" s="5" t="s">
        <v>348</v>
      </c>
    </row>
    <row r="541" spans="2:7" ht="34" x14ac:dyDescent="0.2">
      <c r="B541" s="1" t="s">
        <v>349</v>
      </c>
      <c r="F541" s="5" t="s">
        <v>350</v>
      </c>
    </row>
    <row r="543" spans="2:7" ht="17" x14ac:dyDescent="0.2">
      <c r="B543" s="1" t="s">
        <v>351</v>
      </c>
      <c r="C543" s="2">
        <v>0.45833333333333331</v>
      </c>
      <c r="D543" s="2">
        <v>0.5</v>
      </c>
      <c r="E543" s="2" t="s">
        <v>2326</v>
      </c>
      <c r="F543" s="5" t="s">
        <v>2331</v>
      </c>
      <c r="G543" s="5" t="s">
        <v>352</v>
      </c>
    </row>
    <row r="545" spans="2:7" ht="34" x14ac:dyDescent="0.2">
      <c r="B545" s="1" t="s">
        <v>353</v>
      </c>
      <c r="F545" s="5" t="s">
        <v>3528</v>
      </c>
      <c r="G545" s="5" t="s">
        <v>3529</v>
      </c>
    </row>
    <row r="547" spans="2:7" ht="17" x14ac:dyDescent="0.2">
      <c r="B547" s="1" t="s">
        <v>354</v>
      </c>
      <c r="F547" s="5" t="s">
        <v>3530</v>
      </c>
      <c r="G547" s="5" t="s">
        <v>3531</v>
      </c>
    </row>
    <row r="549" spans="2:7" ht="34" x14ac:dyDescent="0.2">
      <c r="B549" s="1" t="s">
        <v>355</v>
      </c>
      <c r="F549" s="5" t="s">
        <v>3532</v>
      </c>
      <c r="G549" s="5" t="s">
        <v>3533</v>
      </c>
    </row>
    <row r="551" spans="2:7" ht="34" x14ac:dyDescent="0.2">
      <c r="B551" s="1" t="s">
        <v>356</v>
      </c>
      <c r="F551" s="5" t="s">
        <v>3534</v>
      </c>
      <c r="G551" s="5" t="s">
        <v>3535</v>
      </c>
    </row>
    <row r="553" spans="2:7" ht="17" x14ac:dyDescent="0.2">
      <c r="B553" s="1" t="s">
        <v>357</v>
      </c>
      <c r="F553" s="5" t="s">
        <v>2615</v>
      </c>
      <c r="G553" s="5" t="s">
        <v>2616</v>
      </c>
    </row>
    <row r="555" spans="2:7" ht="17" x14ac:dyDescent="0.2">
      <c r="B555" s="1" t="s">
        <v>358</v>
      </c>
      <c r="F555" s="5" t="s">
        <v>3536</v>
      </c>
      <c r="G555" s="5" t="s">
        <v>3537</v>
      </c>
    </row>
    <row r="557" spans="2:7" ht="17" x14ac:dyDescent="0.2">
      <c r="B557" s="1" t="s">
        <v>359</v>
      </c>
      <c r="F557" s="5" t="s">
        <v>3538</v>
      </c>
      <c r="G557" s="5" t="s">
        <v>3539</v>
      </c>
    </row>
    <row r="559" spans="2:7" ht="17" x14ac:dyDescent="0.2">
      <c r="B559" s="1" t="s">
        <v>360</v>
      </c>
      <c r="F559" s="5" t="s">
        <v>3540</v>
      </c>
      <c r="G559" s="5" t="s">
        <v>3541</v>
      </c>
    </row>
    <row r="561" spans="2:7" ht="17" x14ac:dyDescent="0.2">
      <c r="B561" s="1" t="s">
        <v>361</v>
      </c>
      <c r="F561" s="5" t="s">
        <v>3542</v>
      </c>
      <c r="G561" s="5" t="s">
        <v>3543</v>
      </c>
    </row>
    <row r="563" spans="2:7" ht="17" x14ac:dyDescent="0.2">
      <c r="B563" s="1" t="s">
        <v>362</v>
      </c>
      <c r="C563" s="2">
        <v>0.45833333333333331</v>
      </c>
      <c r="D563" s="2">
        <v>0.5</v>
      </c>
      <c r="E563" s="2" t="s">
        <v>2323</v>
      </c>
      <c r="F563" s="5" t="s">
        <v>2332</v>
      </c>
      <c r="G563" s="5" t="s">
        <v>363</v>
      </c>
    </row>
    <row r="565" spans="2:7" ht="17" x14ac:dyDescent="0.2">
      <c r="B565" s="1" t="s">
        <v>364</v>
      </c>
      <c r="C565" s="2">
        <v>0.45833333333333331</v>
      </c>
      <c r="F565" s="5" t="s">
        <v>365</v>
      </c>
    </row>
    <row r="567" spans="2:7" ht="17" x14ac:dyDescent="0.2">
      <c r="B567" s="1" t="s">
        <v>366</v>
      </c>
      <c r="C567" s="2">
        <v>0.45833333333333331</v>
      </c>
      <c r="D567" s="2">
        <v>0.5</v>
      </c>
      <c r="E567" s="2" t="s">
        <v>2303</v>
      </c>
      <c r="F567" s="5" t="s">
        <v>2333</v>
      </c>
      <c r="G567" s="5" t="s">
        <v>367</v>
      </c>
    </row>
    <row r="569" spans="2:7" ht="17" x14ac:dyDescent="0.2">
      <c r="B569" s="1" t="s">
        <v>368</v>
      </c>
      <c r="F569" s="5" t="s">
        <v>3544</v>
      </c>
      <c r="G569" s="5" t="s">
        <v>3545</v>
      </c>
    </row>
    <row r="571" spans="2:7" ht="17" x14ac:dyDescent="0.2">
      <c r="B571" s="1" t="s">
        <v>369</v>
      </c>
      <c r="F571" s="5" t="s">
        <v>3546</v>
      </c>
      <c r="G571" s="5" t="s">
        <v>3547</v>
      </c>
    </row>
    <row r="573" spans="2:7" ht="17" x14ac:dyDescent="0.2">
      <c r="B573" s="1" t="s">
        <v>370</v>
      </c>
      <c r="F573" s="5" t="s">
        <v>3548</v>
      </c>
      <c r="G573" s="5" t="s">
        <v>3549</v>
      </c>
    </row>
    <row r="575" spans="2:7" ht="17" x14ac:dyDescent="0.2">
      <c r="B575" s="1" t="s">
        <v>371</v>
      </c>
      <c r="F575" s="5" t="s">
        <v>3550</v>
      </c>
      <c r="G575" s="5" t="s">
        <v>3551</v>
      </c>
    </row>
    <row r="577" spans="2:7" ht="17" x14ac:dyDescent="0.2">
      <c r="B577" s="1" t="s">
        <v>372</v>
      </c>
      <c r="F577" s="5" t="s">
        <v>3552</v>
      </c>
      <c r="G577" s="5" t="s">
        <v>3553</v>
      </c>
    </row>
    <row r="579" spans="2:7" ht="17" x14ac:dyDescent="0.2">
      <c r="B579" s="1" t="s">
        <v>373</v>
      </c>
      <c r="C579" s="2">
        <v>0.45833333333333331</v>
      </c>
      <c r="D579" s="2">
        <v>0.5</v>
      </c>
      <c r="E579" s="2" t="s">
        <v>2305</v>
      </c>
      <c r="F579" s="5" t="s">
        <v>2334</v>
      </c>
      <c r="G579" s="5" t="s">
        <v>374</v>
      </c>
    </row>
    <row r="581" spans="2:7" ht="17" x14ac:dyDescent="0.2">
      <c r="B581" s="1" t="s">
        <v>375</v>
      </c>
      <c r="C581" s="2">
        <v>0.45833333333333331</v>
      </c>
      <c r="F581" s="5" t="s">
        <v>2617</v>
      </c>
      <c r="G581" s="5" t="s">
        <v>2618</v>
      </c>
    </row>
    <row r="583" spans="2:7" ht="34" x14ac:dyDescent="0.2">
      <c r="B583" s="1" t="s">
        <v>376</v>
      </c>
      <c r="C583" s="2">
        <v>0.47916666666666669</v>
      </c>
      <c r="F583" s="5" t="s">
        <v>2619</v>
      </c>
      <c r="G583" s="5" t="s">
        <v>2620</v>
      </c>
    </row>
    <row r="585" spans="2:7" ht="17" x14ac:dyDescent="0.2">
      <c r="B585" s="1" t="s">
        <v>377</v>
      </c>
      <c r="C585" s="2">
        <v>0.45833333333333331</v>
      </c>
      <c r="D585" s="2">
        <v>0.5</v>
      </c>
      <c r="E585" s="2" t="s">
        <v>2307</v>
      </c>
      <c r="F585" s="5" t="s">
        <v>2335</v>
      </c>
    </row>
    <row r="587" spans="2:7" ht="17" x14ac:dyDescent="0.2">
      <c r="B587" s="1" t="s">
        <v>378</v>
      </c>
      <c r="C587" s="2">
        <v>0.45833333333333331</v>
      </c>
      <c r="F587" s="5" t="s">
        <v>379</v>
      </c>
    </row>
    <row r="589" spans="2:7" ht="17" x14ac:dyDescent="0.2">
      <c r="B589" s="1" t="s">
        <v>380</v>
      </c>
      <c r="C589" s="2">
        <v>0.46666666666666667</v>
      </c>
      <c r="F589" s="5" t="s">
        <v>381</v>
      </c>
    </row>
    <row r="591" spans="2:7" ht="17" x14ac:dyDescent="0.2">
      <c r="B591" s="1" t="s">
        <v>382</v>
      </c>
      <c r="C591" s="2">
        <v>0.45833333333333331</v>
      </c>
      <c r="D591" s="2">
        <v>0.5</v>
      </c>
      <c r="E591" s="2" t="s">
        <v>2309</v>
      </c>
      <c r="F591" s="5" t="s">
        <v>2336</v>
      </c>
      <c r="G591" s="5" t="s">
        <v>383</v>
      </c>
    </row>
    <row r="593" spans="2:7" ht="34" x14ac:dyDescent="0.2">
      <c r="B593" s="1" t="s">
        <v>384</v>
      </c>
      <c r="F593" s="5" t="s">
        <v>385</v>
      </c>
    </row>
    <row r="595" spans="2:7" ht="51" x14ac:dyDescent="0.2">
      <c r="B595" s="1" t="s">
        <v>386</v>
      </c>
      <c r="F595" s="5" t="s">
        <v>387</v>
      </c>
    </row>
    <row r="597" spans="2:7" ht="34" x14ac:dyDescent="0.2">
      <c r="B597" s="1" t="s">
        <v>388</v>
      </c>
      <c r="F597" s="5" t="s">
        <v>389</v>
      </c>
    </row>
    <row r="599" spans="2:7" ht="17" x14ac:dyDescent="0.2">
      <c r="B599" s="1" t="s">
        <v>390</v>
      </c>
      <c r="F599" s="5" t="s">
        <v>3557</v>
      </c>
      <c r="G599" s="5" t="s">
        <v>3558</v>
      </c>
    </row>
    <row r="601" spans="2:7" ht="17" x14ac:dyDescent="0.2">
      <c r="B601" s="1" t="s">
        <v>391</v>
      </c>
      <c r="F601" s="5" t="s">
        <v>3559</v>
      </c>
      <c r="G601" s="5" t="s">
        <v>3560</v>
      </c>
    </row>
    <row r="603" spans="2:7" ht="17" x14ac:dyDescent="0.2">
      <c r="B603" s="1" t="s">
        <v>392</v>
      </c>
      <c r="C603" s="2">
        <v>0.45833333333333331</v>
      </c>
      <c r="D603" s="2">
        <v>0.5</v>
      </c>
      <c r="E603" s="2" t="s">
        <v>2311</v>
      </c>
      <c r="F603" s="5" t="s">
        <v>2337</v>
      </c>
    </row>
    <row r="605" spans="2:7" ht="17" x14ac:dyDescent="0.2">
      <c r="B605" s="1" t="s">
        <v>393</v>
      </c>
      <c r="C605" s="2">
        <v>0.45833333333333331</v>
      </c>
      <c r="F605" s="5" t="s">
        <v>394</v>
      </c>
    </row>
    <row r="607" spans="2:7" ht="17" x14ac:dyDescent="0.2">
      <c r="B607" s="1" t="s">
        <v>395</v>
      </c>
      <c r="C607" s="2">
        <v>0.46666666666666667</v>
      </c>
      <c r="F607" s="5" t="s">
        <v>396</v>
      </c>
    </row>
    <row r="609" spans="2:7" ht="17" x14ac:dyDescent="0.2">
      <c r="B609" s="1" t="s">
        <v>397</v>
      </c>
      <c r="C609" s="2">
        <v>0.45833333333333331</v>
      </c>
      <c r="D609" s="2">
        <v>0.5</v>
      </c>
      <c r="E609" s="2" t="s">
        <v>2296</v>
      </c>
      <c r="F609" s="5" t="s">
        <v>2338</v>
      </c>
      <c r="G609" s="5" t="s">
        <v>398</v>
      </c>
    </row>
    <row r="611" spans="2:7" ht="34" x14ac:dyDescent="0.2">
      <c r="B611" s="1" t="s">
        <v>399</v>
      </c>
      <c r="F611" s="5" t="s">
        <v>400</v>
      </c>
    </row>
    <row r="613" spans="2:7" ht="17" x14ac:dyDescent="0.2">
      <c r="B613" s="1" t="s">
        <v>401</v>
      </c>
      <c r="F613" s="5" t="s">
        <v>2918</v>
      </c>
      <c r="G613" s="5" t="s">
        <v>2919</v>
      </c>
    </row>
    <row r="615" spans="2:7" ht="34" x14ac:dyDescent="0.2">
      <c r="B615" s="1" t="s">
        <v>402</v>
      </c>
      <c r="F615" s="5" t="s">
        <v>403</v>
      </c>
    </row>
    <row r="617" spans="2:7" ht="34" x14ac:dyDescent="0.2">
      <c r="B617" s="1" t="s">
        <v>404</v>
      </c>
      <c r="F617" s="5" t="s">
        <v>3388</v>
      </c>
    </row>
    <row r="619" spans="2:7" ht="17" x14ac:dyDescent="0.2">
      <c r="B619" s="1" t="s">
        <v>405</v>
      </c>
      <c r="F619" s="5" t="s">
        <v>3561</v>
      </c>
      <c r="G619" s="5" t="s">
        <v>3562</v>
      </c>
    </row>
    <row r="621" spans="2:7" ht="17" x14ac:dyDescent="0.2">
      <c r="B621" s="1" t="s">
        <v>406</v>
      </c>
      <c r="C621" s="2">
        <v>0.45833333333333331</v>
      </c>
      <c r="D621" s="2">
        <v>0.5</v>
      </c>
      <c r="E621" s="2" t="s">
        <v>2313</v>
      </c>
      <c r="F621" s="5" t="s">
        <v>2339</v>
      </c>
      <c r="G621" s="5" t="s">
        <v>407</v>
      </c>
    </row>
    <row r="623" spans="2:7" ht="51" x14ac:dyDescent="0.2">
      <c r="B623" s="1" t="s">
        <v>408</v>
      </c>
      <c r="F623" s="5" t="s">
        <v>409</v>
      </c>
    </row>
    <row r="625" spans="2:7" ht="34" x14ac:dyDescent="0.2">
      <c r="B625" s="1" t="s">
        <v>410</v>
      </c>
      <c r="F625" s="5" t="s">
        <v>411</v>
      </c>
    </row>
    <row r="627" spans="2:7" ht="34" x14ac:dyDescent="0.2">
      <c r="B627" s="1" t="s">
        <v>412</v>
      </c>
      <c r="F627" s="5" t="s">
        <v>413</v>
      </c>
    </row>
    <row r="629" spans="2:7" ht="34" x14ac:dyDescent="0.2">
      <c r="B629" s="1" t="s">
        <v>414</v>
      </c>
      <c r="F629" s="5" t="s">
        <v>415</v>
      </c>
    </row>
    <row r="631" spans="2:7" ht="17" x14ac:dyDescent="0.2">
      <c r="B631" s="1" t="s">
        <v>416</v>
      </c>
      <c r="F631" s="5" t="s">
        <v>3563</v>
      </c>
      <c r="G631" s="5" t="s">
        <v>3564</v>
      </c>
    </row>
    <row r="633" spans="2:7" ht="17" x14ac:dyDescent="0.2">
      <c r="B633" s="1" t="s">
        <v>417</v>
      </c>
      <c r="C633" s="2">
        <v>0.45833333333333331</v>
      </c>
      <c r="D633" s="2">
        <v>0.5</v>
      </c>
      <c r="E633" s="2" t="s">
        <v>2261</v>
      </c>
      <c r="F633" s="5" t="s">
        <v>2340</v>
      </c>
      <c r="G633" s="5" t="s">
        <v>418</v>
      </c>
    </row>
    <row r="635" spans="2:7" ht="17" x14ac:dyDescent="0.2">
      <c r="B635" s="1" t="s">
        <v>419</v>
      </c>
      <c r="C635" s="2">
        <v>0.45833333333333331</v>
      </c>
      <c r="F635" s="5" t="s">
        <v>2920</v>
      </c>
      <c r="G635" s="5" t="s">
        <v>2921</v>
      </c>
    </row>
    <row r="637" spans="2:7" ht="34" x14ac:dyDescent="0.2">
      <c r="B637" s="1" t="s">
        <v>420</v>
      </c>
      <c r="C637" s="2">
        <v>0.47916666666666669</v>
      </c>
      <c r="F637" s="5" t="s">
        <v>421</v>
      </c>
    </row>
    <row r="639" spans="2:7" ht="17" x14ac:dyDescent="0.2">
      <c r="B639" s="1" t="s">
        <v>422</v>
      </c>
      <c r="C639" s="2">
        <v>0.45833333333333331</v>
      </c>
      <c r="F639" s="5" t="s">
        <v>2922</v>
      </c>
      <c r="G639" s="5" t="s">
        <v>2923</v>
      </c>
    </row>
    <row r="641" spans="2:7" ht="17" x14ac:dyDescent="0.2">
      <c r="B641" s="1" t="s">
        <v>423</v>
      </c>
      <c r="C641" s="2">
        <v>0.46666666666666667</v>
      </c>
      <c r="F641" s="5" t="s">
        <v>2924</v>
      </c>
      <c r="G641" s="5" t="s">
        <v>2925</v>
      </c>
    </row>
    <row r="643" spans="2:7" ht="17" x14ac:dyDescent="0.2">
      <c r="B643" s="1" t="s">
        <v>424</v>
      </c>
      <c r="C643" s="2">
        <v>0.47499999999999998</v>
      </c>
      <c r="F643" s="5" t="s">
        <v>2621</v>
      </c>
      <c r="G643" s="5" t="s">
        <v>2622</v>
      </c>
    </row>
    <row r="645" spans="2:7" ht="17" x14ac:dyDescent="0.2">
      <c r="B645" s="1" t="s">
        <v>425</v>
      </c>
      <c r="C645" s="2">
        <v>0.48333333333333334</v>
      </c>
      <c r="F645" s="5" t="s">
        <v>2926</v>
      </c>
      <c r="G645" s="5" t="s">
        <v>2927</v>
      </c>
    </row>
    <row r="647" spans="2:7" ht="17" x14ac:dyDescent="0.2">
      <c r="B647" s="1" t="s">
        <v>426</v>
      </c>
      <c r="C647" s="2">
        <v>0.49166666666666664</v>
      </c>
      <c r="F647" s="5" t="s">
        <v>2928</v>
      </c>
      <c r="G647" s="5" t="s">
        <v>2929</v>
      </c>
    </row>
    <row r="649" spans="2:7" ht="17" x14ac:dyDescent="0.2">
      <c r="B649" s="1" t="s">
        <v>427</v>
      </c>
      <c r="C649" s="2">
        <v>0.45833333333333331</v>
      </c>
      <c r="D649" s="2">
        <v>0.5</v>
      </c>
      <c r="E649" s="2" t="s">
        <v>2265</v>
      </c>
      <c r="F649" s="5" t="s">
        <v>2341</v>
      </c>
      <c r="G649" s="5" t="s">
        <v>428</v>
      </c>
    </row>
    <row r="651" spans="2:7" ht="17" x14ac:dyDescent="0.2">
      <c r="B651" s="1" t="s">
        <v>429</v>
      </c>
      <c r="C651" s="2">
        <v>0.45833333333333331</v>
      </c>
      <c r="F651" s="5" t="s">
        <v>2930</v>
      </c>
      <c r="G651" s="5" t="s">
        <v>2931</v>
      </c>
    </row>
    <row r="653" spans="2:7" ht="17" x14ac:dyDescent="0.2">
      <c r="B653" s="1" t="s">
        <v>430</v>
      </c>
      <c r="C653" s="2">
        <v>0.47222222222222221</v>
      </c>
      <c r="F653" s="5" t="s">
        <v>2932</v>
      </c>
      <c r="G653" s="5" t="s">
        <v>2933</v>
      </c>
    </row>
    <row r="655" spans="2:7" ht="17" x14ac:dyDescent="0.2">
      <c r="B655" s="1" t="s">
        <v>431</v>
      </c>
      <c r="C655" s="2">
        <v>0.45833333333333331</v>
      </c>
      <c r="D655" s="2">
        <v>0.5</v>
      </c>
      <c r="E655" s="2" t="s">
        <v>2267</v>
      </c>
      <c r="F655" s="5" t="s">
        <v>2342</v>
      </c>
      <c r="G655" s="5" t="s">
        <v>432</v>
      </c>
    </row>
    <row r="657" spans="2:7" ht="34" x14ac:dyDescent="0.2">
      <c r="B657" s="1" t="s">
        <v>433</v>
      </c>
      <c r="F657" s="5" t="s">
        <v>3565</v>
      </c>
      <c r="G657" s="5" t="s">
        <v>3566</v>
      </c>
    </row>
    <row r="659" spans="2:7" ht="17" x14ac:dyDescent="0.2">
      <c r="B659" s="1" t="s">
        <v>434</v>
      </c>
      <c r="F659" s="5" t="s">
        <v>3567</v>
      </c>
      <c r="G659" s="5" t="s">
        <v>3568</v>
      </c>
    </row>
    <row r="661" spans="2:7" ht="34" x14ac:dyDescent="0.2">
      <c r="B661" s="1" t="s">
        <v>435</v>
      </c>
      <c r="F661" s="5" t="s">
        <v>3569</v>
      </c>
      <c r="G661" s="5" t="s">
        <v>3570</v>
      </c>
    </row>
    <row r="663" spans="2:7" ht="17" x14ac:dyDescent="0.2">
      <c r="B663" s="1" t="s">
        <v>436</v>
      </c>
      <c r="F663" s="5" t="s">
        <v>3571</v>
      </c>
      <c r="G663" s="5" t="s">
        <v>3572</v>
      </c>
    </row>
    <row r="665" spans="2:7" ht="17" x14ac:dyDescent="0.2">
      <c r="B665" s="1" t="s">
        <v>437</v>
      </c>
      <c r="F665" s="5" t="s">
        <v>3573</v>
      </c>
      <c r="G665" s="5" t="s">
        <v>3574</v>
      </c>
    </row>
    <row r="667" spans="2:7" ht="17" x14ac:dyDescent="0.2">
      <c r="B667" s="1" t="s">
        <v>438</v>
      </c>
      <c r="C667" s="2">
        <v>0.45833333333333331</v>
      </c>
      <c r="D667" s="2">
        <v>0.5</v>
      </c>
      <c r="E667" s="2" t="s">
        <v>2320</v>
      </c>
      <c r="F667" s="5" t="s">
        <v>2343</v>
      </c>
      <c r="G667" s="5" t="s">
        <v>439</v>
      </c>
    </row>
    <row r="669" spans="2:7" ht="17" x14ac:dyDescent="0.2">
      <c r="B669" s="1" t="s">
        <v>440</v>
      </c>
      <c r="F669" s="5" t="s">
        <v>3575</v>
      </c>
      <c r="G669" s="5" t="s">
        <v>3576</v>
      </c>
    </row>
    <row r="671" spans="2:7" ht="17" x14ac:dyDescent="0.2">
      <c r="B671" s="1" t="s">
        <v>441</v>
      </c>
      <c r="F671" s="5" t="s">
        <v>3577</v>
      </c>
      <c r="G671" s="5" t="s">
        <v>3578</v>
      </c>
    </row>
    <row r="673" spans="2:7" ht="17" x14ac:dyDescent="0.2">
      <c r="B673" s="1" t="s">
        <v>442</v>
      </c>
      <c r="F673" s="5" t="s">
        <v>3579</v>
      </c>
      <c r="G673" s="5" t="s">
        <v>3580</v>
      </c>
    </row>
    <row r="675" spans="2:7" ht="17" x14ac:dyDescent="0.2">
      <c r="B675" s="1" t="s">
        <v>443</v>
      </c>
      <c r="F675" s="5" t="s">
        <v>3581</v>
      </c>
      <c r="G675" s="5" t="s">
        <v>3582</v>
      </c>
    </row>
    <row r="677" spans="2:7" ht="17" x14ac:dyDescent="0.2">
      <c r="B677" s="1" t="s">
        <v>444</v>
      </c>
      <c r="C677" s="2">
        <v>0.45833333333333331</v>
      </c>
      <c r="D677" s="2">
        <v>0.5</v>
      </c>
      <c r="E677" s="2" t="s">
        <v>2269</v>
      </c>
      <c r="F677" s="5" t="s">
        <v>2344</v>
      </c>
      <c r="G677" s="5" t="s">
        <v>445</v>
      </c>
    </row>
    <row r="679" spans="2:7" ht="17" x14ac:dyDescent="0.2">
      <c r="B679" s="1" t="s">
        <v>446</v>
      </c>
      <c r="F679" s="5" t="s">
        <v>3583</v>
      </c>
      <c r="G679" s="5" t="s">
        <v>3584</v>
      </c>
    </row>
    <row r="681" spans="2:7" ht="34" x14ac:dyDescent="0.2">
      <c r="B681" s="1" t="s">
        <v>447</v>
      </c>
      <c r="F681" s="5" t="s">
        <v>3585</v>
      </c>
      <c r="G681" s="5" t="s">
        <v>3586</v>
      </c>
    </row>
    <row r="683" spans="2:7" ht="17" x14ac:dyDescent="0.2">
      <c r="B683" s="1" t="s">
        <v>448</v>
      </c>
      <c r="F683" s="5" t="s">
        <v>3587</v>
      </c>
      <c r="G683" s="5" t="s">
        <v>3588</v>
      </c>
    </row>
    <row r="685" spans="2:7" ht="17" x14ac:dyDescent="0.2">
      <c r="B685" s="1" t="s">
        <v>449</v>
      </c>
      <c r="F685" s="5" t="s">
        <v>3589</v>
      </c>
      <c r="G685" s="5" t="s">
        <v>3590</v>
      </c>
    </row>
    <row r="687" spans="2:7" ht="34" x14ac:dyDescent="0.2">
      <c r="B687" s="1" t="s">
        <v>450</v>
      </c>
      <c r="F687" s="5" t="s">
        <v>3591</v>
      </c>
      <c r="G687" s="5" t="s">
        <v>3592</v>
      </c>
    </row>
    <row r="689" spans="2:7" ht="17" x14ac:dyDescent="0.2">
      <c r="B689" s="1" t="s">
        <v>451</v>
      </c>
      <c r="C689" s="2">
        <v>0.45833333333333331</v>
      </c>
      <c r="D689" s="2">
        <v>0.5</v>
      </c>
      <c r="E689" s="2" t="s">
        <v>2271</v>
      </c>
      <c r="F689" s="5" t="s">
        <v>2345</v>
      </c>
      <c r="G689" s="5" t="s">
        <v>452</v>
      </c>
    </row>
    <row r="691" spans="2:7" ht="17" x14ac:dyDescent="0.2">
      <c r="B691" s="1" t="s">
        <v>453</v>
      </c>
      <c r="F691" s="5" t="s">
        <v>3593</v>
      </c>
      <c r="G691" s="5" t="s">
        <v>3594</v>
      </c>
    </row>
    <row r="693" spans="2:7" ht="51" x14ac:dyDescent="0.2">
      <c r="B693" s="1" t="s">
        <v>454</v>
      </c>
      <c r="F693" s="5" t="s">
        <v>3595</v>
      </c>
      <c r="G693" s="5" t="s">
        <v>3596</v>
      </c>
    </row>
    <row r="695" spans="2:7" ht="17" x14ac:dyDescent="0.2">
      <c r="B695" s="1" t="s">
        <v>455</v>
      </c>
      <c r="F695" s="5" t="s">
        <v>3597</v>
      </c>
      <c r="G695" s="5" t="s">
        <v>3598</v>
      </c>
    </row>
    <row r="697" spans="2:7" ht="51" x14ac:dyDescent="0.2">
      <c r="B697" s="1" t="s">
        <v>456</v>
      </c>
      <c r="F697" s="5" t="s">
        <v>3599</v>
      </c>
      <c r="G697" s="5" t="s">
        <v>3600</v>
      </c>
    </row>
    <row r="699" spans="2:7" ht="17" x14ac:dyDescent="0.2">
      <c r="B699" s="1" t="s">
        <v>457</v>
      </c>
      <c r="F699" s="5" t="s">
        <v>3601</v>
      </c>
      <c r="G699" s="5" t="s">
        <v>3602</v>
      </c>
    </row>
    <row r="701" spans="2:7" ht="17" x14ac:dyDescent="0.2">
      <c r="B701" s="1" t="s">
        <v>458</v>
      </c>
      <c r="C701" s="2">
        <v>0.5625</v>
      </c>
      <c r="D701" s="2">
        <v>0.60416666666666663</v>
      </c>
      <c r="E701" s="2" t="s">
        <v>2323</v>
      </c>
      <c r="F701" s="5" t="s">
        <v>2346</v>
      </c>
      <c r="G701" s="5" t="s">
        <v>459</v>
      </c>
    </row>
    <row r="703" spans="2:7" ht="17" x14ac:dyDescent="0.2">
      <c r="B703" s="1" t="s">
        <v>460</v>
      </c>
      <c r="C703" s="2">
        <v>0.5625</v>
      </c>
      <c r="F703" s="5" t="s">
        <v>461</v>
      </c>
    </row>
    <row r="705" spans="2:7" ht="17" x14ac:dyDescent="0.2">
      <c r="B705" s="1" t="s">
        <v>462</v>
      </c>
      <c r="C705" s="2">
        <v>0.58333333333333337</v>
      </c>
      <c r="F705" s="5" t="s">
        <v>2934</v>
      </c>
      <c r="G705" s="5" t="s">
        <v>2935</v>
      </c>
    </row>
    <row r="707" spans="2:7" ht="17" x14ac:dyDescent="0.2">
      <c r="B707" s="1" t="s">
        <v>463</v>
      </c>
      <c r="C707" s="2">
        <v>0.5625</v>
      </c>
      <c r="D707" s="2">
        <v>0.60416666666666663</v>
      </c>
      <c r="E707" s="2" t="s">
        <v>2313</v>
      </c>
      <c r="F707" s="5" t="s">
        <v>2347</v>
      </c>
      <c r="G707" s="5" t="s">
        <v>464</v>
      </c>
    </row>
    <row r="709" spans="2:7" ht="17" x14ac:dyDescent="0.2">
      <c r="B709" s="1" t="s">
        <v>465</v>
      </c>
      <c r="C709" s="2">
        <v>0.5625</v>
      </c>
      <c r="F709" s="5" t="s">
        <v>2936</v>
      </c>
      <c r="G709" s="5" t="s">
        <v>2937</v>
      </c>
    </row>
    <row r="711" spans="2:7" ht="17" x14ac:dyDescent="0.2">
      <c r="B711" s="1" t="s">
        <v>466</v>
      </c>
      <c r="C711" s="2">
        <v>0.58333333333333337</v>
      </c>
      <c r="F711" s="5" t="s">
        <v>3603</v>
      </c>
      <c r="G711" s="5" t="s">
        <v>3604</v>
      </c>
    </row>
    <row r="713" spans="2:7" ht="17" x14ac:dyDescent="0.2">
      <c r="B713" s="1" t="s">
        <v>467</v>
      </c>
      <c r="C713" s="2">
        <v>0.5625</v>
      </c>
      <c r="D713" s="2">
        <v>0.60416666666666663</v>
      </c>
      <c r="E713" s="2" t="s">
        <v>2261</v>
      </c>
      <c r="F713" s="5" t="s">
        <v>3389</v>
      </c>
      <c r="G713" s="5" t="s">
        <v>468</v>
      </c>
    </row>
    <row r="715" spans="2:7" ht="17" x14ac:dyDescent="0.2">
      <c r="B715" s="1" t="s">
        <v>469</v>
      </c>
      <c r="C715" s="2">
        <v>0.5625</v>
      </c>
      <c r="F715" s="5" t="s">
        <v>2623</v>
      </c>
      <c r="G715" s="5" t="s">
        <v>2624</v>
      </c>
    </row>
    <row r="717" spans="2:7" ht="17" x14ac:dyDescent="0.2">
      <c r="B717" s="1" t="s">
        <v>470</v>
      </c>
      <c r="C717" s="2">
        <v>0.58333333333333337</v>
      </c>
      <c r="F717" s="5" t="s">
        <v>2625</v>
      </c>
      <c r="G717" s="5" t="s">
        <v>2626</v>
      </c>
    </row>
    <row r="719" spans="2:7" ht="17" x14ac:dyDescent="0.2">
      <c r="B719" s="1" t="s">
        <v>471</v>
      </c>
      <c r="C719" s="2">
        <v>0.5625</v>
      </c>
      <c r="D719" s="2">
        <v>0.60416666666666663</v>
      </c>
      <c r="E719" s="2" t="s">
        <v>2299</v>
      </c>
      <c r="F719" s="5" t="s">
        <v>2348</v>
      </c>
      <c r="G719" s="5" t="s">
        <v>472</v>
      </c>
    </row>
    <row r="721" spans="2:7" ht="17" x14ac:dyDescent="0.2">
      <c r="B721" s="1" t="s">
        <v>473</v>
      </c>
      <c r="F721" s="5" t="s">
        <v>3605</v>
      </c>
      <c r="G721" s="5" t="s">
        <v>3606</v>
      </c>
    </row>
    <row r="723" spans="2:7" ht="34" x14ac:dyDescent="0.2">
      <c r="B723" s="1" t="s">
        <v>474</v>
      </c>
      <c r="F723" s="5" t="s">
        <v>3607</v>
      </c>
      <c r="G723" s="5" t="s">
        <v>3608</v>
      </c>
    </row>
    <row r="725" spans="2:7" ht="34" x14ac:dyDescent="0.2">
      <c r="B725" s="1" t="s">
        <v>475</v>
      </c>
      <c r="F725" s="5" t="s">
        <v>3609</v>
      </c>
      <c r="G725" s="5" t="s">
        <v>3610</v>
      </c>
    </row>
    <row r="727" spans="2:7" ht="17" x14ac:dyDescent="0.2">
      <c r="B727" s="1" t="s">
        <v>476</v>
      </c>
      <c r="F727" s="5" t="s">
        <v>3611</v>
      </c>
      <c r="G727" s="5" t="s">
        <v>3612</v>
      </c>
    </row>
    <row r="729" spans="2:7" ht="34" x14ac:dyDescent="0.2">
      <c r="B729" s="1" t="s">
        <v>477</v>
      </c>
      <c r="F729" s="5" t="s">
        <v>3613</v>
      </c>
      <c r="G729" s="5" t="s">
        <v>3614</v>
      </c>
    </row>
    <row r="731" spans="2:7" ht="34" x14ac:dyDescent="0.2">
      <c r="B731" s="1" t="s">
        <v>478</v>
      </c>
      <c r="F731" s="5" t="s">
        <v>3615</v>
      </c>
      <c r="G731" s="5" t="s">
        <v>3616</v>
      </c>
    </row>
    <row r="733" spans="2:7" ht="34" x14ac:dyDescent="0.2">
      <c r="B733" s="1" t="s">
        <v>479</v>
      </c>
      <c r="F733" s="5" t="s">
        <v>3617</v>
      </c>
      <c r="G733" s="5" t="s">
        <v>3618</v>
      </c>
    </row>
    <row r="735" spans="2:7" ht="34" x14ac:dyDescent="0.2">
      <c r="B735" s="1" t="s">
        <v>480</v>
      </c>
      <c r="F735" s="5" t="s">
        <v>3619</v>
      </c>
      <c r="G735" s="5" t="s">
        <v>3620</v>
      </c>
    </row>
    <row r="737" spans="2:7" ht="17" x14ac:dyDescent="0.2">
      <c r="B737" s="1" t="s">
        <v>481</v>
      </c>
      <c r="C737" s="2">
        <v>0.5625</v>
      </c>
      <c r="D737" s="2">
        <v>0.60416666666666663</v>
      </c>
      <c r="E737" s="2" t="s">
        <v>2325</v>
      </c>
      <c r="F737" s="5" t="s">
        <v>2349</v>
      </c>
      <c r="G737" s="5" t="s">
        <v>482</v>
      </c>
    </row>
    <row r="739" spans="2:7" ht="17" x14ac:dyDescent="0.2">
      <c r="B739" s="1" t="s">
        <v>483</v>
      </c>
      <c r="F739" s="5" t="s">
        <v>3621</v>
      </c>
      <c r="G739" s="5" t="s">
        <v>3622</v>
      </c>
    </row>
    <row r="741" spans="2:7" ht="17" x14ac:dyDescent="0.2">
      <c r="B741" s="1" t="s">
        <v>484</v>
      </c>
      <c r="F741" s="5" t="s">
        <v>3623</v>
      </c>
      <c r="G741" s="5" t="s">
        <v>3624</v>
      </c>
    </row>
    <row r="743" spans="2:7" ht="17" x14ac:dyDescent="0.2">
      <c r="B743" s="1" t="s">
        <v>485</v>
      </c>
      <c r="F743" s="5" t="s">
        <v>3625</v>
      </c>
      <c r="G743" s="5" t="s">
        <v>3626</v>
      </c>
    </row>
    <row r="745" spans="2:7" ht="17" x14ac:dyDescent="0.2">
      <c r="B745" s="1" t="s">
        <v>486</v>
      </c>
      <c r="F745" s="5" t="s">
        <v>3627</v>
      </c>
      <c r="G745" s="5" t="s">
        <v>3628</v>
      </c>
    </row>
    <row r="747" spans="2:7" ht="34" x14ac:dyDescent="0.2">
      <c r="B747" s="1" t="s">
        <v>487</v>
      </c>
      <c r="F747" s="5" t="s">
        <v>3629</v>
      </c>
      <c r="G747" s="5" t="s">
        <v>3630</v>
      </c>
    </row>
    <row r="749" spans="2:7" ht="17" x14ac:dyDescent="0.2">
      <c r="B749" s="1" t="s">
        <v>488</v>
      </c>
      <c r="F749" s="5" t="s">
        <v>3631</v>
      </c>
      <c r="G749" s="5" t="s">
        <v>3632</v>
      </c>
    </row>
    <row r="751" spans="2:7" ht="17" x14ac:dyDescent="0.2">
      <c r="B751" s="1" t="s">
        <v>489</v>
      </c>
      <c r="F751" s="5" t="s">
        <v>3633</v>
      </c>
      <c r="G751" s="5" t="s">
        <v>3634</v>
      </c>
    </row>
    <row r="753" spans="2:7" ht="17" x14ac:dyDescent="0.2">
      <c r="B753" s="1" t="s">
        <v>490</v>
      </c>
      <c r="F753" s="5" t="s">
        <v>3635</v>
      </c>
      <c r="G753" s="5" t="s">
        <v>3636</v>
      </c>
    </row>
    <row r="755" spans="2:7" ht="17" x14ac:dyDescent="0.2">
      <c r="B755" s="1" t="s">
        <v>491</v>
      </c>
      <c r="F755" s="5" t="s">
        <v>3637</v>
      </c>
      <c r="G755" s="5" t="s">
        <v>3638</v>
      </c>
    </row>
    <row r="757" spans="2:7" ht="17" x14ac:dyDescent="0.2">
      <c r="B757" s="1" t="s">
        <v>492</v>
      </c>
      <c r="C757" s="2">
        <v>0.5625</v>
      </c>
      <c r="D757" s="2">
        <v>0.60416666666666663</v>
      </c>
      <c r="E757" s="2" t="s">
        <v>2301</v>
      </c>
      <c r="F757" s="5" t="s">
        <v>2350</v>
      </c>
      <c r="G757" s="5" t="s">
        <v>493</v>
      </c>
    </row>
    <row r="759" spans="2:7" ht="34" x14ac:dyDescent="0.2">
      <c r="B759" s="1" t="s">
        <v>494</v>
      </c>
      <c r="F759" s="5" t="s">
        <v>3639</v>
      </c>
      <c r="G759" s="5" t="s">
        <v>3640</v>
      </c>
    </row>
    <row r="761" spans="2:7" ht="17" x14ac:dyDescent="0.2">
      <c r="B761" s="1" t="s">
        <v>495</v>
      </c>
      <c r="F761" s="5" t="s">
        <v>3641</v>
      </c>
      <c r="G761" s="5" t="s">
        <v>3642</v>
      </c>
    </row>
    <row r="763" spans="2:7" ht="17" x14ac:dyDescent="0.2">
      <c r="B763" s="1" t="s">
        <v>496</v>
      </c>
      <c r="F763" s="5" t="s">
        <v>3643</v>
      </c>
      <c r="G763" s="5" t="s">
        <v>3644</v>
      </c>
    </row>
    <row r="765" spans="2:7" ht="34" x14ac:dyDescent="0.2">
      <c r="B765" s="1" t="s">
        <v>497</v>
      </c>
      <c r="F765" s="5" t="s">
        <v>3645</v>
      </c>
      <c r="G765" s="5" t="s">
        <v>3646</v>
      </c>
    </row>
    <row r="767" spans="2:7" ht="34" x14ac:dyDescent="0.2">
      <c r="B767" s="1" t="s">
        <v>498</v>
      </c>
      <c r="F767" s="5" t="s">
        <v>3647</v>
      </c>
      <c r="G767" s="5" t="s">
        <v>3648</v>
      </c>
    </row>
    <row r="769" spans="2:7" ht="68" x14ac:dyDescent="0.2">
      <c r="B769" s="1" t="s">
        <v>499</v>
      </c>
      <c r="F769" s="5" t="s">
        <v>3649</v>
      </c>
      <c r="G769" s="5" t="s">
        <v>3650</v>
      </c>
    </row>
    <row r="771" spans="2:7" ht="17" x14ac:dyDescent="0.2">
      <c r="B771" s="1" t="s">
        <v>500</v>
      </c>
      <c r="F771" s="5" t="s">
        <v>3651</v>
      </c>
      <c r="G771" s="5" t="s">
        <v>3652</v>
      </c>
    </row>
    <row r="773" spans="2:7" ht="17" x14ac:dyDescent="0.2">
      <c r="B773" s="1" t="s">
        <v>501</v>
      </c>
      <c r="F773" s="5" t="s">
        <v>3653</v>
      </c>
      <c r="G773" s="5" t="s">
        <v>3654</v>
      </c>
    </row>
    <row r="775" spans="2:7" ht="17" x14ac:dyDescent="0.2">
      <c r="B775" s="1" t="s">
        <v>502</v>
      </c>
      <c r="F775" s="5" t="s">
        <v>3655</v>
      </c>
      <c r="G775" s="5" t="s">
        <v>3656</v>
      </c>
    </row>
    <row r="777" spans="2:7" ht="17" x14ac:dyDescent="0.2">
      <c r="B777" s="1" t="s">
        <v>503</v>
      </c>
      <c r="C777" s="2">
        <v>0.5625</v>
      </c>
      <c r="D777" s="2">
        <v>0.60416666666666663</v>
      </c>
      <c r="E777" s="2" t="s">
        <v>2326</v>
      </c>
      <c r="F777" s="5" t="s">
        <v>2351</v>
      </c>
      <c r="G777" s="5" t="s">
        <v>504</v>
      </c>
    </row>
    <row r="779" spans="2:7" ht="17" x14ac:dyDescent="0.2">
      <c r="B779" s="1" t="s">
        <v>505</v>
      </c>
      <c r="F779" s="5" t="s">
        <v>3657</v>
      </c>
      <c r="G779" s="5" t="s">
        <v>3658</v>
      </c>
    </row>
    <row r="781" spans="2:7" ht="17" x14ac:dyDescent="0.2">
      <c r="B781" s="1" t="s">
        <v>506</v>
      </c>
      <c r="F781" s="5" t="s">
        <v>3659</v>
      </c>
      <c r="G781" s="5" t="s">
        <v>3660</v>
      </c>
    </row>
    <row r="783" spans="2:7" ht="17" x14ac:dyDescent="0.2">
      <c r="B783" s="1" t="s">
        <v>507</v>
      </c>
      <c r="F783" s="5" t="s">
        <v>3661</v>
      </c>
      <c r="G783" s="5" t="s">
        <v>3662</v>
      </c>
    </row>
    <row r="785" spans="2:7" ht="17" x14ac:dyDescent="0.2">
      <c r="B785" s="1" t="s">
        <v>508</v>
      </c>
      <c r="F785" s="5" t="s">
        <v>3663</v>
      </c>
      <c r="G785" s="5" t="s">
        <v>3664</v>
      </c>
    </row>
    <row r="787" spans="2:7" ht="34" x14ac:dyDescent="0.2">
      <c r="B787" s="1" t="s">
        <v>509</v>
      </c>
      <c r="F787" s="5" t="s">
        <v>3665</v>
      </c>
      <c r="G787" s="5" t="s">
        <v>3666</v>
      </c>
    </row>
    <row r="789" spans="2:7" ht="17" x14ac:dyDescent="0.2">
      <c r="B789" s="1" t="s">
        <v>510</v>
      </c>
      <c r="F789" s="5" t="s">
        <v>3667</v>
      </c>
      <c r="G789" s="5" t="s">
        <v>3668</v>
      </c>
    </row>
    <row r="791" spans="2:7" ht="34" x14ac:dyDescent="0.2">
      <c r="B791" s="1" t="s">
        <v>511</v>
      </c>
      <c r="F791" s="5" t="s">
        <v>3669</v>
      </c>
      <c r="G791" s="5" t="s">
        <v>3670</v>
      </c>
    </row>
    <row r="793" spans="2:7" ht="34" x14ac:dyDescent="0.2">
      <c r="B793" s="1" t="s">
        <v>512</v>
      </c>
      <c r="F793" s="5" t="s">
        <v>3671</v>
      </c>
      <c r="G793" s="5" t="s">
        <v>3672</v>
      </c>
    </row>
    <row r="795" spans="2:7" ht="17" x14ac:dyDescent="0.2">
      <c r="B795" s="1" t="s">
        <v>513</v>
      </c>
      <c r="C795" s="2">
        <v>0.5625</v>
      </c>
      <c r="D795" s="2">
        <v>0.60416666666666663</v>
      </c>
      <c r="E795" s="2" t="s">
        <v>2305</v>
      </c>
      <c r="F795" s="5" t="s">
        <v>2352</v>
      </c>
      <c r="G795" s="5" t="s">
        <v>514</v>
      </c>
    </row>
    <row r="797" spans="2:7" ht="17" x14ac:dyDescent="0.2">
      <c r="B797" s="1" t="s">
        <v>515</v>
      </c>
      <c r="F797" s="5" t="s">
        <v>3673</v>
      </c>
      <c r="G797" s="5" t="s">
        <v>3674</v>
      </c>
    </row>
    <row r="799" spans="2:7" ht="17" x14ac:dyDescent="0.2">
      <c r="B799" s="1" t="s">
        <v>516</v>
      </c>
      <c r="F799" s="5" t="s">
        <v>3675</v>
      </c>
      <c r="G799" s="5" t="s">
        <v>3676</v>
      </c>
    </row>
    <row r="801" spans="2:7" ht="17" x14ac:dyDescent="0.2">
      <c r="B801" s="1" t="s">
        <v>517</v>
      </c>
      <c r="F801" s="5" t="s">
        <v>3677</v>
      </c>
      <c r="G801" s="5" t="s">
        <v>3678</v>
      </c>
    </row>
    <row r="803" spans="2:7" ht="102" x14ac:dyDescent="0.2">
      <c r="B803" s="1" t="s">
        <v>518</v>
      </c>
      <c r="F803" s="5" t="s">
        <v>3679</v>
      </c>
      <c r="G803" s="5" t="s">
        <v>3680</v>
      </c>
    </row>
    <row r="805" spans="2:7" ht="17" x14ac:dyDescent="0.2">
      <c r="B805" s="1" t="s">
        <v>519</v>
      </c>
      <c r="F805" s="5" t="s">
        <v>3681</v>
      </c>
      <c r="G805" s="5" t="s">
        <v>3682</v>
      </c>
    </row>
    <row r="807" spans="2:7" ht="17" x14ac:dyDescent="0.2">
      <c r="B807" s="1" t="s">
        <v>520</v>
      </c>
      <c r="C807" s="2">
        <v>0.5625</v>
      </c>
      <c r="D807" s="2">
        <v>0.60416666666666663</v>
      </c>
      <c r="E807" s="2" t="s">
        <v>2307</v>
      </c>
      <c r="F807" s="5" t="s">
        <v>2353</v>
      </c>
      <c r="G807" s="5" t="s">
        <v>521</v>
      </c>
    </row>
    <row r="809" spans="2:7" ht="17" x14ac:dyDescent="0.2">
      <c r="B809" s="1" t="s">
        <v>522</v>
      </c>
      <c r="F809" s="5" t="s">
        <v>3683</v>
      </c>
      <c r="G809" s="5" t="s">
        <v>3684</v>
      </c>
    </row>
    <row r="811" spans="2:7" ht="34" x14ac:dyDescent="0.2">
      <c r="B811" s="1" t="s">
        <v>523</v>
      </c>
      <c r="F811" s="5" t="s">
        <v>3685</v>
      </c>
      <c r="G811" s="5" t="s">
        <v>3686</v>
      </c>
    </row>
    <row r="813" spans="2:7" ht="34" x14ac:dyDescent="0.2">
      <c r="B813" s="1" t="s">
        <v>524</v>
      </c>
      <c r="F813" s="5" t="s">
        <v>3687</v>
      </c>
      <c r="G813" s="5" t="s">
        <v>3688</v>
      </c>
    </row>
    <row r="815" spans="2:7" ht="17" x14ac:dyDescent="0.2">
      <c r="B815" s="1" t="s">
        <v>525</v>
      </c>
      <c r="F815" s="5" t="s">
        <v>3689</v>
      </c>
      <c r="G815" s="5" t="s">
        <v>3690</v>
      </c>
    </row>
    <row r="817" spans="2:7" ht="17" x14ac:dyDescent="0.2">
      <c r="B817" s="1" t="s">
        <v>526</v>
      </c>
      <c r="F817" s="5" t="s">
        <v>2627</v>
      </c>
      <c r="G817" s="5" t="s">
        <v>2628</v>
      </c>
    </row>
    <row r="819" spans="2:7" ht="17" x14ac:dyDescent="0.2">
      <c r="B819" s="1" t="s">
        <v>527</v>
      </c>
      <c r="C819" s="2">
        <v>0.5625</v>
      </c>
      <c r="D819" s="2">
        <v>0.60416666666666663</v>
      </c>
      <c r="E819" s="2" t="s">
        <v>2311</v>
      </c>
      <c r="F819" s="5" t="s">
        <v>2354</v>
      </c>
    </row>
    <row r="821" spans="2:7" ht="17" x14ac:dyDescent="0.2">
      <c r="B821" s="1" t="s">
        <v>528</v>
      </c>
      <c r="C821" s="2">
        <v>0.5625</v>
      </c>
      <c r="F821" s="5" t="s">
        <v>529</v>
      </c>
    </row>
    <row r="823" spans="2:7" ht="17" x14ac:dyDescent="0.2">
      <c r="B823" s="1" t="s">
        <v>530</v>
      </c>
      <c r="C823" s="2">
        <v>0.5708333333333333</v>
      </c>
      <c r="F823" s="5" t="s">
        <v>531</v>
      </c>
    </row>
    <row r="825" spans="2:7" ht="17" x14ac:dyDescent="0.2">
      <c r="B825" s="1" t="s">
        <v>532</v>
      </c>
      <c r="C825" s="2">
        <v>0.5625</v>
      </c>
      <c r="D825" s="2">
        <v>0.60416666666666663</v>
      </c>
      <c r="E825" s="2" t="s">
        <v>2296</v>
      </c>
      <c r="F825" s="5" t="s">
        <v>2355</v>
      </c>
      <c r="G825" s="5" t="s">
        <v>533</v>
      </c>
    </row>
    <row r="827" spans="2:7" ht="17" x14ac:dyDescent="0.2">
      <c r="B827" s="1" t="s">
        <v>534</v>
      </c>
      <c r="F827" s="5" t="s">
        <v>3691</v>
      </c>
      <c r="G827" s="5" t="s">
        <v>3692</v>
      </c>
    </row>
    <row r="829" spans="2:7" ht="17" x14ac:dyDescent="0.2">
      <c r="B829" s="1" t="s">
        <v>535</v>
      </c>
      <c r="F829" s="5" t="s">
        <v>3693</v>
      </c>
      <c r="G829" s="5" t="s">
        <v>3694</v>
      </c>
    </row>
    <row r="831" spans="2:7" ht="17" x14ac:dyDescent="0.2">
      <c r="B831" s="1" t="s">
        <v>536</v>
      </c>
      <c r="F831" s="5" t="s">
        <v>3695</v>
      </c>
      <c r="G831" s="5" t="s">
        <v>3696</v>
      </c>
    </row>
    <row r="833" spans="2:7" ht="17" x14ac:dyDescent="0.2">
      <c r="B833" s="1" t="s">
        <v>537</v>
      </c>
      <c r="F833" s="5" t="s">
        <v>3697</v>
      </c>
      <c r="G833" s="5" t="s">
        <v>3698</v>
      </c>
    </row>
    <row r="835" spans="2:7" ht="17" x14ac:dyDescent="0.2">
      <c r="B835" s="1" t="s">
        <v>538</v>
      </c>
      <c r="F835" s="5" t="s">
        <v>3699</v>
      </c>
      <c r="G835" s="5" t="s">
        <v>3700</v>
      </c>
    </row>
    <row r="837" spans="2:7" ht="17" x14ac:dyDescent="0.2">
      <c r="B837" s="1" t="s">
        <v>539</v>
      </c>
      <c r="C837" s="2">
        <v>0.5625</v>
      </c>
      <c r="D837" s="2">
        <v>0.60416666666666663</v>
      </c>
      <c r="E837" s="2" t="s">
        <v>2263</v>
      </c>
      <c r="F837" s="5" t="s">
        <v>2356</v>
      </c>
    </row>
    <row r="839" spans="2:7" ht="17" x14ac:dyDescent="0.2">
      <c r="B839" s="1" t="s">
        <v>540</v>
      </c>
      <c r="C839" s="2">
        <v>0.5625</v>
      </c>
      <c r="F839" s="5" t="s">
        <v>541</v>
      </c>
    </row>
    <row r="841" spans="2:7" ht="17" x14ac:dyDescent="0.2">
      <c r="B841" s="1" t="s">
        <v>542</v>
      </c>
      <c r="C841" s="2">
        <v>0.5708333333333333</v>
      </c>
      <c r="F841" s="5" t="s">
        <v>543</v>
      </c>
    </row>
    <row r="843" spans="2:7" ht="17" x14ac:dyDescent="0.2">
      <c r="B843" s="1" t="s">
        <v>544</v>
      </c>
      <c r="C843" s="2">
        <v>0.5625</v>
      </c>
      <c r="D843" s="2">
        <v>0.60416666666666663</v>
      </c>
      <c r="E843" s="2" t="s">
        <v>2265</v>
      </c>
      <c r="F843" s="5" t="s">
        <v>2357</v>
      </c>
      <c r="G843" s="5" t="s">
        <v>545</v>
      </c>
    </row>
    <row r="845" spans="2:7" ht="34" x14ac:dyDescent="0.2">
      <c r="B845" s="1" t="s">
        <v>546</v>
      </c>
      <c r="F845" s="5" t="s">
        <v>547</v>
      </c>
    </row>
    <row r="847" spans="2:7" ht="17" x14ac:dyDescent="0.2">
      <c r="B847" s="1" t="s">
        <v>548</v>
      </c>
      <c r="F847" s="5" t="s">
        <v>3390</v>
      </c>
    </row>
    <row r="849" spans="2:7" ht="17" x14ac:dyDescent="0.2">
      <c r="B849" s="1" t="s">
        <v>549</v>
      </c>
      <c r="F849" s="5" t="s">
        <v>550</v>
      </c>
    </row>
    <row r="851" spans="2:7" ht="34" x14ac:dyDescent="0.2">
      <c r="B851" s="1" t="s">
        <v>551</v>
      </c>
      <c r="F851" s="5" t="s">
        <v>552</v>
      </c>
    </row>
    <row r="853" spans="2:7" ht="34" x14ac:dyDescent="0.2">
      <c r="B853" s="1" t="s">
        <v>553</v>
      </c>
      <c r="F853" s="5" t="s">
        <v>554</v>
      </c>
    </row>
    <row r="855" spans="2:7" ht="17" x14ac:dyDescent="0.2">
      <c r="B855" s="1" t="s">
        <v>555</v>
      </c>
      <c r="C855" s="2">
        <v>0.61458333333333337</v>
      </c>
      <c r="D855" s="2">
        <v>0.65625</v>
      </c>
      <c r="E855" s="2" t="s">
        <v>2263</v>
      </c>
      <c r="F855" s="5" t="s">
        <v>2358</v>
      </c>
    </row>
    <row r="857" spans="2:7" ht="17" x14ac:dyDescent="0.2">
      <c r="B857" s="1" t="s">
        <v>556</v>
      </c>
      <c r="C857" s="2">
        <v>0.61458333333333337</v>
      </c>
      <c r="F857" s="5" t="s">
        <v>557</v>
      </c>
    </row>
    <row r="859" spans="2:7" ht="17" x14ac:dyDescent="0.2">
      <c r="B859" s="1" t="s">
        <v>558</v>
      </c>
      <c r="C859" s="2">
        <v>0.62291666666666667</v>
      </c>
      <c r="F859" s="5" t="s">
        <v>2938</v>
      </c>
      <c r="G859" s="5" t="s">
        <v>2939</v>
      </c>
    </row>
    <row r="861" spans="2:7" ht="17" x14ac:dyDescent="0.2">
      <c r="B861" s="1" t="s">
        <v>559</v>
      </c>
      <c r="C861" s="2">
        <v>0.61458333333333337</v>
      </c>
      <c r="D861" s="2">
        <v>0.65625</v>
      </c>
      <c r="E861" s="2" t="s">
        <v>2299</v>
      </c>
      <c r="F861" s="5" t="s">
        <v>2359</v>
      </c>
      <c r="G861" s="5" t="s">
        <v>560</v>
      </c>
    </row>
    <row r="863" spans="2:7" ht="17" x14ac:dyDescent="0.2">
      <c r="B863" s="1" t="s">
        <v>561</v>
      </c>
      <c r="C863" s="2">
        <v>0.61458333333333337</v>
      </c>
      <c r="F863" s="5" t="s">
        <v>2940</v>
      </c>
      <c r="G863" s="5" t="s">
        <v>2941</v>
      </c>
    </row>
    <row r="865" spans="2:7" ht="17" x14ac:dyDescent="0.2">
      <c r="B865" s="1" t="s">
        <v>562</v>
      </c>
      <c r="C865" s="2">
        <v>0.62152777777777779</v>
      </c>
      <c r="F865" s="5" t="s">
        <v>2942</v>
      </c>
      <c r="G865" s="5" t="s">
        <v>2943</v>
      </c>
    </row>
    <row r="867" spans="2:7" ht="17" x14ac:dyDescent="0.2">
      <c r="B867" s="1" t="s">
        <v>563</v>
      </c>
      <c r="C867" s="2">
        <v>0.62847222222222221</v>
      </c>
      <c r="F867" s="5" t="s">
        <v>564</v>
      </c>
    </row>
    <row r="869" spans="2:7" ht="17" x14ac:dyDescent="0.2">
      <c r="B869" s="1" t="s">
        <v>565</v>
      </c>
      <c r="C869" s="2">
        <v>0.61458333333333337</v>
      </c>
      <c r="D869" s="2">
        <v>0.65625</v>
      </c>
      <c r="E869" s="2" t="s">
        <v>2325</v>
      </c>
      <c r="F869" s="5" t="s">
        <v>2360</v>
      </c>
      <c r="G869" s="5" t="s">
        <v>566</v>
      </c>
    </row>
    <row r="871" spans="2:7" ht="51" x14ac:dyDescent="0.2">
      <c r="B871" s="1" t="s">
        <v>567</v>
      </c>
      <c r="F871" s="5" t="s">
        <v>568</v>
      </c>
    </row>
    <row r="873" spans="2:7" ht="34" x14ac:dyDescent="0.2">
      <c r="B873" s="1" t="s">
        <v>569</v>
      </c>
      <c r="F873" s="5" t="s">
        <v>570</v>
      </c>
    </row>
    <row r="875" spans="2:7" ht="34" x14ac:dyDescent="0.2">
      <c r="B875" s="1" t="s">
        <v>571</v>
      </c>
      <c r="F875" s="5" t="s">
        <v>572</v>
      </c>
    </row>
    <row r="877" spans="2:7" ht="34" x14ac:dyDescent="0.2">
      <c r="B877" s="1" t="s">
        <v>573</v>
      </c>
      <c r="F877" s="5" t="s">
        <v>574</v>
      </c>
    </row>
    <row r="879" spans="2:7" ht="17" x14ac:dyDescent="0.2">
      <c r="B879" s="1" t="s">
        <v>575</v>
      </c>
      <c r="F879" s="5" t="s">
        <v>2944</v>
      </c>
      <c r="G879" s="5" t="s">
        <v>2945</v>
      </c>
    </row>
    <row r="881" spans="2:7" ht="17" x14ac:dyDescent="0.2">
      <c r="B881" s="1" t="s">
        <v>576</v>
      </c>
      <c r="F881" s="5" t="s">
        <v>3701</v>
      </c>
      <c r="G881" s="5" t="s">
        <v>3702</v>
      </c>
    </row>
    <row r="883" spans="2:7" ht="17" x14ac:dyDescent="0.2">
      <c r="B883" s="1" t="s">
        <v>577</v>
      </c>
      <c r="F883" s="5" t="s">
        <v>578</v>
      </c>
    </row>
    <row r="885" spans="2:7" ht="17" x14ac:dyDescent="0.2">
      <c r="B885" s="1" t="s">
        <v>579</v>
      </c>
      <c r="F885" s="5" t="s">
        <v>3703</v>
      </c>
      <c r="G885" s="5" t="s">
        <v>3704</v>
      </c>
    </row>
    <row r="887" spans="2:7" ht="17" x14ac:dyDescent="0.2">
      <c r="B887" s="1" t="s">
        <v>580</v>
      </c>
      <c r="C887" s="2">
        <v>0.61458333333333337</v>
      </c>
      <c r="D887" s="2">
        <v>0.65625</v>
      </c>
      <c r="E887" s="2" t="s">
        <v>2301</v>
      </c>
      <c r="F887" s="5" t="s">
        <v>2361</v>
      </c>
    </row>
    <row r="889" spans="2:7" ht="34" x14ac:dyDescent="0.2">
      <c r="B889" s="1" t="s">
        <v>581</v>
      </c>
      <c r="F889" s="5" t="s">
        <v>3705</v>
      </c>
      <c r="G889" s="5" t="s">
        <v>3706</v>
      </c>
    </row>
    <row r="891" spans="2:7" ht="51" x14ac:dyDescent="0.2">
      <c r="B891" s="1" t="s">
        <v>582</v>
      </c>
      <c r="F891" s="5" t="s">
        <v>3707</v>
      </c>
      <c r="G891" s="5" t="s">
        <v>3708</v>
      </c>
    </row>
    <row r="893" spans="2:7" ht="34" x14ac:dyDescent="0.2">
      <c r="B893" s="1" t="s">
        <v>583</v>
      </c>
      <c r="F893" s="5" t="s">
        <v>3709</v>
      </c>
      <c r="G893" s="5" t="s">
        <v>3710</v>
      </c>
    </row>
    <row r="895" spans="2:7" ht="17" x14ac:dyDescent="0.2">
      <c r="B895" s="1" t="s">
        <v>584</v>
      </c>
      <c r="F895" s="5" t="s">
        <v>3711</v>
      </c>
      <c r="G895" s="5" t="s">
        <v>3712</v>
      </c>
    </row>
    <row r="897" spans="2:7" ht="34" x14ac:dyDescent="0.2">
      <c r="B897" s="1" t="s">
        <v>585</v>
      </c>
      <c r="F897" s="5" t="s">
        <v>3713</v>
      </c>
      <c r="G897" s="5" t="s">
        <v>3714</v>
      </c>
    </row>
    <row r="899" spans="2:7" ht="17" x14ac:dyDescent="0.2">
      <c r="B899" s="1" t="s">
        <v>586</v>
      </c>
      <c r="F899" s="5" t="s">
        <v>3715</v>
      </c>
      <c r="G899" s="5" t="s">
        <v>3716</v>
      </c>
    </row>
    <row r="901" spans="2:7" ht="17" x14ac:dyDescent="0.2">
      <c r="B901" s="1" t="s">
        <v>587</v>
      </c>
      <c r="F901" s="5" t="s">
        <v>3717</v>
      </c>
      <c r="G901" s="5" t="s">
        <v>3718</v>
      </c>
    </row>
    <row r="903" spans="2:7" ht="17" x14ac:dyDescent="0.2">
      <c r="B903" s="1" t="s">
        <v>588</v>
      </c>
      <c r="F903" s="5" t="s">
        <v>3719</v>
      </c>
      <c r="G903" s="5" t="s">
        <v>3720</v>
      </c>
    </row>
    <row r="905" spans="2:7" ht="17" x14ac:dyDescent="0.2">
      <c r="B905" s="1" t="s">
        <v>589</v>
      </c>
      <c r="F905" s="5" t="s">
        <v>3721</v>
      </c>
      <c r="G905" s="5" t="s">
        <v>3722</v>
      </c>
    </row>
    <row r="907" spans="2:7" ht="17" x14ac:dyDescent="0.2">
      <c r="B907" s="1" t="s">
        <v>590</v>
      </c>
      <c r="C907" s="2">
        <v>0.61458333333333337</v>
      </c>
      <c r="D907" s="2">
        <v>0.65625</v>
      </c>
      <c r="E907" s="2" t="s">
        <v>2326</v>
      </c>
      <c r="F907" s="5" t="s">
        <v>2362</v>
      </c>
    </row>
    <row r="909" spans="2:7" ht="34" x14ac:dyDescent="0.2">
      <c r="B909" s="1" t="s">
        <v>591</v>
      </c>
      <c r="F909" s="5" t="s">
        <v>3723</v>
      </c>
      <c r="G909" s="5" t="s">
        <v>3724</v>
      </c>
    </row>
    <row r="911" spans="2:7" ht="17" x14ac:dyDescent="0.2">
      <c r="B911" s="1" t="s">
        <v>592</v>
      </c>
      <c r="F911" s="5" t="s">
        <v>3725</v>
      </c>
      <c r="G911" s="5" t="s">
        <v>3726</v>
      </c>
    </row>
    <row r="913" spans="2:7" ht="17" x14ac:dyDescent="0.2">
      <c r="B913" s="1" t="s">
        <v>593</v>
      </c>
      <c r="F913" s="5" t="s">
        <v>3727</v>
      </c>
      <c r="G913" s="5" t="s">
        <v>3728</v>
      </c>
    </row>
    <row r="915" spans="2:7" ht="17" x14ac:dyDescent="0.2">
      <c r="B915" s="1" t="s">
        <v>594</v>
      </c>
      <c r="F915" s="5" t="s">
        <v>3729</v>
      </c>
      <c r="G915" s="5" t="s">
        <v>3730</v>
      </c>
    </row>
    <row r="917" spans="2:7" ht="17" x14ac:dyDescent="0.2">
      <c r="B917" s="1" t="s">
        <v>595</v>
      </c>
      <c r="F917" s="5" t="s">
        <v>3731</v>
      </c>
      <c r="G917" s="5" t="s">
        <v>3732</v>
      </c>
    </row>
    <row r="919" spans="2:7" ht="17" x14ac:dyDescent="0.2">
      <c r="B919" s="1" t="s">
        <v>596</v>
      </c>
      <c r="F919" s="5" t="s">
        <v>3733</v>
      </c>
      <c r="G919" s="5" t="s">
        <v>3734</v>
      </c>
    </row>
    <row r="921" spans="2:7" ht="17" x14ac:dyDescent="0.2">
      <c r="B921" s="1" t="s">
        <v>597</v>
      </c>
      <c r="F921" s="5" t="s">
        <v>3735</v>
      </c>
      <c r="G921" s="5" t="s">
        <v>3736</v>
      </c>
    </row>
    <row r="923" spans="2:7" ht="17" x14ac:dyDescent="0.2">
      <c r="B923" s="1" t="s">
        <v>598</v>
      </c>
      <c r="F923" s="5" t="s">
        <v>3737</v>
      </c>
      <c r="G923" s="5" t="s">
        <v>3738</v>
      </c>
    </row>
    <row r="925" spans="2:7" ht="17" x14ac:dyDescent="0.2">
      <c r="B925" s="1" t="s">
        <v>599</v>
      </c>
      <c r="F925" s="5" t="s">
        <v>3739</v>
      </c>
      <c r="G925" s="5" t="s">
        <v>3740</v>
      </c>
    </row>
    <row r="927" spans="2:7" ht="17" x14ac:dyDescent="0.2">
      <c r="B927" s="1" t="s">
        <v>600</v>
      </c>
      <c r="C927" s="2">
        <v>0.61458333333333337</v>
      </c>
      <c r="D927" s="2">
        <v>0.65625</v>
      </c>
      <c r="E927" s="2" t="s">
        <v>2323</v>
      </c>
      <c r="F927" s="5" t="s">
        <v>2363</v>
      </c>
      <c r="G927" s="5" t="s">
        <v>601</v>
      </c>
    </row>
    <row r="929" spans="2:7" ht="17" x14ac:dyDescent="0.2">
      <c r="B929" s="1" t="s">
        <v>602</v>
      </c>
      <c r="C929" s="2">
        <v>0.61458333333333337</v>
      </c>
      <c r="F929" s="5" t="s">
        <v>603</v>
      </c>
    </row>
    <row r="931" spans="2:7" ht="17" x14ac:dyDescent="0.2">
      <c r="B931" s="1" t="s">
        <v>604</v>
      </c>
      <c r="C931" s="2">
        <v>0.61458333333333337</v>
      </c>
      <c r="D931" s="2">
        <v>0.65625</v>
      </c>
      <c r="E931" s="2" t="s">
        <v>2305</v>
      </c>
      <c r="F931" s="5" t="s">
        <v>3391</v>
      </c>
      <c r="G931" s="5" t="s">
        <v>605</v>
      </c>
    </row>
    <row r="933" spans="2:7" ht="17" x14ac:dyDescent="0.2">
      <c r="B933" s="1" t="s">
        <v>606</v>
      </c>
      <c r="F933" s="5" t="s">
        <v>2629</v>
      </c>
      <c r="G933" s="5" t="s">
        <v>2630</v>
      </c>
    </row>
    <row r="935" spans="2:7" ht="34" x14ac:dyDescent="0.2">
      <c r="B935" s="1" t="s">
        <v>607</v>
      </c>
      <c r="F935" s="5" t="s">
        <v>608</v>
      </c>
    </row>
    <row r="937" spans="2:7" ht="34" x14ac:dyDescent="0.2">
      <c r="B937" s="1" t="s">
        <v>609</v>
      </c>
      <c r="F937" s="5" t="s">
        <v>610</v>
      </c>
    </row>
    <row r="939" spans="2:7" ht="34" x14ac:dyDescent="0.2">
      <c r="B939" s="1" t="s">
        <v>611</v>
      </c>
      <c r="F939" s="5" t="s">
        <v>612</v>
      </c>
    </row>
    <row r="941" spans="2:7" ht="17" x14ac:dyDescent="0.2">
      <c r="B941" s="1" t="s">
        <v>613</v>
      </c>
      <c r="F941" s="5" t="s">
        <v>3741</v>
      </c>
      <c r="G941" s="5" t="s">
        <v>3742</v>
      </c>
    </row>
    <row r="943" spans="2:7" ht="17" x14ac:dyDescent="0.2">
      <c r="B943" s="1" t="s">
        <v>614</v>
      </c>
      <c r="C943" s="2">
        <v>0.61458333333333337</v>
      </c>
      <c r="D943" s="2">
        <v>0.65625</v>
      </c>
      <c r="E943" s="2" t="s">
        <v>2307</v>
      </c>
      <c r="F943" s="5" t="s">
        <v>2364</v>
      </c>
      <c r="G943" s="5" t="s">
        <v>615</v>
      </c>
    </row>
    <row r="945" spans="2:7" ht="51" x14ac:dyDescent="0.2">
      <c r="B945" s="1" t="s">
        <v>616</v>
      </c>
      <c r="F945" s="5" t="s">
        <v>617</v>
      </c>
    </row>
    <row r="947" spans="2:7" ht="17" x14ac:dyDescent="0.2">
      <c r="B947" s="1" t="s">
        <v>618</v>
      </c>
      <c r="F947" s="5" t="s">
        <v>3743</v>
      </c>
      <c r="G947" s="5" t="s">
        <v>3744</v>
      </c>
    </row>
    <row r="949" spans="2:7" ht="34" x14ac:dyDescent="0.2">
      <c r="B949" s="1" t="s">
        <v>619</v>
      </c>
      <c r="F949" s="5" t="s">
        <v>620</v>
      </c>
    </row>
    <row r="951" spans="2:7" ht="34" x14ac:dyDescent="0.2">
      <c r="B951" s="1" t="s">
        <v>621</v>
      </c>
      <c r="F951" s="5" t="s">
        <v>622</v>
      </c>
    </row>
    <row r="953" spans="2:7" ht="34" x14ac:dyDescent="0.2">
      <c r="B953" s="1" t="s">
        <v>623</v>
      </c>
      <c r="F953" s="5" t="s">
        <v>624</v>
      </c>
    </row>
    <row r="955" spans="2:7" ht="17" x14ac:dyDescent="0.2">
      <c r="B955" s="1" t="s">
        <v>625</v>
      </c>
      <c r="C955" s="2">
        <v>0.61458333333333337</v>
      </c>
      <c r="D955" s="2">
        <v>0.65625</v>
      </c>
      <c r="E955" s="2" t="s">
        <v>2309</v>
      </c>
      <c r="F955" s="5" t="s">
        <v>2365</v>
      </c>
      <c r="G955" s="5" t="s">
        <v>626</v>
      </c>
    </row>
    <row r="957" spans="2:7" ht="17" x14ac:dyDescent="0.2">
      <c r="B957" s="1" t="s">
        <v>627</v>
      </c>
      <c r="C957" s="2">
        <v>0.61458333333333337</v>
      </c>
      <c r="F957" s="5" t="s">
        <v>2946</v>
      </c>
      <c r="G957" s="5" t="s">
        <v>2947</v>
      </c>
    </row>
    <row r="959" spans="2:7" ht="34" x14ac:dyDescent="0.2">
      <c r="B959" s="1" t="s">
        <v>628</v>
      </c>
      <c r="C959" s="2">
        <v>0.63541666666666663</v>
      </c>
      <c r="F959" s="5" t="s">
        <v>629</v>
      </c>
    </row>
    <row r="961" spans="2:7" ht="17" x14ac:dyDescent="0.2">
      <c r="B961" s="1" t="s">
        <v>630</v>
      </c>
      <c r="C961" s="2">
        <v>0.61458333333333337</v>
      </c>
      <c r="D961" s="2">
        <v>0.65625</v>
      </c>
      <c r="E961" s="2" t="s">
        <v>2311</v>
      </c>
      <c r="F961" s="5" t="s">
        <v>2366</v>
      </c>
      <c r="G961" s="5" t="s">
        <v>631</v>
      </c>
    </row>
    <row r="963" spans="2:7" ht="17" x14ac:dyDescent="0.2">
      <c r="B963" s="1" t="s">
        <v>632</v>
      </c>
      <c r="C963" s="2">
        <v>0.61458333333333337</v>
      </c>
      <c r="F963" s="5" t="s">
        <v>2948</v>
      </c>
      <c r="G963" s="5" t="s">
        <v>2949</v>
      </c>
    </row>
    <row r="965" spans="2:7" ht="34" x14ac:dyDescent="0.2">
      <c r="B965" s="1" t="s">
        <v>633</v>
      </c>
      <c r="C965" s="2">
        <v>0.63541666666666663</v>
      </c>
      <c r="F965" s="5" t="s">
        <v>2631</v>
      </c>
      <c r="G965" s="5" t="s">
        <v>2632</v>
      </c>
    </row>
    <row r="967" spans="2:7" ht="17" x14ac:dyDescent="0.2">
      <c r="B967" s="1" t="s">
        <v>634</v>
      </c>
      <c r="C967" s="2">
        <v>0.61458333333333337</v>
      </c>
      <c r="D967" s="2">
        <v>0.65625</v>
      </c>
      <c r="E967" s="2" t="s">
        <v>2296</v>
      </c>
      <c r="F967" s="5" t="s">
        <v>2367</v>
      </c>
      <c r="G967" s="5" t="s">
        <v>635</v>
      </c>
    </row>
    <row r="969" spans="2:7" ht="17" x14ac:dyDescent="0.2">
      <c r="B969" s="1" t="s">
        <v>636</v>
      </c>
      <c r="F969" s="5" t="s">
        <v>637</v>
      </c>
    </row>
    <row r="971" spans="2:7" ht="34" x14ac:dyDescent="0.2">
      <c r="B971" s="1" t="s">
        <v>638</v>
      </c>
      <c r="F971" s="5" t="s">
        <v>639</v>
      </c>
    </row>
    <row r="973" spans="2:7" ht="17" x14ac:dyDescent="0.2">
      <c r="B973" s="1" t="s">
        <v>640</v>
      </c>
      <c r="F973" s="5" t="s">
        <v>3745</v>
      </c>
      <c r="G973" s="5" t="s">
        <v>3746</v>
      </c>
    </row>
    <row r="975" spans="2:7" ht="17" x14ac:dyDescent="0.2">
      <c r="B975" s="1" t="s">
        <v>641</v>
      </c>
      <c r="F975" s="5" t="s">
        <v>3747</v>
      </c>
      <c r="G975" s="5" t="s">
        <v>3748</v>
      </c>
    </row>
    <row r="977" spans="2:7" ht="17" x14ac:dyDescent="0.2">
      <c r="B977" s="1" t="s">
        <v>642</v>
      </c>
      <c r="F977" s="5" t="s">
        <v>3749</v>
      </c>
      <c r="G977" s="5" t="s">
        <v>3750</v>
      </c>
    </row>
    <row r="979" spans="2:7" ht="17" x14ac:dyDescent="0.2">
      <c r="B979" s="1" t="s">
        <v>643</v>
      </c>
      <c r="C979" s="2">
        <v>0.61458333333333337</v>
      </c>
      <c r="D979" s="2">
        <v>0.65625</v>
      </c>
      <c r="E979" s="2" t="s">
        <v>2313</v>
      </c>
      <c r="F979" s="5" t="s">
        <v>2368</v>
      </c>
    </row>
    <row r="981" spans="2:7" ht="17" x14ac:dyDescent="0.2">
      <c r="B981" s="1" t="s">
        <v>644</v>
      </c>
      <c r="C981" s="2">
        <v>0.61458333333333337</v>
      </c>
      <c r="F981" s="5" t="s">
        <v>645</v>
      </c>
    </row>
    <row r="983" spans="2:7" ht="17" x14ac:dyDescent="0.2">
      <c r="B983" s="1" t="s">
        <v>646</v>
      </c>
      <c r="C983" s="2">
        <v>0.62291666666666667</v>
      </c>
      <c r="F983" s="5" t="s">
        <v>2950</v>
      </c>
      <c r="G983" s="5" t="s">
        <v>2951</v>
      </c>
    </row>
    <row r="985" spans="2:7" ht="17" x14ac:dyDescent="0.2">
      <c r="B985" s="1" t="s">
        <v>647</v>
      </c>
      <c r="C985" s="2">
        <v>0.61458333333333337</v>
      </c>
      <c r="D985" s="2">
        <v>0.65625</v>
      </c>
      <c r="E985" s="2" t="s">
        <v>2261</v>
      </c>
      <c r="F985" s="5" t="s">
        <v>2369</v>
      </c>
      <c r="G985" s="5" t="s">
        <v>648</v>
      </c>
    </row>
    <row r="987" spans="2:7" ht="17" x14ac:dyDescent="0.2">
      <c r="B987" s="1" t="s">
        <v>649</v>
      </c>
      <c r="C987" s="2">
        <v>0.61458333333333337</v>
      </c>
      <c r="F987" s="5" t="s">
        <v>3751</v>
      </c>
      <c r="G987" s="5" t="s">
        <v>3752</v>
      </c>
    </row>
    <row r="989" spans="2:7" ht="17" x14ac:dyDescent="0.2">
      <c r="B989" s="1" t="s">
        <v>650</v>
      </c>
      <c r="C989" s="2">
        <v>0.63541666666666663</v>
      </c>
      <c r="F989" s="5" t="s">
        <v>2952</v>
      </c>
      <c r="G989" s="5" t="s">
        <v>2953</v>
      </c>
    </row>
    <row r="991" spans="2:7" ht="17" x14ac:dyDescent="0.2">
      <c r="B991" s="1" t="s">
        <v>651</v>
      </c>
      <c r="C991" s="2">
        <v>0.61458333333333337</v>
      </c>
      <c r="D991" s="2">
        <v>0.65625</v>
      </c>
      <c r="E991" s="2" t="s">
        <v>2317</v>
      </c>
      <c r="F991" s="5" t="s">
        <v>2370</v>
      </c>
      <c r="G991" s="5" t="s">
        <v>652</v>
      </c>
    </row>
    <row r="993" spans="2:7" ht="17" x14ac:dyDescent="0.2">
      <c r="B993" s="1" t="s">
        <v>653</v>
      </c>
      <c r="C993" s="2">
        <v>0.61458333333333337</v>
      </c>
      <c r="F993" s="5" t="s">
        <v>2954</v>
      </c>
      <c r="G993" s="5" t="s">
        <v>2955</v>
      </c>
    </row>
    <row r="995" spans="2:7" ht="17" x14ac:dyDescent="0.2">
      <c r="B995" s="1" t="s">
        <v>654</v>
      </c>
      <c r="C995" s="2">
        <v>0.63541666666666663</v>
      </c>
      <c r="F995" s="5" t="s">
        <v>2956</v>
      </c>
      <c r="G995" s="5" t="s">
        <v>2957</v>
      </c>
    </row>
    <row r="997" spans="2:7" ht="17" x14ac:dyDescent="0.2">
      <c r="B997" s="1" t="s">
        <v>655</v>
      </c>
      <c r="C997" s="2">
        <v>0.61458333333333337</v>
      </c>
      <c r="D997" s="2">
        <v>0.65625</v>
      </c>
      <c r="E997" s="2" t="s">
        <v>2265</v>
      </c>
      <c r="F997" s="5" t="s">
        <v>2371</v>
      </c>
      <c r="G997" s="5" t="s">
        <v>656</v>
      </c>
    </row>
    <row r="999" spans="2:7" ht="34" x14ac:dyDescent="0.2">
      <c r="B999" s="1" t="s">
        <v>657</v>
      </c>
      <c r="F999" s="5" t="s">
        <v>658</v>
      </c>
    </row>
    <row r="1001" spans="2:7" ht="34" x14ac:dyDescent="0.2">
      <c r="B1001" s="1" t="s">
        <v>659</v>
      </c>
      <c r="F1001" s="5" t="s">
        <v>660</v>
      </c>
    </row>
    <row r="1003" spans="2:7" ht="17" x14ac:dyDescent="0.2">
      <c r="B1003" s="1" t="s">
        <v>661</v>
      </c>
      <c r="F1003" s="5" t="s">
        <v>2958</v>
      </c>
      <c r="G1003" s="5" t="s">
        <v>2959</v>
      </c>
    </row>
    <row r="1005" spans="2:7" ht="34" x14ac:dyDescent="0.2">
      <c r="B1005" s="1" t="s">
        <v>662</v>
      </c>
      <c r="F1005" s="5" t="s">
        <v>663</v>
      </c>
    </row>
    <row r="1007" spans="2:7" ht="34" x14ac:dyDescent="0.2">
      <c r="B1007" s="1" t="s">
        <v>664</v>
      </c>
      <c r="F1007" s="5" t="s">
        <v>665</v>
      </c>
    </row>
    <row r="1009" spans="2:7" ht="17" x14ac:dyDescent="0.2">
      <c r="B1009" s="1" t="s">
        <v>666</v>
      </c>
      <c r="C1009" s="2">
        <v>0.67708333333333337</v>
      </c>
      <c r="D1009" s="2">
        <v>0.76041666666666663</v>
      </c>
      <c r="E1009" s="2" t="s">
        <v>2296</v>
      </c>
      <c r="F1009" s="5" t="s">
        <v>2372</v>
      </c>
      <c r="G1009" s="5" t="s">
        <v>667</v>
      </c>
    </row>
    <row r="1011" spans="2:7" ht="17" x14ac:dyDescent="0.2">
      <c r="B1011" s="1" t="s">
        <v>668</v>
      </c>
      <c r="C1011" s="2">
        <v>0.67708333333333337</v>
      </c>
      <c r="F1011" s="5" t="s">
        <v>2960</v>
      </c>
      <c r="G1011" s="5" t="s">
        <v>2961</v>
      </c>
    </row>
    <row r="1013" spans="2:7" ht="17" x14ac:dyDescent="0.2">
      <c r="B1013" s="1" t="s">
        <v>669</v>
      </c>
      <c r="C1013" s="2">
        <v>0.69097222222222221</v>
      </c>
      <c r="F1013" s="5" t="s">
        <v>3753</v>
      </c>
      <c r="G1013" s="5" t="s">
        <v>3754</v>
      </c>
    </row>
    <row r="1015" spans="2:7" ht="17" x14ac:dyDescent="0.2">
      <c r="B1015" s="1" t="s">
        <v>670</v>
      </c>
      <c r="C1015" s="2">
        <v>0.70486111111111116</v>
      </c>
      <c r="F1015" s="5" t="s">
        <v>2962</v>
      </c>
      <c r="G1015" s="5" t="s">
        <v>2963</v>
      </c>
    </row>
    <row r="1017" spans="2:7" ht="17" x14ac:dyDescent="0.2">
      <c r="B1017" s="1" t="s">
        <v>671</v>
      </c>
      <c r="C1017" s="2">
        <v>0.71875</v>
      </c>
      <c r="F1017" s="5" t="s">
        <v>3755</v>
      </c>
      <c r="G1017" s="5" t="s">
        <v>3756</v>
      </c>
    </row>
    <row r="1019" spans="2:7" ht="17" x14ac:dyDescent="0.2">
      <c r="B1019" s="1" t="s">
        <v>672</v>
      </c>
      <c r="C1019" s="2">
        <v>0.67708333333333337</v>
      </c>
      <c r="D1019" s="2">
        <v>0.76041666666666663</v>
      </c>
      <c r="E1019" s="2" t="s">
        <v>2313</v>
      </c>
      <c r="F1019" s="5" t="s">
        <v>2373</v>
      </c>
      <c r="G1019" s="5" t="s">
        <v>673</v>
      </c>
    </row>
    <row r="1021" spans="2:7" ht="17" x14ac:dyDescent="0.2">
      <c r="B1021" s="1" t="s">
        <v>674</v>
      </c>
      <c r="C1021" s="2">
        <v>0.67708333333333337</v>
      </c>
      <c r="F1021" s="5" t="s">
        <v>2964</v>
      </c>
      <c r="G1021" s="5" t="s">
        <v>2965</v>
      </c>
    </row>
    <row r="1023" spans="2:7" ht="17" x14ac:dyDescent="0.2">
      <c r="B1023" s="1" t="s">
        <v>675</v>
      </c>
      <c r="C1023" s="2">
        <v>0.69791666666666663</v>
      </c>
      <c r="F1023" s="5" t="s">
        <v>2966</v>
      </c>
      <c r="G1023" s="5" t="s">
        <v>2967</v>
      </c>
    </row>
    <row r="1025" spans="2:7" ht="17" x14ac:dyDescent="0.2">
      <c r="B1025" s="1" t="s">
        <v>676</v>
      </c>
      <c r="C1025" s="2">
        <v>0.71875</v>
      </c>
      <c r="F1025" s="5" t="s">
        <v>2968</v>
      </c>
      <c r="G1025" s="5" t="s">
        <v>2969</v>
      </c>
    </row>
    <row r="1027" spans="2:7" ht="17" x14ac:dyDescent="0.2">
      <c r="B1027" s="1" t="s">
        <v>677</v>
      </c>
      <c r="C1027" s="2">
        <v>0.73958333333333337</v>
      </c>
      <c r="F1027" s="5" t="s">
        <v>2970</v>
      </c>
      <c r="G1027" s="5" t="s">
        <v>2971</v>
      </c>
    </row>
    <row r="1029" spans="2:7" ht="17" x14ac:dyDescent="0.2">
      <c r="B1029" s="1" t="s">
        <v>678</v>
      </c>
      <c r="C1029" s="2">
        <v>0.67708333333333337</v>
      </c>
      <c r="D1029" s="2">
        <v>0.71875</v>
      </c>
      <c r="E1029" s="2" t="s">
        <v>2325</v>
      </c>
      <c r="F1029" s="5" t="s">
        <v>2374</v>
      </c>
      <c r="G1029" s="5" t="s">
        <v>679</v>
      </c>
    </row>
    <row r="1031" spans="2:7" ht="34" x14ac:dyDescent="0.2">
      <c r="B1031" s="1" t="s">
        <v>680</v>
      </c>
      <c r="F1031" s="5" t="s">
        <v>681</v>
      </c>
    </row>
    <row r="1033" spans="2:7" ht="51" x14ac:dyDescent="0.2">
      <c r="B1033" s="1" t="s">
        <v>682</v>
      </c>
      <c r="F1033" s="5" t="s">
        <v>683</v>
      </c>
    </row>
    <row r="1035" spans="2:7" ht="34" x14ac:dyDescent="0.2">
      <c r="B1035" s="1" t="s">
        <v>684</v>
      </c>
      <c r="F1035" s="5" t="s">
        <v>685</v>
      </c>
    </row>
    <row r="1037" spans="2:7" ht="17" x14ac:dyDescent="0.2">
      <c r="B1037" s="1" t="s">
        <v>686</v>
      </c>
      <c r="F1037" s="5" t="s">
        <v>3757</v>
      </c>
      <c r="G1037" s="5" t="s">
        <v>3758</v>
      </c>
    </row>
    <row r="1039" spans="2:7" ht="34" x14ac:dyDescent="0.2">
      <c r="B1039" s="1" t="s">
        <v>687</v>
      </c>
      <c r="F1039" s="5" t="s">
        <v>3759</v>
      </c>
      <c r="G1039" s="5" t="s">
        <v>3760</v>
      </c>
    </row>
    <row r="1041" spans="2:7" ht="17" x14ac:dyDescent="0.2">
      <c r="B1041" s="1" t="s">
        <v>688</v>
      </c>
      <c r="F1041" s="5" t="s">
        <v>3761</v>
      </c>
      <c r="G1041" s="5" t="s">
        <v>3762</v>
      </c>
    </row>
    <row r="1043" spans="2:7" ht="17" x14ac:dyDescent="0.2">
      <c r="B1043" s="1" t="s">
        <v>689</v>
      </c>
      <c r="F1043" s="5" t="s">
        <v>3763</v>
      </c>
      <c r="G1043" s="5" t="s">
        <v>3764</v>
      </c>
    </row>
    <row r="1045" spans="2:7" ht="17" x14ac:dyDescent="0.2">
      <c r="B1045" s="1" t="s">
        <v>690</v>
      </c>
      <c r="F1045" s="5" t="s">
        <v>3765</v>
      </c>
      <c r="G1045" s="5" t="s">
        <v>3766</v>
      </c>
    </row>
    <row r="1047" spans="2:7" ht="17" x14ac:dyDescent="0.2">
      <c r="B1047" s="1" t="s">
        <v>691</v>
      </c>
      <c r="C1047" s="2">
        <v>0.67708333333333337</v>
      </c>
      <c r="D1047" s="2">
        <v>0.71875</v>
      </c>
      <c r="E1047" s="2" t="s">
        <v>2326</v>
      </c>
      <c r="F1047" s="5" t="s">
        <v>2375</v>
      </c>
      <c r="G1047" s="5" t="s">
        <v>692</v>
      </c>
    </row>
    <row r="1049" spans="2:7" ht="17" x14ac:dyDescent="0.2">
      <c r="B1049" s="1" t="s">
        <v>693</v>
      </c>
      <c r="F1049" s="5" t="s">
        <v>3767</v>
      </c>
      <c r="G1049" s="5" t="s">
        <v>3768</v>
      </c>
    </row>
    <row r="1051" spans="2:7" ht="17" x14ac:dyDescent="0.2">
      <c r="B1051" s="1" t="s">
        <v>694</v>
      </c>
      <c r="F1051" s="5" t="s">
        <v>3769</v>
      </c>
      <c r="G1051" s="5" t="s">
        <v>3770</v>
      </c>
    </row>
    <row r="1053" spans="2:7" ht="17" x14ac:dyDescent="0.2">
      <c r="B1053" s="1" t="s">
        <v>695</v>
      </c>
      <c r="F1053" s="5" t="s">
        <v>3771</v>
      </c>
      <c r="G1053" s="5" t="s">
        <v>3772</v>
      </c>
    </row>
    <row r="1055" spans="2:7" ht="17" x14ac:dyDescent="0.2">
      <c r="B1055" s="1" t="s">
        <v>696</v>
      </c>
      <c r="F1055" s="5" t="s">
        <v>3773</v>
      </c>
      <c r="G1055" s="5" t="s">
        <v>3774</v>
      </c>
    </row>
    <row r="1057" spans="2:7" ht="17" x14ac:dyDescent="0.2">
      <c r="B1057" s="1" t="s">
        <v>697</v>
      </c>
      <c r="F1057" s="5" t="s">
        <v>3775</v>
      </c>
      <c r="G1057" s="5" t="s">
        <v>3776</v>
      </c>
    </row>
    <row r="1059" spans="2:7" ht="17" x14ac:dyDescent="0.2">
      <c r="B1059" s="1" t="s">
        <v>698</v>
      </c>
      <c r="F1059" s="5" t="s">
        <v>3777</v>
      </c>
      <c r="G1059" s="5" t="s">
        <v>3778</v>
      </c>
    </row>
    <row r="1061" spans="2:7" ht="17" x14ac:dyDescent="0.2">
      <c r="B1061" s="1" t="s">
        <v>699</v>
      </c>
      <c r="C1061" s="2">
        <v>0.67708333333333337</v>
      </c>
      <c r="D1061" s="2">
        <v>0.76041666666666663</v>
      </c>
      <c r="E1061" s="2" t="s">
        <v>2305</v>
      </c>
      <c r="F1061" s="5" t="s">
        <v>2376</v>
      </c>
      <c r="G1061" s="5" t="s">
        <v>700</v>
      </c>
    </row>
    <row r="1063" spans="2:7" ht="17" x14ac:dyDescent="0.2">
      <c r="B1063" s="1" t="s">
        <v>701</v>
      </c>
      <c r="C1063" s="2">
        <v>0.67708333333333337</v>
      </c>
      <c r="F1063" s="5" t="s">
        <v>2972</v>
      </c>
      <c r="G1063" s="5" t="s">
        <v>2973</v>
      </c>
    </row>
    <row r="1065" spans="2:7" ht="17" x14ac:dyDescent="0.2">
      <c r="B1065" s="1" t="s">
        <v>702</v>
      </c>
      <c r="C1065" s="2">
        <v>0.69791666666666663</v>
      </c>
      <c r="F1065" s="5" t="s">
        <v>2974</v>
      </c>
      <c r="G1065" s="5" t="s">
        <v>2975</v>
      </c>
    </row>
    <row r="1067" spans="2:7" ht="17" x14ac:dyDescent="0.2">
      <c r="B1067" s="1" t="s">
        <v>703</v>
      </c>
      <c r="C1067" s="2">
        <v>0.71875</v>
      </c>
      <c r="F1067" s="5" t="s">
        <v>2976</v>
      </c>
      <c r="G1067" s="5" t="s">
        <v>2977</v>
      </c>
    </row>
    <row r="1069" spans="2:7" ht="17" x14ac:dyDescent="0.2">
      <c r="B1069" s="1" t="s">
        <v>704</v>
      </c>
      <c r="C1069" s="2">
        <v>0.73958333333333337</v>
      </c>
      <c r="F1069" s="5" t="s">
        <v>3779</v>
      </c>
      <c r="G1069" s="5" t="s">
        <v>3780</v>
      </c>
    </row>
    <row r="1071" spans="2:7" ht="17" x14ac:dyDescent="0.2">
      <c r="B1071" s="1" t="s">
        <v>705</v>
      </c>
      <c r="C1071" s="2">
        <v>0.67708333333333337</v>
      </c>
      <c r="D1071" s="2">
        <v>0.76041666666666663</v>
      </c>
      <c r="E1071" s="2" t="s">
        <v>2307</v>
      </c>
      <c r="F1071" s="5" t="s">
        <v>2377</v>
      </c>
      <c r="G1071" s="5" t="s">
        <v>706</v>
      </c>
    </row>
    <row r="1073" spans="2:7" ht="17" x14ac:dyDescent="0.2">
      <c r="B1073" s="1" t="s">
        <v>707</v>
      </c>
      <c r="C1073" s="2">
        <v>0.67708333333333337</v>
      </c>
      <c r="F1073" s="5" t="s">
        <v>2978</v>
      </c>
      <c r="G1073" s="5" t="s">
        <v>2979</v>
      </c>
    </row>
    <row r="1075" spans="2:7" ht="17" x14ac:dyDescent="0.2">
      <c r="B1075" s="1" t="s">
        <v>708</v>
      </c>
      <c r="C1075" s="2">
        <v>0.69791666666666663</v>
      </c>
      <c r="F1075" s="5" t="s">
        <v>2980</v>
      </c>
      <c r="G1075" s="5" t="s">
        <v>2981</v>
      </c>
    </row>
    <row r="1077" spans="2:7" ht="17" x14ac:dyDescent="0.2">
      <c r="B1077" s="1" t="s">
        <v>709</v>
      </c>
      <c r="C1077" s="2">
        <v>0.71875</v>
      </c>
      <c r="F1077" s="5" t="s">
        <v>2982</v>
      </c>
      <c r="G1077" s="5" t="s">
        <v>2983</v>
      </c>
    </row>
    <row r="1079" spans="2:7" ht="17" x14ac:dyDescent="0.2">
      <c r="B1079" s="1" t="s">
        <v>710</v>
      </c>
      <c r="C1079" s="2">
        <v>0.73958333333333337</v>
      </c>
      <c r="F1079" s="5" t="s">
        <v>2633</v>
      </c>
      <c r="G1079" s="5" t="s">
        <v>2634</v>
      </c>
    </row>
    <row r="1081" spans="2:7" ht="17" x14ac:dyDescent="0.2">
      <c r="B1081" s="1" t="s">
        <v>711</v>
      </c>
      <c r="C1081" s="2">
        <v>0.67708333333333337</v>
      </c>
      <c r="D1081" s="2">
        <v>0.76041666666666663</v>
      </c>
      <c r="E1081" s="2" t="s">
        <v>2309</v>
      </c>
      <c r="F1081" s="5" t="s">
        <v>2378</v>
      </c>
      <c r="G1081" s="5" t="s">
        <v>712</v>
      </c>
    </row>
    <row r="1083" spans="2:7" ht="17" x14ac:dyDescent="0.2">
      <c r="B1083" s="1" t="s">
        <v>713</v>
      </c>
      <c r="C1083" s="2">
        <v>0.67708333333333337</v>
      </c>
      <c r="F1083" s="5" t="s">
        <v>2984</v>
      </c>
      <c r="G1083" s="5" t="s">
        <v>2985</v>
      </c>
    </row>
    <row r="1085" spans="2:7" ht="17" x14ac:dyDescent="0.2">
      <c r="B1085" s="1" t="s">
        <v>714</v>
      </c>
      <c r="C1085" s="2">
        <v>0.68055555555555558</v>
      </c>
      <c r="F1085" s="5" t="s">
        <v>715</v>
      </c>
    </row>
    <row r="1087" spans="2:7" ht="34" x14ac:dyDescent="0.2">
      <c r="B1087" s="1" t="s">
        <v>716</v>
      </c>
      <c r="C1087" s="2">
        <v>0.6875</v>
      </c>
      <c r="F1087" s="5" t="s">
        <v>717</v>
      </c>
    </row>
    <row r="1089" spans="2:7" ht="34" x14ac:dyDescent="0.2">
      <c r="B1089" s="1" t="s">
        <v>718</v>
      </c>
      <c r="C1089" s="2">
        <v>0.69791666666666663</v>
      </c>
      <c r="F1089" s="5" t="s">
        <v>719</v>
      </c>
    </row>
    <row r="1091" spans="2:7" ht="34" x14ac:dyDescent="0.2">
      <c r="B1091" s="1" t="s">
        <v>720</v>
      </c>
      <c r="C1091" s="2">
        <v>0.70833333333333337</v>
      </c>
      <c r="F1091" s="5" t="s">
        <v>721</v>
      </c>
    </row>
    <row r="1093" spans="2:7" ht="17" x14ac:dyDescent="0.2">
      <c r="B1093" s="1" t="s">
        <v>722</v>
      </c>
      <c r="C1093" s="2">
        <v>0.71875</v>
      </c>
      <c r="F1093" s="5" t="s">
        <v>2986</v>
      </c>
      <c r="G1093" s="5" t="s">
        <v>2987</v>
      </c>
    </row>
    <row r="1095" spans="2:7" ht="17" x14ac:dyDescent="0.2">
      <c r="B1095" s="1" t="s">
        <v>723</v>
      </c>
      <c r="C1095" s="2">
        <v>0.72916666666666663</v>
      </c>
      <c r="F1095" s="5" t="s">
        <v>2986</v>
      </c>
      <c r="G1095" s="5" t="s">
        <v>2988</v>
      </c>
    </row>
    <row r="1097" spans="2:7" ht="17" x14ac:dyDescent="0.2">
      <c r="B1097" s="1" t="s">
        <v>724</v>
      </c>
      <c r="C1097" s="2">
        <v>0.73958333333333337</v>
      </c>
      <c r="F1097" s="5" t="s">
        <v>725</v>
      </c>
    </row>
    <row r="1099" spans="2:7" ht="17" x14ac:dyDescent="0.2">
      <c r="B1099" s="1" t="s">
        <v>726</v>
      </c>
      <c r="C1099" s="2">
        <v>0.67708333333333337</v>
      </c>
      <c r="D1099" s="2">
        <v>0.76041666666666663</v>
      </c>
      <c r="E1099" s="2" t="s">
        <v>2311</v>
      </c>
      <c r="F1099" s="5" t="s">
        <v>2379</v>
      </c>
      <c r="G1099" s="5" t="s">
        <v>727</v>
      </c>
    </row>
    <row r="1101" spans="2:7" ht="34" x14ac:dyDescent="0.2">
      <c r="B1101" s="1" t="s">
        <v>728</v>
      </c>
      <c r="F1101" s="5" t="s">
        <v>3781</v>
      </c>
      <c r="G1101" s="5" t="s">
        <v>3782</v>
      </c>
    </row>
    <row r="1103" spans="2:7" ht="34" x14ac:dyDescent="0.2">
      <c r="B1103" s="1" t="s">
        <v>729</v>
      </c>
      <c r="F1103" s="5" t="s">
        <v>3783</v>
      </c>
      <c r="G1103" s="5" t="s">
        <v>3784</v>
      </c>
    </row>
    <row r="1105" spans="2:7" ht="17" x14ac:dyDescent="0.2">
      <c r="B1105" s="1" t="s">
        <v>730</v>
      </c>
      <c r="F1105" s="5" t="s">
        <v>3785</v>
      </c>
      <c r="G1105" s="5" t="s">
        <v>3786</v>
      </c>
    </row>
    <row r="1107" spans="2:7" ht="68" x14ac:dyDescent="0.2">
      <c r="B1107" s="1" t="s">
        <v>731</v>
      </c>
      <c r="F1107" s="5" t="s">
        <v>3787</v>
      </c>
      <c r="G1107" s="5" t="s">
        <v>3788</v>
      </c>
    </row>
    <row r="1109" spans="2:7" ht="34" x14ac:dyDescent="0.2">
      <c r="B1109" s="1" t="s">
        <v>732</v>
      </c>
      <c r="F1109" s="5" t="s">
        <v>3789</v>
      </c>
      <c r="G1109" s="5" t="s">
        <v>3790</v>
      </c>
    </row>
    <row r="1111" spans="2:7" ht="17" x14ac:dyDescent="0.2">
      <c r="B1111" s="1" t="s">
        <v>733</v>
      </c>
      <c r="F1111" s="5" t="s">
        <v>3791</v>
      </c>
      <c r="G1111" s="5" t="s">
        <v>3792</v>
      </c>
    </row>
    <row r="1113" spans="2:7" ht="17" x14ac:dyDescent="0.2">
      <c r="B1113" s="1" t="s">
        <v>734</v>
      </c>
      <c r="F1113" s="5" t="s">
        <v>2989</v>
      </c>
      <c r="G1113" s="5" t="s">
        <v>2990</v>
      </c>
    </row>
    <row r="1115" spans="2:7" ht="51" x14ac:dyDescent="0.2">
      <c r="B1115" s="1" t="s">
        <v>735</v>
      </c>
      <c r="F1115" s="5" t="s">
        <v>3793</v>
      </c>
      <c r="G1115" s="5" t="s">
        <v>3794</v>
      </c>
    </row>
    <row r="1117" spans="2:7" ht="51" x14ac:dyDescent="0.2">
      <c r="B1117" s="1" t="s">
        <v>736</v>
      </c>
      <c r="F1117" s="5" t="s">
        <v>3795</v>
      </c>
      <c r="G1117" s="5" t="s">
        <v>3796</v>
      </c>
    </row>
    <row r="1119" spans="2:7" ht="17" x14ac:dyDescent="0.2">
      <c r="B1119" s="1" t="s">
        <v>737</v>
      </c>
      <c r="C1119" s="2">
        <v>0.67708333333333337</v>
      </c>
      <c r="D1119" s="2">
        <v>0.76041666666666663</v>
      </c>
      <c r="E1119" s="2" t="s">
        <v>2261</v>
      </c>
      <c r="F1119" s="5" t="s">
        <v>2380</v>
      </c>
      <c r="G1119" s="5" t="s">
        <v>738</v>
      </c>
    </row>
    <row r="1121" spans="2:7" ht="17" x14ac:dyDescent="0.2">
      <c r="B1121" s="1" t="s">
        <v>739</v>
      </c>
      <c r="C1121" s="2">
        <v>0.67708333333333337</v>
      </c>
      <c r="F1121" s="5" t="s">
        <v>3797</v>
      </c>
      <c r="G1121" s="5" t="s">
        <v>3798</v>
      </c>
    </row>
    <row r="1123" spans="2:7" ht="17" x14ac:dyDescent="0.2">
      <c r="B1123" s="1" t="s">
        <v>740</v>
      </c>
      <c r="C1123" s="2">
        <v>0.69791666666666663</v>
      </c>
      <c r="F1123" s="5" t="s">
        <v>2991</v>
      </c>
      <c r="G1123" s="5" t="s">
        <v>2992</v>
      </c>
    </row>
    <row r="1125" spans="2:7" ht="17" x14ac:dyDescent="0.2">
      <c r="B1125" s="1" t="s">
        <v>741</v>
      </c>
      <c r="C1125" s="2">
        <v>0.71875</v>
      </c>
      <c r="F1125" s="5" t="s">
        <v>2993</v>
      </c>
      <c r="G1125" s="5" t="s">
        <v>2994</v>
      </c>
    </row>
    <row r="1127" spans="2:7" ht="17" x14ac:dyDescent="0.2">
      <c r="B1127" s="1" t="s">
        <v>742</v>
      </c>
      <c r="C1127" s="2">
        <v>0.73958333333333337</v>
      </c>
      <c r="F1127" s="5" t="s">
        <v>2995</v>
      </c>
      <c r="G1127" s="5" t="s">
        <v>2996</v>
      </c>
    </row>
    <row r="1129" spans="2:7" ht="17" x14ac:dyDescent="0.2">
      <c r="B1129" s="1" t="s">
        <v>743</v>
      </c>
      <c r="C1129" s="2">
        <v>0.67708333333333337</v>
      </c>
      <c r="D1129" s="2">
        <v>0.76041666666666663</v>
      </c>
      <c r="E1129" s="2" t="s">
        <v>2263</v>
      </c>
      <c r="F1129" s="5" t="s">
        <v>2381</v>
      </c>
      <c r="G1129" s="5" t="s">
        <v>744</v>
      </c>
    </row>
    <row r="1131" spans="2:7" ht="17" x14ac:dyDescent="0.2">
      <c r="B1131" s="1" t="s">
        <v>745</v>
      </c>
      <c r="C1131" s="2">
        <v>0.67708333333333337</v>
      </c>
      <c r="F1131" s="5" t="s">
        <v>2997</v>
      </c>
      <c r="G1131" s="5" t="s">
        <v>2998</v>
      </c>
    </row>
    <row r="1133" spans="2:7" ht="17" x14ac:dyDescent="0.2">
      <c r="B1133" s="1" t="s">
        <v>746</v>
      </c>
      <c r="C1133" s="2">
        <v>0.69097222222222221</v>
      </c>
      <c r="F1133" s="5" t="s">
        <v>2999</v>
      </c>
      <c r="G1133" s="5" t="s">
        <v>3000</v>
      </c>
    </row>
    <row r="1135" spans="2:7" ht="17" x14ac:dyDescent="0.2">
      <c r="B1135" s="1" t="s">
        <v>747</v>
      </c>
      <c r="C1135" s="2">
        <v>0.70486111111111116</v>
      </c>
      <c r="F1135" s="5" t="s">
        <v>3001</v>
      </c>
      <c r="G1135" s="5" t="s">
        <v>3002</v>
      </c>
    </row>
    <row r="1137" spans="2:7" ht="17" x14ac:dyDescent="0.2">
      <c r="B1137" s="1" t="s">
        <v>748</v>
      </c>
      <c r="C1137" s="2">
        <v>0.71875</v>
      </c>
      <c r="F1137" s="5" t="s">
        <v>3003</v>
      </c>
      <c r="G1137" s="5" t="s">
        <v>3004</v>
      </c>
    </row>
    <row r="1139" spans="2:7" ht="17" x14ac:dyDescent="0.2">
      <c r="B1139" s="1" t="s">
        <v>749</v>
      </c>
      <c r="C1139" s="2">
        <v>0.67708333333333337</v>
      </c>
      <c r="D1139" s="2">
        <v>0.76041666666666663</v>
      </c>
      <c r="E1139" s="2" t="s">
        <v>2317</v>
      </c>
      <c r="F1139" s="5" t="s">
        <v>2382</v>
      </c>
      <c r="G1139" s="5" t="s">
        <v>750</v>
      </c>
    </row>
    <row r="1141" spans="2:7" ht="17" x14ac:dyDescent="0.2">
      <c r="B1141" s="1" t="s">
        <v>751</v>
      </c>
      <c r="C1141" s="2">
        <v>0.67708333333333337</v>
      </c>
      <c r="F1141" s="5" t="s">
        <v>3392</v>
      </c>
      <c r="G1141" s="5" t="s">
        <v>3005</v>
      </c>
    </row>
    <row r="1143" spans="2:7" ht="17" x14ac:dyDescent="0.2">
      <c r="B1143" s="1" t="s">
        <v>752</v>
      </c>
      <c r="C1143" s="2">
        <v>0.69791666666666663</v>
      </c>
      <c r="F1143" s="5" t="s">
        <v>3006</v>
      </c>
      <c r="G1143" s="5" t="s">
        <v>3007</v>
      </c>
    </row>
    <row r="1145" spans="2:7" ht="17" x14ac:dyDescent="0.2">
      <c r="B1145" s="1" t="s">
        <v>753</v>
      </c>
      <c r="C1145" s="2">
        <v>0.71875</v>
      </c>
      <c r="F1145" s="5" t="s">
        <v>3008</v>
      </c>
      <c r="G1145" s="5" t="s">
        <v>3009</v>
      </c>
    </row>
    <row r="1147" spans="2:7" ht="17" x14ac:dyDescent="0.2">
      <c r="B1147" s="1" t="s">
        <v>754</v>
      </c>
      <c r="C1147" s="2">
        <v>0.73958333333333337</v>
      </c>
      <c r="F1147" s="5" t="s">
        <v>2635</v>
      </c>
      <c r="G1147" s="5" t="s">
        <v>2636</v>
      </c>
    </row>
    <row r="1149" spans="2:7" ht="17" x14ac:dyDescent="0.2">
      <c r="B1149" s="1" t="s">
        <v>755</v>
      </c>
      <c r="C1149" s="2">
        <v>0.67708333333333337</v>
      </c>
      <c r="D1149" s="2">
        <v>0.76041666666666663</v>
      </c>
      <c r="E1149" s="2" t="s">
        <v>2265</v>
      </c>
      <c r="F1149" s="5" t="s">
        <v>2383</v>
      </c>
      <c r="G1149" s="5" t="s">
        <v>756</v>
      </c>
    </row>
    <row r="1151" spans="2:7" ht="17" x14ac:dyDescent="0.2">
      <c r="B1151" s="1" t="s">
        <v>757</v>
      </c>
      <c r="C1151" s="2">
        <v>0.67708333333333337</v>
      </c>
      <c r="F1151" s="5" t="s">
        <v>3010</v>
      </c>
      <c r="G1151" s="5" t="s">
        <v>3011</v>
      </c>
    </row>
    <row r="1153" spans="2:7" ht="17" x14ac:dyDescent="0.2">
      <c r="B1153" s="1" t="s">
        <v>758</v>
      </c>
      <c r="C1153" s="2">
        <v>0.69791666666666663</v>
      </c>
      <c r="F1153" s="5" t="s">
        <v>3012</v>
      </c>
      <c r="G1153" s="5" t="s">
        <v>3013</v>
      </c>
    </row>
    <row r="1155" spans="2:7" ht="17" x14ac:dyDescent="0.2">
      <c r="B1155" s="1" t="s">
        <v>759</v>
      </c>
      <c r="C1155" s="2">
        <v>0.71875</v>
      </c>
      <c r="F1155" s="5" t="s">
        <v>3014</v>
      </c>
      <c r="G1155" s="5" t="s">
        <v>3015</v>
      </c>
    </row>
    <row r="1157" spans="2:7" ht="17" x14ac:dyDescent="0.2">
      <c r="B1157" s="1" t="s">
        <v>760</v>
      </c>
      <c r="C1157" s="2">
        <v>0.73958333333333337</v>
      </c>
      <c r="F1157" s="5" t="s">
        <v>3016</v>
      </c>
      <c r="G1157" s="5" t="s">
        <v>3017</v>
      </c>
    </row>
    <row r="1159" spans="2:7" ht="17" x14ac:dyDescent="0.2">
      <c r="B1159" s="1" t="s">
        <v>761</v>
      </c>
      <c r="C1159" s="2">
        <v>0.71875</v>
      </c>
      <c r="D1159" s="2">
        <v>0.76041666666666663</v>
      </c>
      <c r="E1159" s="2" t="s">
        <v>2299</v>
      </c>
      <c r="F1159" s="5" t="s">
        <v>2384</v>
      </c>
      <c r="G1159" s="5" t="s">
        <v>762</v>
      </c>
    </row>
    <row r="1161" spans="2:7" ht="34" x14ac:dyDescent="0.2">
      <c r="B1161" s="1" t="s">
        <v>763</v>
      </c>
      <c r="F1161" s="5" t="s">
        <v>3393</v>
      </c>
    </row>
    <row r="1163" spans="2:7" ht="34" x14ac:dyDescent="0.2">
      <c r="B1163" s="1" t="s">
        <v>764</v>
      </c>
      <c r="F1163" s="5" t="s">
        <v>765</v>
      </c>
    </row>
    <row r="1165" spans="2:7" ht="34" x14ac:dyDescent="0.2">
      <c r="B1165" s="1" t="s">
        <v>766</v>
      </c>
      <c r="F1165" s="5" t="s">
        <v>767</v>
      </c>
    </row>
    <row r="1167" spans="2:7" ht="17" x14ac:dyDescent="0.2">
      <c r="B1167" s="1" t="s">
        <v>768</v>
      </c>
      <c r="F1167" s="5" t="s">
        <v>3018</v>
      </c>
      <c r="G1167" s="5" t="s">
        <v>3019</v>
      </c>
    </row>
    <row r="1169" spans="2:7" ht="34" x14ac:dyDescent="0.2">
      <c r="B1169" s="1" t="s">
        <v>769</v>
      </c>
      <c r="F1169" s="5" t="s">
        <v>770</v>
      </c>
    </row>
    <row r="1171" spans="2:7" ht="34" x14ac:dyDescent="0.2">
      <c r="B1171" s="1" t="s">
        <v>771</v>
      </c>
      <c r="F1171" s="5" t="s">
        <v>772</v>
      </c>
    </row>
    <row r="1173" spans="2:7" ht="34" x14ac:dyDescent="0.2">
      <c r="B1173" s="1" t="s">
        <v>773</v>
      </c>
      <c r="F1173" s="5" t="s">
        <v>774</v>
      </c>
    </row>
    <row r="1175" spans="2:7" ht="34" x14ac:dyDescent="0.2">
      <c r="B1175" s="1" t="s">
        <v>775</v>
      </c>
      <c r="F1175" s="5" t="s">
        <v>776</v>
      </c>
    </row>
    <row r="1177" spans="2:7" ht="17" x14ac:dyDescent="0.2">
      <c r="B1177" s="1" t="s">
        <v>777</v>
      </c>
      <c r="F1177" s="5" t="s">
        <v>3799</v>
      </c>
      <c r="G1177" s="5" t="s">
        <v>3800</v>
      </c>
    </row>
    <row r="1179" spans="2:7" ht="17" x14ac:dyDescent="0.2">
      <c r="B1179" s="1" t="s">
        <v>778</v>
      </c>
      <c r="C1179" s="2">
        <v>0.71875</v>
      </c>
      <c r="D1179" s="2">
        <v>0.76041666666666663</v>
      </c>
      <c r="E1179" s="2" t="s">
        <v>2301</v>
      </c>
      <c r="F1179" s="5" t="s">
        <v>2385</v>
      </c>
      <c r="G1179" s="5" t="s">
        <v>779</v>
      </c>
    </row>
    <row r="1181" spans="2:7" ht="17" x14ac:dyDescent="0.2">
      <c r="B1181" s="1" t="s">
        <v>780</v>
      </c>
      <c r="F1181" s="5" t="s">
        <v>3801</v>
      </c>
      <c r="G1181" s="5" t="s">
        <v>3802</v>
      </c>
    </row>
    <row r="1183" spans="2:7" ht="17" x14ac:dyDescent="0.2">
      <c r="B1183" s="1" t="s">
        <v>781</v>
      </c>
      <c r="F1183" s="5" t="s">
        <v>3803</v>
      </c>
      <c r="G1183" s="5" t="s">
        <v>3804</v>
      </c>
    </row>
    <row r="1185" spans="1:7" ht="17" x14ac:dyDescent="0.2">
      <c r="B1185" s="1" t="s">
        <v>782</v>
      </c>
      <c r="F1185" s="5" t="s">
        <v>3805</v>
      </c>
      <c r="G1185" s="5" t="s">
        <v>3806</v>
      </c>
    </row>
    <row r="1187" spans="1:7" ht="17" x14ac:dyDescent="0.2">
      <c r="B1187" s="1" t="s">
        <v>783</v>
      </c>
      <c r="F1187" s="5" t="s">
        <v>3807</v>
      </c>
      <c r="G1187" s="5" t="s">
        <v>3808</v>
      </c>
    </row>
    <row r="1189" spans="1:7" ht="17" x14ac:dyDescent="0.2">
      <c r="B1189" s="1" t="s">
        <v>784</v>
      </c>
      <c r="F1189" s="5" t="s">
        <v>3809</v>
      </c>
      <c r="G1189" s="5" t="s">
        <v>3810</v>
      </c>
    </row>
    <row r="1191" spans="1:7" ht="17" x14ac:dyDescent="0.2">
      <c r="B1191" s="1" t="s">
        <v>785</v>
      </c>
      <c r="F1191" s="5" t="s">
        <v>3811</v>
      </c>
      <c r="G1191" s="5" t="s">
        <v>3812</v>
      </c>
    </row>
    <row r="1193" spans="1:7" ht="17" x14ac:dyDescent="0.2">
      <c r="B1193" s="1" t="s">
        <v>786</v>
      </c>
      <c r="F1193" s="5" t="s">
        <v>3813</v>
      </c>
      <c r="G1193" s="5" t="s">
        <v>3814</v>
      </c>
    </row>
    <row r="1195" spans="1:7" ht="17" x14ac:dyDescent="0.2">
      <c r="B1195" s="1" t="s">
        <v>787</v>
      </c>
      <c r="F1195" s="5" t="s">
        <v>3815</v>
      </c>
      <c r="G1195" s="5" t="s">
        <v>3816</v>
      </c>
    </row>
    <row r="1197" spans="1:7" ht="17" x14ac:dyDescent="0.2">
      <c r="B1197" s="1" t="s">
        <v>788</v>
      </c>
      <c r="F1197" s="5" t="s">
        <v>3817</v>
      </c>
      <c r="G1197" s="5" t="s">
        <v>3818</v>
      </c>
    </row>
    <row r="1199" spans="1:7" x14ac:dyDescent="0.2">
      <c r="A1199" s="4" t="s">
        <v>789</v>
      </c>
    </row>
    <row r="1201" spans="2:7" ht="17" x14ac:dyDescent="0.2">
      <c r="B1201" s="1" t="s">
        <v>790</v>
      </c>
      <c r="C1201" s="2">
        <v>0.35416666666666669</v>
      </c>
      <c r="D1201" s="2">
        <v>0.4375</v>
      </c>
      <c r="E1201" s="2" t="s">
        <v>2296</v>
      </c>
      <c r="F1201" s="5" t="s">
        <v>2386</v>
      </c>
      <c r="G1201" s="5" t="s">
        <v>791</v>
      </c>
    </row>
    <row r="1203" spans="2:7" ht="17" x14ac:dyDescent="0.2">
      <c r="B1203" s="1" t="s">
        <v>792</v>
      </c>
      <c r="C1203" s="2">
        <v>0.35416666666666669</v>
      </c>
      <c r="F1203" s="5" t="s">
        <v>3020</v>
      </c>
      <c r="G1203" s="5" t="s">
        <v>3021</v>
      </c>
    </row>
    <row r="1205" spans="2:7" ht="17" x14ac:dyDescent="0.2">
      <c r="B1205" s="1" t="s">
        <v>793</v>
      </c>
      <c r="C1205" s="2">
        <v>0.375</v>
      </c>
      <c r="F1205" s="5" t="s">
        <v>3022</v>
      </c>
      <c r="G1205" s="5" t="s">
        <v>3023</v>
      </c>
    </row>
    <row r="1207" spans="2:7" ht="17" x14ac:dyDescent="0.2">
      <c r="B1207" s="1" t="s">
        <v>794</v>
      </c>
      <c r="C1207" s="2">
        <v>0.39583333333333331</v>
      </c>
      <c r="F1207" s="5" t="s">
        <v>3024</v>
      </c>
      <c r="G1207" s="5" t="s">
        <v>3025</v>
      </c>
    </row>
    <row r="1209" spans="2:7" ht="34" x14ac:dyDescent="0.2">
      <c r="B1209" s="1" t="s">
        <v>795</v>
      </c>
      <c r="C1209" s="2">
        <v>0.41666666666666669</v>
      </c>
      <c r="F1209" s="5" t="s">
        <v>3026</v>
      </c>
      <c r="G1209" s="5" t="s">
        <v>3027</v>
      </c>
    </row>
    <row r="1211" spans="2:7" ht="17" x14ac:dyDescent="0.2">
      <c r="B1211" s="1" t="s">
        <v>796</v>
      </c>
      <c r="C1211" s="2">
        <v>0.35416666666666669</v>
      </c>
      <c r="D1211" s="2">
        <v>0.39583333333333331</v>
      </c>
      <c r="E1211" s="2" t="s">
        <v>2299</v>
      </c>
      <c r="F1211" s="5" t="s">
        <v>2387</v>
      </c>
      <c r="G1211" s="5" t="s">
        <v>797</v>
      </c>
    </row>
    <row r="1213" spans="2:7" ht="51" x14ac:dyDescent="0.2">
      <c r="B1213" s="1" t="s">
        <v>798</v>
      </c>
      <c r="F1213" s="5" t="s">
        <v>3819</v>
      </c>
      <c r="G1213" s="5" t="s">
        <v>3820</v>
      </c>
    </row>
    <row r="1215" spans="2:7" ht="17" x14ac:dyDescent="0.2">
      <c r="B1215" s="1" t="s">
        <v>799</v>
      </c>
      <c r="F1215" s="5" t="s">
        <v>3821</v>
      </c>
      <c r="G1215" s="5" t="s">
        <v>3822</v>
      </c>
    </row>
    <row r="1217" spans="2:7" ht="34" x14ac:dyDescent="0.2">
      <c r="B1217" s="1" t="s">
        <v>800</v>
      </c>
      <c r="F1217" s="5" t="s">
        <v>3823</v>
      </c>
      <c r="G1217" s="5" t="s">
        <v>3824</v>
      </c>
    </row>
    <row r="1219" spans="2:7" ht="17" x14ac:dyDescent="0.2">
      <c r="B1219" s="1" t="s">
        <v>801</v>
      </c>
      <c r="F1219" s="5" t="s">
        <v>3825</v>
      </c>
      <c r="G1219" s="5" t="s">
        <v>3826</v>
      </c>
    </row>
    <row r="1221" spans="2:7" ht="17" x14ac:dyDescent="0.2">
      <c r="B1221" s="1" t="s">
        <v>802</v>
      </c>
      <c r="F1221" s="5" t="s">
        <v>3827</v>
      </c>
      <c r="G1221" s="5" t="s">
        <v>3828</v>
      </c>
    </row>
    <row r="1223" spans="2:7" ht="17" x14ac:dyDescent="0.2">
      <c r="B1223" s="1" t="s">
        <v>803</v>
      </c>
      <c r="F1223" s="5" t="s">
        <v>3829</v>
      </c>
      <c r="G1223" s="5" t="s">
        <v>3830</v>
      </c>
    </row>
    <row r="1225" spans="2:7" ht="17" x14ac:dyDescent="0.2">
      <c r="B1225" s="1" t="s">
        <v>804</v>
      </c>
      <c r="F1225" s="5" t="s">
        <v>3831</v>
      </c>
      <c r="G1225" s="5" t="s">
        <v>3832</v>
      </c>
    </row>
    <row r="1227" spans="2:7" ht="17" x14ac:dyDescent="0.2">
      <c r="B1227" s="1" t="s">
        <v>805</v>
      </c>
      <c r="F1227" s="5" t="s">
        <v>3833</v>
      </c>
      <c r="G1227" s="5" t="s">
        <v>3834</v>
      </c>
    </row>
    <row r="1229" spans="2:7" ht="17" x14ac:dyDescent="0.2">
      <c r="B1229" s="1" t="s">
        <v>806</v>
      </c>
      <c r="F1229" s="5" t="s">
        <v>3835</v>
      </c>
      <c r="G1229" s="5" t="s">
        <v>3836</v>
      </c>
    </row>
    <row r="1231" spans="2:7" ht="17" x14ac:dyDescent="0.2">
      <c r="B1231" s="1" t="s">
        <v>807</v>
      </c>
      <c r="C1231" s="2">
        <v>0.35416666666666669</v>
      </c>
      <c r="D1231" s="2">
        <v>0.39583333333333331</v>
      </c>
      <c r="E1231" s="2" t="s">
        <v>2301</v>
      </c>
      <c r="F1231" s="5" t="s">
        <v>2388</v>
      </c>
    </row>
    <row r="1233" spans="2:7" ht="17" x14ac:dyDescent="0.2">
      <c r="B1233" s="1" t="s">
        <v>808</v>
      </c>
      <c r="F1233" s="5" t="s">
        <v>3837</v>
      </c>
      <c r="G1233" s="5" t="s">
        <v>3838</v>
      </c>
    </row>
    <row r="1235" spans="2:7" ht="17" x14ac:dyDescent="0.2">
      <c r="B1235" s="1" t="s">
        <v>809</v>
      </c>
      <c r="F1235" s="5" t="s">
        <v>2637</v>
      </c>
      <c r="G1235" s="5" t="s">
        <v>2638</v>
      </c>
    </row>
    <row r="1237" spans="2:7" ht="17" x14ac:dyDescent="0.2">
      <c r="B1237" s="1" t="s">
        <v>810</v>
      </c>
      <c r="F1237" s="5" t="s">
        <v>3028</v>
      </c>
      <c r="G1237" s="5" t="s">
        <v>3029</v>
      </c>
    </row>
    <row r="1239" spans="2:7" ht="34" x14ac:dyDescent="0.2">
      <c r="B1239" s="1" t="s">
        <v>811</v>
      </c>
      <c r="F1239" s="5" t="s">
        <v>2639</v>
      </c>
      <c r="G1239" s="5" t="s">
        <v>2640</v>
      </c>
    </row>
    <row r="1241" spans="2:7" ht="34" x14ac:dyDescent="0.2">
      <c r="B1241" s="1" t="s">
        <v>812</v>
      </c>
      <c r="F1241" s="5" t="s">
        <v>3839</v>
      </c>
      <c r="G1241" s="5" t="s">
        <v>3840</v>
      </c>
    </row>
    <row r="1243" spans="2:7" ht="17" x14ac:dyDescent="0.2">
      <c r="B1243" s="1" t="s">
        <v>813</v>
      </c>
      <c r="F1243" s="5" t="s">
        <v>3841</v>
      </c>
      <c r="G1243" s="5" t="s">
        <v>3842</v>
      </c>
    </row>
    <row r="1245" spans="2:7" ht="34" x14ac:dyDescent="0.2">
      <c r="B1245" s="1" t="s">
        <v>814</v>
      </c>
      <c r="F1245" s="5" t="s">
        <v>3843</v>
      </c>
      <c r="G1245" s="5" t="s">
        <v>3844</v>
      </c>
    </row>
    <row r="1247" spans="2:7" ht="34" x14ac:dyDescent="0.2">
      <c r="B1247" s="1" t="s">
        <v>815</v>
      </c>
      <c r="F1247" s="5" t="s">
        <v>3845</v>
      </c>
      <c r="G1247" s="5" t="s">
        <v>3846</v>
      </c>
    </row>
    <row r="1249" spans="2:7" ht="17" x14ac:dyDescent="0.2">
      <c r="B1249" s="1" t="s">
        <v>816</v>
      </c>
      <c r="C1249" s="2">
        <v>0.35416666666666669</v>
      </c>
      <c r="D1249" s="2">
        <v>0.4375</v>
      </c>
      <c r="E1249" s="2" t="s">
        <v>2305</v>
      </c>
      <c r="F1249" s="5" t="s">
        <v>2389</v>
      </c>
      <c r="G1249" s="5" t="s">
        <v>817</v>
      </c>
    </row>
    <row r="1251" spans="2:7" ht="17" x14ac:dyDescent="0.2">
      <c r="B1251" s="1" t="s">
        <v>818</v>
      </c>
      <c r="C1251" s="2">
        <v>0.35416666666666669</v>
      </c>
      <c r="F1251" s="5" t="s">
        <v>2641</v>
      </c>
      <c r="G1251" s="5" t="s">
        <v>2642</v>
      </c>
    </row>
    <row r="1253" spans="2:7" ht="17" x14ac:dyDescent="0.2">
      <c r="B1253" s="1" t="s">
        <v>819</v>
      </c>
      <c r="C1253" s="2">
        <v>0.36805555555555558</v>
      </c>
      <c r="F1253" s="5" t="s">
        <v>2643</v>
      </c>
      <c r="G1253" s="5" t="s">
        <v>2644</v>
      </c>
    </row>
    <row r="1255" spans="2:7" ht="17" x14ac:dyDescent="0.2">
      <c r="B1255" s="1" t="s">
        <v>820</v>
      </c>
      <c r="C1255" s="2">
        <v>0.38194444444444442</v>
      </c>
      <c r="F1255" s="5" t="s">
        <v>2645</v>
      </c>
      <c r="G1255" s="5" t="s">
        <v>2646</v>
      </c>
    </row>
    <row r="1257" spans="2:7" ht="17" x14ac:dyDescent="0.2">
      <c r="B1257" s="1" t="s">
        <v>821</v>
      </c>
      <c r="C1257" s="2">
        <v>0.39583333333333331</v>
      </c>
      <c r="F1257" s="5" t="s">
        <v>3030</v>
      </c>
      <c r="G1257" s="5" t="s">
        <v>3031</v>
      </c>
    </row>
    <row r="1259" spans="2:7" ht="17" x14ac:dyDescent="0.2">
      <c r="B1259" s="1" t="s">
        <v>822</v>
      </c>
      <c r="C1259" s="2">
        <v>0.35416666666666669</v>
      </c>
      <c r="D1259" s="2">
        <v>0.4375</v>
      </c>
      <c r="E1259" s="2" t="s">
        <v>2307</v>
      </c>
      <c r="F1259" s="5" t="s">
        <v>2390</v>
      </c>
      <c r="G1259" s="5" t="s">
        <v>823</v>
      </c>
    </row>
    <row r="1261" spans="2:7" ht="17" x14ac:dyDescent="0.2">
      <c r="B1261" s="1" t="s">
        <v>824</v>
      </c>
      <c r="C1261" s="2">
        <v>0.35416666666666669</v>
      </c>
      <c r="F1261" s="5" t="s">
        <v>3032</v>
      </c>
      <c r="G1261" s="5" t="s">
        <v>3033</v>
      </c>
    </row>
    <row r="1263" spans="2:7" ht="17" x14ac:dyDescent="0.2">
      <c r="B1263" s="1" t="s">
        <v>825</v>
      </c>
      <c r="C1263" s="2">
        <v>0.375</v>
      </c>
      <c r="F1263" s="5" t="s">
        <v>3847</v>
      </c>
      <c r="G1263" s="5" t="s">
        <v>3848</v>
      </c>
    </row>
    <row r="1265" spans="2:7" ht="17" x14ac:dyDescent="0.2">
      <c r="B1265" s="1" t="s">
        <v>826</v>
      </c>
      <c r="C1265" s="2">
        <v>0.39583333333333331</v>
      </c>
      <c r="F1265" s="5" t="s">
        <v>3034</v>
      </c>
      <c r="G1265" s="5" t="s">
        <v>3035</v>
      </c>
    </row>
    <row r="1267" spans="2:7" ht="34" x14ac:dyDescent="0.2">
      <c r="B1267" s="1" t="s">
        <v>827</v>
      </c>
      <c r="C1267" s="2">
        <v>0.41666666666666669</v>
      </c>
      <c r="F1267" s="5" t="s">
        <v>3036</v>
      </c>
      <c r="G1267" s="5" t="s">
        <v>3037</v>
      </c>
    </row>
    <row r="1269" spans="2:7" ht="17" x14ac:dyDescent="0.2">
      <c r="B1269" s="1" t="s">
        <v>828</v>
      </c>
      <c r="C1269" s="2">
        <v>0.35416666666666669</v>
      </c>
      <c r="D1269" s="2">
        <v>0.4375</v>
      </c>
      <c r="E1269" s="2" t="s">
        <v>2309</v>
      </c>
      <c r="F1269" s="5" t="s">
        <v>2391</v>
      </c>
      <c r="G1269" s="5" t="s">
        <v>829</v>
      </c>
    </row>
    <row r="1271" spans="2:7" ht="17" x14ac:dyDescent="0.2">
      <c r="B1271" s="1" t="s">
        <v>830</v>
      </c>
      <c r="C1271" s="2">
        <v>0.35416666666666669</v>
      </c>
      <c r="F1271" s="5" t="s">
        <v>3038</v>
      </c>
      <c r="G1271" s="5" t="s">
        <v>3039</v>
      </c>
    </row>
    <row r="1273" spans="2:7" ht="17" x14ac:dyDescent="0.2">
      <c r="B1273" s="1" t="s">
        <v>831</v>
      </c>
      <c r="C1273" s="2">
        <v>0.375</v>
      </c>
      <c r="F1273" s="5" t="s">
        <v>3040</v>
      </c>
      <c r="G1273" s="5" t="s">
        <v>3041</v>
      </c>
    </row>
    <row r="1275" spans="2:7" ht="17" x14ac:dyDescent="0.2">
      <c r="B1275" s="1" t="s">
        <v>832</v>
      </c>
      <c r="C1275" s="2">
        <v>0.39583333333333331</v>
      </c>
      <c r="F1275" s="5" t="s">
        <v>3042</v>
      </c>
      <c r="G1275" s="5" t="s">
        <v>3043</v>
      </c>
    </row>
    <row r="1277" spans="2:7" ht="17" x14ac:dyDescent="0.2">
      <c r="B1277" s="1" t="s">
        <v>833</v>
      </c>
      <c r="C1277" s="2">
        <v>0.41666666666666669</v>
      </c>
      <c r="F1277" s="5" t="s">
        <v>3044</v>
      </c>
      <c r="G1277" s="5" t="s">
        <v>3045</v>
      </c>
    </row>
    <row r="1279" spans="2:7" ht="17" x14ac:dyDescent="0.2">
      <c r="B1279" s="1" t="s">
        <v>834</v>
      </c>
      <c r="C1279" s="2">
        <v>0.35416666666666669</v>
      </c>
      <c r="D1279" s="2">
        <v>0.4375</v>
      </c>
      <c r="E1279" s="2" t="s">
        <v>2311</v>
      </c>
      <c r="F1279" s="5" t="s">
        <v>2392</v>
      </c>
      <c r="G1279" s="5" t="s">
        <v>835</v>
      </c>
    </row>
    <row r="1281" spans="2:7" ht="17" x14ac:dyDescent="0.2">
      <c r="B1281" s="1" t="s">
        <v>836</v>
      </c>
      <c r="F1281" s="5" t="s">
        <v>3849</v>
      </c>
      <c r="G1281" s="5" t="s">
        <v>3850</v>
      </c>
    </row>
    <row r="1283" spans="2:7" ht="17" x14ac:dyDescent="0.2">
      <c r="B1283" s="1" t="s">
        <v>837</v>
      </c>
      <c r="F1283" s="5" t="s">
        <v>3851</v>
      </c>
      <c r="G1283" s="5" t="s">
        <v>3852</v>
      </c>
    </row>
    <row r="1285" spans="2:7" ht="17" x14ac:dyDescent="0.2">
      <c r="B1285" s="1" t="s">
        <v>838</v>
      </c>
      <c r="F1285" s="5" t="s">
        <v>3853</v>
      </c>
      <c r="G1285" s="5" t="s">
        <v>3854</v>
      </c>
    </row>
    <row r="1287" spans="2:7" ht="17" x14ac:dyDescent="0.2">
      <c r="B1287" s="1" t="s">
        <v>839</v>
      </c>
      <c r="F1287" s="5" t="s">
        <v>3855</v>
      </c>
      <c r="G1287" s="5" t="s">
        <v>3856</v>
      </c>
    </row>
    <row r="1289" spans="2:7" ht="17" x14ac:dyDescent="0.2">
      <c r="B1289" s="1" t="s">
        <v>840</v>
      </c>
      <c r="F1289" s="5" t="s">
        <v>3857</v>
      </c>
      <c r="G1289" s="5" t="s">
        <v>3858</v>
      </c>
    </row>
    <row r="1291" spans="2:7" ht="17" x14ac:dyDescent="0.2">
      <c r="B1291" s="1" t="s">
        <v>841</v>
      </c>
      <c r="F1291" s="5" t="s">
        <v>3859</v>
      </c>
      <c r="G1291" s="5" t="s">
        <v>3860</v>
      </c>
    </row>
    <row r="1293" spans="2:7" ht="17" x14ac:dyDescent="0.2">
      <c r="B1293" s="1" t="s">
        <v>842</v>
      </c>
      <c r="F1293" s="5" t="s">
        <v>3861</v>
      </c>
      <c r="G1293" s="5" t="s">
        <v>3862</v>
      </c>
    </row>
    <row r="1295" spans="2:7" ht="17" x14ac:dyDescent="0.2">
      <c r="B1295" s="1" t="s">
        <v>843</v>
      </c>
      <c r="F1295" s="5" t="s">
        <v>3863</v>
      </c>
      <c r="G1295" s="5" t="s">
        <v>3864</v>
      </c>
    </row>
    <row r="1297" spans="2:7" ht="17" x14ac:dyDescent="0.2">
      <c r="B1297" s="1" t="s">
        <v>844</v>
      </c>
      <c r="F1297" s="5" t="s">
        <v>3865</v>
      </c>
      <c r="G1297" s="5" t="s">
        <v>3866</v>
      </c>
    </row>
    <row r="1299" spans="2:7" ht="17" x14ac:dyDescent="0.2">
      <c r="B1299" s="1" t="s">
        <v>845</v>
      </c>
      <c r="C1299" s="2">
        <v>0.35416666666666669</v>
      </c>
      <c r="D1299" s="2">
        <v>0.4375</v>
      </c>
      <c r="E1299" s="2" t="s">
        <v>2313</v>
      </c>
      <c r="F1299" s="5" t="s">
        <v>2393</v>
      </c>
      <c r="G1299" s="5" t="s">
        <v>846</v>
      </c>
    </row>
    <row r="1301" spans="2:7" ht="17" x14ac:dyDescent="0.2">
      <c r="B1301" s="1" t="s">
        <v>847</v>
      </c>
      <c r="C1301" s="2">
        <v>0.35416666666666669</v>
      </c>
      <c r="F1301" s="5" t="s">
        <v>3046</v>
      </c>
      <c r="G1301" s="5" t="s">
        <v>3047</v>
      </c>
    </row>
    <row r="1303" spans="2:7" ht="17" x14ac:dyDescent="0.2">
      <c r="B1303" s="1" t="s">
        <v>848</v>
      </c>
      <c r="C1303" s="2">
        <v>0.375</v>
      </c>
      <c r="F1303" s="5" t="s">
        <v>3048</v>
      </c>
      <c r="G1303" s="5" t="s">
        <v>3049</v>
      </c>
    </row>
    <row r="1305" spans="2:7" ht="17" x14ac:dyDescent="0.2">
      <c r="B1305" s="1" t="s">
        <v>849</v>
      </c>
      <c r="C1305" s="2">
        <v>0.39583333333333331</v>
      </c>
      <c r="F1305" s="5" t="s">
        <v>3050</v>
      </c>
      <c r="G1305" s="5" t="s">
        <v>3051</v>
      </c>
    </row>
    <row r="1307" spans="2:7" ht="34" x14ac:dyDescent="0.2">
      <c r="B1307" s="1" t="s">
        <v>850</v>
      </c>
      <c r="C1307" s="2">
        <v>0.41666666666666669</v>
      </c>
      <c r="F1307" s="5" t="s">
        <v>3052</v>
      </c>
      <c r="G1307" s="5" t="s">
        <v>3394</v>
      </c>
    </row>
    <row r="1309" spans="2:7" ht="17" x14ac:dyDescent="0.2">
      <c r="B1309" s="1" t="s">
        <v>851</v>
      </c>
      <c r="C1309" s="2">
        <v>0.35416666666666669</v>
      </c>
      <c r="D1309" s="2">
        <v>0.4375</v>
      </c>
      <c r="E1309" s="2" t="s">
        <v>2261</v>
      </c>
      <c r="F1309" s="5" t="s">
        <v>2394</v>
      </c>
      <c r="G1309" s="5" t="s">
        <v>852</v>
      </c>
    </row>
    <row r="1311" spans="2:7" ht="17" x14ac:dyDescent="0.2">
      <c r="B1311" s="1" t="s">
        <v>853</v>
      </c>
      <c r="C1311" s="2">
        <v>0.35416666666666669</v>
      </c>
      <c r="F1311" s="5" t="s">
        <v>2647</v>
      </c>
      <c r="G1311" s="5" t="s">
        <v>2648</v>
      </c>
    </row>
    <row r="1313" spans="2:7" ht="17" x14ac:dyDescent="0.2">
      <c r="B1313" s="1" t="s">
        <v>854</v>
      </c>
      <c r="C1313" s="2">
        <v>0.36805555555555558</v>
      </c>
      <c r="F1313" s="5" t="s">
        <v>3053</v>
      </c>
      <c r="G1313" s="5" t="s">
        <v>3054</v>
      </c>
    </row>
    <row r="1315" spans="2:7" ht="17" x14ac:dyDescent="0.2">
      <c r="B1315" s="1" t="s">
        <v>855</v>
      </c>
      <c r="C1315" s="2">
        <v>0.38194444444444442</v>
      </c>
      <c r="F1315" s="5" t="s">
        <v>3055</v>
      </c>
      <c r="G1315" s="5" t="s">
        <v>3056</v>
      </c>
    </row>
    <row r="1317" spans="2:7" ht="51" x14ac:dyDescent="0.2">
      <c r="B1317" s="1" t="s">
        <v>856</v>
      </c>
      <c r="C1317" s="2">
        <v>0.39583333333333331</v>
      </c>
      <c r="F1317" s="5" t="s">
        <v>857</v>
      </c>
    </row>
    <row r="1319" spans="2:7" ht="17" x14ac:dyDescent="0.2">
      <c r="B1319" s="1" t="s">
        <v>858</v>
      </c>
      <c r="C1319" s="2">
        <v>0.35416666666666669</v>
      </c>
      <c r="D1319" s="2">
        <v>0.4375</v>
      </c>
      <c r="E1319" s="2" t="s">
        <v>2263</v>
      </c>
      <c r="F1319" s="5" t="s">
        <v>2395</v>
      </c>
      <c r="G1319" s="5" t="s">
        <v>859</v>
      </c>
    </row>
    <row r="1321" spans="2:7" ht="17" x14ac:dyDescent="0.2">
      <c r="B1321" s="1" t="s">
        <v>860</v>
      </c>
      <c r="C1321" s="2">
        <v>0.35416666666666669</v>
      </c>
      <c r="F1321" s="5" t="s">
        <v>3057</v>
      </c>
      <c r="G1321" s="5" t="s">
        <v>3058</v>
      </c>
    </row>
    <row r="1323" spans="2:7" ht="17" x14ac:dyDescent="0.2">
      <c r="B1323" s="1" t="s">
        <v>861</v>
      </c>
      <c r="C1323" s="2">
        <v>0.375</v>
      </c>
      <c r="F1323" s="5" t="s">
        <v>3059</v>
      </c>
      <c r="G1323" s="5" t="s">
        <v>3060</v>
      </c>
    </row>
    <row r="1325" spans="2:7" ht="17" x14ac:dyDescent="0.2">
      <c r="B1325" s="1" t="s">
        <v>862</v>
      </c>
      <c r="C1325" s="2">
        <v>0.39583333333333331</v>
      </c>
      <c r="F1325" s="5" t="s">
        <v>3867</v>
      </c>
      <c r="G1325" s="5" t="s">
        <v>3362</v>
      </c>
    </row>
    <row r="1327" spans="2:7" ht="17" x14ac:dyDescent="0.2">
      <c r="B1327" s="1" t="s">
        <v>863</v>
      </c>
      <c r="C1327" s="2">
        <v>0.41666666666666669</v>
      </c>
      <c r="F1327" s="5" t="s">
        <v>3061</v>
      </c>
      <c r="G1327" s="5" t="s">
        <v>3062</v>
      </c>
    </row>
    <row r="1329" spans="2:7" ht="17" x14ac:dyDescent="0.2">
      <c r="B1329" s="1" t="s">
        <v>864</v>
      </c>
      <c r="C1329" s="2">
        <v>0.35416666666666669</v>
      </c>
      <c r="D1329" s="2">
        <v>0.4375</v>
      </c>
      <c r="E1329" s="2" t="s">
        <v>2317</v>
      </c>
      <c r="F1329" s="5" t="s">
        <v>2396</v>
      </c>
      <c r="G1329" s="5" t="s">
        <v>865</v>
      </c>
    </row>
    <row r="1331" spans="2:7" ht="17" x14ac:dyDescent="0.2">
      <c r="B1331" s="1" t="s">
        <v>866</v>
      </c>
      <c r="C1331" s="2">
        <v>0.35416666666666669</v>
      </c>
      <c r="F1331" s="5" t="s">
        <v>2649</v>
      </c>
      <c r="G1331" s="5" t="s">
        <v>2650</v>
      </c>
    </row>
    <row r="1333" spans="2:7" ht="17" x14ac:dyDescent="0.2">
      <c r="B1333" s="1" t="s">
        <v>867</v>
      </c>
      <c r="C1333" s="2">
        <v>0.36805555555555558</v>
      </c>
      <c r="F1333" s="5" t="s">
        <v>3063</v>
      </c>
      <c r="G1333" s="5" t="s">
        <v>3064</v>
      </c>
    </row>
    <row r="1335" spans="2:7" ht="17" x14ac:dyDescent="0.2">
      <c r="B1335" s="1" t="s">
        <v>868</v>
      </c>
      <c r="C1335" s="2">
        <v>0.38194444444444442</v>
      </c>
      <c r="F1335" s="5" t="s">
        <v>3065</v>
      </c>
      <c r="G1335" s="5" t="s">
        <v>3066</v>
      </c>
    </row>
    <row r="1337" spans="2:7" ht="34" x14ac:dyDescent="0.2">
      <c r="B1337" s="1" t="s">
        <v>869</v>
      </c>
      <c r="C1337" s="2">
        <v>0.39583333333333331</v>
      </c>
      <c r="F1337" s="5" t="s">
        <v>870</v>
      </c>
    </row>
    <row r="1339" spans="2:7" ht="17" x14ac:dyDescent="0.2">
      <c r="B1339" s="1" t="s">
        <v>871</v>
      </c>
      <c r="C1339" s="2">
        <v>0.35416666666666669</v>
      </c>
      <c r="D1339" s="2">
        <v>0.4375</v>
      </c>
      <c r="E1339" s="2" t="s">
        <v>2265</v>
      </c>
      <c r="F1339" s="5" t="s">
        <v>2397</v>
      </c>
      <c r="G1339" s="5" t="s">
        <v>3868</v>
      </c>
    </row>
    <row r="1341" spans="2:7" ht="17" x14ac:dyDescent="0.2">
      <c r="B1341" s="1" t="s">
        <v>872</v>
      </c>
      <c r="F1341" s="5" t="s">
        <v>3869</v>
      </c>
      <c r="G1341" s="5" t="s">
        <v>3870</v>
      </c>
    </row>
    <row r="1343" spans="2:7" ht="17" x14ac:dyDescent="0.2">
      <c r="B1343" s="1" t="s">
        <v>873</v>
      </c>
      <c r="F1343" s="5" t="s">
        <v>2651</v>
      </c>
      <c r="G1343" s="5" t="s">
        <v>2652</v>
      </c>
    </row>
    <row r="1345" spans="2:7" ht="34" x14ac:dyDescent="0.2">
      <c r="B1345" s="1" t="s">
        <v>874</v>
      </c>
      <c r="F1345" s="5" t="s">
        <v>3871</v>
      </c>
      <c r="G1345" s="5" t="s">
        <v>3872</v>
      </c>
    </row>
    <row r="1347" spans="2:7" ht="17" x14ac:dyDescent="0.2">
      <c r="B1347" s="1" t="s">
        <v>875</v>
      </c>
      <c r="F1347" s="5" t="s">
        <v>3873</v>
      </c>
      <c r="G1347" s="5" t="s">
        <v>3874</v>
      </c>
    </row>
    <row r="1349" spans="2:7" ht="17" x14ac:dyDescent="0.2">
      <c r="B1349" s="1" t="s">
        <v>876</v>
      </c>
      <c r="F1349" s="5" t="s">
        <v>3875</v>
      </c>
      <c r="G1349" s="5" t="s">
        <v>3876</v>
      </c>
    </row>
    <row r="1351" spans="2:7" ht="34" x14ac:dyDescent="0.2">
      <c r="B1351" s="1" t="s">
        <v>877</v>
      </c>
      <c r="F1351" s="5" t="s">
        <v>3877</v>
      </c>
      <c r="G1351" s="5" t="s">
        <v>3878</v>
      </c>
    </row>
    <row r="1353" spans="2:7" ht="17" x14ac:dyDescent="0.2">
      <c r="B1353" s="1" t="s">
        <v>878</v>
      </c>
      <c r="F1353" s="5" t="s">
        <v>3879</v>
      </c>
      <c r="G1353" s="5" t="s">
        <v>3880</v>
      </c>
    </row>
    <row r="1355" spans="2:7" ht="34" x14ac:dyDescent="0.2">
      <c r="B1355" s="1" t="s">
        <v>879</v>
      </c>
      <c r="F1355" s="5" t="s">
        <v>3881</v>
      </c>
      <c r="G1355" s="5" t="s">
        <v>3882</v>
      </c>
    </row>
    <row r="1357" spans="2:7" ht="17" x14ac:dyDescent="0.2">
      <c r="B1357" s="1" t="s">
        <v>880</v>
      </c>
      <c r="F1357" s="5" t="s">
        <v>3883</v>
      </c>
      <c r="G1357" s="5" t="s">
        <v>3884</v>
      </c>
    </row>
    <row r="1359" spans="2:7" ht="17" x14ac:dyDescent="0.2">
      <c r="B1359" s="1" t="s">
        <v>881</v>
      </c>
      <c r="F1359" s="5" t="s">
        <v>3885</v>
      </c>
      <c r="G1359" s="5" t="s">
        <v>3886</v>
      </c>
    </row>
    <row r="1361" spans="2:7" ht="17" x14ac:dyDescent="0.2">
      <c r="B1361" s="1" t="s">
        <v>882</v>
      </c>
      <c r="C1361" s="2">
        <v>0.39583333333333331</v>
      </c>
      <c r="D1361" s="2">
        <v>0.4375</v>
      </c>
      <c r="E1361" s="2" t="s">
        <v>2325</v>
      </c>
      <c r="F1361" s="5" t="s">
        <v>2398</v>
      </c>
      <c r="G1361" s="5" t="s">
        <v>3887</v>
      </c>
    </row>
    <row r="1363" spans="2:7" ht="17" x14ac:dyDescent="0.2">
      <c r="B1363" s="1" t="s">
        <v>883</v>
      </c>
      <c r="F1363" s="5" t="s">
        <v>3888</v>
      </c>
      <c r="G1363" s="5" t="s">
        <v>3889</v>
      </c>
    </row>
    <row r="1365" spans="2:7" ht="34" x14ac:dyDescent="0.2">
      <c r="B1365" s="1" t="s">
        <v>884</v>
      </c>
      <c r="F1365" s="5" t="s">
        <v>3890</v>
      </c>
      <c r="G1365" s="5" t="s">
        <v>3891</v>
      </c>
    </row>
    <row r="1367" spans="2:7" ht="17" x14ac:dyDescent="0.2">
      <c r="B1367" s="1" t="s">
        <v>885</v>
      </c>
      <c r="F1367" s="5" t="s">
        <v>3892</v>
      </c>
      <c r="G1367" s="5" t="s">
        <v>3893</v>
      </c>
    </row>
    <row r="1369" spans="2:7" ht="34" x14ac:dyDescent="0.2">
      <c r="B1369" s="1" t="s">
        <v>886</v>
      </c>
      <c r="F1369" s="5" t="s">
        <v>3894</v>
      </c>
      <c r="G1369" s="5" t="s">
        <v>3895</v>
      </c>
    </row>
    <row r="1371" spans="2:7" ht="17" x14ac:dyDescent="0.2">
      <c r="B1371" s="1" t="s">
        <v>887</v>
      </c>
      <c r="F1371" s="5" t="s">
        <v>3896</v>
      </c>
      <c r="G1371" s="5" t="s">
        <v>3897</v>
      </c>
    </row>
    <row r="1373" spans="2:7" ht="17" x14ac:dyDescent="0.2">
      <c r="B1373" s="1" t="s">
        <v>888</v>
      </c>
      <c r="F1373" s="5" t="s">
        <v>3898</v>
      </c>
      <c r="G1373" s="5" t="s">
        <v>3899</v>
      </c>
    </row>
    <row r="1375" spans="2:7" ht="17" x14ac:dyDescent="0.2">
      <c r="B1375" s="1" t="s">
        <v>889</v>
      </c>
      <c r="F1375" s="5" t="s">
        <v>3900</v>
      </c>
      <c r="G1375" s="5" t="s">
        <v>3901</v>
      </c>
    </row>
    <row r="1377" spans="2:7" ht="119" x14ac:dyDescent="0.2">
      <c r="B1377" s="1" t="s">
        <v>890</v>
      </c>
      <c r="F1377" s="5" t="s">
        <v>3902</v>
      </c>
      <c r="G1377" s="5" t="s">
        <v>3903</v>
      </c>
    </row>
    <row r="1379" spans="2:7" ht="17" x14ac:dyDescent="0.2">
      <c r="B1379" s="1" t="s">
        <v>891</v>
      </c>
      <c r="C1379" s="2">
        <v>0.39583333333333331</v>
      </c>
      <c r="D1379" s="2">
        <v>0.4375</v>
      </c>
      <c r="E1379" s="2" t="s">
        <v>2326</v>
      </c>
      <c r="F1379" s="5" t="s">
        <v>2399</v>
      </c>
      <c r="G1379" s="5" t="s">
        <v>892</v>
      </c>
    </row>
    <row r="1381" spans="2:7" ht="17" x14ac:dyDescent="0.2">
      <c r="B1381" s="1" t="s">
        <v>893</v>
      </c>
      <c r="F1381" s="5" t="s">
        <v>3904</v>
      </c>
      <c r="G1381" s="5" t="s">
        <v>3905</v>
      </c>
    </row>
    <row r="1383" spans="2:7" ht="17" x14ac:dyDescent="0.2">
      <c r="B1383" s="1" t="s">
        <v>894</v>
      </c>
      <c r="F1383" s="5" t="s">
        <v>3906</v>
      </c>
      <c r="G1383" s="5" t="s">
        <v>3907</v>
      </c>
    </row>
    <row r="1385" spans="2:7" ht="17" x14ac:dyDescent="0.2">
      <c r="B1385" s="1" t="s">
        <v>895</v>
      </c>
      <c r="F1385" s="5" t="s">
        <v>3908</v>
      </c>
      <c r="G1385" s="5" t="s">
        <v>3909</v>
      </c>
    </row>
    <row r="1387" spans="2:7" ht="34" x14ac:dyDescent="0.2">
      <c r="B1387" s="1" t="s">
        <v>896</v>
      </c>
      <c r="F1387" s="5" t="s">
        <v>3910</v>
      </c>
      <c r="G1387" s="5" t="s">
        <v>3911</v>
      </c>
    </row>
    <row r="1389" spans="2:7" ht="17" x14ac:dyDescent="0.2">
      <c r="B1389" s="1" t="s">
        <v>897</v>
      </c>
      <c r="F1389" s="5" t="s">
        <v>3067</v>
      </c>
      <c r="G1389" s="5" t="s">
        <v>3068</v>
      </c>
    </row>
    <row r="1391" spans="2:7" ht="17" x14ac:dyDescent="0.2">
      <c r="B1391" s="1" t="s">
        <v>898</v>
      </c>
      <c r="F1391" s="5" t="s">
        <v>3912</v>
      </c>
      <c r="G1391" s="5" t="s">
        <v>3913</v>
      </c>
    </row>
    <row r="1393" spans="2:7" ht="17" x14ac:dyDescent="0.2">
      <c r="B1393" s="1" t="s">
        <v>899</v>
      </c>
      <c r="F1393" s="5" t="s">
        <v>3914</v>
      </c>
      <c r="G1393" s="5" t="s">
        <v>3915</v>
      </c>
    </row>
    <row r="1395" spans="2:7" ht="17" x14ac:dyDescent="0.2">
      <c r="B1395" s="1" t="s">
        <v>900</v>
      </c>
      <c r="F1395" s="5" t="s">
        <v>3916</v>
      </c>
      <c r="G1395" s="5" t="s">
        <v>3917</v>
      </c>
    </row>
    <row r="1397" spans="2:7" ht="17" x14ac:dyDescent="0.2">
      <c r="B1397" s="1" t="s">
        <v>901</v>
      </c>
      <c r="F1397" s="5" t="s">
        <v>2653</v>
      </c>
      <c r="G1397" s="5" t="s">
        <v>2654</v>
      </c>
    </row>
    <row r="1399" spans="2:7" ht="17" x14ac:dyDescent="0.2">
      <c r="B1399" s="1" t="s">
        <v>902</v>
      </c>
      <c r="C1399" s="2">
        <v>0.39583333333333331</v>
      </c>
      <c r="D1399" s="2">
        <v>0.4375</v>
      </c>
      <c r="E1399" s="2" t="s">
        <v>2323</v>
      </c>
      <c r="F1399" s="5" t="s">
        <v>2400</v>
      </c>
      <c r="G1399" s="5" t="s">
        <v>903</v>
      </c>
    </row>
    <row r="1401" spans="2:7" ht="17" x14ac:dyDescent="0.2">
      <c r="B1401" s="1" t="s">
        <v>904</v>
      </c>
      <c r="C1401" s="2">
        <v>0.39583333333333331</v>
      </c>
      <c r="F1401" s="5" t="s">
        <v>905</v>
      </c>
    </row>
    <row r="1403" spans="2:7" ht="17" x14ac:dyDescent="0.2">
      <c r="B1403" s="1" t="s">
        <v>906</v>
      </c>
      <c r="C1403" s="2">
        <v>0.45833333333333331</v>
      </c>
      <c r="D1403" s="2">
        <v>0.5</v>
      </c>
      <c r="E1403" s="2" t="s">
        <v>2267</v>
      </c>
      <c r="F1403" s="5" t="s">
        <v>2401</v>
      </c>
      <c r="G1403" s="5" t="s">
        <v>907</v>
      </c>
    </row>
    <row r="1405" spans="2:7" ht="17" x14ac:dyDescent="0.2">
      <c r="B1405" s="1" t="s">
        <v>908</v>
      </c>
      <c r="C1405" s="2">
        <v>0.45833333333333331</v>
      </c>
      <c r="F1405" s="5" t="s">
        <v>3069</v>
      </c>
      <c r="G1405" s="5" t="s">
        <v>2725</v>
      </c>
    </row>
    <row r="1407" spans="2:7" ht="17" x14ac:dyDescent="0.2">
      <c r="B1407" s="1" t="s">
        <v>909</v>
      </c>
      <c r="C1407" s="2">
        <v>0.47916666666666669</v>
      </c>
      <c r="F1407" s="5" t="s">
        <v>3070</v>
      </c>
      <c r="G1407" s="5" t="s">
        <v>3071</v>
      </c>
    </row>
    <row r="1409" spans="2:7" ht="17" x14ac:dyDescent="0.2">
      <c r="B1409" s="1" t="s">
        <v>910</v>
      </c>
      <c r="C1409" s="2">
        <v>0.45833333333333331</v>
      </c>
      <c r="D1409" s="2">
        <v>0.5</v>
      </c>
      <c r="E1409" s="2" t="s">
        <v>2299</v>
      </c>
      <c r="F1409" s="5" t="s">
        <v>2402</v>
      </c>
      <c r="G1409" s="5" t="s">
        <v>911</v>
      </c>
    </row>
    <row r="1411" spans="2:7" ht="17" x14ac:dyDescent="0.2">
      <c r="B1411" s="1" t="s">
        <v>912</v>
      </c>
      <c r="C1411" s="2">
        <v>0.45833333333333331</v>
      </c>
      <c r="F1411" s="5" t="s">
        <v>3072</v>
      </c>
      <c r="G1411" s="5" t="s">
        <v>3073</v>
      </c>
    </row>
    <row r="1413" spans="2:7" ht="17" x14ac:dyDescent="0.2">
      <c r="B1413" s="1" t="s">
        <v>913</v>
      </c>
      <c r="C1413" s="2">
        <v>0.46527777777777779</v>
      </c>
      <c r="F1413" s="5" t="s">
        <v>3074</v>
      </c>
      <c r="G1413" s="5" t="s">
        <v>3075</v>
      </c>
    </row>
    <row r="1415" spans="2:7" ht="17" x14ac:dyDescent="0.2">
      <c r="B1415" s="1" t="s">
        <v>914</v>
      </c>
      <c r="C1415" s="2">
        <v>0.47222222222222221</v>
      </c>
      <c r="F1415" s="5" t="s">
        <v>3076</v>
      </c>
      <c r="G1415" s="5" t="s">
        <v>3077</v>
      </c>
    </row>
    <row r="1417" spans="2:7" ht="34" x14ac:dyDescent="0.2">
      <c r="B1417" s="1" t="s">
        <v>915</v>
      </c>
      <c r="C1417" s="2">
        <v>0.47916666666666669</v>
      </c>
      <c r="F1417" s="5" t="s">
        <v>2655</v>
      </c>
      <c r="G1417" s="5" t="s">
        <v>2656</v>
      </c>
    </row>
    <row r="1419" spans="2:7" ht="17" x14ac:dyDescent="0.2">
      <c r="B1419" s="1" t="s">
        <v>916</v>
      </c>
      <c r="C1419" s="2">
        <v>0.45833333333333331</v>
      </c>
      <c r="D1419" s="2">
        <v>0.5</v>
      </c>
      <c r="E1419" s="2" t="s">
        <v>2325</v>
      </c>
      <c r="F1419" s="5" t="s">
        <v>3395</v>
      </c>
      <c r="G1419" s="5" t="s">
        <v>917</v>
      </c>
    </row>
    <row r="1421" spans="2:7" ht="17" x14ac:dyDescent="0.2">
      <c r="B1421" s="1" t="s">
        <v>918</v>
      </c>
      <c r="F1421" s="5" t="s">
        <v>3918</v>
      </c>
      <c r="G1421" s="5" t="s">
        <v>3919</v>
      </c>
    </row>
    <row r="1423" spans="2:7" ht="17" x14ac:dyDescent="0.2">
      <c r="B1423" s="1" t="s">
        <v>919</v>
      </c>
      <c r="F1423" s="5" t="s">
        <v>3920</v>
      </c>
      <c r="G1423" s="5" t="s">
        <v>3921</v>
      </c>
    </row>
    <row r="1425" spans="2:7" ht="17" x14ac:dyDescent="0.2">
      <c r="B1425" s="1" t="s">
        <v>920</v>
      </c>
      <c r="F1425" s="5" t="s">
        <v>3922</v>
      </c>
      <c r="G1425" s="5" t="s">
        <v>3923</v>
      </c>
    </row>
    <row r="1427" spans="2:7" ht="17" x14ac:dyDescent="0.2">
      <c r="B1427" s="1" t="s">
        <v>921</v>
      </c>
      <c r="F1427" s="5" t="s">
        <v>3924</v>
      </c>
      <c r="G1427" s="5" t="s">
        <v>3925</v>
      </c>
    </row>
    <row r="1429" spans="2:7" ht="34" x14ac:dyDescent="0.2">
      <c r="B1429" s="1" t="s">
        <v>922</v>
      </c>
      <c r="F1429" s="5" t="s">
        <v>3926</v>
      </c>
      <c r="G1429" s="5" t="s">
        <v>3927</v>
      </c>
    </row>
    <row r="1431" spans="2:7" ht="17" x14ac:dyDescent="0.2">
      <c r="B1431" s="1" t="s">
        <v>923</v>
      </c>
      <c r="F1431" s="5" t="s">
        <v>3928</v>
      </c>
      <c r="G1431" s="5" t="s">
        <v>3929</v>
      </c>
    </row>
    <row r="1433" spans="2:7" ht="17" x14ac:dyDescent="0.2">
      <c r="B1433" s="1" t="s">
        <v>924</v>
      </c>
      <c r="F1433" s="5" t="s">
        <v>3930</v>
      </c>
      <c r="G1433" s="5" t="s">
        <v>3931</v>
      </c>
    </row>
    <row r="1435" spans="2:7" ht="34" x14ac:dyDescent="0.2">
      <c r="B1435" s="1" t="s">
        <v>925</v>
      </c>
      <c r="F1435" s="5" t="s">
        <v>3932</v>
      </c>
      <c r="G1435" s="5" t="s">
        <v>3933</v>
      </c>
    </row>
    <row r="1437" spans="2:7" ht="17" x14ac:dyDescent="0.2">
      <c r="B1437" s="1" t="s">
        <v>926</v>
      </c>
      <c r="C1437" s="2">
        <v>0.45833333333333331</v>
      </c>
      <c r="D1437" s="2">
        <v>0.5</v>
      </c>
      <c r="E1437" s="2" t="s">
        <v>2301</v>
      </c>
      <c r="F1437" s="5" t="s">
        <v>2403</v>
      </c>
      <c r="G1437" s="5" t="s">
        <v>927</v>
      </c>
    </row>
    <row r="1439" spans="2:7" ht="34" x14ac:dyDescent="0.2">
      <c r="B1439" s="1" t="s">
        <v>928</v>
      </c>
      <c r="F1439" s="5" t="s">
        <v>3934</v>
      </c>
      <c r="G1439" s="5" t="s">
        <v>3935</v>
      </c>
    </row>
    <row r="1441" spans="2:7" ht="17" x14ac:dyDescent="0.2">
      <c r="B1441" s="1" t="s">
        <v>929</v>
      </c>
      <c r="F1441" s="5" t="s">
        <v>3936</v>
      </c>
      <c r="G1441" s="5" t="s">
        <v>3937</v>
      </c>
    </row>
    <row r="1443" spans="2:7" ht="17" x14ac:dyDescent="0.2">
      <c r="B1443" s="1" t="s">
        <v>930</v>
      </c>
      <c r="F1443" s="5" t="s">
        <v>3938</v>
      </c>
      <c r="G1443" s="5" t="s">
        <v>3939</v>
      </c>
    </row>
    <row r="1445" spans="2:7" ht="17" x14ac:dyDescent="0.2">
      <c r="B1445" s="1" t="s">
        <v>931</v>
      </c>
      <c r="F1445" s="5" t="s">
        <v>3940</v>
      </c>
      <c r="G1445" s="5" t="s">
        <v>3941</v>
      </c>
    </row>
    <row r="1447" spans="2:7" ht="17" x14ac:dyDescent="0.2">
      <c r="B1447" s="1" t="s">
        <v>932</v>
      </c>
      <c r="F1447" s="5" t="s">
        <v>3942</v>
      </c>
      <c r="G1447" s="5" t="s">
        <v>3943</v>
      </c>
    </row>
    <row r="1449" spans="2:7" ht="17" x14ac:dyDescent="0.2">
      <c r="B1449" s="1" t="s">
        <v>933</v>
      </c>
      <c r="F1449" s="5" t="s">
        <v>3944</v>
      </c>
      <c r="G1449" s="5" t="s">
        <v>3945</v>
      </c>
    </row>
    <row r="1451" spans="2:7" ht="17" x14ac:dyDescent="0.2">
      <c r="B1451" s="1" t="s">
        <v>934</v>
      </c>
      <c r="F1451" s="5" t="s">
        <v>3946</v>
      </c>
      <c r="G1451" s="5" t="s">
        <v>3947</v>
      </c>
    </row>
    <row r="1453" spans="2:7" ht="34" x14ac:dyDescent="0.2">
      <c r="B1453" s="1" t="s">
        <v>935</v>
      </c>
      <c r="F1453" s="5" t="s">
        <v>3948</v>
      </c>
      <c r="G1453" s="5" t="s">
        <v>3949</v>
      </c>
    </row>
    <row r="1455" spans="2:7" ht="17" x14ac:dyDescent="0.2">
      <c r="B1455" s="1" t="s">
        <v>936</v>
      </c>
      <c r="F1455" s="5" t="s">
        <v>3950</v>
      </c>
      <c r="G1455" s="5" t="s">
        <v>3951</v>
      </c>
    </row>
    <row r="1457" spans="2:7" ht="17" x14ac:dyDescent="0.2">
      <c r="B1457" s="1" t="s">
        <v>937</v>
      </c>
      <c r="C1457" s="2">
        <v>0.45833333333333331</v>
      </c>
      <c r="D1457" s="2">
        <v>0.5</v>
      </c>
      <c r="E1457" s="2" t="s">
        <v>2326</v>
      </c>
      <c r="F1457" s="5" t="s">
        <v>2404</v>
      </c>
      <c r="G1457" s="5" t="s">
        <v>938</v>
      </c>
    </row>
    <row r="1459" spans="2:7" ht="17" x14ac:dyDescent="0.2">
      <c r="B1459" s="1" t="s">
        <v>939</v>
      </c>
      <c r="F1459" s="5" t="s">
        <v>3952</v>
      </c>
      <c r="G1459" s="5" t="s">
        <v>3953</v>
      </c>
    </row>
    <row r="1461" spans="2:7" ht="17" x14ac:dyDescent="0.2">
      <c r="B1461" s="1" t="s">
        <v>940</v>
      </c>
      <c r="F1461" s="5" t="s">
        <v>3954</v>
      </c>
      <c r="G1461" s="5" t="s">
        <v>3955</v>
      </c>
    </row>
    <row r="1463" spans="2:7" ht="17" x14ac:dyDescent="0.2">
      <c r="B1463" s="1" t="s">
        <v>941</v>
      </c>
      <c r="F1463" s="5" t="s">
        <v>3956</v>
      </c>
      <c r="G1463" s="5" t="s">
        <v>3957</v>
      </c>
    </row>
    <row r="1465" spans="2:7" ht="17" x14ac:dyDescent="0.2">
      <c r="B1465" s="1" t="s">
        <v>942</v>
      </c>
      <c r="F1465" s="5" t="s">
        <v>3958</v>
      </c>
      <c r="G1465" s="5" t="s">
        <v>3959</v>
      </c>
    </row>
    <row r="1467" spans="2:7" ht="17" x14ac:dyDescent="0.2">
      <c r="B1467" s="1" t="s">
        <v>943</v>
      </c>
      <c r="F1467" s="5" t="s">
        <v>3960</v>
      </c>
      <c r="G1467" s="5" t="s">
        <v>3961</v>
      </c>
    </row>
    <row r="1469" spans="2:7" ht="17" x14ac:dyDescent="0.2">
      <c r="B1469" s="1" t="s">
        <v>944</v>
      </c>
      <c r="F1469" s="5" t="s">
        <v>3962</v>
      </c>
      <c r="G1469" s="5" t="s">
        <v>3963</v>
      </c>
    </row>
    <row r="1471" spans="2:7" ht="17" x14ac:dyDescent="0.2">
      <c r="B1471" s="1" t="s">
        <v>945</v>
      </c>
      <c r="F1471" s="5" t="s">
        <v>3964</v>
      </c>
      <c r="G1471" s="5" t="s">
        <v>3965</v>
      </c>
    </row>
    <row r="1473" spans="2:7" ht="17" x14ac:dyDescent="0.2">
      <c r="B1473" s="1" t="s">
        <v>946</v>
      </c>
      <c r="F1473" s="5" t="s">
        <v>3966</v>
      </c>
      <c r="G1473" s="5" t="s">
        <v>3967</v>
      </c>
    </row>
    <row r="1475" spans="2:7" ht="17" x14ac:dyDescent="0.2">
      <c r="B1475" s="1" t="s">
        <v>947</v>
      </c>
      <c r="F1475" s="5" t="s">
        <v>3968</v>
      </c>
      <c r="G1475" s="5" t="s">
        <v>3969</v>
      </c>
    </row>
    <row r="1477" spans="2:7" ht="17" x14ac:dyDescent="0.2">
      <c r="B1477" s="1" t="s">
        <v>948</v>
      </c>
      <c r="C1477" s="2">
        <v>0.45833333333333331</v>
      </c>
      <c r="D1477" s="2">
        <v>0.5</v>
      </c>
      <c r="E1477" s="2" t="s">
        <v>2323</v>
      </c>
      <c r="F1477" s="5" t="s">
        <v>2405</v>
      </c>
      <c r="G1477" s="5" t="s">
        <v>949</v>
      </c>
    </row>
    <row r="1479" spans="2:7" ht="17" x14ac:dyDescent="0.2">
      <c r="B1479" s="1" t="s">
        <v>950</v>
      </c>
      <c r="C1479" s="2">
        <v>0.45833333333333331</v>
      </c>
      <c r="F1479" s="5" t="s">
        <v>951</v>
      </c>
    </row>
    <row r="1481" spans="2:7" ht="17" x14ac:dyDescent="0.2">
      <c r="B1481" s="1" t="s">
        <v>952</v>
      </c>
      <c r="C1481" s="2">
        <v>0.45833333333333331</v>
      </c>
      <c r="D1481" s="2">
        <v>0.5</v>
      </c>
      <c r="E1481" s="2" t="s">
        <v>2303</v>
      </c>
      <c r="F1481" s="5" t="s">
        <v>2406</v>
      </c>
      <c r="G1481" s="5" t="s">
        <v>953</v>
      </c>
    </row>
    <row r="1483" spans="2:7" ht="17" x14ac:dyDescent="0.2">
      <c r="B1483" s="1" t="s">
        <v>954</v>
      </c>
      <c r="C1483" s="2">
        <v>0.45833333333333331</v>
      </c>
      <c r="F1483" s="5" t="s">
        <v>3970</v>
      </c>
      <c r="G1483" s="5" t="s">
        <v>3971</v>
      </c>
    </row>
    <row r="1485" spans="2:7" ht="17" x14ac:dyDescent="0.2">
      <c r="B1485" s="1" t="s">
        <v>955</v>
      </c>
      <c r="C1485" s="2">
        <v>0.47916666666666669</v>
      </c>
      <c r="F1485" s="5" t="s">
        <v>956</v>
      </c>
    </row>
    <row r="1487" spans="2:7" ht="17" x14ac:dyDescent="0.2">
      <c r="B1487" s="1" t="s">
        <v>957</v>
      </c>
      <c r="C1487" s="2">
        <v>0.45833333333333331</v>
      </c>
      <c r="D1487" s="2">
        <v>0.5</v>
      </c>
      <c r="E1487" s="2" t="s">
        <v>2305</v>
      </c>
      <c r="F1487" s="5" t="s">
        <v>2407</v>
      </c>
      <c r="G1487" s="5" t="s">
        <v>958</v>
      </c>
    </row>
    <row r="1489" spans="2:7" ht="17" x14ac:dyDescent="0.2">
      <c r="B1489" s="1" t="s">
        <v>959</v>
      </c>
      <c r="F1489" s="5" t="s">
        <v>3972</v>
      </c>
      <c r="G1489" s="5" t="s">
        <v>3973</v>
      </c>
    </row>
    <row r="1491" spans="2:7" ht="51" x14ac:dyDescent="0.2">
      <c r="B1491" s="1" t="s">
        <v>960</v>
      </c>
      <c r="F1491" s="5" t="s">
        <v>3974</v>
      </c>
      <c r="G1491" s="5" t="s">
        <v>3975</v>
      </c>
    </row>
    <row r="1493" spans="2:7" ht="34" x14ac:dyDescent="0.2">
      <c r="B1493" s="1" t="s">
        <v>961</v>
      </c>
      <c r="F1493" s="5" t="s">
        <v>3976</v>
      </c>
      <c r="G1493" s="5" t="s">
        <v>3977</v>
      </c>
    </row>
    <row r="1495" spans="2:7" ht="17" x14ac:dyDescent="0.2">
      <c r="B1495" s="1" t="s">
        <v>962</v>
      </c>
      <c r="F1495" s="5" t="s">
        <v>3978</v>
      </c>
      <c r="G1495" s="5" t="s">
        <v>3979</v>
      </c>
    </row>
    <row r="1497" spans="2:7" ht="17" x14ac:dyDescent="0.2">
      <c r="B1497" s="1" t="s">
        <v>963</v>
      </c>
      <c r="F1497" s="5" t="s">
        <v>3980</v>
      </c>
      <c r="G1497" s="5" t="s">
        <v>3981</v>
      </c>
    </row>
    <row r="1499" spans="2:7" ht="17" x14ac:dyDescent="0.2">
      <c r="B1499" s="1" t="s">
        <v>964</v>
      </c>
      <c r="C1499" s="2">
        <v>0.45833333333333331</v>
      </c>
      <c r="D1499" s="2">
        <v>0.5</v>
      </c>
      <c r="E1499" s="2" t="s">
        <v>2307</v>
      </c>
      <c r="F1499" s="5" t="s">
        <v>2408</v>
      </c>
      <c r="G1499" s="5" t="s">
        <v>965</v>
      </c>
    </row>
    <row r="1501" spans="2:7" ht="34" x14ac:dyDescent="0.2">
      <c r="B1501" s="1" t="s">
        <v>966</v>
      </c>
      <c r="F1501" s="5" t="s">
        <v>3982</v>
      </c>
      <c r="G1501" s="5" t="s">
        <v>3983</v>
      </c>
    </row>
    <row r="1503" spans="2:7" ht="34" x14ac:dyDescent="0.2">
      <c r="B1503" s="1" t="s">
        <v>967</v>
      </c>
      <c r="F1503" s="5" t="s">
        <v>3984</v>
      </c>
      <c r="G1503" s="5" t="s">
        <v>3985</v>
      </c>
    </row>
    <row r="1505" spans="2:7" ht="17" x14ac:dyDescent="0.2">
      <c r="B1505" s="1" t="s">
        <v>968</v>
      </c>
      <c r="F1505" s="5" t="s">
        <v>3986</v>
      </c>
      <c r="G1505" s="5" t="s">
        <v>3987</v>
      </c>
    </row>
    <row r="1507" spans="2:7" ht="34" x14ac:dyDescent="0.2">
      <c r="B1507" s="1" t="s">
        <v>969</v>
      </c>
      <c r="F1507" s="5" t="s">
        <v>3988</v>
      </c>
      <c r="G1507" s="5" t="s">
        <v>3989</v>
      </c>
    </row>
    <row r="1509" spans="2:7" ht="17" x14ac:dyDescent="0.2">
      <c r="B1509" s="1" t="s">
        <v>970</v>
      </c>
      <c r="F1509" s="5" t="s">
        <v>3990</v>
      </c>
      <c r="G1509" s="5" t="s">
        <v>3991</v>
      </c>
    </row>
    <row r="1511" spans="2:7" ht="17" x14ac:dyDescent="0.2">
      <c r="B1511" s="1" t="s">
        <v>971</v>
      </c>
      <c r="C1511" s="2">
        <v>0.45833333333333331</v>
      </c>
      <c r="D1511" s="2">
        <v>0.5</v>
      </c>
      <c r="E1511" s="2" t="s">
        <v>2309</v>
      </c>
      <c r="F1511" s="5" t="s">
        <v>2409</v>
      </c>
      <c r="G1511" s="5" t="s">
        <v>972</v>
      </c>
    </row>
    <row r="1513" spans="2:7" ht="17" x14ac:dyDescent="0.2">
      <c r="B1513" s="1" t="s">
        <v>973</v>
      </c>
      <c r="C1513" s="2">
        <v>0.45833333333333331</v>
      </c>
      <c r="F1513" s="5" t="s">
        <v>3078</v>
      </c>
      <c r="G1513" s="5" t="s">
        <v>3079</v>
      </c>
    </row>
    <row r="1515" spans="2:7" ht="34" x14ac:dyDescent="0.2">
      <c r="B1515" s="1" t="s">
        <v>974</v>
      </c>
      <c r="C1515" s="2">
        <v>0.47916666666666669</v>
      </c>
      <c r="F1515" s="5" t="s">
        <v>3992</v>
      </c>
      <c r="G1515" s="5" t="s">
        <v>3993</v>
      </c>
    </row>
    <row r="1517" spans="2:7" ht="17" x14ac:dyDescent="0.2">
      <c r="B1517" s="1" t="s">
        <v>975</v>
      </c>
      <c r="C1517" s="2">
        <v>0.45833333333333331</v>
      </c>
      <c r="D1517" s="2">
        <v>0.5</v>
      </c>
      <c r="E1517" s="2" t="s">
        <v>2311</v>
      </c>
      <c r="F1517" s="5" t="s">
        <v>2410</v>
      </c>
      <c r="G1517" s="5" t="s">
        <v>3396</v>
      </c>
    </row>
    <row r="1519" spans="2:7" ht="17" x14ac:dyDescent="0.2">
      <c r="B1519" s="1" t="s">
        <v>976</v>
      </c>
      <c r="C1519" s="2">
        <v>0.45833333333333331</v>
      </c>
      <c r="F1519" s="5" t="s">
        <v>3080</v>
      </c>
      <c r="G1519" s="5" t="s">
        <v>2975</v>
      </c>
    </row>
    <row r="1521" spans="2:7" ht="17" x14ac:dyDescent="0.2">
      <c r="B1521" s="1" t="s">
        <v>977</v>
      </c>
      <c r="C1521" s="2">
        <v>0.47916666666666669</v>
      </c>
      <c r="F1521" s="5" t="s">
        <v>3081</v>
      </c>
      <c r="G1521" s="5" t="s">
        <v>3082</v>
      </c>
    </row>
    <row r="1523" spans="2:7" ht="17" x14ac:dyDescent="0.2">
      <c r="B1523" s="1" t="s">
        <v>978</v>
      </c>
      <c r="C1523" s="2">
        <v>0.45833333333333331</v>
      </c>
      <c r="D1523" s="2">
        <v>0.5</v>
      </c>
      <c r="E1523" s="2" t="s">
        <v>2296</v>
      </c>
      <c r="F1523" s="5" t="s">
        <v>2411</v>
      </c>
    </row>
    <row r="1525" spans="2:7" ht="17" x14ac:dyDescent="0.2">
      <c r="B1525" s="1" t="s">
        <v>979</v>
      </c>
      <c r="C1525" s="2">
        <v>0.45833333333333331</v>
      </c>
      <c r="F1525" s="5" t="s">
        <v>980</v>
      </c>
    </row>
    <row r="1527" spans="2:7" ht="17" x14ac:dyDescent="0.2">
      <c r="B1527" s="1" t="s">
        <v>981</v>
      </c>
      <c r="C1527" s="2">
        <v>0.46666666666666667</v>
      </c>
      <c r="F1527" s="5" t="s">
        <v>982</v>
      </c>
    </row>
    <row r="1529" spans="2:7" ht="17" x14ac:dyDescent="0.2">
      <c r="B1529" s="1" t="s">
        <v>983</v>
      </c>
      <c r="C1529" s="2">
        <v>0.45833333333333331</v>
      </c>
      <c r="D1529" s="2">
        <v>0.5</v>
      </c>
      <c r="E1529" s="2" t="s">
        <v>2313</v>
      </c>
      <c r="F1529" s="5" t="s">
        <v>2412</v>
      </c>
      <c r="G1529" s="5" t="s">
        <v>984</v>
      </c>
    </row>
    <row r="1531" spans="2:7" ht="17" x14ac:dyDescent="0.2">
      <c r="B1531" s="1" t="s">
        <v>985</v>
      </c>
      <c r="C1531" s="2">
        <v>0.45833333333333331</v>
      </c>
      <c r="F1531" s="5" t="s">
        <v>2657</v>
      </c>
      <c r="G1531" s="5" t="s">
        <v>2658</v>
      </c>
    </row>
    <row r="1533" spans="2:7" ht="17" x14ac:dyDescent="0.2">
      <c r="B1533" s="1" t="s">
        <v>986</v>
      </c>
      <c r="C1533" s="2">
        <v>0.47916666666666669</v>
      </c>
      <c r="F1533" s="5" t="s">
        <v>3083</v>
      </c>
      <c r="G1533" s="5" t="s">
        <v>3084</v>
      </c>
    </row>
    <row r="1535" spans="2:7" ht="17" x14ac:dyDescent="0.2">
      <c r="B1535" s="1" t="s">
        <v>987</v>
      </c>
      <c r="C1535" s="2">
        <v>0.45833333333333331</v>
      </c>
      <c r="D1535" s="2">
        <v>0.5</v>
      </c>
      <c r="E1535" s="2" t="s">
        <v>2261</v>
      </c>
      <c r="F1535" s="5" t="s">
        <v>2413</v>
      </c>
    </row>
    <row r="1537" spans="2:7" ht="17" x14ac:dyDescent="0.2">
      <c r="B1537" s="1" t="s">
        <v>988</v>
      </c>
      <c r="C1537" s="2">
        <v>0.45833333333333331</v>
      </c>
      <c r="F1537" s="5" t="s">
        <v>3994</v>
      </c>
    </row>
    <row r="1538" spans="2:7" x14ac:dyDescent="0.2">
      <c r="C1538" s="2"/>
    </row>
    <row r="1539" spans="2:7" ht="17" x14ac:dyDescent="0.2">
      <c r="B1539" s="1" t="s">
        <v>3085</v>
      </c>
      <c r="C1539" s="2">
        <v>0.46666666666666667</v>
      </c>
      <c r="F1539" s="5" t="s">
        <v>3995</v>
      </c>
    </row>
    <row r="1540" spans="2:7" x14ac:dyDescent="0.2">
      <c r="C1540" s="2"/>
    </row>
    <row r="1541" spans="2:7" ht="17" x14ac:dyDescent="0.2">
      <c r="B1541" s="1" t="s">
        <v>989</v>
      </c>
      <c r="C1541" s="2">
        <v>0.45833333333333331</v>
      </c>
      <c r="D1541" s="2">
        <v>0.5</v>
      </c>
      <c r="E1541" s="2"/>
      <c r="F1541" s="5" t="s">
        <v>990</v>
      </c>
      <c r="G1541" s="5" t="s">
        <v>991</v>
      </c>
    </row>
    <row r="1543" spans="2:7" ht="17" x14ac:dyDescent="0.2">
      <c r="B1543" s="1" t="s">
        <v>992</v>
      </c>
      <c r="F1543" s="5" t="s">
        <v>3996</v>
      </c>
      <c r="G1543" s="5" t="s">
        <v>3997</v>
      </c>
    </row>
    <row r="1545" spans="2:7" ht="34" x14ac:dyDescent="0.2">
      <c r="B1545" s="1" t="s">
        <v>993</v>
      </c>
      <c r="F1545" s="5" t="s">
        <v>3998</v>
      </c>
      <c r="G1545" s="5" t="s">
        <v>3999</v>
      </c>
    </row>
    <row r="1547" spans="2:7" ht="34" x14ac:dyDescent="0.2">
      <c r="B1547" s="1" t="s">
        <v>994</v>
      </c>
      <c r="F1547" s="5" t="s">
        <v>2659</v>
      </c>
      <c r="G1547" s="5" t="s">
        <v>2660</v>
      </c>
    </row>
    <row r="1549" spans="2:7" ht="17" x14ac:dyDescent="0.2">
      <c r="B1549" s="1" t="s">
        <v>995</v>
      </c>
      <c r="F1549" s="5" t="s">
        <v>4000</v>
      </c>
      <c r="G1549" s="5" t="s">
        <v>4001</v>
      </c>
    </row>
    <row r="1551" spans="2:7" ht="17" x14ac:dyDescent="0.2">
      <c r="B1551" s="1" t="s">
        <v>996</v>
      </c>
      <c r="F1551" s="5" t="s">
        <v>4002</v>
      </c>
      <c r="G1551" s="5" t="s">
        <v>4003</v>
      </c>
    </row>
    <row r="1553" spans="2:7" ht="17" x14ac:dyDescent="0.2">
      <c r="B1553" s="1" t="s">
        <v>997</v>
      </c>
      <c r="C1553" s="2">
        <v>0.45833333333333331</v>
      </c>
      <c r="D1553" s="2">
        <v>0.5</v>
      </c>
      <c r="E1553" s="2" t="s">
        <v>2317</v>
      </c>
      <c r="F1553" s="5" t="s">
        <v>2414</v>
      </c>
    </row>
    <row r="1555" spans="2:7" ht="51" x14ac:dyDescent="0.2">
      <c r="B1555" s="1" t="s">
        <v>998</v>
      </c>
      <c r="F1555" s="5" t="s">
        <v>3397</v>
      </c>
    </row>
    <row r="1557" spans="2:7" ht="34" x14ac:dyDescent="0.2">
      <c r="B1557" s="1" t="s">
        <v>999</v>
      </c>
      <c r="F1557" s="5" t="s">
        <v>1000</v>
      </c>
    </row>
    <row r="1559" spans="2:7" ht="34" x14ac:dyDescent="0.2">
      <c r="B1559" s="1" t="s">
        <v>1001</v>
      </c>
      <c r="F1559" s="5" t="s">
        <v>3398</v>
      </c>
    </row>
    <row r="1561" spans="2:7" ht="17" x14ac:dyDescent="0.2">
      <c r="B1561" s="1" t="s">
        <v>1002</v>
      </c>
      <c r="F1561" s="5" t="s">
        <v>4004</v>
      </c>
      <c r="G1561" s="5" t="s">
        <v>4005</v>
      </c>
    </row>
    <row r="1563" spans="2:7" ht="17" x14ac:dyDescent="0.2">
      <c r="B1563" s="1" t="s">
        <v>1003</v>
      </c>
      <c r="C1563" s="2">
        <v>0.45833333333333331</v>
      </c>
      <c r="D1563" s="2">
        <v>0.5</v>
      </c>
      <c r="E1563" s="2" t="s">
        <v>2265</v>
      </c>
      <c r="F1563" s="5" t="s">
        <v>2415</v>
      </c>
      <c r="G1563" s="5" t="s">
        <v>1004</v>
      </c>
    </row>
    <row r="1565" spans="2:7" ht="17" x14ac:dyDescent="0.2">
      <c r="B1565" s="1" t="s">
        <v>1005</v>
      </c>
      <c r="F1565" s="5" t="s">
        <v>4006</v>
      </c>
      <c r="G1565" s="5" t="s">
        <v>4007</v>
      </c>
    </row>
    <row r="1567" spans="2:7" ht="17" x14ac:dyDescent="0.2">
      <c r="B1567" s="1" t="s">
        <v>1006</v>
      </c>
      <c r="F1567" s="5" t="s">
        <v>4008</v>
      </c>
      <c r="G1567" s="5" t="s">
        <v>4009</v>
      </c>
    </row>
    <row r="1569" spans="2:7" ht="17" x14ac:dyDescent="0.2">
      <c r="B1569" s="1" t="s">
        <v>1007</v>
      </c>
      <c r="F1569" s="5" t="s">
        <v>4010</v>
      </c>
      <c r="G1569" s="5" t="s">
        <v>4011</v>
      </c>
    </row>
    <row r="1571" spans="2:7" ht="17" x14ac:dyDescent="0.2">
      <c r="B1571" s="1" t="s">
        <v>1008</v>
      </c>
      <c r="F1571" s="5" t="s">
        <v>4012</v>
      </c>
      <c r="G1571" s="5" t="s">
        <v>4013</v>
      </c>
    </row>
    <row r="1573" spans="2:7" ht="17" x14ac:dyDescent="0.2">
      <c r="B1573" s="1" t="s">
        <v>1009</v>
      </c>
      <c r="F1573" s="5" t="s">
        <v>4014</v>
      </c>
      <c r="G1573" s="5" t="s">
        <v>4015</v>
      </c>
    </row>
    <row r="1575" spans="2:7" ht="17" x14ac:dyDescent="0.2">
      <c r="B1575" s="1" t="s">
        <v>1010</v>
      </c>
      <c r="C1575" s="2">
        <v>0.45833333333333331</v>
      </c>
      <c r="D1575" s="2">
        <v>0.5</v>
      </c>
      <c r="E1575" s="2" t="s">
        <v>2320</v>
      </c>
      <c r="F1575" s="5" t="s">
        <v>2416</v>
      </c>
      <c r="G1575" s="5" t="s">
        <v>1011</v>
      </c>
    </row>
    <row r="1577" spans="2:7" ht="17" x14ac:dyDescent="0.2">
      <c r="B1577" s="1" t="s">
        <v>1012</v>
      </c>
      <c r="C1577" s="2">
        <v>0.45833333333333331</v>
      </c>
      <c r="F1577" s="5" t="s">
        <v>3086</v>
      </c>
      <c r="G1577" s="5" t="s">
        <v>3087</v>
      </c>
    </row>
    <row r="1579" spans="2:7" ht="34" x14ac:dyDescent="0.2">
      <c r="B1579" s="1" t="s">
        <v>1013</v>
      </c>
      <c r="C1579" s="2">
        <v>0.47916666666666669</v>
      </c>
      <c r="F1579" s="5" t="s">
        <v>3088</v>
      </c>
      <c r="G1579" s="5" t="s">
        <v>3089</v>
      </c>
    </row>
    <row r="1581" spans="2:7" ht="17" x14ac:dyDescent="0.2">
      <c r="B1581" s="1" t="s">
        <v>1014</v>
      </c>
      <c r="C1581" s="2">
        <v>0.45833333333333331</v>
      </c>
      <c r="D1581" s="2">
        <v>0.5</v>
      </c>
      <c r="E1581" s="2" t="s">
        <v>2269</v>
      </c>
      <c r="F1581" s="5" t="s">
        <v>2417</v>
      </c>
      <c r="G1581" s="5" t="s">
        <v>1015</v>
      </c>
    </row>
    <row r="1583" spans="2:7" ht="17" x14ac:dyDescent="0.2">
      <c r="B1583" s="1" t="s">
        <v>1016</v>
      </c>
      <c r="F1583" s="5" t="s">
        <v>4016</v>
      </c>
      <c r="G1583" s="5" t="s">
        <v>4017</v>
      </c>
    </row>
    <row r="1585" spans="2:7" ht="34" x14ac:dyDescent="0.2">
      <c r="B1585" s="1" t="s">
        <v>1017</v>
      </c>
      <c r="F1585" s="5" t="s">
        <v>2661</v>
      </c>
      <c r="G1585" s="5" t="s">
        <v>2662</v>
      </c>
    </row>
    <row r="1587" spans="2:7" ht="34" x14ac:dyDescent="0.2">
      <c r="B1587" s="1" t="s">
        <v>1018</v>
      </c>
      <c r="F1587" s="5" t="s">
        <v>4018</v>
      </c>
      <c r="G1587" s="5" t="s">
        <v>4019</v>
      </c>
    </row>
    <row r="1589" spans="2:7" ht="17" x14ac:dyDescent="0.2">
      <c r="B1589" s="1" t="s">
        <v>1019</v>
      </c>
      <c r="F1589" s="5" t="s">
        <v>4020</v>
      </c>
      <c r="G1589" s="5" t="s">
        <v>4021</v>
      </c>
    </row>
    <row r="1591" spans="2:7" ht="17" x14ac:dyDescent="0.2">
      <c r="B1591" s="1" t="s">
        <v>1020</v>
      </c>
      <c r="F1591" s="5" t="s">
        <v>4022</v>
      </c>
      <c r="G1591" s="5" t="s">
        <v>4023</v>
      </c>
    </row>
    <row r="1593" spans="2:7" ht="17" x14ac:dyDescent="0.2">
      <c r="B1593" s="1" t="s">
        <v>1021</v>
      </c>
      <c r="C1593" s="2">
        <v>0.45833333333333331</v>
      </c>
      <c r="D1593" s="2">
        <v>0.5</v>
      </c>
      <c r="E1593" s="2" t="s">
        <v>2271</v>
      </c>
      <c r="F1593" s="5" t="s">
        <v>2418</v>
      </c>
      <c r="G1593" s="5" t="s">
        <v>1022</v>
      </c>
    </row>
    <row r="1595" spans="2:7" ht="51" x14ac:dyDescent="0.2">
      <c r="B1595" s="1" t="s">
        <v>1023</v>
      </c>
      <c r="F1595" s="5" t="s">
        <v>4024</v>
      </c>
      <c r="G1595" s="5" t="s">
        <v>4025</v>
      </c>
    </row>
    <row r="1597" spans="2:7" ht="51" x14ac:dyDescent="0.2">
      <c r="B1597" s="1" t="s">
        <v>1024</v>
      </c>
      <c r="F1597" s="5" t="s">
        <v>4026</v>
      </c>
      <c r="G1597" s="5" t="s">
        <v>4027</v>
      </c>
    </row>
    <row r="1599" spans="2:7" ht="34" x14ac:dyDescent="0.2">
      <c r="B1599" s="1" t="s">
        <v>1025</v>
      </c>
      <c r="F1599" s="5" t="s">
        <v>4028</v>
      </c>
      <c r="G1599" s="5" t="s">
        <v>4029</v>
      </c>
    </row>
    <row r="1601" spans="2:7" ht="34" x14ac:dyDescent="0.2">
      <c r="B1601" s="1" t="s">
        <v>1026</v>
      </c>
      <c r="F1601" s="5" t="s">
        <v>1027</v>
      </c>
    </row>
    <row r="1603" spans="2:7" ht="34" x14ac:dyDescent="0.2">
      <c r="B1603" s="1" t="s">
        <v>1028</v>
      </c>
      <c r="F1603" s="5" t="s">
        <v>4030</v>
      </c>
      <c r="G1603" s="5" t="s">
        <v>4031</v>
      </c>
    </row>
    <row r="1605" spans="2:7" ht="17" x14ac:dyDescent="0.2">
      <c r="B1605" s="1" t="s">
        <v>1029</v>
      </c>
      <c r="C1605" s="2">
        <v>0.5625</v>
      </c>
      <c r="D1605" s="2">
        <v>0.60416666666666663</v>
      </c>
      <c r="E1605" s="2" t="s">
        <v>2305</v>
      </c>
      <c r="F1605" s="5" t="s">
        <v>2419</v>
      </c>
      <c r="G1605" s="5" t="s">
        <v>1030</v>
      </c>
    </row>
    <row r="1607" spans="2:7" ht="17" x14ac:dyDescent="0.2">
      <c r="B1607" s="1" t="s">
        <v>1031</v>
      </c>
      <c r="C1607" s="2">
        <v>0.5625</v>
      </c>
      <c r="F1607" s="5" t="s">
        <v>3090</v>
      </c>
      <c r="G1607" s="5" t="s">
        <v>3091</v>
      </c>
    </row>
    <row r="1609" spans="2:7" ht="34" x14ac:dyDescent="0.2">
      <c r="B1609" s="1" t="s">
        <v>1032</v>
      </c>
      <c r="C1609" s="2">
        <v>0.58333333333333337</v>
      </c>
      <c r="F1609" s="5" t="s">
        <v>3092</v>
      </c>
      <c r="G1609" s="5" t="s">
        <v>3093</v>
      </c>
    </row>
    <row r="1611" spans="2:7" ht="17" x14ac:dyDescent="0.2">
      <c r="B1611" s="1" t="s">
        <v>1033</v>
      </c>
      <c r="C1611" s="2">
        <v>0.5625</v>
      </c>
      <c r="D1611" s="2">
        <v>0.64583333333333337</v>
      </c>
      <c r="E1611" s="2" t="s">
        <v>2296</v>
      </c>
      <c r="F1611" s="5" t="s">
        <v>2420</v>
      </c>
      <c r="G1611" s="5" t="s">
        <v>1034</v>
      </c>
    </row>
    <row r="1613" spans="2:7" ht="17" x14ac:dyDescent="0.2">
      <c r="B1613" s="1" t="s">
        <v>1035</v>
      </c>
      <c r="C1613" s="2">
        <v>0.5625</v>
      </c>
      <c r="F1613" s="5" t="s">
        <v>3094</v>
      </c>
      <c r="G1613" s="5" t="s">
        <v>3095</v>
      </c>
    </row>
    <row r="1615" spans="2:7" ht="17" x14ac:dyDescent="0.2">
      <c r="B1615" s="1" t="s">
        <v>1036</v>
      </c>
      <c r="C1615" s="2">
        <v>0.57638888888888884</v>
      </c>
      <c r="F1615" s="5" t="s">
        <v>3096</v>
      </c>
      <c r="G1615" s="5" t="s">
        <v>3097</v>
      </c>
    </row>
    <row r="1617" spans="2:7" ht="17" x14ac:dyDescent="0.2">
      <c r="B1617" s="1" t="s">
        <v>1037</v>
      </c>
      <c r="C1617" s="2">
        <v>0.59027777777777779</v>
      </c>
      <c r="F1617" s="5" t="s">
        <v>3098</v>
      </c>
      <c r="G1617" s="5" t="s">
        <v>3099</v>
      </c>
    </row>
    <row r="1619" spans="2:7" ht="34" x14ac:dyDescent="0.2">
      <c r="B1619" s="1" t="s">
        <v>1038</v>
      </c>
      <c r="C1619" s="2">
        <v>0.60416666666666663</v>
      </c>
      <c r="F1619" s="5" t="s">
        <v>1039</v>
      </c>
    </row>
    <row r="1621" spans="2:7" ht="17" x14ac:dyDescent="0.2">
      <c r="B1621" s="1" t="s">
        <v>1040</v>
      </c>
      <c r="C1621" s="2">
        <v>0.5625</v>
      </c>
      <c r="D1621" s="2">
        <v>0.60416666666666663</v>
      </c>
      <c r="E1621" s="2" t="s">
        <v>2299</v>
      </c>
      <c r="F1621" s="5" t="s">
        <v>2421</v>
      </c>
      <c r="G1621" s="5" t="s">
        <v>1041</v>
      </c>
    </row>
    <row r="1623" spans="2:7" ht="17" x14ac:dyDescent="0.2">
      <c r="B1623" s="1" t="s">
        <v>1042</v>
      </c>
      <c r="C1623" s="2">
        <v>0.5625</v>
      </c>
      <c r="F1623" s="5" t="s">
        <v>2663</v>
      </c>
      <c r="G1623" s="5" t="s">
        <v>2664</v>
      </c>
    </row>
    <row r="1625" spans="2:7" ht="17" x14ac:dyDescent="0.2">
      <c r="B1625" s="1" t="s">
        <v>1043</v>
      </c>
      <c r="C1625" s="2">
        <v>0.56944444444444442</v>
      </c>
      <c r="F1625" s="5" t="s">
        <v>3100</v>
      </c>
      <c r="G1625" s="5" t="s">
        <v>3101</v>
      </c>
    </row>
    <row r="1627" spans="2:7" ht="51" x14ac:dyDescent="0.2">
      <c r="B1627" s="1" t="s">
        <v>1044</v>
      </c>
      <c r="C1627" s="2">
        <v>0.57638888888888884</v>
      </c>
      <c r="F1627" s="5" t="s">
        <v>3399</v>
      </c>
    </row>
    <row r="1629" spans="2:7" ht="17" x14ac:dyDescent="0.2">
      <c r="B1629" s="1" t="s">
        <v>1045</v>
      </c>
      <c r="C1629" s="2">
        <v>0.5625</v>
      </c>
      <c r="D1629" s="2">
        <v>0.60416666666666663</v>
      </c>
      <c r="E1629" s="2" t="s">
        <v>2325</v>
      </c>
      <c r="F1629" s="5" t="s">
        <v>2422</v>
      </c>
      <c r="G1629" s="5" t="s">
        <v>1046</v>
      </c>
    </row>
    <row r="1631" spans="2:7" ht="34" x14ac:dyDescent="0.2">
      <c r="B1631" s="1" t="s">
        <v>1047</v>
      </c>
      <c r="F1631" s="5" t="s">
        <v>1048</v>
      </c>
      <c r="G1631" s="5" t="s">
        <v>1049</v>
      </c>
    </row>
    <row r="1633" spans="2:7" ht="17" x14ac:dyDescent="0.2">
      <c r="B1633" s="1" t="s">
        <v>1050</v>
      </c>
      <c r="F1633" s="5" t="s">
        <v>4032</v>
      </c>
      <c r="G1633" s="5" t="s">
        <v>4033</v>
      </c>
    </row>
    <row r="1635" spans="2:7" ht="17" x14ac:dyDescent="0.2">
      <c r="B1635" s="1" t="s">
        <v>1051</v>
      </c>
      <c r="F1635" s="5" t="s">
        <v>4034</v>
      </c>
      <c r="G1635" s="5" t="s">
        <v>4035</v>
      </c>
    </row>
    <row r="1637" spans="2:7" ht="51" x14ac:dyDescent="0.2">
      <c r="B1637" s="1" t="s">
        <v>1052</v>
      </c>
      <c r="F1637" s="5" t="s">
        <v>4036</v>
      </c>
      <c r="G1637" s="5" t="s">
        <v>4037</v>
      </c>
    </row>
    <row r="1639" spans="2:7" ht="34" x14ac:dyDescent="0.2">
      <c r="B1639" s="1" t="s">
        <v>1053</v>
      </c>
      <c r="F1639" s="5" t="s">
        <v>4038</v>
      </c>
      <c r="G1639" s="5" t="s">
        <v>4039</v>
      </c>
    </row>
    <row r="1641" spans="2:7" ht="17" x14ac:dyDescent="0.2">
      <c r="B1641" s="1" t="s">
        <v>1054</v>
      </c>
      <c r="F1641" s="5" t="s">
        <v>4040</v>
      </c>
      <c r="G1641" s="5" t="s">
        <v>4041</v>
      </c>
    </row>
    <row r="1643" spans="2:7" ht="17" x14ac:dyDescent="0.2">
      <c r="B1643" s="1" t="s">
        <v>1055</v>
      </c>
      <c r="F1643" s="5" t="s">
        <v>4042</v>
      </c>
      <c r="G1643" s="5" t="s">
        <v>4043</v>
      </c>
    </row>
    <row r="1645" spans="2:7" ht="17" x14ac:dyDescent="0.2">
      <c r="B1645" s="1" t="s">
        <v>1056</v>
      </c>
      <c r="F1645" s="5" t="s">
        <v>2665</v>
      </c>
    </row>
    <row r="1647" spans="2:7" ht="17" x14ac:dyDescent="0.2">
      <c r="B1647" s="1" t="s">
        <v>1057</v>
      </c>
      <c r="F1647" s="5" t="s">
        <v>4044</v>
      </c>
      <c r="G1647" s="5" t="s">
        <v>4045</v>
      </c>
    </row>
    <row r="1649" spans="2:7" ht="17" x14ac:dyDescent="0.2">
      <c r="B1649" s="1" t="s">
        <v>1058</v>
      </c>
      <c r="C1649" s="2">
        <v>0.5625</v>
      </c>
      <c r="D1649" s="2">
        <v>0.60416666666666663</v>
      </c>
      <c r="E1649" s="2" t="s">
        <v>2326</v>
      </c>
      <c r="F1649" s="5" t="s">
        <v>2423</v>
      </c>
    </row>
    <row r="1651" spans="2:7" ht="17" x14ac:dyDescent="0.2">
      <c r="B1651" s="1" t="s">
        <v>1059</v>
      </c>
      <c r="F1651" s="5" t="s">
        <v>4046</v>
      </c>
      <c r="G1651" s="5" t="s">
        <v>4047</v>
      </c>
    </row>
    <row r="1653" spans="2:7" ht="34" x14ac:dyDescent="0.2">
      <c r="B1653" s="1" t="s">
        <v>1060</v>
      </c>
      <c r="F1653" s="5" t="s">
        <v>4048</v>
      </c>
      <c r="G1653" s="5" t="s">
        <v>4049</v>
      </c>
    </row>
    <row r="1655" spans="2:7" ht="34" x14ac:dyDescent="0.2">
      <c r="B1655" s="1" t="s">
        <v>1061</v>
      </c>
      <c r="F1655" s="5" t="s">
        <v>4050</v>
      </c>
      <c r="G1655" s="5" t="s">
        <v>4051</v>
      </c>
    </row>
    <row r="1657" spans="2:7" ht="34" x14ac:dyDescent="0.2">
      <c r="B1657" s="1" t="s">
        <v>1062</v>
      </c>
      <c r="F1657" s="5" t="s">
        <v>4052</v>
      </c>
      <c r="G1657" s="5" t="s">
        <v>4053</v>
      </c>
    </row>
    <row r="1659" spans="2:7" ht="17" x14ac:dyDescent="0.2">
      <c r="B1659" s="1" t="s">
        <v>1063</v>
      </c>
      <c r="F1659" s="5" t="s">
        <v>4054</v>
      </c>
      <c r="G1659" s="5" t="s">
        <v>4055</v>
      </c>
    </row>
    <row r="1661" spans="2:7" ht="34" x14ac:dyDescent="0.2">
      <c r="B1661" s="1" t="s">
        <v>1064</v>
      </c>
      <c r="F1661" s="5" t="s">
        <v>4056</v>
      </c>
      <c r="G1661" s="5" t="s">
        <v>4057</v>
      </c>
    </row>
    <row r="1663" spans="2:7" ht="17" x14ac:dyDescent="0.2">
      <c r="B1663" s="1" t="s">
        <v>1065</v>
      </c>
      <c r="F1663" s="5" t="s">
        <v>4058</v>
      </c>
      <c r="G1663" s="5" t="s">
        <v>4059</v>
      </c>
    </row>
    <row r="1665" spans="2:7" ht="34" x14ac:dyDescent="0.2">
      <c r="B1665" s="1" t="s">
        <v>1066</v>
      </c>
      <c r="F1665" s="5" t="s">
        <v>4060</v>
      </c>
      <c r="G1665" s="5" t="s">
        <v>4061</v>
      </c>
    </row>
    <row r="1667" spans="2:7" ht="34" x14ac:dyDescent="0.2">
      <c r="B1667" s="1" t="s">
        <v>1067</v>
      </c>
      <c r="F1667" s="5" t="s">
        <v>4062</v>
      </c>
      <c r="G1667" s="5" t="s">
        <v>4063</v>
      </c>
    </row>
    <row r="1669" spans="2:7" ht="17" x14ac:dyDescent="0.2">
      <c r="B1669" s="1" t="s">
        <v>1068</v>
      </c>
      <c r="C1669" s="2">
        <v>0.5625</v>
      </c>
      <c r="D1669" s="2">
        <v>0.60416666666666663</v>
      </c>
      <c r="E1669" s="2" t="s">
        <v>2307</v>
      </c>
      <c r="F1669" s="5" t="s">
        <v>2424</v>
      </c>
    </row>
    <row r="1671" spans="2:7" ht="17" x14ac:dyDescent="0.2">
      <c r="B1671" s="1" t="s">
        <v>1069</v>
      </c>
      <c r="C1671" s="2">
        <v>0.5625</v>
      </c>
      <c r="F1671" s="5" t="s">
        <v>3102</v>
      </c>
    </row>
    <row r="1673" spans="2:7" ht="17" x14ac:dyDescent="0.2">
      <c r="B1673" s="1" t="s">
        <v>1070</v>
      </c>
      <c r="C1673" s="2">
        <v>0.57291666666666663</v>
      </c>
      <c r="F1673" s="5" t="s">
        <v>3103</v>
      </c>
    </row>
    <row r="1675" spans="2:7" ht="17" x14ac:dyDescent="0.2">
      <c r="B1675" s="1" t="s">
        <v>1071</v>
      </c>
      <c r="C1675" s="2">
        <v>0.58333333333333337</v>
      </c>
      <c r="F1675" s="5" t="s">
        <v>3104</v>
      </c>
    </row>
    <row r="1677" spans="2:7" ht="17" x14ac:dyDescent="0.2">
      <c r="B1677" s="1" t="s">
        <v>1072</v>
      </c>
      <c r="C1677" s="2">
        <v>0.59375</v>
      </c>
      <c r="F1677" s="5" t="s">
        <v>1073</v>
      </c>
    </row>
    <row r="1679" spans="2:7" ht="17" x14ac:dyDescent="0.2">
      <c r="B1679" s="1" t="s">
        <v>1074</v>
      </c>
      <c r="F1679" s="5" t="s">
        <v>4072</v>
      </c>
      <c r="G1679" s="5" t="s">
        <v>1075</v>
      </c>
    </row>
    <row r="1681" spans="2:7" ht="17" x14ac:dyDescent="0.2">
      <c r="B1681" s="1" t="s">
        <v>1076</v>
      </c>
      <c r="F1681" s="5" t="s">
        <v>4064</v>
      </c>
      <c r="G1681" s="5" t="s">
        <v>4065</v>
      </c>
    </row>
    <row r="1683" spans="2:7" ht="34" x14ac:dyDescent="0.2">
      <c r="B1683" s="1" t="s">
        <v>1077</v>
      </c>
      <c r="F1683" s="5" t="s">
        <v>4066</v>
      </c>
      <c r="G1683" s="5" t="s">
        <v>4067</v>
      </c>
    </row>
    <row r="1685" spans="2:7" ht="17" x14ac:dyDescent="0.2">
      <c r="B1685" s="1" t="s">
        <v>1078</v>
      </c>
      <c r="F1685" s="5" t="s">
        <v>4068</v>
      </c>
      <c r="G1685" s="5" t="s">
        <v>4069</v>
      </c>
    </row>
    <row r="1687" spans="2:7" ht="17" x14ac:dyDescent="0.2">
      <c r="B1687" s="1" t="s">
        <v>1079</v>
      </c>
      <c r="F1687" s="5" t="s">
        <v>4070</v>
      </c>
      <c r="G1687" s="5" t="s">
        <v>4071</v>
      </c>
    </row>
    <row r="1689" spans="2:7" ht="17" x14ac:dyDescent="0.2">
      <c r="B1689" s="1" t="s">
        <v>1080</v>
      </c>
      <c r="C1689" s="2">
        <v>0.5625</v>
      </c>
      <c r="D1689" s="2">
        <v>0.60416666666666663</v>
      </c>
      <c r="E1689" s="2" t="s">
        <v>2311</v>
      </c>
      <c r="F1689" s="5" t="s">
        <v>2425</v>
      </c>
      <c r="G1689" s="5" t="s">
        <v>1081</v>
      </c>
    </row>
    <row r="1691" spans="2:7" ht="17" x14ac:dyDescent="0.2">
      <c r="B1691" s="1" t="s">
        <v>1082</v>
      </c>
      <c r="C1691" s="2">
        <v>0.5625</v>
      </c>
      <c r="F1691" s="5" t="s">
        <v>3105</v>
      </c>
      <c r="G1691" s="5" t="s">
        <v>3106</v>
      </c>
    </row>
    <row r="1693" spans="2:7" ht="17" x14ac:dyDescent="0.2">
      <c r="B1693" s="1" t="s">
        <v>1083</v>
      </c>
      <c r="C1693" s="2">
        <v>0.58333333333333337</v>
      </c>
      <c r="F1693" s="5" t="s">
        <v>4073</v>
      </c>
      <c r="G1693" s="5" t="s">
        <v>4074</v>
      </c>
    </row>
    <row r="1695" spans="2:7" ht="17" x14ac:dyDescent="0.2">
      <c r="B1695" s="1" t="s">
        <v>1084</v>
      </c>
      <c r="C1695" s="2">
        <v>0.5625</v>
      </c>
      <c r="D1695" s="2">
        <v>0.60416666666666663</v>
      </c>
      <c r="E1695" s="2" t="s">
        <v>2313</v>
      </c>
      <c r="F1695" s="5" t="s">
        <v>2426</v>
      </c>
    </row>
    <row r="1697" spans="2:7" ht="17" x14ac:dyDescent="0.2">
      <c r="B1697" s="1" t="s">
        <v>1085</v>
      </c>
      <c r="C1697" s="2">
        <v>0.5625</v>
      </c>
      <c r="F1697" s="5" t="s">
        <v>1086</v>
      </c>
    </row>
    <row r="1699" spans="2:7" ht="34" x14ac:dyDescent="0.2">
      <c r="B1699" s="1" t="s">
        <v>1087</v>
      </c>
      <c r="C1699" s="2">
        <v>0.5708333333333333</v>
      </c>
      <c r="F1699" s="5" t="s">
        <v>3107</v>
      </c>
      <c r="G1699" s="5" t="s">
        <v>2794</v>
      </c>
    </row>
    <row r="1701" spans="2:7" ht="17" x14ac:dyDescent="0.2">
      <c r="B1701" s="1" t="s">
        <v>1088</v>
      </c>
      <c r="C1701" s="2">
        <v>0.5625</v>
      </c>
      <c r="D1701" s="2">
        <v>0.60416666666666663</v>
      </c>
      <c r="E1701" s="2" t="s">
        <v>2261</v>
      </c>
      <c r="F1701" s="5" t="s">
        <v>2427</v>
      </c>
      <c r="G1701" s="5" t="s">
        <v>1089</v>
      </c>
    </row>
    <row r="1703" spans="2:7" ht="17" x14ac:dyDescent="0.2">
      <c r="B1703" s="1" t="s">
        <v>1090</v>
      </c>
      <c r="F1703" s="5" t="s">
        <v>4075</v>
      </c>
      <c r="G1703" s="5" t="s">
        <v>4076</v>
      </c>
    </row>
    <row r="1705" spans="2:7" ht="17" x14ac:dyDescent="0.2">
      <c r="B1705" s="1" t="s">
        <v>1091</v>
      </c>
      <c r="F1705" s="5" t="s">
        <v>4077</v>
      </c>
      <c r="G1705" s="5" t="s">
        <v>4078</v>
      </c>
    </row>
    <row r="1707" spans="2:7" ht="34" x14ac:dyDescent="0.2">
      <c r="B1707" s="1" t="s">
        <v>1092</v>
      </c>
      <c r="F1707" s="5" t="s">
        <v>4079</v>
      </c>
      <c r="G1707" s="5" t="s">
        <v>4080</v>
      </c>
    </row>
    <row r="1709" spans="2:7" ht="17" x14ac:dyDescent="0.2">
      <c r="B1709" s="1" t="s">
        <v>1093</v>
      </c>
      <c r="F1709" s="5" t="s">
        <v>4081</v>
      </c>
      <c r="G1709" s="5" t="s">
        <v>4082</v>
      </c>
    </row>
    <row r="1711" spans="2:7" ht="17" x14ac:dyDescent="0.2">
      <c r="B1711" s="1" t="s">
        <v>1094</v>
      </c>
      <c r="F1711" s="5" t="s">
        <v>4083</v>
      </c>
      <c r="G1711" s="5" t="s">
        <v>4084</v>
      </c>
    </row>
    <row r="1713" spans="2:7" ht="17" x14ac:dyDescent="0.2">
      <c r="B1713" s="1" t="s">
        <v>1095</v>
      </c>
      <c r="C1713" s="2">
        <v>0.5625</v>
      </c>
      <c r="D1713" s="2">
        <v>0.60416666666666663</v>
      </c>
      <c r="E1713" s="2" t="s">
        <v>2263</v>
      </c>
      <c r="F1713" s="5" t="s">
        <v>2428</v>
      </c>
      <c r="G1713" s="5" t="s">
        <v>1096</v>
      </c>
    </row>
    <row r="1715" spans="2:7" ht="17" x14ac:dyDescent="0.2">
      <c r="B1715" s="1" t="s">
        <v>1097</v>
      </c>
      <c r="F1715" s="5" t="s">
        <v>4085</v>
      </c>
      <c r="G1715" s="5" t="s">
        <v>4086</v>
      </c>
    </row>
    <row r="1717" spans="2:7" ht="17" x14ac:dyDescent="0.2">
      <c r="B1717" s="1" t="s">
        <v>1098</v>
      </c>
      <c r="F1717" s="5" t="s">
        <v>4087</v>
      </c>
      <c r="G1717" s="5" t="s">
        <v>4088</v>
      </c>
    </row>
    <row r="1719" spans="2:7" ht="17" x14ac:dyDescent="0.2">
      <c r="B1719" s="1" t="s">
        <v>1099</v>
      </c>
      <c r="F1719" s="5" t="s">
        <v>4089</v>
      </c>
      <c r="G1719" s="5" t="s">
        <v>4090</v>
      </c>
    </row>
    <row r="1721" spans="2:7" ht="34" x14ac:dyDescent="0.2">
      <c r="B1721" s="1" t="s">
        <v>1100</v>
      </c>
      <c r="F1721" s="5" t="s">
        <v>4091</v>
      </c>
      <c r="G1721" s="5" t="s">
        <v>4092</v>
      </c>
    </row>
    <row r="1723" spans="2:7" ht="17" x14ac:dyDescent="0.2">
      <c r="B1723" s="1" t="s">
        <v>1101</v>
      </c>
      <c r="F1723" s="5" t="s">
        <v>4093</v>
      </c>
      <c r="G1723" s="5" t="s">
        <v>4094</v>
      </c>
    </row>
    <row r="1725" spans="2:7" ht="17" x14ac:dyDescent="0.2">
      <c r="B1725" s="1" t="s">
        <v>1102</v>
      </c>
      <c r="C1725" s="2">
        <v>0.5625</v>
      </c>
      <c r="D1725" s="2">
        <v>0.60416666666666663</v>
      </c>
      <c r="E1725" s="2" t="s">
        <v>2317</v>
      </c>
      <c r="F1725" s="5" t="s">
        <v>2429</v>
      </c>
      <c r="G1725" s="5" t="s">
        <v>1103</v>
      </c>
    </row>
    <row r="1727" spans="2:7" ht="17" x14ac:dyDescent="0.2">
      <c r="B1727" s="1" t="s">
        <v>1104</v>
      </c>
      <c r="C1727" s="2">
        <v>0.5625</v>
      </c>
      <c r="F1727" s="5" t="s">
        <v>4095</v>
      </c>
      <c r="G1727" s="5" t="s">
        <v>3362</v>
      </c>
    </row>
    <row r="1729" spans="2:7" ht="34" x14ac:dyDescent="0.2">
      <c r="B1729" s="1" t="s">
        <v>1105</v>
      </c>
      <c r="C1729" s="2">
        <v>0.58333333333333337</v>
      </c>
      <c r="F1729" s="5" t="s">
        <v>1106</v>
      </c>
    </row>
    <row r="1731" spans="2:7" ht="17" x14ac:dyDescent="0.2">
      <c r="B1731" s="1" t="s">
        <v>1107</v>
      </c>
      <c r="C1731" s="2">
        <v>0.5625</v>
      </c>
      <c r="D1731" s="2">
        <v>0.60416666666666663</v>
      </c>
      <c r="E1731" s="2" t="s">
        <v>2265</v>
      </c>
      <c r="F1731" s="5" t="s">
        <v>2430</v>
      </c>
      <c r="G1731" s="5" t="s">
        <v>1108</v>
      </c>
    </row>
    <row r="1733" spans="2:7" ht="17" x14ac:dyDescent="0.2">
      <c r="B1733" s="1" t="s">
        <v>1109</v>
      </c>
      <c r="C1733" s="2">
        <v>0.5625</v>
      </c>
      <c r="F1733" s="5" t="s">
        <v>3108</v>
      </c>
      <c r="G1733" s="5" t="s">
        <v>3109</v>
      </c>
    </row>
    <row r="1735" spans="2:7" ht="17" x14ac:dyDescent="0.2">
      <c r="B1735" s="1" t="s">
        <v>1110</v>
      </c>
      <c r="C1735" s="2">
        <v>0.58333333333333337</v>
      </c>
      <c r="F1735" s="5" t="s">
        <v>3110</v>
      </c>
      <c r="G1735" s="5" t="s">
        <v>3111</v>
      </c>
    </row>
    <row r="1737" spans="2:7" ht="17" x14ac:dyDescent="0.2">
      <c r="B1737" s="1" t="s">
        <v>1111</v>
      </c>
      <c r="C1737" s="2">
        <v>0.61458333333333337</v>
      </c>
      <c r="D1737" s="2">
        <v>0.65625</v>
      </c>
      <c r="E1737" s="2" t="s">
        <v>2311</v>
      </c>
      <c r="F1737" s="5" t="s">
        <v>2431</v>
      </c>
    </row>
    <row r="1739" spans="2:7" ht="17" x14ac:dyDescent="0.2">
      <c r="B1739" s="1" t="s">
        <v>1112</v>
      </c>
      <c r="C1739" s="2">
        <v>0.61458333333333337</v>
      </c>
      <c r="F1739" s="5" t="s">
        <v>1113</v>
      </c>
    </row>
    <row r="1741" spans="2:7" ht="17" x14ac:dyDescent="0.2">
      <c r="B1741" s="1" t="s">
        <v>1114</v>
      </c>
      <c r="C1741" s="2">
        <v>0.62291666666666667</v>
      </c>
      <c r="F1741" s="5" t="s">
        <v>1115</v>
      </c>
    </row>
    <row r="1743" spans="2:7" ht="17" x14ac:dyDescent="0.2">
      <c r="B1743" s="1" t="s">
        <v>1116</v>
      </c>
      <c r="C1743" s="2">
        <v>0.61458333333333337</v>
      </c>
      <c r="D1743" s="2">
        <v>0.65625</v>
      </c>
      <c r="E1743" s="2" t="s">
        <v>2299</v>
      </c>
      <c r="F1743" s="5" t="s">
        <v>2432</v>
      </c>
      <c r="G1743" s="5" t="s">
        <v>1117</v>
      </c>
    </row>
    <row r="1745" spans="2:7" ht="17" x14ac:dyDescent="0.2">
      <c r="B1745" s="1" t="s">
        <v>1118</v>
      </c>
      <c r="C1745" s="2">
        <v>0.61458333333333337</v>
      </c>
      <c r="F1745" s="5" t="s">
        <v>3112</v>
      </c>
      <c r="G1745" s="5" t="s">
        <v>3113</v>
      </c>
    </row>
    <row r="1747" spans="2:7" ht="17" x14ac:dyDescent="0.2">
      <c r="B1747" s="1" t="s">
        <v>1119</v>
      </c>
      <c r="C1747" s="2">
        <v>0.62152777777777779</v>
      </c>
      <c r="F1747" s="5" t="s">
        <v>4096</v>
      </c>
      <c r="G1747" s="5" t="s">
        <v>3362</v>
      </c>
    </row>
    <row r="1749" spans="2:7" ht="51" x14ac:dyDescent="0.2">
      <c r="B1749" s="1" t="s">
        <v>1120</v>
      </c>
      <c r="C1749" s="2">
        <v>0.62847222222222221</v>
      </c>
      <c r="F1749" s="5" t="s">
        <v>4097</v>
      </c>
      <c r="G1749" s="5" t="s">
        <v>4098</v>
      </c>
    </row>
    <row r="1751" spans="2:7" ht="17" x14ac:dyDescent="0.2">
      <c r="B1751" s="1" t="s">
        <v>1121</v>
      </c>
      <c r="C1751" s="2">
        <v>0.61458333333333337</v>
      </c>
      <c r="D1751" s="2">
        <v>0.65625</v>
      </c>
      <c r="E1751" s="2" t="s">
        <v>2325</v>
      </c>
      <c r="F1751" s="5" t="s">
        <v>2433</v>
      </c>
      <c r="G1751" s="5" t="s">
        <v>1122</v>
      </c>
    </row>
    <row r="1753" spans="2:7" ht="17" x14ac:dyDescent="0.2">
      <c r="B1753" s="1" t="s">
        <v>1123</v>
      </c>
      <c r="F1753" s="5" t="s">
        <v>4099</v>
      </c>
      <c r="G1753" s="5" t="s">
        <v>4100</v>
      </c>
    </row>
    <row r="1755" spans="2:7" ht="51" x14ac:dyDescent="0.2">
      <c r="B1755" s="1" t="s">
        <v>1124</v>
      </c>
      <c r="F1755" s="5" t="s">
        <v>4101</v>
      </c>
      <c r="G1755" s="5" t="s">
        <v>4102</v>
      </c>
    </row>
    <row r="1757" spans="2:7" ht="51" x14ac:dyDescent="0.2">
      <c r="B1757" s="1" t="s">
        <v>1125</v>
      </c>
      <c r="F1757" s="5" t="s">
        <v>4103</v>
      </c>
      <c r="G1757" s="5" t="s">
        <v>4104</v>
      </c>
    </row>
    <row r="1759" spans="2:7" ht="17" x14ac:dyDescent="0.2">
      <c r="B1759" s="1" t="s">
        <v>1126</v>
      </c>
      <c r="F1759" s="5" t="s">
        <v>2666</v>
      </c>
      <c r="G1759" s="5" t="s">
        <v>2667</v>
      </c>
    </row>
    <row r="1761" spans="2:7" ht="17" x14ac:dyDescent="0.2">
      <c r="B1761" s="1" t="s">
        <v>1127</v>
      </c>
      <c r="F1761" s="5" t="s">
        <v>4105</v>
      </c>
      <c r="G1761" s="5" t="s">
        <v>4106</v>
      </c>
    </row>
    <row r="1763" spans="2:7" ht="17" x14ac:dyDescent="0.2">
      <c r="B1763" s="1" t="s">
        <v>1128</v>
      </c>
      <c r="F1763" s="5" t="s">
        <v>4107</v>
      </c>
      <c r="G1763" s="5" t="s">
        <v>4108</v>
      </c>
    </row>
    <row r="1765" spans="2:7" ht="17" x14ac:dyDescent="0.2">
      <c r="B1765" s="1" t="s">
        <v>1129</v>
      </c>
      <c r="F1765" s="5" t="s">
        <v>4109</v>
      </c>
      <c r="G1765" s="5" t="s">
        <v>4110</v>
      </c>
    </row>
    <row r="1767" spans="2:7" ht="17" x14ac:dyDescent="0.2">
      <c r="B1767" s="1" t="s">
        <v>1130</v>
      </c>
      <c r="F1767" s="5" t="s">
        <v>4111</v>
      </c>
      <c r="G1767" s="5" t="s">
        <v>4112</v>
      </c>
    </row>
    <row r="1769" spans="2:7" ht="34" x14ac:dyDescent="0.2">
      <c r="B1769" s="1" t="s">
        <v>1131</v>
      </c>
      <c r="F1769" s="5" t="s">
        <v>4113</v>
      </c>
      <c r="G1769" s="5" t="s">
        <v>4114</v>
      </c>
    </row>
    <row r="1771" spans="2:7" ht="17" x14ac:dyDescent="0.2">
      <c r="B1771" s="1" t="s">
        <v>1132</v>
      </c>
      <c r="C1771" s="2">
        <v>0.61458333333333337</v>
      </c>
      <c r="D1771" s="2">
        <v>0.65625</v>
      </c>
      <c r="E1771" s="2" t="s">
        <v>2301</v>
      </c>
      <c r="F1771" s="5" t="s">
        <v>2434</v>
      </c>
      <c r="G1771" s="5" t="s">
        <v>1133</v>
      </c>
    </row>
    <row r="1773" spans="2:7" ht="17" x14ac:dyDescent="0.2">
      <c r="B1773" s="1" t="s">
        <v>1134</v>
      </c>
      <c r="F1773" s="5" t="s">
        <v>4115</v>
      </c>
      <c r="G1773" s="5" t="s">
        <v>4116</v>
      </c>
    </row>
    <row r="1775" spans="2:7" ht="17" x14ac:dyDescent="0.2">
      <c r="B1775" s="1" t="s">
        <v>1135</v>
      </c>
      <c r="F1775" s="5" t="s">
        <v>4117</v>
      </c>
      <c r="G1775" s="5" t="s">
        <v>4118</v>
      </c>
    </row>
    <row r="1777" spans="2:7" ht="34" x14ac:dyDescent="0.2">
      <c r="B1777" s="1" t="s">
        <v>1136</v>
      </c>
      <c r="F1777" s="5" t="s">
        <v>4119</v>
      </c>
      <c r="G1777" s="5" t="s">
        <v>4120</v>
      </c>
    </row>
    <row r="1779" spans="2:7" ht="34" x14ac:dyDescent="0.2">
      <c r="B1779" s="1" t="s">
        <v>1137</v>
      </c>
      <c r="F1779" s="5" t="s">
        <v>4121</v>
      </c>
      <c r="G1779" s="5" t="s">
        <v>4122</v>
      </c>
    </row>
    <row r="1781" spans="2:7" ht="17" x14ac:dyDescent="0.2">
      <c r="B1781" s="1" t="s">
        <v>1138</v>
      </c>
      <c r="F1781" s="5" t="s">
        <v>4123</v>
      </c>
      <c r="G1781" s="5" t="s">
        <v>4124</v>
      </c>
    </row>
    <row r="1783" spans="2:7" ht="34" x14ac:dyDescent="0.2">
      <c r="B1783" s="1" t="s">
        <v>1139</v>
      </c>
      <c r="F1783" s="5" t="s">
        <v>4125</v>
      </c>
      <c r="G1783" s="5" t="s">
        <v>4126</v>
      </c>
    </row>
    <row r="1785" spans="2:7" ht="34" x14ac:dyDescent="0.2">
      <c r="B1785" s="1" t="s">
        <v>1140</v>
      </c>
      <c r="F1785" s="5" t="s">
        <v>4127</v>
      </c>
      <c r="G1785" s="5" t="s">
        <v>4128</v>
      </c>
    </row>
    <row r="1787" spans="2:7" ht="34" x14ac:dyDescent="0.2">
      <c r="B1787" s="1" t="s">
        <v>1141</v>
      </c>
      <c r="F1787" s="5" t="s">
        <v>4150</v>
      </c>
      <c r="G1787" s="5" t="s">
        <v>4149</v>
      </c>
    </row>
    <row r="1789" spans="2:7" ht="17" x14ac:dyDescent="0.2">
      <c r="B1789" s="1" t="s">
        <v>1142</v>
      </c>
      <c r="F1789" s="5" t="s">
        <v>4129</v>
      </c>
      <c r="G1789" s="5" t="s">
        <v>4130</v>
      </c>
    </row>
    <row r="1791" spans="2:7" ht="17" x14ac:dyDescent="0.2">
      <c r="B1791" s="1" t="s">
        <v>1143</v>
      </c>
      <c r="C1791" s="2">
        <v>0.61458333333333337</v>
      </c>
      <c r="D1791" s="2">
        <v>0.65625</v>
      </c>
      <c r="E1791" s="2" t="s">
        <v>2326</v>
      </c>
      <c r="F1791" s="5" t="s">
        <v>2435</v>
      </c>
      <c r="G1791" s="5" t="s">
        <v>1144</v>
      </c>
    </row>
    <row r="1793" spans="2:7" ht="17" x14ac:dyDescent="0.2">
      <c r="B1793" s="1" t="s">
        <v>1145</v>
      </c>
      <c r="F1793" s="5" t="s">
        <v>4131</v>
      </c>
      <c r="G1793" s="5" t="s">
        <v>4132</v>
      </c>
    </row>
    <row r="1795" spans="2:7" ht="34" x14ac:dyDescent="0.2">
      <c r="B1795" s="1" t="s">
        <v>1146</v>
      </c>
      <c r="F1795" s="5" t="s">
        <v>4133</v>
      </c>
      <c r="G1795" s="5" t="s">
        <v>4134</v>
      </c>
    </row>
    <row r="1797" spans="2:7" ht="17" x14ac:dyDescent="0.2">
      <c r="B1797" s="1" t="s">
        <v>1147</v>
      </c>
      <c r="F1797" s="5" t="s">
        <v>4135</v>
      </c>
      <c r="G1797" s="5" t="s">
        <v>4136</v>
      </c>
    </row>
    <row r="1799" spans="2:7" ht="17" x14ac:dyDescent="0.2">
      <c r="B1799" s="1" t="s">
        <v>1148</v>
      </c>
      <c r="F1799" s="5" t="s">
        <v>4137</v>
      </c>
      <c r="G1799" s="5" t="s">
        <v>4138</v>
      </c>
    </row>
    <row r="1801" spans="2:7" ht="17" x14ac:dyDescent="0.2">
      <c r="B1801" s="1" t="s">
        <v>1149</v>
      </c>
      <c r="F1801" s="5" t="s">
        <v>4139</v>
      </c>
      <c r="G1801" s="5" t="s">
        <v>4140</v>
      </c>
    </row>
    <row r="1803" spans="2:7" ht="34" x14ac:dyDescent="0.2">
      <c r="B1803" s="1" t="s">
        <v>1150</v>
      </c>
      <c r="F1803" s="5" t="s">
        <v>4141</v>
      </c>
      <c r="G1803" s="5" t="s">
        <v>4142</v>
      </c>
    </row>
    <row r="1805" spans="2:7" ht="85" x14ac:dyDescent="0.2">
      <c r="B1805" s="1" t="s">
        <v>1151</v>
      </c>
      <c r="F1805" s="5" t="s">
        <v>4143</v>
      </c>
      <c r="G1805" s="5" t="s">
        <v>4144</v>
      </c>
    </row>
    <row r="1807" spans="2:7" ht="17" x14ac:dyDescent="0.2">
      <c r="B1807" s="1" t="s">
        <v>1152</v>
      </c>
      <c r="F1807" s="5" t="s">
        <v>4145</v>
      </c>
      <c r="G1807" s="5" t="s">
        <v>4146</v>
      </c>
    </row>
    <row r="1809" spans="2:7" ht="102" x14ac:dyDescent="0.2">
      <c r="B1809" s="1" t="s">
        <v>1153</v>
      </c>
      <c r="F1809" s="5" t="s">
        <v>4147</v>
      </c>
      <c r="G1809" s="5" t="s">
        <v>4148</v>
      </c>
    </row>
    <row r="1811" spans="2:7" ht="17" x14ac:dyDescent="0.2">
      <c r="B1811" s="1" t="s">
        <v>1154</v>
      </c>
      <c r="C1811" s="2">
        <v>0.61458333333333337</v>
      </c>
      <c r="D1811" s="2">
        <v>0.65625</v>
      </c>
      <c r="E1811" s="2" t="s">
        <v>2307</v>
      </c>
      <c r="F1811" s="5" t="s">
        <v>2436</v>
      </c>
      <c r="G1811" s="5" t="s">
        <v>1155</v>
      </c>
    </row>
    <row r="1813" spans="2:7" ht="17" x14ac:dyDescent="0.2">
      <c r="B1813" s="1" t="s">
        <v>1156</v>
      </c>
      <c r="C1813" s="2">
        <v>0.61458333333333337</v>
      </c>
      <c r="F1813" s="5" t="s">
        <v>3114</v>
      </c>
      <c r="G1813" s="5" t="s">
        <v>3115</v>
      </c>
    </row>
    <row r="1815" spans="2:7" ht="34" x14ac:dyDescent="0.2">
      <c r="B1815" s="1" t="s">
        <v>1157</v>
      </c>
      <c r="C1815" s="2">
        <v>0.63541666666666663</v>
      </c>
      <c r="F1815" s="5" t="s">
        <v>3116</v>
      </c>
      <c r="G1815" s="5" t="s">
        <v>3117</v>
      </c>
    </row>
    <row r="1817" spans="2:7" ht="17" x14ac:dyDescent="0.2">
      <c r="B1817" s="1" t="s">
        <v>1158</v>
      </c>
      <c r="C1817" s="2">
        <v>0.61458333333333337</v>
      </c>
      <c r="D1817" s="2">
        <v>0.65625</v>
      </c>
      <c r="E1817" s="2" t="s">
        <v>2313</v>
      </c>
      <c r="F1817" s="5" t="s">
        <v>2437</v>
      </c>
      <c r="G1817" s="5" t="s">
        <v>1159</v>
      </c>
    </row>
    <row r="1819" spans="2:7" ht="17" x14ac:dyDescent="0.2">
      <c r="B1819" s="1" t="s">
        <v>1160</v>
      </c>
      <c r="F1819" s="5" t="s">
        <v>4151</v>
      </c>
      <c r="G1819" s="5" t="s">
        <v>4152</v>
      </c>
    </row>
    <row r="1821" spans="2:7" ht="17" x14ac:dyDescent="0.2">
      <c r="B1821" s="1" t="s">
        <v>1161</v>
      </c>
      <c r="F1821" s="5" t="s">
        <v>4153</v>
      </c>
      <c r="G1821" s="5" t="s">
        <v>4154</v>
      </c>
    </row>
    <row r="1823" spans="2:7" ht="17" x14ac:dyDescent="0.2">
      <c r="B1823" s="1" t="s">
        <v>1162</v>
      </c>
      <c r="F1823" s="5" t="s">
        <v>4155</v>
      </c>
      <c r="G1823" s="5" t="s">
        <v>4156</v>
      </c>
    </row>
    <row r="1825" spans="2:7" ht="17" x14ac:dyDescent="0.2">
      <c r="B1825" s="1" t="s">
        <v>1163</v>
      </c>
      <c r="F1825" s="5" t="s">
        <v>4157</v>
      </c>
      <c r="G1825" s="5" t="s">
        <v>4158</v>
      </c>
    </row>
    <row r="1827" spans="2:7" ht="17" x14ac:dyDescent="0.2">
      <c r="B1827" s="1" t="s">
        <v>1164</v>
      </c>
      <c r="F1827" s="5" t="s">
        <v>4159</v>
      </c>
      <c r="G1827" s="5" t="s">
        <v>4160</v>
      </c>
    </row>
    <row r="1829" spans="2:7" ht="17" x14ac:dyDescent="0.2">
      <c r="B1829" s="1" t="s">
        <v>1165</v>
      </c>
      <c r="C1829" s="2">
        <v>0.61458333333333337</v>
      </c>
      <c r="D1829" s="2">
        <v>0.65625</v>
      </c>
      <c r="E1829" s="2" t="s">
        <v>2261</v>
      </c>
      <c r="F1829" s="5" t="s">
        <v>2438</v>
      </c>
      <c r="G1829" s="5" t="s">
        <v>1166</v>
      </c>
    </row>
    <row r="1831" spans="2:7" ht="17" x14ac:dyDescent="0.2">
      <c r="B1831" s="1" t="s">
        <v>1167</v>
      </c>
      <c r="F1831" s="5" t="s">
        <v>4161</v>
      </c>
      <c r="G1831" s="5" t="s">
        <v>4162</v>
      </c>
    </row>
    <row r="1833" spans="2:7" ht="51" x14ac:dyDescent="0.2">
      <c r="B1833" s="1" t="s">
        <v>1168</v>
      </c>
      <c r="F1833" s="5" t="s">
        <v>2668</v>
      </c>
      <c r="G1833" s="5" t="s">
        <v>2669</v>
      </c>
    </row>
    <row r="1835" spans="2:7" ht="17" x14ac:dyDescent="0.2">
      <c r="B1835" s="1" t="s">
        <v>1169</v>
      </c>
      <c r="F1835" s="5" t="s">
        <v>4163</v>
      </c>
      <c r="G1835" s="5" t="s">
        <v>4164</v>
      </c>
    </row>
    <row r="1837" spans="2:7" ht="34" x14ac:dyDescent="0.2">
      <c r="B1837" s="1" t="s">
        <v>1170</v>
      </c>
      <c r="F1837" s="5" t="s">
        <v>4165</v>
      </c>
      <c r="G1837" s="5" t="s">
        <v>4166</v>
      </c>
    </row>
    <row r="1839" spans="2:7" ht="51" x14ac:dyDescent="0.2">
      <c r="B1839" s="1" t="s">
        <v>1171</v>
      </c>
      <c r="F1839" s="5" t="s">
        <v>4167</v>
      </c>
      <c r="G1839" s="5" t="s">
        <v>4168</v>
      </c>
    </row>
    <row r="1841" spans="2:7" ht="17" x14ac:dyDescent="0.2">
      <c r="B1841" s="1" t="s">
        <v>1172</v>
      </c>
      <c r="C1841" s="2">
        <v>0.61458333333333337</v>
      </c>
      <c r="D1841" s="2">
        <v>0.65625</v>
      </c>
      <c r="E1841" s="2" t="s">
        <v>2263</v>
      </c>
      <c r="F1841" s="5" t="s">
        <v>2439</v>
      </c>
      <c r="G1841" s="5" t="s">
        <v>1173</v>
      </c>
    </row>
    <row r="1843" spans="2:7" ht="34" x14ac:dyDescent="0.2">
      <c r="B1843" s="1" t="s">
        <v>1174</v>
      </c>
      <c r="F1843" s="5" t="s">
        <v>4169</v>
      </c>
      <c r="G1843" s="5" t="s">
        <v>4170</v>
      </c>
    </row>
    <row r="1845" spans="2:7" ht="17" x14ac:dyDescent="0.2">
      <c r="B1845" s="1" t="s">
        <v>1175</v>
      </c>
      <c r="F1845" s="5" t="s">
        <v>4171</v>
      </c>
      <c r="G1845" s="5" t="s">
        <v>4172</v>
      </c>
    </row>
    <row r="1847" spans="2:7" ht="17" x14ac:dyDescent="0.2">
      <c r="B1847" s="1" t="s">
        <v>1176</v>
      </c>
      <c r="F1847" s="5" t="s">
        <v>4173</v>
      </c>
      <c r="G1847" s="5" t="s">
        <v>4174</v>
      </c>
    </row>
    <row r="1849" spans="2:7" ht="17" x14ac:dyDescent="0.2">
      <c r="B1849" s="1" t="s">
        <v>1177</v>
      </c>
      <c r="F1849" s="5" t="s">
        <v>4175</v>
      </c>
      <c r="G1849" s="5" t="s">
        <v>4176</v>
      </c>
    </row>
    <row r="1851" spans="2:7" ht="17" x14ac:dyDescent="0.2">
      <c r="B1851" s="1" t="s">
        <v>1178</v>
      </c>
      <c r="F1851" s="5" t="s">
        <v>4177</v>
      </c>
      <c r="G1851" s="5" t="s">
        <v>4178</v>
      </c>
    </row>
    <row r="1853" spans="2:7" ht="17" x14ac:dyDescent="0.2">
      <c r="B1853" s="1" t="s">
        <v>1179</v>
      </c>
      <c r="C1853" s="2">
        <v>0.61458333333333337</v>
      </c>
      <c r="D1853" s="2">
        <v>0.65625</v>
      </c>
      <c r="E1853" s="2" t="s">
        <v>2317</v>
      </c>
      <c r="F1853" s="5" t="s">
        <v>2440</v>
      </c>
      <c r="G1853" s="5" t="s">
        <v>1180</v>
      </c>
    </row>
    <row r="1855" spans="2:7" ht="17" x14ac:dyDescent="0.2">
      <c r="B1855" s="1" t="s">
        <v>1181</v>
      </c>
      <c r="C1855" s="2">
        <v>0.61458333333333337</v>
      </c>
      <c r="F1855" s="5" t="s">
        <v>3118</v>
      </c>
      <c r="G1855" s="5" t="s">
        <v>2889</v>
      </c>
    </row>
    <row r="1857" spans="2:7" ht="34" x14ac:dyDescent="0.2">
      <c r="B1857" s="1" t="s">
        <v>1182</v>
      </c>
      <c r="C1857" s="2">
        <v>0.63541666666666663</v>
      </c>
      <c r="F1857" s="5" t="s">
        <v>1183</v>
      </c>
      <c r="G1857" s="5" t="s">
        <v>1184</v>
      </c>
    </row>
    <row r="1859" spans="2:7" ht="17" x14ac:dyDescent="0.2">
      <c r="B1859" s="1" t="s">
        <v>1185</v>
      </c>
      <c r="C1859" s="2">
        <v>0.67708333333333337</v>
      </c>
      <c r="D1859" s="2">
        <v>0.71875</v>
      </c>
      <c r="E1859" s="2" t="s">
        <v>2296</v>
      </c>
      <c r="F1859" s="5" t="s">
        <v>2441</v>
      </c>
      <c r="G1859" s="5" t="s">
        <v>1186</v>
      </c>
    </row>
    <row r="1861" spans="2:7" ht="17" x14ac:dyDescent="0.2">
      <c r="B1861" s="1" t="s">
        <v>1187</v>
      </c>
      <c r="C1861" s="2">
        <v>0.67708333333333337</v>
      </c>
      <c r="F1861" s="5" t="s">
        <v>3119</v>
      </c>
      <c r="G1861" s="5" t="s">
        <v>3120</v>
      </c>
    </row>
    <row r="1863" spans="2:7" ht="17" x14ac:dyDescent="0.2">
      <c r="B1863" s="1" t="s">
        <v>1188</v>
      </c>
      <c r="C1863" s="2">
        <v>0.69791666666666663</v>
      </c>
      <c r="F1863" s="5" t="s">
        <v>1189</v>
      </c>
    </row>
    <row r="1865" spans="2:7" ht="17" x14ac:dyDescent="0.2">
      <c r="B1865" s="1" t="s">
        <v>1190</v>
      </c>
      <c r="C1865" s="2">
        <v>0.67708333333333337</v>
      </c>
      <c r="D1865" s="2">
        <v>0.76041666666666663</v>
      </c>
      <c r="E1865" s="2" t="s">
        <v>2261</v>
      </c>
      <c r="F1865" s="5" t="s">
        <v>2442</v>
      </c>
      <c r="G1865" s="5" t="s">
        <v>1191</v>
      </c>
    </row>
    <row r="1867" spans="2:7" ht="17" x14ac:dyDescent="0.2">
      <c r="B1867" s="1" t="s">
        <v>1192</v>
      </c>
      <c r="C1867" s="2">
        <v>0.67708333333333337</v>
      </c>
      <c r="F1867" s="5" t="s">
        <v>3121</v>
      </c>
      <c r="G1867" s="5" t="s">
        <v>3122</v>
      </c>
    </row>
    <row r="1869" spans="2:7" ht="17" x14ac:dyDescent="0.2">
      <c r="B1869" s="1" t="s">
        <v>1193</v>
      </c>
      <c r="C1869" s="2">
        <v>0.69097222222222221</v>
      </c>
      <c r="F1869" s="5" t="s">
        <v>2670</v>
      </c>
      <c r="G1869" s="5" t="s">
        <v>2671</v>
      </c>
    </row>
    <row r="1871" spans="2:7" ht="17" x14ac:dyDescent="0.2">
      <c r="B1871" s="1" t="s">
        <v>1194</v>
      </c>
      <c r="C1871" s="2">
        <v>0.70486111111111116</v>
      </c>
      <c r="F1871" s="5" t="s">
        <v>3123</v>
      </c>
      <c r="G1871" s="5" t="s">
        <v>3124</v>
      </c>
    </row>
    <row r="1873" spans="2:7" ht="34" x14ac:dyDescent="0.2">
      <c r="B1873" s="1" t="s">
        <v>1195</v>
      </c>
      <c r="C1873" s="2">
        <v>0.71875</v>
      </c>
      <c r="F1873" s="5" t="s">
        <v>3125</v>
      </c>
      <c r="G1873" s="5" t="s">
        <v>3126</v>
      </c>
    </row>
    <row r="1875" spans="2:7" ht="17" x14ac:dyDescent="0.2">
      <c r="B1875" s="1" t="s">
        <v>1196</v>
      </c>
      <c r="C1875" s="2">
        <v>0.67708333333333337</v>
      </c>
      <c r="D1875" s="2">
        <v>0.71875</v>
      </c>
      <c r="E1875" s="2" t="s">
        <v>2299</v>
      </c>
      <c r="F1875" s="5" t="s">
        <v>2443</v>
      </c>
      <c r="G1875" s="5" t="s">
        <v>1197</v>
      </c>
    </row>
    <row r="1877" spans="2:7" ht="17" x14ac:dyDescent="0.2">
      <c r="B1877" s="1" t="s">
        <v>1198</v>
      </c>
      <c r="F1877" s="5" t="s">
        <v>4179</v>
      </c>
      <c r="G1877" s="5" t="s">
        <v>4180</v>
      </c>
    </row>
    <row r="1879" spans="2:7" ht="17" x14ac:dyDescent="0.2">
      <c r="B1879" s="1" t="s">
        <v>1199</v>
      </c>
      <c r="F1879" s="5" t="s">
        <v>4181</v>
      </c>
      <c r="G1879" s="5" t="s">
        <v>4182</v>
      </c>
    </row>
    <row r="1881" spans="2:7" ht="17" x14ac:dyDescent="0.2">
      <c r="B1881" s="1" t="s">
        <v>1200</v>
      </c>
      <c r="F1881" s="5" t="s">
        <v>4183</v>
      </c>
      <c r="G1881" s="5" t="s">
        <v>4184</v>
      </c>
    </row>
    <row r="1883" spans="2:7" ht="34" x14ac:dyDescent="0.2">
      <c r="B1883" s="1" t="s">
        <v>1201</v>
      </c>
      <c r="F1883" s="5" t="s">
        <v>1202</v>
      </c>
    </row>
    <row r="1885" spans="2:7" ht="34" x14ac:dyDescent="0.2">
      <c r="B1885" s="1" t="s">
        <v>1203</v>
      </c>
      <c r="F1885" s="5" t="s">
        <v>2258</v>
      </c>
      <c r="G1885" s="5" t="s">
        <v>1204</v>
      </c>
    </row>
    <row r="1887" spans="2:7" ht="17" x14ac:dyDescent="0.2">
      <c r="B1887" s="1" t="s">
        <v>1205</v>
      </c>
      <c r="F1887" s="5" t="s">
        <v>4185</v>
      </c>
      <c r="G1887" s="5" t="s">
        <v>4186</v>
      </c>
    </row>
    <row r="1889" spans="2:7" ht="17" x14ac:dyDescent="0.2">
      <c r="B1889" s="1" t="s">
        <v>1206</v>
      </c>
      <c r="F1889" s="5" t="s">
        <v>4187</v>
      </c>
      <c r="G1889" s="5" t="s">
        <v>4188</v>
      </c>
    </row>
    <row r="1891" spans="2:7" ht="17" x14ac:dyDescent="0.2">
      <c r="B1891" s="1" t="s">
        <v>1207</v>
      </c>
      <c r="F1891" s="5" t="s">
        <v>4189</v>
      </c>
      <c r="G1891" s="5" t="s">
        <v>4190</v>
      </c>
    </row>
    <row r="1893" spans="2:7" ht="17" x14ac:dyDescent="0.2">
      <c r="B1893" s="1" t="s">
        <v>1208</v>
      </c>
      <c r="C1893" s="2">
        <v>0.67708333333333337</v>
      </c>
      <c r="D1893" s="2">
        <v>0.71875</v>
      </c>
      <c r="E1893" s="2" t="s">
        <v>2325</v>
      </c>
      <c r="F1893" s="5" t="s">
        <v>2444</v>
      </c>
      <c r="G1893" s="5" t="s">
        <v>1209</v>
      </c>
    </row>
    <row r="1895" spans="2:7" ht="34" x14ac:dyDescent="0.2">
      <c r="B1895" s="1" t="s">
        <v>1210</v>
      </c>
      <c r="F1895" s="5" t="s">
        <v>4191</v>
      </c>
      <c r="G1895" s="5" t="s">
        <v>4192</v>
      </c>
    </row>
    <row r="1897" spans="2:7" ht="17" x14ac:dyDescent="0.2">
      <c r="B1897" s="1" t="s">
        <v>1211</v>
      </c>
      <c r="F1897" s="5" t="s">
        <v>4193</v>
      </c>
      <c r="G1897" s="5" t="s">
        <v>4194</v>
      </c>
    </row>
    <row r="1899" spans="2:7" ht="17" x14ac:dyDescent="0.2">
      <c r="B1899" s="1" t="s">
        <v>1212</v>
      </c>
      <c r="F1899" s="5" t="s">
        <v>4195</v>
      </c>
      <c r="G1899" s="5" t="s">
        <v>4196</v>
      </c>
    </row>
    <row r="1901" spans="2:7" ht="34" x14ac:dyDescent="0.2">
      <c r="B1901" s="1" t="s">
        <v>1213</v>
      </c>
      <c r="F1901" s="5" t="s">
        <v>4197</v>
      </c>
      <c r="G1901" s="5" t="s">
        <v>4198</v>
      </c>
    </row>
    <row r="1903" spans="2:7" ht="17" x14ac:dyDescent="0.2">
      <c r="B1903" s="1" t="s">
        <v>1214</v>
      </c>
      <c r="F1903" s="5" t="s">
        <v>2672</v>
      </c>
      <c r="G1903" s="5" t="s">
        <v>2673</v>
      </c>
    </row>
    <row r="1905" spans="2:7" ht="17" x14ac:dyDescent="0.2">
      <c r="B1905" s="1" t="s">
        <v>1215</v>
      </c>
      <c r="F1905" s="5" t="s">
        <v>4199</v>
      </c>
      <c r="G1905" s="5" t="s">
        <v>4200</v>
      </c>
    </row>
    <row r="1907" spans="2:7" ht="17" x14ac:dyDescent="0.2">
      <c r="B1907" s="1" t="s">
        <v>1216</v>
      </c>
      <c r="F1907" s="5" t="s">
        <v>4201</v>
      </c>
      <c r="G1907" s="5" t="s">
        <v>4202</v>
      </c>
    </row>
    <row r="1909" spans="2:7" ht="34" x14ac:dyDescent="0.2">
      <c r="B1909" s="1" t="s">
        <v>1217</v>
      </c>
      <c r="F1909" s="5" t="s">
        <v>4203</v>
      </c>
      <c r="G1909" s="5" t="s">
        <v>4204</v>
      </c>
    </row>
    <row r="1911" spans="2:7" ht="17" x14ac:dyDescent="0.2">
      <c r="B1911" s="1" t="s">
        <v>1218</v>
      </c>
      <c r="F1911" s="5" t="s">
        <v>3127</v>
      </c>
      <c r="G1911" s="5" t="s">
        <v>2919</v>
      </c>
    </row>
    <row r="1913" spans="2:7" ht="17" x14ac:dyDescent="0.2">
      <c r="B1913" s="1" t="s">
        <v>1219</v>
      </c>
      <c r="C1913" s="2">
        <v>0.67708333333333337</v>
      </c>
      <c r="D1913" s="2">
        <v>0.71875</v>
      </c>
      <c r="E1913" s="2" t="s">
        <v>2301</v>
      </c>
      <c r="F1913" s="5" t="s">
        <v>2445</v>
      </c>
      <c r="G1913" s="5" t="s">
        <v>1220</v>
      </c>
    </row>
    <row r="1915" spans="2:7" ht="17" x14ac:dyDescent="0.2">
      <c r="B1915" s="1" t="s">
        <v>1221</v>
      </c>
      <c r="F1915" s="5" t="s">
        <v>4205</v>
      </c>
      <c r="G1915" s="5" t="s">
        <v>4206</v>
      </c>
    </row>
    <row r="1917" spans="2:7" ht="17" x14ac:dyDescent="0.2">
      <c r="B1917" s="1" t="s">
        <v>1222</v>
      </c>
      <c r="F1917" s="5" t="s">
        <v>4207</v>
      </c>
      <c r="G1917" s="5" t="s">
        <v>4208</v>
      </c>
    </row>
    <row r="1919" spans="2:7" ht="17" x14ac:dyDescent="0.2">
      <c r="B1919" s="1" t="s">
        <v>1223</v>
      </c>
      <c r="F1919" s="5" t="s">
        <v>2674</v>
      </c>
      <c r="G1919" s="5" t="s">
        <v>4209</v>
      </c>
    </row>
    <row r="1921" spans="2:7" ht="17" x14ac:dyDescent="0.2">
      <c r="B1921" s="1" t="s">
        <v>1224</v>
      </c>
      <c r="F1921" s="5" t="s">
        <v>4210</v>
      </c>
      <c r="G1921" s="5" t="s">
        <v>4211</v>
      </c>
    </row>
    <row r="1923" spans="2:7" ht="17" x14ac:dyDescent="0.2">
      <c r="B1923" s="1" t="s">
        <v>1225</v>
      </c>
      <c r="F1923" s="5" t="s">
        <v>4212</v>
      </c>
      <c r="G1923" s="5" t="s">
        <v>4213</v>
      </c>
    </row>
    <row r="1925" spans="2:7" ht="17" x14ac:dyDescent="0.2">
      <c r="B1925" s="1" t="s">
        <v>1226</v>
      </c>
      <c r="F1925" s="5" t="s">
        <v>4214</v>
      </c>
      <c r="G1925" s="5" t="s">
        <v>4215</v>
      </c>
    </row>
    <row r="1927" spans="2:7" ht="34" x14ac:dyDescent="0.2">
      <c r="B1927" s="1" t="s">
        <v>1227</v>
      </c>
      <c r="F1927" s="5" t="s">
        <v>4216</v>
      </c>
      <c r="G1927" s="5" t="s">
        <v>4217</v>
      </c>
    </row>
    <row r="1929" spans="2:7" ht="17" x14ac:dyDescent="0.2">
      <c r="B1929" s="1" t="s">
        <v>1228</v>
      </c>
      <c r="F1929" s="5" t="s">
        <v>3128</v>
      </c>
      <c r="G1929" s="5" t="s">
        <v>3129</v>
      </c>
    </row>
    <row r="1931" spans="2:7" ht="17" x14ac:dyDescent="0.2">
      <c r="B1931" s="1" t="s">
        <v>1229</v>
      </c>
      <c r="F1931" s="5" t="s">
        <v>4218</v>
      </c>
      <c r="G1931" s="5" t="s">
        <v>4219</v>
      </c>
    </row>
    <row r="1933" spans="2:7" ht="17" x14ac:dyDescent="0.2">
      <c r="B1933" s="1" t="s">
        <v>1230</v>
      </c>
      <c r="C1933" s="2">
        <v>0.67708333333333337</v>
      </c>
      <c r="D1933" s="2">
        <v>0.71875</v>
      </c>
      <c r="E1933" s="2" t="s">
        <v>2326</v>
      </c>
      <c r="F1933" s="5" t="s">
        <v>2446</v>
      </c>
      <c r="G1933" s="5" t="s">
        <v>1231</v>
      </c>
    </row>
    <row r="1935" spans="2:7" ht="34" x14ac:dyDescent="0.2">
      <c r="B1935" s="1" t="s">
        <v>1232</v>
      </c>
      <c r="F1935" s="5" t="s">
        <v>4220</v>
      </c>
      <c r="G1935" s="5" t="s">
        <v>4221</v>
      </c>
    </row>
    <row r="1937" spans="2:7" ht="17" x14ac:dyDescent="0.2">
      <c r="B1937" s="1" t="s">
        <v>1233</v>
      </c>
      <c r="F1937" s="5" t="s">
        <v>4222</v>
      </c>
      <c r="G1937" s="5" t="s">
        <v>4223</v>
      </c>
    </row>
    <row r="1939" spans="2:7" ht="34" x14ac:dyDescent="0.2">
      <c r="B1939" s="1" t="s">
        <v>1234</v>
      </c>
      <c r="F1939" s="5" t="s">
        <v>4224</v>
      </c>
      <c r="G1939" s="5" t="s">
        <v>4225</v>
      </c>
    </row>
    <row r="1941" spans="2:7" ht="34" x14ac:dyDescent="0.2">
      <c r="B1941" s="1" t="s">
        <v>1235</v>
      </c>
      <c r="F1941" s="5" t="s">
        <v>4226</v>
      </c>
      <c r="G1941" s="5" t="s">
        <v>4227</v>
      </c>
    </row>
    <row r="1943" spans="2:7" ht="17" x14ac:dyDescent="0.2">
      <c r="B1943" s="1" t="s">
        <v>1236</v>
      </c>
      <c r="F1943" s="5" t="s">
        <v>4228</v>
      </c>
      <c r="G1943" s="5" t="s">
        <v>4229</v>
      </c>
    </row>
    <row r="1945" spans="2:7" ht="17" x14ac:dyDescent="0.2">
      <c r="B1945" s="1" t="s">
        <v>1237</v>
      </c>
      <c r="F1945" s="5" t="s">
        <v>3130</v>
      </c>
      <c r="G1945" s="5" t="s">
        <v>3131</v>
      </c>
    </row>
    <row r="1947" spans="2:7" ht="34" x14ac:dyDescent="0.2">
      <c r="B1947" s="1" t="s">
        <v>1238</v>
      </c>
      <c r="F1947" s="5" t="s">
        <v>4230</v>
      </c>
      <c r="G1947" s="5" t="s">
        <v>4231</v>
      </c>
    </row>
    <row r="1949" spans="2:7" ht="17" x14ac:dyDescent="0.2">
      <c r="B1949" s="1" t="s">
        <v>1239</v>
      </c>
      <c r="F1949" s="5" t="s">
        <v>4232</v>
      </c>
      <c r="G1949" s="5" t="s">
        <v>4233</v>
      </c>
    </row>
    <row r="1951" spans="2:7" ht="34" x14ac:dyDescent="0.2">
      <c r="B1951" s="1" t="s">
        <v>1240</v>
      </c>
      <c r="F1951" s="5" t="s">
        <v>4234</v>
      </c>
      <c r="G1951" s="5" t="s">
        <v>4235</v>
      </c>
    </row>
    <row r="1953" spans="2:7" ht="17" x14ac:dyDescent="0.2">
      <c r="B1953" s="1" t="s">
        <v>1241</v>
      </c>
      <c r="C1953" s="2">
        <v>0.67708333333333337</v>
      </c>
      <c r="D1953" s="2">
        <v>0.71875</v>
      </c>
      <c r="E1953" s="2" t="s">
        <v>2323</v>
      </c>
      <c r="F1953" s="5" t="s">
        <v>2447</v>
      </c>
      <c r="G1953" s="5" t="s">
        <v>4236</v>
      </c>
    </row>
    <row r="1955" spans="2:7" ht="17" x14ac:dyDescent="0.2">
      <c r="B1955" s="1" t="s">
        <v>1242</v>
      </c>
      <c r="C1955" s="2">
        <v>0.67708333333333337</v>
      </c>
      <c r="F1955" s="5" t="s">
        <v>1243</v>
      </c>
    </row>
    <row r="1957" spans="2:7" ht="17" x14ac:dyDescent="0.2">
      <c r="B1957" s="1" t="s">
        <v>1244</v>
      </c>
      <c r="C1957" s="2">
        <v>0.67708333333333337</v>
      </c>
      <c r="D1957" s="2">
        <v>0.71875</v>
      </c>
      <c r="E1957" s="2" t="s">
        <v>2305</v>
      </c>
      <c r="F1957" s="5" t="s">
        <v>2448</v>
      </c>
      <c r="G1957" s="5" t="s">
        <v>1245</v>
      </c>
    </row>
    <row r="1959" spans="2:7" ht="51" x14ac:dyDescent="0.2">
      <c r="B1959" s="1" t="s">
        <v>1246</v>
      </c>
      <c r="F1959" s="5" t="s">
        <v>4237</v>
      </c>
      <c r="G1959" s="5" t="s">
        <v>4238</v>
      </c>
    </row>
    <row r="1961" spans="2:7" ht="17" x14ac:dyDescent="0.2">
      <c r="B1961" s="1" t="s">
        <v>1247</v>
      </c>
      <c r="F1961" s="5" t="s">
        <v>2675</v>
      </c>
      <c r="G1961" s="5" t="s">
        <v>2676</v>
      </c>
    </row>
    <row r="1963" spans="2:7" ht="17" x14ac:dyDescent="0.2">
      <c r="B1963" s="1" t="s">
        <v>1248</v>
      </c>
      <c r="F1963" s="5" t="s">
        <v>2677</v>
      </c>
      <c r="G1963" s="5" t="s">
        <v>2678</v>
      </c>
    </row>
    <row r="1965" spans="2:7" ht="17" x14ac:dyDescent="0.2">
      <c r="B1965" s="1" t="s">
        <v>1249</v>
      </c>
      <c r="F1965" s="5" t="s">
        <v>4239</v>
      </c>
      <c r="G1965" s="5" t="s">
        <v>4240</v>
      </c>
    </row>
    <row r="1967" spans="2:7" ht="17" x14ac:dyDescent="0.2">
      <c r="B1967" s="1" t="s">
        <v>1250</v>
      </c>
      <c r="F1967" s="5" t="s">
        <v>4241</v>
      </c>
      <c r="G1967" s="5" t="s">
        <v>4242</v>
      </c>
    </row>
    <row r="1969" spans="2:7" ht="17" x14ac:dyDescent="0.2">
      <c r="B1969" s="1" t="s">
        <v>1251</v>
      </c>
      <c r="C1969" s="2">
        <v>0.67708333333333337</v>
      </c>
      <c r="D1969" s="2">
        <v>0.71875</v>
      </c>
      <c r="E1969" s="2" t="s">
        <v>2307</v>
      </c>
      <c r="F1969" s="5" t="s">
        <v>2449</v>
      </c>
    </row>
    <row r="1971" spans="2:7" ht="17" x14ac:dyDescent="0.2">
      <c r="B1971" s="1" t="s">
        <v>1252</v>
      </c>
      <c r="C1971" s="2">
        <v>0.67708333333333337</v>
      </c>
      <c r="F1971" s="5" t="s">
        <v>1253</v>
      </c>
    </row>
    <row r="1973" spans="2:7" ht="17" x14ac:dyDescent="0.2">
      <c r="B1973" s="1" t="s">
        <v>1254</v>
      </c>
      <c r="C1973" s="2">
        <v>0.68541666666666667</v>
      </c>
      <c r="F1973" s="5" t="s">
        <v>1255</v>
      </c>
    </row>
    <row r="1975" spans="2:7" ht="17" x14ac:dyDescent="0.2">
      <c r="B1975" s="1" t="s">
        <v>1256</v>
      </c>
      <c r="C1975" s="2">
        <v>0.67708333333333337</v>
      </c>
      <c r="D1975" s="2">
        <v>0.76041666666666663</v>
      </c>
      <c r="E1975" s="2" t="s">
        <v>2309</v>
      </c>
      <c r="F1975" s="5" t="s">
        <v>2450</v>
      </c>
      <c r="G1975" s="5" t="s">
        <v>1257</v>
      </c>
    </row>
    <row r="1977" spans="2:7" ht="51" x14ac:dyDescent="0.2">
      <c r="B1977" s="1" t="s">
        <v>1258</v>
      </c>
      <c r="F1977" s="5" t="s">
        <v>4243</v>
      </c>
      <c r="G1977" s="5" t="s">
        <v>4244</v>
      </c>
    </row>
    <row r="1979" spans="2:7" ht="34" x14ac:dyDescent="0.2">
      <c r="B1979" s="1" t="s">
        <v>1259</v>
      </c>
      <c r="F1979" s="5" t="s">
        <v>4245</v>
      </c>
      <c r="G1979" s="5" t="s">
        <v>4246</v>
      </c>
    </row>
    <row r="1981" spans="2:7" ht="17" x14ac:dyDescent="0.2">
      <c r="B1981" s="1" t="s">
        <v>1260</v>
      </c>
      <c r="F1981" s="5" t="s">
        <v>3132</v>
      </c>
      <c r="G1981" s="5" t="s">
        <v>3133</v>
      </c>
    </row>
    <row r="1983" spans="2:7" ht="17" x14ac:dyDescent="0.2">
      <c r="B1983" s="1" t="s">
        <v>1261</v>
      </c>
      <c r="F1983" s="5" t="s">
        <v>4247</v>
      </c>
      <c r="G1983" s="5" t="s">
        <v>4248</v>
      </c>
    </row>
    <row r="1985" spans="2:7" ht="17" x14ac:dyDescent="0.2">
      <c r="B1985" s="1" t="s">
        <v>1262</v>
      </c>
      <c r="F1985" s="5" t="s">
        <v>4249</v>
      </c>
      <c r="G1985" s="5" t="s">
        <v>4250</v>
      </c>
    </row>
    <row r="1987" spans="2:7" ht="17" x14ac:dyDescent="0.2">
      <c r="B1987" s="1" t="s">
        <v>1263</v>
      </c>
      <c r="F1987" s="5" t="s">
        <v>4251</v>
      </c>
      <c r="G1987" s="5" t="s">
        <v>4252</v>
      </c>
    </row>
    <row r="1989" spans="2:7" ht="17" x14ac:dyDescent="0.2">
      <c r="B1989" s="1" t="s">
        <v>1264</v>
      </c>
      <c r="F1989" s="5" t="s">
        <v>4253</v>
      </c>
      <c r="G1989" s="5" t="s">
        <v>4254</v>
      </c>
    </row>
    <row r="1991" spans="2:7" ht="17" x14ac:dyDescent="0.2">
      <c r="B1991" s="1" t="s">
        <v>1265</v>
      </c>
      <c r="F1991" s="5" t="s">
        <v>2679</v>
      </c>
      <c r="G1991" s="5" t="s">
        <v>4255</v>
      </c>
    </row>
    <row r="1993" spans="2:7" ht="17" x14ac:dyDescent="0.2">
      <c r="B1993" s="1" t="s">
        <v>1266</v>
      </c>
      <c r="F1993" s="5" t="s">
        <v>4256</v>
      </c>
      <c r="G1993" s="5" t="s">
        <v>4257</v>
      </c>
    </row>
    <row r="1995" spans="2:7" ht="17" x14ac:dyDescent="0.2">
      <c r="B1995" s="1" t="s">
        <v>1267</v>
      </c>
      <c r="F1995" s="5" t="s">
        <v>4258</v>
      </c>
      <c r="G1995" s="5" t="s">
        <v>4259</v>
      </c>
    </row>
    <row r="1997" spans="2:7" ht="17" x14ac:dyDescent="0.2">
      <c r="B1997" s="1" t="s">
        <v>1268</v>
      </c>
      <c r="C1997" s="2">
        <v>0.67708333333333337</v>
      </c>
      <c r="D1997" s="2">
        <v>0.71875</v>
      </c>
      <c r="E1997" s="2" t="s">
        <v>2311</v>
      </c>
      <c r="F1997" s="5" t="s">
        <v>2451</v>
      </c>
      <c r="G1997" s="5" t="s">
        <v>1269</v>
      </c>
    </row>
    <row r="1999" spans="2:7" ht="17" x14ac:dyDescent="0.2">
      <c r="B1999" s="1" t="s">
        <v>1270</v>
      </c>
      <c r="C1999" s="2">
        <v>0.67708333333333337</v>
      </c>
      <c r="F1999" s="5" t="s">
        <v>3134</v>
      </c>
      <c r="G1999" s="5" t="s">
        <v>3135</v>
      </c>
    </row>
    <row r="2001" spans="2:7" ht="17" x14ac:dyDescent="0.2">
      <c r="B2001" s="1" t="s">
        <v>1271</v>
      </c>
      <c r="C2001" s="2">
        <v>0.69791666666666663</v>
      </c>
      <c r="F2001" s="5" t="s">
        <v>3136</v>
      </c>
      <c r="G2001" s="5" t="s">
        <v>3137</v>
      </c>
    </row>
    <row r="2003" spans="2:7" ht="17" x14ac:dyDescent="0.2">
      <c r="B2003" s="1" t="s">
        <v>1272</v>
      </c>
      <c r="C2003" s="2">
        <v>0.67708333333333337</v>
      </c>
      <c r="D2003" s="2">
        <v>0.71875</v>
      </c>
      <c r="E2003" s="2" t="s">
        <v>2313</v>
      </c>
      <c r="F2003" s="5" t="s">
        <v>2680</v>
      </c>
      <c r="G2003" s="5" t="s">
        <v>2681</v>
      </c>
    </row>
    <row r="2005" spans="2:7" ht="17" x14ac:dyDescent="0.2">
      <c r="B2005" s="1" t="s">
        <v>1273</v>
      </c>
      <c r="F2005" s="5" t="s">
        <v>4260</v>
      </c>
      <c r="G2005" s="5" t="s">
        <v>4261</v>
      </c>
    </row>
    <row r="2007" spans="2:7" ht="34" x14ac:dyDescent="0.2">
      <c r="B2007" s="1" t="s">
        <v>1274</v>
      </c>
      <c r="F2007" s="5" t="s">
        <v>4262</v>
      </c>
      <c r="G2007" s="5" t="s">
        <v>4263</v>
      </c>
    </row>
    <row r="2009" spans="2:7" ht="34" x14ac:dyDescent="0.2">
      <c r="B2009" s="1" t="s">
        <v>1275</v>
      </c>
      <c r="F2009" s="5" t="s">
        <v>4264</v>
      </c>
      <c r="G2009" s="5" t="s">
        <v>4265</v>
      </c>
    </row>
    <row r="2011" spans="2:7" ht="17" x14ac:dyDescent="0.2">
      <c r="B2011" s="1" t="s">
        <v>1276</v>
      </c>
      <c r="F2011" s="5" t="s">
        <v>4266</v>
      </c>
      <c r="G2011" s="5" t="s">
        <v>4267</v>
      </c>
    </row>
    <row r="2013" spans="2:7" ht="17" x14ac:dyDescent="0.2">
      <c r="B2013" s="1" t="s">
        <v>1277</v>
      </c>
      <c r="F2013" s="5" t="s">
        <v>4268</v>
      </c>
      <c r="G2013" s="5" t="s">
        <v>4269</v>
      </c>
    </row>
    <row r="2015" spans="2:7" ht="17" x14ac:dyDescent="0.2">
      <c r="B2015" s="1" t="s">
        <v>1278</v>
      </c>
      <c r="C2015" s="2">
        <v>0.67708333333333337</v>
      </c>
      <c r="D2015" s="2">
        <v>0.71875</v>
      </c>
      <c r="E2015" s="2" t="s">
        <v>2263</v>
      </c>
      <c r="F2015" s="5" t="s">
        <v>2452</v>
      </c>
      <c r="G2015" s="5" t="s">
        <v>1279</v>
      </c>
    </row>
    <row r="2017" spans="2:7" ht="17" x14ac:dyDescent="0.2">
      <c r="B2017" s="1" t="s">
        <v>1280</v>
      </c>
      <c r="C2017" s="2">
        <v>0.67708333333333337</v>
      </c>
      <c r="F2017" s="5" t="s">
        <v>3138</v>
      </c>
      <c r="G2017" s="5" t="s">
        <v>3139</v>
      </c>
    </row>
    <row r="2019" spans="2:7" ht="17" x14ac:dyDescent="0.2">
      <c r="B2019" s="1" t="s">
        <v>1281</v>
      </c>
      <c r="C2019" s="2">
        <v>0.69791666666666663</v>
      </c>
      <c r="F2019" s="5" t="s">
        <v>3140</v>
      </c>
      <c r="G2019" s="5" t="s">
        <v>3141</v>
      </c>
    </row>
    <row r="2021" spans="2:7" ht="17" x14ac:dyDescent="0.2">
      <c r="B2021" s="1" t="s">
        <v>1282</v>
      </c>
      <c r="C2021" s="2">
        <v>0.67708333333333337</v>
      </c>
      <c r="D2021" s="2">
        <v>0.71875</v>
      </c>
      <c r="E2021" s="2" t="s">
        <v>2317</v>
      </c>
      <c r="F2021" s="5" t="s">
        <v>2453</v>
      </c>
      <c r="G2021" s="5" t="s">
        <v>1283</v>
      </c>
    </row>
    <row r="2023" spans="2:7" ht="17" x14ac:dyDescent="0.2">
      <c r="B2023" s="1" t="s">
        <v>1284</v>
      </c>
      <c r="C2023" s="2">
        <v>0.67708333333333337</v>
      </c>
      <c r="F2023" s="5" t="s">
        <v>3142</v>
      </c>
      <c r="G2023" s="5" t="s">
        <v>3143</v>
      </c>
    </row>
    <row r="2025" spans="2:7" ht="17" x14ac:dyDescent="0.2">
      <c r="B2025" s="1" t="s">
        <v>1285</v>
      </c>
      <c r="C2025" s="2">
        <v>0.69791666666666663</v>
      </c>
      <c r="F2025" s="5" t="s">
        <v>4368</v>
      </c>
      <c r="G2025" s="5" t="s">
        <v>4369</v>
      </c>
    </row>
    <row r="2027" spans="2:7" ht="17" x14ac:dyDescent="0.2">
      <c r="B2027" s="1" t="s">
        <v>1286</v>
      </c>
      <c r="C2027" s="2">
        <v>0.67708333333333337</v>
      </c>
      <c r="D2027" s="2">
        <v>0.76041666666666663</v>
      </c>
      <c r="E2027" s="2" t="s">
        <v>2271</v>
      </c>
      <c r="F2027" s="5" t="s">
        <v>2454</v>
      </c>
      <c r="G2027" s="5" t="s">
        <v>1287</v>
      </c>
    </row>
    <row r="2029" spans="2:7" ht="119" x14ac:dyDescent="0.2">
      <c r="B2029" s="1" t="s">
        <v>1288</v>
      </c>
      <c r="C2029" s="2">
        <v>0.67708333333333337</v>
      </c>
      <c r="F2029" s="5" t="s">
        <v>4270</v>
      </c>
      <c r="G2029" s="5" t="s">
        <v>4271</v>
      </c>
    </row>
    <row r="2031" spans="2:7" ht="17" x14ac:dyDescent="0.2">
      <c r="B2031" s="1" t="s">
        <v>1289</v>
      </c>
      <c r="C2031" s="2">
        <v>0.68541666666666667</v>
      </c>
      <c r="F2031" s="5" t="s">
        <v>4272</v>
      </c>
      <c r="G2031" s="5" t="s">
        <v>4273</v>
      </c>
    </row>
    <row r="2033" spans="2:7" ht="17" x14ac:dyDescent="0.2">
      <c r="B2033" s="1" t="s">
        <v>1290</v>
      </c>
      <c r="C2033" s="2">
        <v>0.69374999999999998</v>
      </c>
      <c r="F2033" s="5" t="s">
        <v>1291</v>
      </c>
    </row>
    <row r="2035" spans="2:7" ht="34" x14ac:dyDescent="0.2">
      <c r="B2035" s="1" t="s">
        <v>1292</v>
      </c>
      <c r="F2035" s="5" t="s">
        <v>4274</v>
      </c>
      <c r="G2035" s="5" t="s">
        <v>4275</v>
      </c>
    </row>
    <row r="2037" spans="2:7" ht="51" x14ac:dyDescent="0.2">
      <c r="B2037" s="1" t="s">
        <v>1293</v>
      </c>
      <c r="C2037" s="2">
        <v>0.70208333333333328</v>
      </c>
      <c r="F2037" s="5" t="s">
        <v>4276</v>
      </c>
      <c r="G2037" s="5" t="s">
        <v>4277</v>
      </c>
    </row>
    <row r="2039" spans="2:7" ht="34" x14ac:dyDescent="0.2">
      <c r="B2039" s="1" t="s">
        <v>1294</v>
      </c>
      <c r="C2039" s="2">
        <v>0.7104166666666667</v>
      </c>
      <c r="F2039" s="5" t="s">
        <v>4278</v>
      </c>
      <c r="G2039" s="5" t="s">
        <v>4279</v>
      </c>
    </row>
    <row r="2041" spans="2:7" ht="17" x14ac:dyDescent="0.2">
      <c r="B2041" s="1" t="s">
        <v>1295</v>
      </c>
      <c r="C2041" s="2">
        <v>0.71875</v>
      </c>
      <c r="F2041" s="5" t="s">
        <v>4280</v>
      </c>
      <c r="G2041" s="5" t="s">
        <v>4281</v>
      </c>
    </row>
    <row r="2043" spans="2:7" ht="34" x14ac:dyDescent="0.2">
      <c r="B2043" s="1" t="s">
        <v>1296</v>
      </c>
      <c r="C2043" s="2">
        <v>0.7270833333333333</v>
      </c>
      <c r="F2043" s="5" t="s">
        <v>4282</v>
      </c>
      <c r="G2043" s="5" t="s">
        <v>4283</v>
      </c>
    </row>
    <row r="2045" spans="2:7" ht="85" x14ac:dyDescent="0.2">
      <c r="B2045" s="1" t="s">
        <v>1297</v>
      </c>
      <c r="C2045" s="2">
        <v>0.73541666666666672</v>
      </c>
      <c r="F2045" s="5" t="s">
        <v>4284</v>
      </c>
      <c r="G2045" s="5" t="s">
        <v>4285</v>
      </c>
    </row>
    <row r="2047" spans="2:7" ht="34" x14ac:dyDescent="0.2">
      <c r="B2047" s="1" t="s">
        <v>1298</v>
      </c>
      <c r="C2047" s="2">
        <v>0.74375000000000002</v>
      </c>
      <c r="F2047" s="5" t="s">
        <v>4286</v>
      </c>
      <c r="G2047" s="5" t="s">
        <v>4287</v>
      </c>
    </row>
    <row r="2049" spans="2:7" ht="34" x14ac:dyDescent="0.2">
      <c r="B2049" s="1" t="s">
        <v>1299</v>
      </c>
      <c r="C2049" s="2">
        <v>0.75208333333333333</v>
      </c>
      <c r="F2049" s="5" t="s">
        <v>4288</v>
      </c>
      <c r="G2049" s="5" t="s">
        <v>4289</v>
      </c>
    </row>
    <row r="2051" spans="2:7" ht="17" x14ac:dyDescent="0.2">
      <c r="B2051" s="1" t="s">
        <v>1300</v>
      </c>
      <c r="C2051" s="2">
        <v>0.72916666666666663</v>
      </c>
      <c r="D2051" s="2">
        <v>0.77083333333333337</v>
      </c>
      <c r="E2051" s="2" t="s">
        <v>2299</v>
      </c>
      <c r="F2051" s="5" t="s">
        <v>2455</v>
      </c>
      <c r="G2051" s="5" t="s">
        <v>1301</v>
      </c>
    </row>
    <row r="2053" spans="2:7" ht="17" x14ac:dyDescent="0.2">
      <c r="B2053" s="1" t="s">
        <v>1302</v>
      </c>
      <c r="F2053" s="5" t="s">
        <v>4290</v>
      </c>
      <c r="G2053" s="5" t="s">
        <v>4291</v>
      </c>
    </row>
    <row r="2055" spans="2:7" ht="17" x14ac:dyDescent="0.2">
      <c r="B2055" s="1" t="s">
        <v>1303</v>
      </c>
      <c r="F2055" s="5" t="s">
        <v>4292</v>
      </c>
      <c r="G2055" s="5" t="s">
        <v>4293</v>
      </c>
    </row>
    <row r="2057" spans="2:7" ht="17" x14ac:dyDescent="0.2">
      <c r="B2057" s="1" t="s">
        <v>1304</v>
      </c>
      <c r="F2057" s="5" t="s">
        <v>4294</v>
      </c>
      <c r="G2057" s="5" t="s">
        <v>4295</v>
      </c>
    </row>
    <row r="2059" spans="2:7" ht="17" x14ac:dyDescent="0.2">
      <c r="B2059" s="1" t="s">
        <v>1305</v>
      </c>
      <c r="F2059" s="5" t="s">
        <v>4296</v>
      </c>
      <c r="G2059" s="5" t="s">
        <v>4297</v>
      </c>
    </row>
    <row r="2061" spans="2:7" ht="17" x14ac:dyDescent="0.2">
      <c r="B2061" s="1" t="s">
        <v>1306</v>
      </c>
      <c r="F2061" s="5" t="s">
        <v>3144</v>
      </c>
      <c r="G2061" s="5" t="s">
        <v>3145</v>
      </c>
    </row>
    <row r="2063" spans="2:7" ht="17" x14ac:dyDescent="0.2">
      <c r="B2063" s="1" t="s">
        <v>1307</v>
      </c>
      <c r="F2063" s="5" t="s">
        <v>4298</v>
      </c>
      <c r="G2063" s="5" t="s">
        <v>4299</v>
      </c>
    </row>
    <row r="2065" spans="2:7" ht="34" x14ac:dyDescent="0.2">
      <c r="B2065" s="1" t="s">
        <v>1308</v>
      </c>
      <c r="F2065" s="5" t="s">
        <v>4300</v>
      </c>
      <c r="G2065" s="5" t="s">
        <v>4301</v>
      </c>
    </row>
    <row r="2067" spans="2:7" ht="17" x14ac:dyDescent="0.2">
      <c r="B2067" s="1" t="s">
        <v>1309</v>
      </c>
      <c r="F2067" s="5" t="s">
        <v>4302</v>
      </c>
      <c r="G2067" s="5" t="s">
        <v>4303</v>
      </c>
    </row>
    <row r="2069" spans="2:7" ht="17" x14ac:dyDescent="0.2">
      <c r="B2069" s="1" t="s">
        <v>1310</v>
      </c>
      <c r="F2069" s="5" t="s">
        <v>4304</v>
      </c>
      <c r="G2069" s="5" t="s">
        <v>4305</v>
      </c>
    </row>
    <row r="2071" spans="2:7" ht="17" x14ac:dyDescent="0.2">
      <c r="B2071" s="1" t="s">
        <v>1311</v>
      </c>
      <c r="C2071" s="2">
        <v>0.72916666666666663</v>
      </c>
      <c r="D2071" s="2">
        <v>0.77083333333333337</v>
      </c>
      <c r="E2071" s="2" t="s">
        <v>2325</v>
      </c>
      <c r="F2071" s="5" t="s">
        <v>3400</v>
      </c>
      <c r="G2071" s="5" t="s">
        <v>1312</v>
      </c>
    </row>
    <row r="2073" spans="2:7" ht="17" x14ac:dyDescent="0.2">
      <c r="B2073" s="1" t="s">
        <v>1313</v>
      </c>
      <c r="F2073" s="5" t="s">
        <v>4306</v>
      </c>
      <c r="G2073" s="5" t="s">
        <v>4307</v>
      </c>
    </row>
    <row r="2075" spans="2:7" ht="17" x14ac:dyDescent="0.2">
      <c r="B2075" s="1" t="s">
        <v>1314</v>
      </c>
      <c r="F2075" s="5" t="s">
        <v>4308</v>
      </c>
      <c r="G2075" s="5" t="s">
        <v>4309</v>
      </c>
    </row>
    <row r="2077" spans="2:7" ht="17" x14ac:dyDescent="0.2">
      <c r="B2077" s="1" t="s">
        <v>1315</v>
      </c>
      <c r="F2077" s="5" t="s">
        <v>4310</v>
      </c>
      <c r="G2077" s="5" t="s">
        <v>4311</v>
      </c>
    </row>
    <row r="2079" spans="2:7" ht="51" x14ac:dyDescent="0.2">
      <c r="B2079" s="1" t="s">
        <v>1316</v>
      </c>
      <c r="F2079" s="5" t="s">
        <v>4312</v>
      </c>
      <c r="G2079" s="5" t="s">
        <v>4313</v>
      </c>
    </row>
    <row r="2081" spans="2:7" ht="17" x14ac:dyDescent="0.2">
      <c r="B2081" s="1" t="s">
        <v>1317</v>
      </c>
      <c r="F2081" s="5" t="s">
        <v>4314</v>
      </c>
      <c r="G2081" s="5" t="s">
        <v>4315</v>
      </c>
    </row>
    <row r="2083" spans="2:7" ht="17" x14ac:dyDescent="0.2">
      <c r="B2083" s="1" t="s">
        <v>1318</v>
      </c>
      <c r="F2083" s="5" t="s">
        <v>4316</v>
      </c>
      <c r="G2083" s="5" t="s">
        <v>4317</v>
      </c>
    </row>
    <row r="2085" spans="2:7" ht="17" x14ac:dyDescent="0.2">
      <c r="B2085" s="1" t="s">
        <v>1319</v>
      </c>
      <c r="F2085" s="5" t="s">
        <v>4318</v>
      </c>
      <c r="G2085" s="5" t="s">
        <v>4319</v>
      </c>
    </row>
    <row r="2087" spans="2:7" ht="17" x14ac:dyDescent="0.2">
      <c r="B2087" s="1" t="s">
        <v>1320</v>
      </c>
      <c r="F2087" s="5" t="s">
        <v>4320</v>
      </c>
      <c r="G2087" s="5" t="s">
        <v>4321</v>
      </c>
    </row>
    <row r="2089" spans="2:7" ht="17" x14ac:dyDescent="0.2">
      <c r="B2089" s="1" t="s">
        <v>1321</v>
      </c>
      <c r="F2089" s="5" t="s">
        <v>2682</v>
      </c>
      <c r="G2089" s="5" t="s">
        <v>2683</v>
      </c>
    </row>
    <row r="2091" spans="2:7" ht="17" x14ac:dyDescent="0.2">
      <c r="B2091" s="1" t="s">
        <v>1322</v>
      </c>
      <c r="C2091" s="2">
        <v>0.72916666666666663</v>
      </c>
      <c r="D2091" s="2">
        <v>0.77083333333333337</v>
      </c>
      <c r="E2091" s="2" t="s">
        <v>2301</v>
      </c>
      <c r="F2091" s="5" t="s">
        <v>2456</v>
      </c>
      <c r="G2091" s="5" t="s">
        <v>1323</v>
      </c>
    </row>
    <row r="2093" spans="2:7" ht="17" x14ac:dyDescent="0.2">
      <c r="B2093" s="1" t="s">
        <v>1324</v>
      </c>
      <c r="F2093" s="5" t="s">
        <v>4322</v>
      </c>
      <c r="G2093" s="5" t="s">
        <v>4323</v>
      </c>
    </row>
    <row r="2095" spans="2:7" ht="17" x14ac:dyDescent="0.2">
      <c r="B2095" s="1" t="s">
        <v>1325</v>
      </c>
      <c r="F2095" s="5" t="s">
        <v>4324</v>
      </c>
      <c r="G2095" s="5" t="s">
        <v>4325</v>
      </c>
    </row>
    <row r="2097" spans="2:7" ht="34" x14ac:dyDescent="0.2">
      <c r="B2097" s="1" t="s">
        <v>1326</v>
      </c>
      <c r="F2097" s="5" t="s">
        <v>4326</v>
      </c>
      <c r="G2097" s="5" t="s">
        <v>4327</v>
      </c>
    </row>
    <row r="2099" spans="2:7" ht="17" x14ac:dyDescent="0.2">
      <c r="B2099" s="1" t="s">
        <v>1327</v>
      </c>
      <c r="F2099" s="5" t="s">
        <v>4328</v>
      </c>
      <c r="G2099" s="5" t="s">
        <v>4329</v>
      </c>
    </row>
    <row r="2101" spans="2:7" ht="17" x14ac:dyDescent="0.2">
      <c r="B2101" s="1" t="s">
        <v>1328</v>
      </c>
      <c r="F2101" s="5" t="s">
        <v>4330</v>
      </c>
      <c r="G2101" s="5" t="s">
        <v>4331</v>
      </c>
    </row>
    <row r="2103" spans="2:7" ht="17" x14ac:dyDescent="0.2">
      <c r="B2103" s="1" t="s">
        <v>1329</v>
      </c>
      <c r="F2103" s="5" t="s">
        <v>4332</v>
      </c>
      <c r="G2103" s="5" t="s">
        <v>4333</v>
      </c>
    </row>
    <row r="2105" spans="2:7" ht="17" x14ac:dyDescent="0.2">
      <c r="B2105" s="1" t="s">
        <v>1330</v>
      </c>
      <c r="F2105" s="5" t="s">
        <v>4334</v>
      </c>
      <c r="G2105" s="5" t="s">
        <v>4335</v>
      </c>
    </row>
    <row r="2107" spans="2:7" ht="17" x14ac:dyDescent="0.2">
      <c r="B2107" s="1" t="s">
        <v>1331</v>
      </c>
      <c r="F2107" s="5" t="s">
        <v>4336</v>
      </c>
      <c r="G2107" s="5" t="s">
        <v>4337</v>
      </c>
    </row>
    <row r="2109" spans="2:7" ht="34" x14ac:dyDescent="0.2">
      <c r="B2109" s="1" t="s">
        <v>1332</v>
      </c>
      <c r="F2109" s="5" t="s">
        <v>4338</v>
      </c>
      <c r="G2109" s="5" t="s">
        <v>4339</v>
      </c>
    </row>
    <row r="2111" spans="2:7" ht="17" x14ac:dyDescent="0.2">
      <c r="B2111" s="1" t="s">
        <v>1333</v>
      </c>
      <c r="C2111" s="2">
        <v>0.72916666666666663</v>
      </c>
      <c r="D2111" s="2">
        <v>0.77083333333333337</v>
      </c>
      <c r="E2111" s="2" t="s">
        <v>2326</v>
      </c>
      <c r="F2111" s="5" t="s">
        <v>2457</v>
      </c>
      <c r="G2111" s="5" t="s">
        <v>1334</v>
      </c>
    </row>
    <row r="2113" spans="2:7" ht="17" x14ac:dyDescent="0.2">
      <c r="B2113" s="1" t="s">
        <v>1335</v>
      </c>
      <c r="F2113" s="5" t="s">
        <v>4340</v>
      </c>
      <c r="G2113" s="5" t="s">
        <v>4341</v>
      </c>
    </row>
    <row r="2115" spans="2:7" ht="17" x14ac:dyDescent="0.2">
      <c r="B2115" s="1" t="s">
        <v>1336</v>
      </c>
      <c r="F2115" s="5" t="s">
        <v>4342</v>
      </c>
      <c r="G2115" s="5" t="s">
        <v>4343</v>
      </c>
    </row>
    <row r="2117" spans="2:7" ht="17" x14ac:dyDescent="0.2">
      <c r="B2117" s="1" t="s">
        <v>1337</v>
      </c>
      <c r="F2117" s="5" t="s">
        <v>4344</v>
      </c>
      <c r="G2117" s="5" t="s">
        <v>4345</v>
      </c>
    </row>
    <row r="2119" spans="2:7" ht="34" x14ac:dyDescent="0.2">
      <c r="B2119" s="1" t="s">
        <v>1338</v>
      </c>
      <c r="F2119" s="5" t="s">
        <v>4346</v>
      </c>
      <c r="G2119" s="5" t="s">
        <v>4347</v>
      </c>
    </row>
    <row r="2121" spans="2:7" ht="17" x14ac:dyDescent="0.2">
      <c r="B2121" s="1" t="s">
        <v>1339</v>
      </c>
      <c r="F2121" s="5" t="s">
        <v>4348</v>
      </c>
      <c r="G2121" s="5" t="s">
        <v>4349</v>
      </c>
    </row>
    <row r="2123" spans="2:7" ht="34" x14ac:dyDescent="0.2">
      <c r="B2123" s="1" t="s">
        <v>1340</v>
      </c>
      <c r="F2123" s="5" t="s">
        <v>4350</v>
      </c>
      <c r="G2123" s="5" t="s">
        <v>4351</v>
      </c>
    </row>
    <row r="2125" spans="2:7" ht="51" x14ac:dyDescent="0.2">
      <c r="B2125" s="1" t="s">
        <v>1341</v>
      </c>
      <c r="F2125" s="5" t="s">
        <v>4352</v>
      </c>
      <c r="G2125" s="5" t="s">
        <v>4353</v>
      </c>
    </row>
    <row r="2127" spans="2:7" ht="17" x14ac:dyDescent="0.2">
      <c r="B2127" s="1" t="s">
        <v>1342</v>
      </c>
      <c r="F2127" s="5" t="s">
        <v>4354</v>
      </c>
      <c r="G2127" s="5" t="s">
        <v>4355</v>
      </c>
    </row>
    <row r="2129" spans="2:7" ht="17" x14ac:dyDescent="0.2">
      <c r="B2129" s="1" t="s">
        <v>1343</v>
      </c>
      <c r="F2129" s="5" t="s">
        <v>4356</v>
      </c>
      <c r="G2129" s="5" t="s">
        <v>4357</v>
      </c>
    </row>
    <row r="2131" spans="2:7" ht="17" x14ac:dyDescent="0.2">
      <c r="B2131" s="1" t="s">
        <v>1344</v>
      </c>
      <c r="C2131" s="2">
        <v>0.72916666666666663</v>
      </c>
      <c r="D2131" s="2">
        <v>0.77083333333333337</v>
      </c>
      <c r="E2131" s="2" t="s">
        <v>2323</v>
      </c>
      <c r="F2131" s="5" t="s">
        <v>2458</v>
      </c>
      <c r="G2131" s="5" t="s">
        <v>1345</v>
      </c>
    </row>
    <row r="2133" spans="2:7" ht="17" x14ac:dyDescent="0.2">
      <c r="B2133" s="1" t="s">
        <v>1346</v>
      </c>
      <c r="C2133" s="2">
        <v>0.72916666666666663</v>
      </c>
      <c r="F2133" s="5" t="s">
        <v>1347</v>
      </c>
    </row>
    <row r="2135" spans="2:7" ht="17" x14ac:dyDescent="0.2">
      <c r="B2135" s="1" t="s">
        <v>1348</v>
      </c>
      <c r="C2135" s="2">
        <v>0.75</v>
      </c>
      <c r="F2135" s="5" t="s">
        <v>1349</v>
      </c>
    </row>
    <row r="2137" spans="2:7" ht="17" x14ac:dyDescent="0.2">
      <c r="B2137" s="1" t="s">
        <v>1350</v>
      </c>
      <c r="C2137" s="2">
        <v>0.72916666666666663</v>
      </c>
      <c r="D2137" s="2">
        <v>0.77083333333333337</v>
      </c>
      <c r="E2137" s="2" t="s">
        <v>2305</v>
      </c>
      <c r="F2137" s="5" t="s">
        <v>2459</v>
      </c>
      <c r="G2137" s="5" t="s">
        <v>1351</v>
      </c>
    </row>
    <row r="2139" spans="2:7" ht="17" x14ac:dyDescent="0.2">
      <c r="B2139" s="1" t="s">
        <v>1352</v>
      </c>
      <c r="C2139" s="2">
        <v>0.72916666666666663</v>
      </c>
      <c r="F2139" s="5" t="s">
        <v>2684</v>
      </c>
      <c r="G2139" s="5" t="s">
        <v>2685</v>
      </c>
    </row>
    <row r="2141" spans="2:7" ht="17" x14ac:dyDescent="0.2">
      <c r="B2141" s="1" t="s">
        <v>1353</v>
      </c>
      <c r="C2141" s="2">
        <v>0.75</v>
      </c>
      <c r="F2141" s="5" t="s">
        <v>3146</v>
      </c>
      <c r="G2141" s="5" t="s">
        <v>3147</v>
      </c>
    </row>
    <row r="2143" spans="2:7" ht="17" x14ac:dyDescent="0.2">
      <c r="B2143" s="1" t="s">
        <v>1354</v>
      </c>
      <c r="C2143" s="2">
        <v>0.72916666666666663</v>
      </c>
      <c r="D2143" s="2">
        <v>0.77083333333333337</v>
      </c>
      <c r="E2143" s="2" t="s">
        <v>2307</v>
      </c>
      <c r="F2143" s="5" t="s">
        <v>2460</v>
      </c>
      <c r="G2143" s="5" t="s">
        <v>1355</v>
      </c>
    </row>
    <row r="2145" spans="2:7" ht="34" x14ac:dyDescent="0.2">
      <c r="B2145" s="1" t="s">
        <v>1356</v>
      </c>
      <c r="F2145" s="5" t="s">
        <v>4358</v>
      </c>
      <c r="G2145" s="5" t="s">
        <v>4359</v>
      </c>
    </row>
    <row r="2147" spans="2:7" ht="17" x14ac:dyDescent="0.2">
      <c r="B2147" s="1" t="s">
        <v>1357</v>
      </c>
      <c r="F2147" s="5" t="s">
        <v>4360</v>
      </c>
      <c r="G2147" s="5" t="s">
        <v>4361</v>
      </c>
    </row>
    <row r="2149" spans="2:7" ht="34" x14ac:dyDescent="0.2">
      <c r="B2149" s="1" t="s">
        <v>1358</v>
      </c>
      <c r="F2149" s="5" t="s">
        <v>4362</v>
      </c>
      <c r="G2149" s="5" t="s">
        <v>4363</v>
      </c>
    </row>
    <row r="2151" spans="2:7" ht="17" x14ac:dyDescent="0.2">
      <c r="B2151" s="1" t="s">
        <v>1359</v>
      </c>
      <c r="F2151" s="5" t="s">
        <v>4364</v>
      </c>
      <c r="G2151" s="5" t="s">
        <v>4365</v>
      </c>
    </row>
    <row r="2153" spans="2:7" ht="34" x14ac:dyDescent="0.2">
      <c r="B2153" s="1" t="s">
        <v>1360</v>
      </c>
      <c r="F2153" s="5" t="s">
        <v>4366</v>
      </c>
      <c r="G2153" s="5" t="s">
        <v>4367</v>
      </c>
    </row>
    <row r="2155" spans="2:7" ht="17" x14ac:dyDescent="0.2">
      <c r="B2155" s="1" t="s">
        <v>1361</v>
      </c>
      <c r="C2155" s="2">
        <v>0.72916666666666663</v>
      </c>
      <c r="D2155" s="2">
        <v>0.77083333333333337</v>
      </c>
      <c r="E2155" s="2" t="s">
        <v>2311</v>
      </c>
      <c r="F2155" s="5" t="s">
        <v>2461</v>
      </c>
      <c r="G2155" s="5" t="s">
        <v>1362</v>
      </c>
    </row>
    <row r="2157" spans="2:7" ht="34" x14ac:dyDescent="0.2">
      <c r="B2157" s="1" t="s">
        <v>1363</v>
      </c>
      <c r="F2157" s="5" t="s">
        <v>2686</v>
      </c>
      <c r="G2157" s="5" t="s">
        <v>2687</v>
      </c>
    </row>
    <row r="2159" spans="2:7" ht="34" x14ac:dyDescent="0.2">
      <c r="B2159" s="1" t="s">
        <v>1364</v>
      </c>
      <c r="F2159" s="5" t="s">
        <v>2688</v>
      </c>
      <c r="G2159" s="5" t="s">
        <v>2689</v>
      </c>
    </row>
    <row r="2161" spans="2:7" ht="17" x14ac:dyDescent="0.2">
      <c r="B2161" s="1" t="s">
        <v>1365</v>
      </c>
      <c r="F2161" s="5" t="s">
        <v>4370</v>
      </c>
      <c r="G2161" s="5" t="s">
        <v>4371</v>
      </c>
    </row>
    <row r="2163" spans="2:7" ht="34" x14ac:dyDescent="0.2">
      <c r="B2163" s="1" t="s">
        <v>1366</v>
      </c>
      <c r="F2163" s="5" t="s">
        <v>4372</v>
      </c>
      <c r="G2163" s="5" t="s">
        <v>4373</v>
      </c>
    </row>
    <row r="2165" spans="2:7" ht="51" x14ac:dyDescent="0.2">
      <c r="B2165" s="1" t="s">
        <v>1367</v>
      </c>
      <c r="F2165" s="5" t="s">
        <v>4374</v>
      </c>
      <c r="G2165" s="5" t="s">
        <v>4375</v>
      </c>
    </row>
    <row r="2167" spans="2:7" ht="17" x14ac:dyDescent="0.2">
      <c r="B2167" s="1" t="s">
        <v>1368</v>
      </c>
      <c r="C2167" s="2">
        <v>0.72916666666666663</v>
      </c>
      <c r="D2167" s="2">
        <v>0.77083333333333337</v>
      </c>
      <c r="E2167" s="2" t="s">
        <v>2296</v>
      </c>
      <c r="F2167" s="5" t="s">
        <v>2462</v>
      </c>
      <c r="G2167" s="5" t="s">
        <v>1369</v>
      </c>
    </row>
    <row r="2169" spans="2:7" ht="34" x14ac:dyDescent="0.2">
      <c r="B2169" s="1" t="s">
        <v>1370</v>
      </c>
      <c r="F2169" s="5" t="s">
        <v>2690</v>
      </c>
      <c r="G2169" s="5" t="s">
        <v>2691</v>
      </c>
    </row>
    <row r="2171" spans="2:7" ht="51" x14ac:dyDescent="0.2">
      <c r="B2171" s="1" t="s">
        <v>1371</v>
      </c>
      <c r="F2171" s="5" t="s">
        <v>2692</v>
      </c>
      <c r="G2171" s="5" t="s">
        <v>2693</v>
      </c>
    </row>
    <row r="2173" spans="2:7" ht="17" x14ac:dyDescent="0.2">
      <c r="B2173" s="1" t="s">
        <v>1372</v>
      </c>
      <c r="F2173" s="5" t="s">
        <v>3148</v>
      </c>
      <c r="G2173" s="5" t="s">
        <v>3149</v>
      </c>
    </row>
    <row r="2175" spans="2:7" ht="34" x14ac:dyDescent="0.2">
      <c r="B2175" s="1" t="s">
        <v>1373</v>
      </c>
      <c r="F2175" s="5" t="s">
        <v>4376</v>
      </c>
      <c r="G2175" s="5" t="s">
        <v>4377</v>
      </c>
    </row>
    <row r="2177" spans="2:7" ht="17" x14ac:dyDescent="0.2">
      <c r="B2177" s="1" t="s">
        <v>1374</v>
      </c>
      <c r="F2177" s="5" t="s">
        <v>4378</v>
      </c>
      <c r="G2177" s="5" t="s">
        <v>4379</v>
      </c>
    </row>
    <row r="2179" spans="2:7" ht="17" x14ac:dyDescent="0.2">
      <c r="B2179" s="1" t="s">
        <v>1375</v>
      </c>
      <c r="C2179" s="2">
        <v>0.72916666666666663</v>
      </c>
      <c r="D2179" s="2">
        <v>0.77083333333333337</v>
      </c>
      <c r="E2179" s="2" t="s">
        <v>2313</v>
      </c>
      <c r="F2179" s="5" t="s">
        <v>2463</v>
      </c>
      <c r="G2179" s="5" t="s">
        <v>1376</v>
      </c>
    </row>
    <row r="2181" spans="2:7" ht="34" x14ac:dyDescent="0.2">
      <c r="B2181" s="1" t="s">
        <v>1377</v>
      </c>
      <c r="F2181" s="5" t="s">
        <v>4380</v>
      </c>
      <c r="G2181" s="5" t="s">
        <v>4381</v>
      </c>
    </row>
    <row r="2183" spans="2:7" ht="34" x14ac:dyDescent="0.2">
      <c r="B2183" s="1" t="s">
        <v>1378</v>
      </c>
      <c r="F2183" s="5" t="s">
        <v>4382</v>
      </c>
      <c r="G2183" s="5" t="s">
        <v>4383</v>
      </c>
    </row>
    <row r="2185" spans="2:7" ht="34" x14ac:dyDescent="0.2">
      <c r="B2185" s="1" t="s">
        <v>1379</v>
      </c>
      <c r="F2185" s="5" t="s">
        <v>4384</v>
      </c>
      <c r="G2185" s="5" t="s">
        <v>4385</v>
      </c>
    </row>
    <row r="2187" spans="2:7" ht="17" x14ac:dyDescent="0.2">
      <c r="B2187" s="1" t="s">
        <v>1380</v>
      </c>
      <c r="F2187" s="5" t="s">
        <v>4386</v>
      </c>
      <c r="G2187" s="5" t="s">
        <v>4387</v>
      </c>
    </row>
    <row r="2189" spans="2:7" ht="17" x14ac:dyDescent="0.2">
      <c r="B2189" s="1" t="s">
        <v>1381</v>
      </c>
      <c r="F2189" s="5" t="s">
        <v>4388</v>
      </c>
      <c r="G2189" s="5" t="s">
        <v>4389</v>
      </c>
    </row>
    <row r="2191" spans="2:7" ht="17" x14ac:dyDescent="0.2">
      <c r="B2191" s="1" t="s">
        <v>1382</v>
      </c>
      <c r="C2191" s="2">
        <v>0.72916666666666663</v>
      </c>
      <c r="D2191" s="2">
        <v>0.77083333333333337</v>
      </c>
      <c r="E2191" s="2" t="s">
        <v>2263</v>
      </c>
      <c r="F2191" s="5" t="s">
        <v>2464</v>
      </c>
      <c r="G2191" s="5" t="s">
        <v>1383</v>
      </c>
    </row>
    <row r="2193" spans="2:7" ht="17" x14ac:dyDescent="0.2">
      <c r="B2193" s="1" t="s">
        <v>1384</v>
      </c>
      <c r="C2193" s="2">
        <v>0.72916666666666663</v>
      </c>
      <c r="F2193" s="5" t="s">
        <v>1385</v>
      </c>
    </row>
    <row r="2195" spans="2:7" ht="17" x14ac:dyDescent="0.2">
      <c r="B2195" s="1" t="s">
        <v>1386</v>
      </c>
      <c r="C2195" s="2">
        <v>0.75</v>
      </c>
      <c r="F2195" s="5" t="s">
        <v>3150</v>
      </c>
      <c r="G2195" s="5" t="s">
        <v>3151</v>
      </c>
    </row>
    <row r="2197" spans="2:7" ht="17" x14ac:dyDescent="0.2">
      <c r="B2197" s="1" t="s">
        <v>1387</v>
      </c>
      <c r="C2197" s="2">
        <v>0.72916666666666663</v>
      </c>
      <c r="D2197" s="2">
        <v>0.77083333333333337</v>
      </c>
      <c r="E2197" s="2" t="s">
        <v>2317</v>
      </c>
      <c r="F2197" s="5" t="s">
        <v>2465</v>
      </c>
      <c r="G2197" s="5" t="s">
        <v>1388</v>
      </c>
    </row>
    <row r="2199" spans="2:7" ht="17" x14ac:dyDescent="0.2">
      <c r="B2199" s="1" t="s">
        <v>1389</v>
      </c>
      <c r="F2199" s="5" t="s">
        <v>4390</v>
      </c>
      <c r="G2199" s="5" t="s">
        <v>4391</v>
      </c>
    </row>
    <row r="2201" spans="2:7" ht="51" x14ac:dyDescent="0.2">
      <c r="B2201" s="1" t="s">
        <v>1390</v>
      </c>
      <c r="F2201" s="5" t="s">
        <v>4392</v>
      </c>
      <c r="G2201" s="5" t="s">
        <v>4393</v>
      </c>
    </row>
    <row r="2203" spans="2:7" ht="17" x14ac:dyDescent="0.2">
      <c r="B2203" s="1" t="s">
        <v>1391</v>
      </c>
      <c r="F2203" s="5" t="s">
        <v>4394</v>
      </c>
      <c r="G2203" s="5" t="s">
        <v>4395</v>
      </c>
    </row>
    <row r="2205" spans="2:7" ht="17" x14ac:dyDescent="0.2">
      <c r="B2205" s="1" t="s">
        <v>1392</v>
      </c>
      <c r="F2205" s="5" t="s">
        <v>4396</v>
      </c>
      <c r="G2205" s="5" t="s">
        <v>4397</v>
      </c>
    </row>
    <row r="2207" spans="2:7" ht="17" x14ac:dyDescent="0.2">
      <c r="B2207" s="1" t="s">
        <v>1393</v>
      </c>
      <c r="F2207" s="5" t="s">
        <v>4398</v>
      </c>
      <c r="G2207" s="5" t="s">
        <v>4399</v>
      </c>
    </row>
    <row r="2209" spans="1:7" x14ac:dyDescent="0.2">
      <c r="A2209" s="4" t="s">
        <v>1394</v>
      </c>
    </row>
    <row r="2211" spans="1:7" ht="17" x14ac:dyDescent="0.2">
      <c r="B2211" s="1" t="s">
        <v>1395</v>
      </c>
      <c r="C2211" s="2">
        <v>0.35416666666666669</v>
      </c>
      <c r="D2211" s="2">
        <v>0.4375</v>
      </c>
      <c r="E2211" s="2" t="s">
        <v>2296</v>
      </c>
      <c r="F2211" s="5" t="s">
        <v>2466</v>
      </c>
      <c r="G2211" s="5" t="s">
        <v>1396</v>
      </c>
    </row>
    <row r="2213" spans="1:7" ht="17" x14ac:dyDescent="0.2">
      <c r="B2213" s="1" t="s">
        <v>1397</v>
      </c>
      <c r="C2213" s="2">
        <v>0.35416666666666669</v>
      </c>
      <c r="F2213" s="5" t="s">
        <v>3152</v>
      </c>
      <c r="G2213" s="5" t="s">
        <v>3153</v>
      </c>
    </row>
    <row r="2215" spans="1:7" ht="17" x14ac:dyDescent="0.2">
      <c r="B2215" s="1" t="s">
        <v>1398</v>
      </c>
      <c r="C2215" s="2">
        <v>0.375</v>
      </c>
      <c r="F2215" s="5" t="s">
        <v>3154</v>
      </c>
      <c r="G2215" s="5" t="s">
        <v>2866</v>
      </c>
    </row>
    <row r="2217" spans="1:7" ht="17" x14ac:dyDescent="0.2">
      <c r="B2217" s="1" t="s">
        <v>1399</v>
      </c>
      <c r="C2217" s="2">
        <v>0.39583333333333331</v>
      </c>
      <c r="F2217" s="5" t="s">
        <v>3155</v>
      </c>
      <c r="G2217" s="5" t="s">
        <v>3156</v>
      </c>
    </row>
    <row r="2219" spans="1:7" ht="17" x14ac:dyDescent="0.2">
      <c r="B2219" s="1" t="s">
        <v>1400</v>
      </c>
      <c r="C2219" s="2">
        <v>0.41666666666666669</v>
      </c>
      <c r="F2219" s="5" t="s">
        <v>3157</v>
      </c>
      <c r="G2219" s="5" t="s">
        <v>3158</v>
      </c>
    </row>
    <row r="2221" spans="1:7" ht="17" x14ac:dyDescent="0.2">
      <c r="B2221" s="1" t="s">
        <v>1401</v>
      </c>
      <c r="C2221" s="2">
        <v>0.35416666666666669</v>
      </c>
      <c r="D2221" s="2">
        <v>0.39583333333333331</v>
      </c>
      <c r="E2221" s="2" t="s">
        <v>2299</v>
      </c>
      <c r="F2221" s="5" t="s">
        <v>2467</v>
      </c>
      <c r="G2221" s="5" t="s">
        <v>1402</v>
      </c>
    </row>
    <row r="2223" spans="1:7" ht="17" x14ac:dyDescent="0.2">
      <c r="B2223" s="1" t="s">
        <v>1403</v>
      </c>
      <c r="F2223" s="5" t="s">
        <v>4400</v>
      </c>
      <c r="G2223" s="5" t="s">
        <v>4401</v>
      </c>
    </row>
    <row r="2225" spans="2:7" ht="34" x14ac:dyDescent="0.2">
      <c r="B2225" s="1" t="s">
        <v>1404</v>
      </c>
      <c r="F2225" s="5" t="s">
        <v>4402</v>
      </c>
      <c r="G2225" s="5" t="s">
        <v>4403</v>
      </c>
    </row>
    <row r="2227" spans="2:7" ht="34" x14ac:dyDescent="0.2">
      <c r="B2227" s="1" t="s">
        <v>1405</v>
      </c>
      <c r="F2227" s="5" t="s">
        <v>4404</v>
      </c>
      <c r="G2227" s="5" t="s">
        <v>4405</v>
      </c>
    </row>
    <row r="2229" spans="2:7" ht="17" x14ac:dyDescent="0.2">
      <c r="B2229" s="1" t="s">
        <v>1406</v>
      </c>
      <c r="F2229" s="5" t="s">
        <v>4406</v>
      </c>
      <c r="G2229" s="5" t="s">
        <v>4407</v>
      </c>
    </row>
    <row r="2231" spans="2:7" ht="17" x14ac:dyDescent="0.2">
      <c r="B2231" s="1" t="s">
        <v>1407</v>
      </c>
      <c r="F2231" s="5" t="s">
        <v>4408</v>
      </c>
      <c r="G2231" s="5" t="s">
        <v>4409</v>
      </c>
    </row>
    <row r="2233" spans="2:7" ht="17" x14ac:dyDescent="0.2">
      <c r="B2233" s="1" t="s">
        <v>1408</v>
      </c>
      <c r="F2233" s="5" t="s">
        <v>4410</v>
      </c>
      <c r="G2233" s="5" t="s">
        <v>4411</v>
      </c>
    </row>
    <row r="2235" spans="2:7" ht="34" x14ac:dyDescent="0.2">
      <c r="B2235" s="1" t="s">
        <v>1409</v>
      </c>
      <c r="F2235" s="5" t="s">
        <v>4412</v>
      </c>
      <c r="G2235" s="5" t="s">
        <v>4413</v>
      </c>
    </row>
    <row r="2237" spans="2:7" ht="34" x14ac:dyDescent="0.2">
      <c r="B2237" s="1" t="s">
        <v>1410</v>
      </c>
      <c r="F2237" s="5" t="s">
        <v>4414</v>
      </c>
      <c r="G2237" s="5" t="s">
        <v>4415</v>
      </c>
    </row>
    <row r="2239" spans="2:7" ht="17" x14ac:dyDescent="0.2">
      <c r="B2239" s="1" t="s">
        <v>1411</v>
      </c>
      <c r="F2239" s="5" t="s">
        <v>4416</v>
      </c>
      <c r="G2239" s="5" t="s">
        <v>4417</v>
      </c>
    </row>
    <row r="2241" spans="2:7" ht="17" x14ac:dyDescent="0.2">
      <c r="B2241" s="1" t="s">
        <v>1412</v>
      </c>
      <c r="C2241" s="2">
        <v>0.35416666666666669</v>
      </c>
      <c r="D2241" s="2">
        <v>0.39583333333333331</v>
      </c>
      <c r="E2241" s="2" t="s">
        <v>2301</v>
      </c>
      <c r="F2241" s="5" t="s">
        <v>2468</v>
      </c>
      <c r="G2241" s="5" t="s">
        <v>1413</v>
      </c>
    </row>
    <row r="2243" spans="2:7" ht="17" x14ac:dyDescent="0.2">
      <c r="B2243" s="1" t="s">
        <v>1414</v>
      </c>
      <c r="F2243" s="5" t="s">
        <v>3159</v>
      </c>
      <c r="G2243" s="5" t="s">
        <v>3160</v>
      </c>
    </row>
    <row r="2245" spans="2:7" ht="51" x14ac:dyDescent="0.2">
      <c r="B2245" s="1" t="s">
        <v>1415</v>
      </c>
      <c r="F2245" s="5" t="s">
        <v>4418</v>
      </c>
      <c r="G2245" s="5" t="s">
        <v>4419</v>
      </c>
    </row>
    <row r="2247" spans="2:7" ht="34" x14ac:dyDescent="0.2">
      <c r="B2247" s="1" t="s">
        <v>1416</v>
      </c>
      <c r="F2247" s="5" t="s">
        <v>4420</v>
      </c>
      <c r="G2247" s="5" t="s">
        <v>4421</v>
      </c>
    </row>
    <row r="2249" spans="2:7" ht="17" x14ac:dyDescent="0.2">
      <c r="B2249" s="1" t="s">
        <v>1417</v>
      </c>
      <c r="F2249" s="5" t="s">
        <v>4422</v>
      </c>
      <c r="G2249" s="5" t="s">
        <v>4423</v>
      </c>
    </row>
    <row r="2251" spans="2:7" ht="17" x14ac:dyDescent="0.2">
      <c r="B2251" s="1" t="s">
        <v>1418</v>
      </c>
      <c r="F2251" s="5" t="s">
        <v>4424</v>
      </c>
      <c r="G2251" s="5" t="s">
        <v>4425</v>
      </c>
    </row>
    <row r="2253" spans="2:7" ht="17" x14ac:dyDescent="0.2">
      <c r="B2253" s="1" t="s">
        <v>1419</v>
      </c>
      <c r="F2253" s="5" t="s">
        <v>4426</v>
      </c>
      <c r="G2253" s="5" t="s">
        <v>4427</v>
      </c>
    </row>
    <row r="2255" spans="2:7" ht="17" x14ac:dyDescent="0.2">
      <c r="B2255" s="1" t="s">
        <v>1420</v>
      </c>
      <c r="F2255" s="5" t="s">
        <v>4428</v>
      </c>
      <c r="G2255" s="5" t="s">
        <v>4429</v>
      </c>
    </row>
    <row r="2257" spans="2:7" ht="17" x14ac:dyDescent="0.2">
      <c r="B2257" s="1" t="s">
        <v>1421</v>
      </c>
      <c r="F2257" s="5" t="s">
        <v>4430</v>
      </c>
      <c r="G2257" s="5" t="s">
        <v>4431</v>
      </c>
    </row>
    <row r="2259" spans="2:7" ht="17" x14ac:dyDescent="0.2">
      <c r="B2259" s="1" t="s">
        <v>1422</v>
      </c>
      <c r="F2259" s="5" t="s">
        <v>4432</v>
      </c>
      <c r="G2259" s="5" t="s">
        <v>4433</v>
      </c>
    </row>
    <row r="2261" spans="2:7" ht="17" x14ac:dyDescent="0.2">
      <c r="B2261" s="1" t="s">
        <v>1423</v>
      </c>
      <c r="C2261" s="2">
        <v>0.35416666666666669</v>
      </c>
      <c r="D2261" s="2">
        <v>0.4375</v>
      </c>
      <c r="E2261" s="2" t="s">
        <v>2305</v>
      </c>
      <c r="F2261" s="5" t="s">
        <v>2469</v>
      </c>
      <c r="G2261" s="5" t="s">
        <v>4434</v>
      </c>
    </row>
    <row r="2263" spans="2:7" ht="17" x14ac:dyDescent="0.2">
      <c r="B2263" s="1" t="s">
        <v>1424</v>
      </c>
      <c r="C2263" s="2">
        <v>0.35416666666666669</v>
      </c>
      <c r="F2263" s="5" t="s">
        <v>3161</v>
      </c>
      <c r="G2263" s="5" t="s">
        <v>3162</v>
      </c>
    </row>
    <row r="2265" spans="2:7" ht="17" x14ac:dyDescent="0.2">
      <c r="B2265" s="1" t="s">
        <v>1425</v>
      </c>
      <c r="C2265" s="2">
        <v>0.36805555555555558</v>
      </c>
      <c r="F2265" s="5" t="s">
        <v>3163</v>
      </c>
      <c r="G2265" s="5" t="s">
        <v>3164</v>
      </c>
    </row>
    <row r="2267" spans="2:7" ht="17" x14ac:dyDescent="0.2">
      <c r="B2267" s="1" t="s">
        <v>1426</v>
      </c>
      <c r="C2267" s="2">
        <v>0.38194444444444442</v>
      </c>
      <c r="F2267" s="5" t="s">
        <v>3165</v>
      </c>
      <c r="G2267" s="5" t="s">
        <v>3166</v>
      </c>
    </row>
    <row r="2269" spans="2:7" ht="17" x14ac:dyDescent="0.2">
      <c r="B2269" s="1" t="s">
        <v>1427</v>
      </c>
      <c r="C2269" s="2">
        <v>0.39583333333333331</v>
      </c>
      <c r="F2269" s="5" t="s">
        <v>2694</v>
      </c>
      <c r="G2269" s="5" t="s">
        <v>2695</v>
      </c>
    </row>
    <row r="2271" spans="2:7" ht="17" x14ac:dyDescent="0.2">
      <c r="B2271" s="1" t="s">
        <v>1428</v>
      </c>
      <c r="C2271" s="2">
        <v>0.35416666666666669</v>
      </c>
      <c r="D2271" s="2">
        <v>0.4375</v>
      </c>
      <c r="E2271" s="2" t="s">
        <v>2309</v>
      </c>
      <c r="F2271" s="5" t="s">
        <v>2470</v>
      </c>
      <c r="G2271" s="5" t="s">
        <v>1429</v>
      </c>
    </row>
    <row r="2273" spans="2:7" ht="17" x14ac:dyDescent="0.2">
      <c r="B2273" s="1" t="s">
        <v>1430</v>
      </c>
      <c r="C2273" s="2">
        <v>0.35416666666666669</v>
      </c>
      <c r="F2273" s="5" t="s">
        <v>3167</v>
      </c>
      <c r="G2273" s="5" t="s">
        <v>3168</v>
      </c>
    </row>
    <row r="2275" spans="2:7" ht="17" x14ac:dyDescent="0.2">
      <c r="B2275" s="1" t="s">
        <v>1431</v>
      </c>
      <c r="C2275" s="2">
        <v>0.36458333333333331</v>
      </c>
      <c r="F2275" s="5" t="s">
        <v>3169</v>
      </c>
      <c r="G2275" s="5" t="s">
        <v>3170</v>
      </c>
    </row>
    <row r="2277" spans="2:7" ht="17" x14ac:dyDescent="0.2">
      <c r="B2277" s="1" t="s">
        <v>1432</v>
      </c>
      <c r="C2277" s="2">
        <v>0.38541666666666669</v>
      </c>
      <c r="F2277" s="5" t="s">
        <v>3171</v>
      </c>
      <c r="G2277" s="5" t="s">
        <v>3172</v>
      </c>
    </row>
    <row r="2279" spans="2:7" ht="34" x14ac:dyDescent="0.2">
      <c r="B2279" s="1" t="s">
        <v>1433</v>
      </c>
      <c r="C2279" s="2">
        <v>0.40625</v>
      </c>
      <c r="F2279" s="5" t="s">
        <v>3173</v>
      </c>
      <c r="G2279" s="5" t="s">
        <v>3174</v>
      </c>
    </row>
    <row r="2281" spans="2:7" ht="17" x14ac:dyDescent="0.2">
      <c r="B2281" s="1" t="s">
        <v>1434</v>
      </c>
      <c r="C2281" s="2">
        <v>0.35416666666666669</v>
      </c>
      <c r="D2281" s="2">
        <v>0.4375</v>
      </c>
      <c r="E2281" s="2" t="s">
        <v>2311</v>
      </c>
      <c r="F2281" s="5" t="s">
        <v>2471</v>
      </c>
      <c r="G2281" s="5" t="s">
        <v>1435</v>
      </c>
    </row>
    <row r="2283" spans="2:7" ht="17" x14ac:dyDescent="0.2">
      <c r="B2283" s="1" t="s">
        <v>1436</v>
      </c>
      <c r="C2283" s="2">
        <v>0.35416666666666669</v>
      </c>
      <c r="F2283" s="5" t="s">
        <v>3175</v>
      </c>
      <c r="G2283" s="5" t="s">
        <v>3176</v>
      </c>
    </row>
    <row r="2285" spans="2:7" ht="17" x14ac:dyDescent="0.2">
      <c r="B2285" s="1" t="s">
        <v>1437</v>
      </c>
      <c r="C2285" s="2">
        <v>0.375</v>
      </c>
      <c r="F2285" s="5" t="s">
        <v>3177</v>
      </c>
      <c r="G2285" s="5" t="s">
        <v>3178</v>
      </c>
    </row>
    <row r="2287" spans="2:7" ht="17" x14ac:dyDescent="0.2">
      <c r="B2287" s="1" t="s">
        <v>1438</v>
      </c>
      <c r="C2287" s="2">
        <v>0.39583333333333331</v>
      </c>
      <c r="F2287" s="5" t="s">
        <v>3179</v>
      </c>
      <c r="G2287" s="5" t="s">
        <v>1600</v>
      </c>
    </row>
    <row r="2289" spans="2:7" ht="34" x14ac:dyDescent="0.2">
      <c r="B2289" s="1" t="s">
        <v>1439</v>
      </c>
      <c r="C2289" s="2">
        <v>0.41666666666666669</v>
      </c>
      <c r="F2289" s="5" t="s">
        <v>1440</v>
      </c>
    </row>
    <row r="2291" spans="2:7" ht="17" x14ac:dyDescent="0.2">
      <c r="B2291" s="1" t="s">
        <v>1441</v>
      </c>
      <c r="C2291" s="2">
        <v>0.35416666666666669</v>
      </c>
      <c r="D2291" s="2">
        <v>0.4375</v>
      </c>
      <c r="E2291" s="2" t="s">
        <v>2313</v>
      </c>
      <c r="F2291" s="5" t="s">
        <v>2472</v>
      </c>
      <c r="G2291" s="5" t="s">
        <v>4435</v>
      </c>
    </row>
    <row r="2293" spans="2:7" ht="17" x14ac:dyDescent="0.2">
      <c r="B2293" s="1" t="s">
        <v>1442</v>
      </c>
      <c r="C2293" s="2">
        <v>0.35416666666666669</v>
      </c>
      <c r="F2293" s="5" t="s">
        <v>3180</v>
      </c>
      <c r="G2293" s="5" t="s">
        <v>3181</v>
      </c>
    </row>
    <row r="2295" spans="2:7" ht="17" x14ac:dyDescent="0.2">
      <c r="B2295" s="1" t="s">
        <v>1443</v>
      </c>
      <c r="C2295" s="2">
        <v>0.375</v>
      </c>
      <c r="F2295" s="5" t="s">
        <v>3182</v>
      </c>
      <c r="G2295" s="5" t="s">
        <v>3183</v>
      </c>
    </row>
    <row r="2297" spans="2:7" ht="17" x14ac:dyDescent="0.2">
      <c r="B2297" s="1" t="s">
        <v>1444</v>
      </c>
      <c r="C2297" s="2">
        <v>0.39583333333333331</v>
      </c>
      <c r="F2297" s="5" t="s">
        <v>3184</v>
      </c>
      <c r="G2297" s="5" t="s">
        <v>3185</v>
      </c>
    </row>
    <row r="2299" spans="2:7" ht="17" x14ac:dyDescent="0.2">
      <c r="B2299" s="1" t="s">
        <v>1445</v>
      </c>
      <c r="C2299" s="2">
        <v>0.41666666666666669</v>
      </c>
      <c r="F2299" s="5" t="s">
        <v>3186</v>
      </c>
      <c r="G2299" s="5" t="s">
        <v>3187</v>
      </c>
    </row>
    <row r="2301" spans="2:7" ht="17" x14ac:dyDescent="0.2">
      <c r="B2301" s="1" t="s">
        <v>1446</v>
      </c>
      <c r="C2301" s="2">
        <v>0.35416666666666669</v>
      </c>
      <c r="D2301" s="2">
        <v>0.4375</v>
      </c>
      <c r="E2301" s="2" t="s">
        <v>2261</v>
      </c>
      <c r="F2301" s="5" t="s">
        <v>2473</v>
      </c>
      <c r="G2301" s="5" t="s">
        <v>1447</v>
      </c>
    </row>
    <row r="2303" spans="2:7" ht="17" x14ac:dyDescent="0.2">
      <c r="B2303" s="1" t="s">
        <v>1448</v>
      </c>
      <c r="C2303" s="2">
        <v>0.35416666666666669</v>
      </c>
      <c r="F2303" s="5" t="s">
        <v>3188</v>
      </c>
      <c r="G2303" s="5" t="s">
        <v>3189</v>
      </c>
    </row>
    <row r="2305" spans="2:7" ht="17" x14ac:dyDescent="0.2">
      <c r="B2305" s="1" t="s">
        <v>1449</v>
      </c>
      <c r="C2305" s="2">
        <v>0.36805555555555558</v>
      </c>
      <c r="F2305" s="5" t="s">
        <v>3190</v>
      </c>
      <c r="G2305" s="5" t="s">
        <v>3191</v>
      </c>
    </row>
    <row r="2307" spans="2:7" ht="17" x14ac:dyDescent="0.2">
      <c r="B2307" s="1" t="s">
        <v>1450</v>
      </c>
      <c r="C2307" s="2">
        <v>0.38194444444444442</v>
      </c>
      <c r="F2307" s="5" t="s">
        <v>3192</v>
      </c>
      <c r="G2307" s="5" t="s">
        <v>3193</v>
      </c>
    </row>
    <row r="2309" spans="2:7" ht="34" x14ac:dyDescent="0.2">
      <c r="B2309" s="1" t="s">
        <v>1451</v>
      </c>
      <c r="C2309" s="2">
        <v>0.39583333333333331</v>
      </c>
      <c r="F2309" s="5" t="s">
        <v>3194</v>
      </c>
      <c r="G2309" s="5" t="s">
        <v>3195</v>
      </c>
    </row>
    <row r="2311" spans="2:7" ht="17" x14ac:dyDescent="0.2">
      <c r="B2311" s="1" t="s">
        <v>1452</v>
      </c>
      <c r="C2311" s="2">
        <v>0.35416666666666669</v>
      </c>
      <c r="D2311" s="2">
        <v>0.4375</v>
      </c>
      <c r="E2311" s="2" t="s">
        <v>2263</v>
      </c>
      <c r="F2311" s="5" t="s">
        <v>2474</v>
      </c>
      <c r="G2311" s="5" t="s">
        <v>1453</v>
      </c>
    </row>
    <row r="2313" spans="2:7" ht="17" x14ac:dyDescent="0.2">
      <c r="B2313" s="1" t="s">
        <v>1454</v>
      </c>
      <c r="C2313" s="2">
        <v>0.35416666666666669</v>
      </c>
      <c r="F2313" s="5" t="s">
        <v>3196</v>
      </c>
      <c r="G2313" s="5" t="s">
        <v>3197</v>
      </c>
    </row>
    <row r="2315" spans="2:7" ht="17" x14ac:dyDescent="0.2">
      <c r="B2315" s="1" t="s">
        <v>1455</v>
      </c>
      <c r="C2315" s="2">
        <v>0.375</v>
      </c>
      <c r="F2315" s="5" t="s">
        <v>3198</v>
      </c>
      <c r="G2315" s="5" t="s">
        <v>3199</v>
      </c>
    </row>
    <row r="2317" spans="2:7" ht="17" x14ac:dyDescent="0.2">
      <c r="B2317" s="1" t="s">
        <v>1456</v>
      </c>
      <c r="C2317" s="2">
        <v>0.39583333333333331</v>
      </c>
      <c r="F2317" s="5" t="s">
        <v>3200</v>
      </c>
      <c r="G2317" s="5" t="s">
        <v>3201</v>
      </c>
    </row>
    <row r="2319" spans="2:7" ht="17" x14ac:dyDescent="0.2">
      <c r="B2319" s="1" t="s">
        <v>1457</v>
      </c>
      <c r="C2319" s="2">
        <v>0.41666666666666669</v>
      </c>
      <c r="F2319" s="5" t="s">
        <v>3202</v>
      </c>
      <c r="G2319" s="5" t="s">
        <v>3203</v>
      </c>
    </row>
    <row r="2321" spans="2:7" ht="17" x14ac:dyDescent="0.2">
      <c r="B2321" s="1" t="s">
        <v>1458</v>
      </c>
      <c r="C2321" s="2">
        <v>0.35416666666666669</v>
      </c>
      <c r="D2321" s="2">
        <v>0.4375</v>
      </c>
      <c r="E2321" s="2" t="s">
        <v>2265</v>
      </c>
      <c r="F2321" s="5" t="s">
        <v>2475</v>
      </c>
      <c r="G2321" s="5" t="s">
        <v>1459</v>
      </c>
    </row>
    <row r="2323" spans="2:7" ht="17" x14ac:dyDescent="0.2">
      <c r="B2323" s="1" t="s">
        <v>1460</v>
      </c>
      <c r="F2323" s="5" t="s">
        <v>4436</v>
      </c>
      <c r="G2323" s="5" t="s">
        <v>4437</v>
      </c>
    </row>
    <row r="2325" spans="2:7" ht="17" x14ac:dyDescent="0.2">
      <c r="B2325" s="1" t="s">
        <v>1461</v>
      </c>
      <c r="F2325" s="5" t="s">
        <v>4438</v>
      </c>
      <c r="G2325" s="5" t="s">
        <v>4439</v>
      </c>
    </row>
    <row r="2327" spans="2:7" ht="34" x14ac:dyDescent="0.2">
      <c r="B2327" s="1" t="s">
        <v>1462</v>
      </c>
      <c r="F2327" s="5" t="s">
        <v>4440</v>
      </c>
      <c r="G2327" s="5" t="s">
        <v>4441</v>
      </c>
    </row>
    <row r="2329" spans="2:7" ht="17" x14ac:dyDescent="0.2">
      <c r="B2329" s="1" t="s">
        <v>1463</v>
      </c>
      <c r="F2329" s="5" t="s">
        <v>4442</v>
      </c>
      <c r="G2329" s="5" t="s">
        <v>4443</v>
      </c>
    </row>
    <row r="2331" spans="2:7" ht="17" x14ac:dyDescent="0.2">
      <c r="B2331" s="1" t="s">
        <v>1464</v>
      </c>
      <c r="F2331" s="5" t="s">
        <v>4444</v>
      </c>
      <c r="G2331" s="5" t="s">
        <v>4445</v>
      </c>
    </row>
    <row r="2333" spans="2:7" ht="17" x14ac:dyDescent="0.2">
      <c r="B2333" s="1" t="s">
        <v>1465</v>
      </c>
      <c r="F2333" s="5" t="s">
        <v>3204</v>
      </c>
      <c r="G2333" s="5" t="s">
        <v>3205</v>
      </c>
    </row>
    <row r="2335" spans="2:7" ht="34" x14ac:dyDescent="0.2">
      <c r="B2335" s="1" t="s">
        <v>1466</v>
      </c>
      <c r="F2335" s="5" t="s">
        <v>4446</v>
      </c>
      <c r="G2335" s="5" t="s">
        <v>4447</v>
      </c>
    </row>
    <row r="2337" spans="2:7" ht="17" x14ac:dyDescent="0.2">
      <c r="B2337" s="1" t="s">
        <v>1467</v>
      </c>
      <c r="F2337" s="5" t="s">
        <v>4448</v>
      </c>
      <c r="G2337" s="5" t="s">
        <v>4449</v>
      </c>
    </row>
    <row r="2339" spans="2:7" ht="17" x14ac:dyDescent="0.2">
      <c r="B2339" s="1" t="s">
        <v>1468</v>
      </c>
      <c r="F2339" s="5" t="s">
        <v>4450</v>
      </c>
      <c r="G2339" s="5" t="s">
        <v>4451</v>
      </c>
    </row>
    <row r="2341" spans="2:7" ht="17" x14ac:dyDescent="0.2">
      <c r="B2341" s="1" t="s">
        <v>1469</v>
      </c>
      <c r="F2341" s="5" t="s">
        <v>4452</v>
      </c>
      <c r="G2341" s="5" t="s">
        <v>4453</v>
      </c>
    </row>
    <row r="2343" spans="2:7" ht="17" x14ac:dyDescent="0.2">
      <c r="B2343" s="1" t="s">
        <v>1470</v>
      </c>
      <c r="C2343" s="2">
        <v>0.39583333333333331</v>
      </c>
      <c r="D2343" s="2">
        <v>0.4375</v>
      </c>
      <c r="E2343" s="2" t="s">
        <v>2323</v>
      </c>
      <c r="F2343" s="5" t="s">
        <v>2476</v>
      </c>
      <c r="G2343" s="5" t="s">
        <v>1471</v>
      </c>
    </row>
    <row r="2345" spans="2:7" ht="17" x14ac:dyDescent="0.2">
      <c r="B2345" s="1" t="s">
        <v>1472</v>
      </c>
      <c r="C2345" s="2">
        <v>0.39583333333333331</v>
      </c>
      <c r="F2345" s="5" t="s">
        <v>1473</v>
      </c>
    </row>
    <row r="2347" spans="2:7" ht="17" x14ac:dyDescent="0.2">
      <c r="B2347" s="1" t="s">
        <v>1474</v>
      </c>
      <c r="C2347" s="2">
        <v>0.41666666666666669</v>
      </c>
      <c r="F2347" s="5" t="s">
        <v>1475</v>
      </c>
    </row>
    <row r="2349" spans="2:7" ht="17" x14ac:dyDescent="0.2">
      <c r="B2349" s="1" t="s">
        <v>1476</v>
      </c>
      <c r="C2349" s="2">
        <v>0.39583333333333331</v>
      </c>
      <c r="D2349" s="2">
        <v>0.4375</v>
      </c>
      <c r="E2349" s="2" t="s">
        <v>2325</v>
      </c>
      <c r="F2349" s="5" t="s">
        <v>2477</v>
      </c>
      <c r="G2349" s="5" t="s">
        <v>1477</v>
      </c>
    </row>
    <row r="2351" spans="2:7" ht="68" x14ac:dyDescent="0.2">
      <c r="B2351" s="1" t="s">
        <v>1478</v>
      </c>
      <c r="F2351" s="5" t="s">
        <v>4454</v>
      </c>
      <c r="G2351" s="5" t="s">
        <v>4455</v>
      </c>
    </row>
    <row r="2353" spans="2:7" ht="34" x14ac:dyDescent="0.2">
      <c r="B2353" s="1" t="s">
        <v>1479</v>
      </c>
      <c r="F2353" s="5" t="s">
        <v>4456</v>
      </c>
      <c r="G2353" s="5" t="s">
        <v>4457</v>
      </c>
    </row>
    <row r="2355" spans="2:7" ht="34" x14ac:dyDescent="0.2">
      <c r="B2355" s="1" t="s">
        <v>1480</v>
      </c>
      <c r="F2355" s="5" t="s">
        <v>4458</v>
      </c>
      <c r="G2355" s="5" t="s">
        <v>4459</v>
      </c>
    </row>
    <row r="2357" spans="2:7" ht="68" x14ac:dyDescent="0.2">
      <c r="B2357" s="1" t="s">
        <v>1481</v>
      </c>
      <c r="F2357" s="5" t="s">
        <v>4460</v>
      </c>
      <c r="G2357" s="5" t="s">
        <v>4461</v>
      </c>
    </row>
    <row r="2359" spans="2:7" ht="17" x14ac:dyDescent="0.2">
      <c r="B2359" s="1" t="s">
        <v>1482</v>
      </c>
      <c r="F2359" s="5" t="s">
        <v>4462</v>
      </c>
      <c r="G2359" s="5" t="s">
        <v>4463</v>
      </c>
    </row>
    <row r="2361" spans="2:7" ht="17" x14ac:dyDescent="0.2">
      <c r="B2361" s="1" t="s">
        <v>1483</v>
      </c>
      <c r="F2361" s="5" t="s">
        <v>2696</v>
      </c>
      <c r="G2361" s="5" t="s">
        <v>4464</v>
      </c>
    </row>
    <row r="2363" spans="2:7" ht="17" x14ac:dyDescent="0.2">
      <c r="B2363" s="1" t="s">
        <v>1484</v>
      </c>
      <c r="F2363" s="5" t="s">
        <v>4465</v>
      </c>
      <c r="G2363" s="5" t="s">
        <v>4466</v>
      </c>
    </row>
    <row r="2365" spans="2:7" ht="51" x14ac:dyDescent="0.2">
      <c r="B2365" s="1" t="s">
        <v>1485</v>
      </c>
      <c r="F2365" s="5" t="s">
        <v>4467</v>
      </c>
      <c r="G2365" s="5" t="s">
        <v>4468</v>
      </c>
    </row>
    <row r="2367" spans="2:7" ht="34" x14ac:dyDescent="0.2">
      <c r="B2367" s="1" t="s">
        <v>1486</v>
      </c>
      <c r="F2367" s="5" t="s">
        <v>4469</v>
      </c>
      <c r="G2367" s="5" t="s">
        <v>4470</v>
      </c>
    </row>
    <row r="2369" spans="2:7" ht="17" x14ac:dyDescent="0.2">
      <c r="B2369" s="1" t="s">
        <v>1487</v>
      </c>
      <c r="C2369" s="2">
        <v>0.45833333333333331</v>
      </c>
      <c r="D2369" s="2">
        <v>0.5</v>
      </c>
      <c r="E2369" s="2" t="s">
        <v>2299</v>
      </c>
      <c r="F2369" s="5" t="s">
        <v>2478</v>
      </c>
      <c r="G2369" s="5" t="s">
        <v>4471</v>
      </c>
    </row>
    <row r="2371" spans="2:7" ht="17" x14ac:dyDescent="0.2">
      <c r="B2371" s="1" t="s">
        <v>1488</v>
      </c>
      <c r="C2371" s="2">
        <v>0.45833333333333331</v>
      </c>
      <c r="F2371" s="5" t="s">
        <v>3206</v>
      </c>
      <c r="G2371" s="5" t="s">
        <v>3207</v>
      </c>
    </row>
    <row r="2373" spans="2:7" ht="17" x14ac:dyDescent="0.2">
      <c r="B2373" s="1" t="s">
        <v>1489</v>
      </c>
      <c r="C2373" s="2">
        <v>0.46527777777777779</v>
      </c>
      <c r="F2373" s="5" t="s">
        <v>2697</v>
      </c>
      <c r="G2373" s="5" t="s">
        <v>2698</v>
      </c>
    </row>
    <row r="2375" spans="2:7" ht="17" x14ac:dyDescent="0.2">
      <c r="B2375" s="1" t="s">
        <v>1490</v>
      </c>
      <c r="C2375" s="2">
        <v>0.47222222222222221</v>
      </c>
      <c r="F2375" s="5" t="s">
        <v>3208</v>
      </c>
      <c r="G2375" s="5" t="s">
        <v>111</v>
      </c>
    </row>
    <row r="2377" spans="2:7" ht="17" x14ac:dyDescent="0.2">
      <c r="B2377" s="1" t="s">
        <v>1491</v>
      </c>
      <c r="C2377" s="2">
        <v>0.47916666666666669</v>
      </c>
      <c r="F2377" s="5" t="s">
        <v>1492</v>
      </c>
    </row>
    <row r="2379" spans="2:7" ht="17" x14ac:dyDescent="0.2">
      <c r="B2379" s="1" t="s">
        <v>1493</v>
      </c>
      <c r="C2379" s="2">
        <v>0.45833333333333331</v>
      </c>
      <c r="D2379" s="2">
        <v>0.5</v>
      </c>
      <c r="E2379" s="2" t="s">
        <v>2325</v>
      </c>
      <c r="F2379" s="5" t="s">
        <v>2479</v>
      </c>
    </row>
    <row r="2381" spans="2:7" ht="34" x14ac:dyDescent="0.2">
      <c r="B2381" s="1" t="s">
        <v>1494</v>
      </c>
      <c r="F2381" s="5" t="s">
        <v>4472</v>
      </c>
      <c r="G2381" s="5" t="s">
        <v>4473</v>
      </c>
    </row>
    <row r="2383" spans="2:7" ht="34" x14ac:dyDescent="0.2">
      <c r="B2383" s="1" t="s">
        <v>1495</v>
      </c>
      <c r="F2383" s="5" t="s">
        <v>2699</v>
      </c>
      <c r="G2383" s="5" t="s">
        <v>2700</v>
      </c>
    </row>
    <row r="2385" spans="2:7" ht="34" x14ac:dyDescent="0.2">
      <c r="B2385" s="1" t="s">
        <v>1496</v>
      </c>
      <c r="F2385" s="5" t="s">
        <v>4474</v>
      </c>
      <c r="G2385" s="5" t="s">
        <v>4475</v>
      </c>
    </row>
    <row r="2387" spans="2:7" ht="17" x14ac:dyDescent="0.2">
      <c r="B2387" s="1" t="s">
        <v>1497</v>
      </c>
      <c r="F2387" s="5" t="s">
        <v>4476</v>
      </c>
      <c r="G2387" s="5" t="s">
        <v>3149</v>
      </c>
    </row>
    <row r="2389" spans="2:7" ht="17" x14ac:dyDescent="0.2">
      <c r="B2389" s="1" t="s">
        <v>1498</v>
      </c>
      <c r="F2389" s="5" t="s">
        <v>4477</v>
      </c>
      <c r="G2389" s="5" t="s">
        <v>4478</v>
      </c>
    </row>
    <row r="2391" spans="2:7" ht="17" x14ac:dyDescent="0.2">
      <c r="B2391" s="1" t="s">
        <v>1499</v>
      </c>
      <c r="F2391" s="5" t="s">
        <v>4479</v>
      </c>
      <c r="G2391" s="5" t="s">
        <v>4480</v>
      </c>
    </row>
    <row r="2393" spans="2:7" ht="17" x14ac:dyDescent="0.2">
      <c r="B2393" s="1" t="s">
        <v>1500</v>
      </c>
      <c r="F2393" s="5" t="s">
        <v>4481</v>
      </c>
      <c r="G2393" s="5" t="s">
        <v>4482</v>
      </c>
    </row>
    <row r="2395" spans="2:7" ht="34" x14ac:dyDescent="0.2">
      <c r="B2395" s="1" t="s">
        <v>1501</v>
      </c>
      <c r="F2395" s="5" t="s">
        <v>4483</v>
      </c>
      <c r="G2395" s="5" t="s">
        <v>4484</v>
      </c>
    </row>
    <row r="2397" spans="2:7" ht="34" x14ac:dyDescent="0.2">
      <c r="B2397" s="1" t="s">
        <v>1502</v>
      </c>
      <c r="F2397" s="5" t="s">
        <v>4485</v>
      </c>
      <c r="G2397" s="5" t="s">
        <v>4486</v>
      </c>
    </row>
    <row r="2399" spans="2:7" ht="17" x14ac:dyDescent="0.2">
      <c r="B2399" s="1" t="s">
        <v>1503</v>
      </c>
      <c r="C2399" s="2">
        <v>0.45833333333333331</v>
      </c>
      <c r="D2399" s="2">
        <v>0.5</v>
      </c>
      <c r="E2399" s="2" t="s">
        <v>2301</v>
      </c>
      <c r="F2399" s="5" t="s">
        <v>2480</v>
      </c>
      <c r="G2399" s="5" t="s">
        <v>1504</v>
      </c>
    </row>
    <row r="2401" spans="2:7" ht="34" x14ac:dyDescent="0.2">
      <c r="B2401" s="1" t="s">
        <v>1505</v>
      </c>
      <c r="F2401" s="5" t="s">
        <v>4487</v>
      </c>
      <c r="G2401" s="5" t="s">
        <v>4488</v>
      </c>
    </row>
    <row r="2403" spans="2:7" ht="17" x14ac:dyDescent="0.2">
      <c r="B2403" s="1" t="s">
        <v>1506</v>
      </c>
      <c r="F2403" s="5" t="s">
        <v>4489</v>
      </c>
      <c r="G2403" s="5" t="s">
        <v>4490</v>
      </c>
    </row>
    <row r="2405" spans="2:7" ht="17" x14ac:dyDescent="0.2">
      <c r="B2405" s="1" t="s">
        <v>1507</v>
      </c>
      <c r="F2405" s="5" t="s">
        <v>4491</v>
      </c>
      <c r="G2405" s="5" t="s">
        <v>4492</v>
      </c>
    </row>
    <row r="2407" spans="2:7" ht="17" x14ac:dyDescent="0.2">
      <c r="B2407" s="1" t="s">
        <v>1508</v>
      </c>
      <c r="F2407" s="5" t="s">
        <v>4493</v>
      </c>
      <c r="G2407" s="5" t="s">
        <v>4494</v>
      </c>
    </row>
    <row r="2409" spans="2:7" ht="17" x14ac:dyDescent="0.2">
      <c r="B2409" s="1" t="s">
        <v>1509</v>
      </c>
      <c r="F2409" s="5" t="s">
        <v>4495</v>
      </c>
      <c r="G2409" s="5" t="s">
        <v>4496</v>
      </c>
    </row>
    <row r="2411" spans="2:7" ht="17" x14ac:dyDescent="0.2">
      <c r="B2411" s="1" t="s">
        <v>1510</v>
      </c>
      <c r="F2411" s="5" t="s">
        <v>4497</v>
      </c>
      <c r="G2411" s="5" t="s">
        <v>4498</v>
      </c>
    </row>
    <row r="2413" spans="2:7" ht="34" x14ac:dyDescent="0.2">
      <c r="B2413" s="1" t="s">
        <v>1511</v>
      </c>
      <c r="F2413" s="5" t="s">
        <v>4499</v>
      </c>
      <c r="G2413" s="5" t="s">
        <v>4500</v>
      </c>
    </row>
    <row r="2415" spans="2:7" ht="17" x14ac:dyDescent="0.2">
      <c r="B2415" s="1" t="s">
        <v>1512</v>
      </c>
      <c r="F2415" s="5" t="s">
        <v>4501</v>
      </c>
      <c r="G2415" s="5" t="s">
        <v>4502</v>
      </c>
    </row>
    <row r="2417" spans="2:7" ht="17" x14ac:dyDescent="0.2">
      <c r="B2417" s="1" t="s">
        <v>1513</v>
      </c>
      <c r="F2417" s="5" t="s">
        <v>4503</v>
      </c>
      <c r="G2417" s="5" t="s">
        <v>4504</v>
      </c>
    </row>
    <row r="2419" spans="2:7" ht="17" x14ac:dyDescent="0.2">
      <c r="B2419" s="1" t="s">
        <v>1514</v>
      </c>
      <c r="C2419" s="2">
        <v>0.45833333333333331</v>
      </c>
      <c r="D2419" s="2">
        <v>0.5</v>
      </c>
      <c r="E2419" s="2" t="s">
        <v>2323</v>
      </c>
      <c r="F2419" s="5" t="s">
        <v>2481</v>
      </c>
      <c r="G2419" s="5" t="s">
        <v>1515</v>
      </c>
    </row>
    <row r="2421" spans="2:7" ht="17" x14ac:dyDescent="0.2">
      <c r="B2421" s="1" t="s">
        <v>1516</v>
      </c>
      <c r="C2421" s="2">
        <v>0.45833333333333331</v>
      </c>
      <c r="F2421" s="5" t="s">
        <v>1517</v>
      </c>
    </row>
    <row r="2423" spans="2:7" ht="17" x14ac:dyDescent="0.2">
      <c r="B2423" s="1" t="s">
        <v>1518</v>
      </c>
      <c r="C2423" s="2">
        <v>0.45833333333333331</v>
      </c>
      <c r="D2423" s="2">
        <v>0.5</v>
      </c>
      <c r="E2423" s="2" t="s">
        <v>2303</v>
      </c>
      <c r="F2423" s="5" t="s">
        <v>2482</v>
      </c>
      <c r="G2423" s="5" t="s">
        <v>601</v>
      </c>
    </row>
    <row r="2425" spans="2:7" ht="17" x14ac:dyDescent="0.2">
      <c r="B2425" s="1" t="s">
        <v>1519</v>
      </c>
      <c r="F2425" s="5" t="s">
        <v>4505</v>
      </c>
      <c r="G2425" s="5" t="s">
        <v>4506</v>
      </c>
    </row>
    <row r="2427" spans="2:7" ht="17" x14ac:dyDescent="0.2">
      <c r="B2427" s="1" t="s">
        <v>1520</v>
      </c>
      <c r="F2427" s="5" t="s">
        <v>4507</v>
      </c>
      <c r="G2427" s="5" t="s">
        <v>4508</v>
      </c>
    </row>
    <row r="2429" spans="2:7" ht="34" x14ac:dyDescent="0.2">
      <c r="B2429" s="1" t="s">
        <v>1521</v>
      </c>
      <c r="F2429" s="5" t="s">
        <v>4509</v>
      </c>
      <c r="G2429" s="5" t="s">
        <v>4510</v>
      </c>
    </row>
    <row r="2431" spans="2:7" ht="17" x14ac:dyDescent="0.2">
      <c r="B2431" s="1" t="s">
        <v>1522</v>
      </c>
      <c r="F2431" s="5" t="s">
        <v>3401</v>
      </c>
      <c r="G2431" s="5" t="s">
        <v>2701</v>
      </c>
    </row>
    <row r="2433" spans="2:7" ht="51" x14ac:dyDescent="0.2">
      <c r="B2433" s="1" t="s">
        <v>1523</v>
      </c>
      <c r="F2433" s="5" t="s">
        <v>4511</v>
      </c>
      <c r="G2433" s="5" t="s">
        <v>4512</v>
      </c>
    </row>
    <row r="2435" spans="2:7" ht="17" x14ac:dyDescent="0.2">
      <c r="B2435" s="1" t="s">
        <v>1524</v>
      </c>
      <c r="C2435" s="2">
        <v>0.45833333333333331</v>
      </c>
      <c r="D2435" s="2">
        <v>0.5</v>
      </c>
      <c r="E2435" s="2" t="s">
        <v>2305</v>
      </c>
      <c r="F2435" s="5" t="s">
        <v>2483</v>
      </c>
      <c r="G2435" s="5" t="s">
        <v>1525</v>
      </c>
    </row>
    <row r="2437" spans="2:7" ht="17" x14ac:dyDescent="0.2">
      <c r="B2437" s="1" t="s">
        <v>1526</v>
      </c>
      <c r="F2437" s="5" t="s">
        <v>4513</v>
      </c>
      <c r="G2437" s="5" t="s">
        <v>4514</v>
      </c>
    </row>
    <row r="2439" spans="2:7" ht="17" x14ac:dyDescent="0.2">
      <c r="B2439" s="1" t="s">
        <v>1527</v>
      </c>
      <c r="F2439" s="5" t="s">
        <v>4515</v>
      </c>
      <c r="G2439" s="5" t="s">
        <v>4516</v>
      </c>
    </row>
    <row r="2441" spans="2:7" ht="17" x14ac:dyDescent="0.2">
      <c r="B2441" s="1" t="s">
        <v>1528</v>
      </c>
      <c r="F2441" s="5" t="s">
        <v>4517</v>
      </c>
      <c r="G2441" s="5" t="s">
        <v>4518</v>
      </c>
    </row>
    <row r="2443" spans="2:7" ht="34" x14ac:dyDescent="0.2">
      <c r="B2443" s="1" t="s">
        <v>1529</v>
      </c>
      <c r="F2443" s="5" t="s">
        <v>4519</v>
      </c>
      <c r="G2443" s="5" t="s">
        <v>4520</v>
      </c>
    </row>
    <row r="2445" spans="2:7" ht="34" x14ac:dyDescent="0.2">
      <c r="B2445" s="1" t="s">
        <v>1530</v>
      </c>
      <c r="F2445" s="5" t="s">
        <v>4521</v>
      </c>
      <c r="G2445" s="5" t="s">
        <v>4522</v>
      </c>
    </row>
    <row r="2447" spans="2:7" ht="17" x14ac:dyDescent="0.2">
      <c r="B2447" s="1" t="s">
        <v>1531</v>
      </c>
      <c r="C2447" s="2">
        <v>0.45833333333333331</v>
      </c>
      <c r="D2447" s="2">
        <v>0.5</v>
      </c>
      <c r="E2447" s="2" t="s">
        <v>2307</v>
      </c>
      <c r="F2447" s="5" t="s">
        <v>2484</v>
      </c>
      <c r="G2447" s="5" t="s">
        <v>1532</v>
      </c>
    </row>
    <row r="2449" spans="2:7" ht="17" x14ac:dyDescent="0.2">
      <c r="B2449" s="1" t="s">
        <v>1533</v>
      </c>
      <c r="C2449" s="2">
        <v>0.45833333333333331</v>
      </c>
      <c r="F2449" s="5" t="s">
        <v>3209</v>
      </c>
      <c r="G2449" s="5" t="s">
        <v>3210</v>
      </c>
    </row>
    <row r="2451" spans="2:7" ht="34" x14ac:dyDescent="0.2">
      <c r="B2451" s="1" t="s">
        <v>1534</v>
      </c>
      <c r="C2451" s="2">
        <v>0.47222222222222221</v>
      </c>
      <c r="F2451" s="5" t="s">
        <v>3211</v>
      </c>
      <c r="G2451" s="5" t="s">
        <v>3212</v>
      </c>
    </row>
    <row r="2453" spans="2:7" ht="17" x14ac:dyDescent="0.2">
      <c r="B2453" s="1" t="s">
        <v>1535</v>
      </c>
      <c r="C2453" s="2">
        <v>0.45833333333333331</v>
      </c>
      <c r="D2453" s="2">
        <v>0.5</v>
      </c>
      <c r="E2453" s="2" t="s">
        <v>2309</v>
      </c>
      <c r="F2453" s="5" t="s">
        <v>2485</v>
      </c>
      <c r="G2453" s="5" t="s">
        <v>1536</v>
      </c>
    </row>
    <row r="2455" spans="2:7" ht="17" x14ac:dyDescent="0.2">
      <c r="B2455" s="1" t="s">
        <v>1537</v>
      </c>
      <c r="C2455" s="2">
        <v>0.45833333333333331</v>
      </c>
      <c r="F2455" s="5" t="s">
        <v>3213</v>
      </c>
      <c r="G2455" s="5" t="s">
        <v>3214</v>
      </c>
    </row>
    <row r="2457" spans="2:7" ht="17" x14ac:dyDescent="0.2">
      <c r="B2457" s="1" t="s">
        <v>1538</v>
      </c>
      <c r="C2457" s="2">
        <v>0.47916666666666669</v>
      </c>
      <c r="F2457" s="5" t="s">
        <v>4523</v>
      </c>
      <c r="G2457" s="5" t="s">
        <v>4524</v>
      </c>
    </row>
    <row r="2459" spans="2:7" ht="17" x14ac:dyDescent="0.2">
      <c r="B2459" s="1" t="s">
        <v>1539</v>
      </c>
      <c r="C2459" s="2">
        <v>0.45833333333333331</v>
      </c>
      <c r="D2459" s="2">
        <v>0.5</v>
      </c>
      <c r="E2459" s="2" t="s">
        <v>2311</v>
      </c>
      <c r="F2459" s="5" t="s">
        <v>2486</v>
      </c>
    </row>
    <row r="2461" spans="2:7" ht="17" x14ac:dyDescent="0.2">
      <c r="B2461" s="1" t="s">
        <v>1540</v>
      </c>
      <c r="C2461" s="2">
        <v>0.45833333333333331</v>
      </c>
      <c r="F2461" s="5" t="s">
        <v>1541</v>
      </c>
    </row>
    <row r="2463" spans="2:7" ht="17" x14ac:dyDescent="0.2">
      <c r="B2463" s="1" t="s">
        <v>1542</v>
      </c>
      <c r="C2463" s="2">
        <v>0.46666666666666667</v>
      </c>
      <c r="F2463" s="5" t="s">
        <v>1543</v>
      </c>
    </row>
    <row r="2465" spans="2:7" ht="17" x14ac:dyDescent="0.2">
      <c r="B2465" s="1" t="s">
        <v>1544</v>
      </c>
      <c r="C2465" s="2">
        <v>0.45833333333333331</v>
      </c>
      <c r="D2465" s="2">
        <v>0.5</v>
      </c>
      <c r="E2465" s="2" t="s">
        <v>2296</v>
      </c>
      <c r="F2465" s="5" t="s">
        <v>2487</v>
      </c>
      <c r="G2465" s="5" t="s">
        <v>1545</v>
      </c>
    </row>
    <row r="2467" spans="2:7" ht="17" x14ac:dyDescent="0.2">
      <c r="B2467" s="1" t="s">
        <v>1546</v>
      </c>
      <c r="F2467" s="5" t="s">
        <v>4525</v>
      </c>
      <c r="G2467" s="5" t="s">
        <v>4526</v>
      </c>
    </row>
    <row r="2469" spans="2:7" ht="17" x14ac:dyDescent="0.2">
      <c r="B2469" s="1" t="s">
        <v>1547</v>
      </c>
      <c r="F2469" s="5" t="s">
        <v>4527</v>
      </c>
      <c r="G2469" s="5" t="s">
        <v>4528</v>
      </c>
    </row>
    <row r="2471" spans="2:7" ht="34" x14ac:dyDescent="0.2">
      <c r="B2471" s="1" t="s">
        <v>1548</v>
      </c>
      <c r="F2471" s="5" t="s">
        <v>4529</v>
      </c>
      <c r="G2471" s="5" t="s">
        <v>4530</v>
      </c>
    </row>
    <row r="2473" spans="2:7" ht="17" x14ac:dyDescent="0.2">
      <c r="B2473" s="1" t="s">
        <v>1549</v>
      </c>
      <c r="F2473" s="5" t="s">
        <v>4531</v>
      </c>
      <c r="G2473" s="5" t="s">
        <v>4532</v>
      </c>
    </row>
    <row r="2475" spans="2:7" ht="17" x14ac:dyDescent="0.2">
      <c r="B2475" s="1" t="s">
        <v>1550</v>
      </c>
      <c r="F2475" s="5" t="s">
        <v>4533</v>
      </c>
      <c r="G2475" s="5" t="s">
        <v>4534</v>
      </c>
    </row>
    <row r="2477" spans="2:7" ht="17" x14ac:dyDescent="0.2">
      <c r="B2477" s="1" t="s">
        <v>1551</v>
      </c>
      <c r="C2477" s="2">
        <v>0.45833333333333331</v>
      </c>
      <c r="D2477" s="2">
        <v>0.5</v>
      </c>
      <c r="E2477" s="2" t="s">
        <v>2313</v>
      </c>
      <c r="F2477" s="5" t="s">
        <v>2488</v>
      </c>
      <c r="G2477" s="5" t="s">
        <v>1552</v>
      </c>
    </row>
    <row r="2479" spans="2:7" ht="34" x14ac:dyDescent="0.2">
      <c r="B2479" s="1" t="s">
        <v>1553</v>
      </c>
      <c r="F2479" s="5" t="s">
        <v>4535</v>
      </c>
      <c r="G2479" s="5" t="s">
        <v>4536</v>
      </c>
    </row>
    <row r="2481" spans="2:7" ht="17" x14ac:dyDescent="0.2">
      <c r="B2481" s="1" t="s">
        <v>1554</v>
      </c>
      <c r="F2481" s="5" t="s">
        <v>2702</v>
      </c>
      <c r="G2481" s="5" t="s">
        <v>2703</v>
      </c>
    </row>
    <row r="2483" spans="2:7" ht="34" x14ac:dyDescent="0.2">
      <c r="B2483" s="1" t="s">
        <v>1555</v>
      </c>
      <c r="F2483" s="5" t="s">
        <v>4537</v>
      </c>
      <c r="G2483" s="5" t="s">
        <v>4538</v>
      </c>
    </row>
    <row r="2485" spans="2:7" ht="17" x14ac:dyDescent="0.2">
      <c r="B2485" s="1" t="s">
        <v>1556</v>
      </c>
      <c r="F2485" s="5" t="s">
        <v>4539</v>
      </c>
      <c r="G2485" s="5" t="s">
        <v>4540</v>
      </c>
    </row>
    <row r="2487" spans="2:7" ht="17" x14ac:dyDescent="0.2">
      <c r="B2487" s="1" t="s">
        <v>1557</v>
      </c>
      <c r="F2487" s="5" t="s">
        <v>4541</v>
      </c>
      <c r="G2487" s="5" t="s">
        <v>4542</v>
      </c>
    </row>
    <row r="2489" spans="2:7" ht="17" x14ac:dyDescent="0.2">
      <c r="B2489" s="1" t="s">
        <v>1558</v>
      </c>
      <c r="C2489" s="2">
        <v>0.45833333333333331</v>
      </c>
      <c r="D2489" s="2">
        <v>0.5</v>
      </c>
      <c r="E2489" s="2" t="s">
        <v>2261</v>
      </c>
      <c r="F2489" s="5" t="s">
        <v>2489</v>
      </c>
      <c r="G2489" s="5" t="s">
        <v>4543</v>
      </c>
    </row>
    <row r="2491" spans="2:7" ht="17" x14ac:dyDescent="0.2">
      <c r="B2491" s="1" t="s">
        <v>1559</v>
      </c>
      <c r="F2491" s="5" t="s">
        <v>4544</v>
      </c>
      <c r="G2491" s="5" t="s">
        <v>4545</v>
      </c>
    </row>
    <row r="2493" spans="2:7" ht="34" x14ac:dyDescent="0.2">
      <c r="B2493" s="1" t="s">
        <v>1560</v>
      </c>
      <c r="F2493" s="5" t="s">
        <v>4546</v>
      </c>
      <c r="G2493" s="5" t="s">
        <v>4547</v>
      </c>
    </row>
    <row r="2495" spans="2:7" ht="51" x14ac:dyDescent="0.2">
      <c r="B2495" s="1" t="s">
        <v>1561</v>
      </c>
      <c r="F2495" s="5" t="s">
        <v>4548</v>
      </c>
      <c r="G2495" s="5" t="s">
        <v>4549</v>
      </c>
    </row>
    <row r="2497" spans="2:7" ht="17" x14ac:dyDescent="0.2">
      <c r="B2497" s="1" t="s">
        <v>1562</v>
      </c>
      <c r="F2497" s="5" t="s">
        <v>4550</v>
      </c>
      <c r="G2497" s="5" t="s">
        <v>4551</v>
      </c>
    </row>
    <row r="2499" spans="2:7" ht="34" x14ac:dyDescent="0.2">
      <c r="B2499" s="1" t="s">
        <v>1563</v>
      </c>
      <c r="F2499" s="5" t="s">
        <v>4552</v>
      </c>
      <c r="G2499" s="5" t="s">
        <v>4553</v>
      </c>
    </row>
    <row r="2501" spans="2:7" ht="17" x14ac:dyDescent="0.2">
      <c r="B2501" s="1" t="s">
        <v>1564</v>
      </c>
      <c r="C2501" s="2">
        <v>0.45833333333333331</v>
      </c>
      <c r="D2501" s="2">
        <v>0.5</v>
      </c>
      <c r="E2501" s="2" t="s">
        <v>2263</v>
      </c>
      <c r="F2501" s="5" t="s">
        <v>2490</v>
      </c>
      <c r="G2501" s="5" t="s">
        <v>1565</v>
      </c>
    </row>
    <row r="2503" spans="2:7" ht="17" x14ac:dyDescent="0.2">
      <c r="B2503" s="1" t="s">
        <v>1566</v>
      </c>
      <c r="C2503" s="2">
        <v>0.45833333333333331</v>
      </c>
      <c r="F2503" s="5" t="s">
        <v>3215</v>
      </c>
      <c r="G2503" s="5" t="s">
        <v>3216</v>
      </c>
    </row>
    <row r="2505" spans="2:7" ht="17" x14ac:dyDescent="0.2">
      <c r="B2505" s="1" t="s">
        <v>1567</v>
      </c>
      <c r="C2505" s="2">
        <v>0.47916666666666669</v>
      </c>
      <c r="F2505" s="5" t="s">
        <v>2704</v>
      </c>
      <c r="G2505" s="5" t="s">
        <v>2705</v>
      </c>
    </row>
    <row r="2507" spans="2:7" ht="17" x14ac:dyDescent="0.2">
      <c r="B2507" s="1" t="s">
        <v>1568</v>
      </c>
      <c r="C2507" s="2">
        <v>0.45833333333333331</v>
      </c>
      <c r="D2507" s="2">
        <v>0.5</v>
      </c>
      <c r="E2507" s="2" t="s">
        <v>2317</v>
      </c>
      <c r="F2507" s="5" t="s">
        <v>2491</v>
      </c>
      <c r="G2507" s="5" t="s">
        <v>1569</v>
      </c>
    </row>
    <row r="2509" spans="2:7" ht="17" x14ac:dyDescent="0.2">
      <c r="B2509" s="1" t="s">
        <v>1570</v>
      </c>
      <c r="C2509" s="2">
        <v>0.45833333333333331</v>
      </c>
      <c r="F2509" s="5" t="s">
        <v>4772</v>
      </c>
      <c r="G2509" s="5" t="s">
        <v>4773</v>
      </c>
    </row>
    <row r="2511" spans="2:7" ht="34" x14ac:dyDescent="0.2">
      <c r="B2511" s="1" t="s">
        <v>1571</v>
      </c>
      <c r="C2511" s="2">
        <v>0.47222222222222221</v>
      </c>
      <c r="F2511" s="5" t="s">
        <v>2706</v>
      </c>
      <c r="G2511" s="5" t="s">
        <v>2707</v>
      </c>
    </row>
    <row r="2513" spans="2:7" ht="17" x14ac:dyDescent="0.2">
      <c r="B2513" s="1" t="s">
        <v>1572</v>
      </c>
      <c r="C2513" s="2">
        <v>0.45833333333333331</v>
      </c>
      <c r="D2513" s="2">
        <v>0.5</v>
      </c>
      <c r="E2513" s="2" t="s">
        <v>2265</v>
      </c>
      <c r="F2513" s="5" t="s">
        <v>3402</v>
      </c>
      <c r="G2513" s="5" t="s">
        <v>1573</v>
      </c>
    </row>
    <row r="2515" spans="2:7" ht="17" x14ac:dyDescent="0.2">
      <c r="B2515" s="1" t="s">
        <v>1574</v>
      </c>
      <c r="F2515" s="5" t="s">
        <v>4554</v>
      </c>
      <c r="G2515" s="5" t="s">
        <v>4555</v>
      </c>
    </row>
    <row r="2517" spans="2:7" ht="34" x14ac:dyDescent="0.2">
      <c r="B2517" s="1" t="s">
        <v>1575</v>
      </c>
      <c r="F2517" s="5" t="s">
        <v>4556</v>
      </c>
      <c r="G2517" s="5" t="s">
        <v>4557</v>
      </c>
    </row>
    <row r="2519" spans="2:7" ht="17" x14ac:dyDescent="0.2">
      <c r="B2519" s="1" t="s">
        <v>1576</v>
      </c>
      <c r="F2519" s="5" t="s">
        <v>4558</v>
      </c>
      <c r="G2519" s="5" t="s">
        <v>4559</v>
      </c>
    </row>
    <row r="2521" spans="2:7" ht="17" x14ac:dyDescent="0.2">
      <c r="B2521" s="1" t="s">
        <v>1577</v>
      </c>
      <c r="F2521" s="5" t="s">
        <v>4560</v>
      </c>
      <c r="G2521" s="5" t="s">
        <v>4561</v>
      </c>
    </row>
    <row r="2523" spans="2:7" ht="17" x14ac:dyDescent="0.2">
      <c r="B2523" s="1" t="s">
        <v>1578</v>
      </c>
      <c r="F2523" s="5" t="s">
        <v>4562</v>
      </c>
      <c r="G2523" s="5" t="s">
        <v>4563</v>
      </c>
    </row>
    <row r="2525" spans="2:7" ht="17" x14ac:dyDescent="0.2">
      <c r="B2525" s="1" t="s">
        <v>1579</v>
      </c>
      <c r="C2525" s="2">
        <v>0.45833333333333331</v>
      </c>
      <c r="D2525" s="2">
        <v>0.5</v>
      </c>
      <c r="E2525" s="2" t="s">
        <v>2267</v>
      </c>
      <c r="F2525" s="5" t="s">
        <v>2492</v>
      </c>
      <c r="G2525" s="5" t="s">
        <v>1580</v>
      </c>
    </row>
    <row r="2527" spans="2:7" ht="17" x14ac:dyDescent="0.2">
      <c r="B2527" s="1" t="s">
        <v>1581</v>
      </c>
      <c r="C2527" s="2">
        <v>0.45833333333333331</v>
      </c>
      <c r="F2527" s="5" t="s">
        <v>2708</v>
      </c>
      <c r="G2527" s="5" t="s">
        <v>2709</v>
      </c>
    </row>
    <row r="2529" spans="2:7" ht="51" x14ac:dyDescent="0.2">
      <c r="B2529" s="1" t="s">
        <v>1582</v>
      </c>
      <c r="C2529" s="2">
        <v>0.47916666666666669</v>
      </c>
      <c r="F2529" s="5" t="s">
        <v>4778</v>
      </c>
      <c r="G2529" s="5" t="s">
        <v>4779</v>
      </c>
    </row>
    <row r="2531" spans="2:7" ht="17" x14ac:dyDescent="0.2">
      <c r="B2531" s="1" t="s">
        <v>1583</v>
      </c>
      <c r="C2531" s="2">
        <v>0.45833333333333331</v>
      </c>
      <c r="D2531" s="2">
        <v>0.5</v>
      </c>
      <c r="E2531" s="2" t="s">
        <v>2320</v>
      </c>
      <c r="F2531" s="5" t="s">
        <v>2493</v>
      </c>
      <c r="G2531" s="5" t="s">
        <v>1584</v>
      </c>
    </row>
    <row r="2533" spans="2:7" ht="17" x14ac:dyDescent="0.2">
      <c r="B2533" s="1" t="s">
        <v>1585</v>
      </c>
      <c r="C2533" s="2">
        <v>0.45833333333333331</v>
      </c>
      <c r="F2533" s="5" t="s">
        <v>4776</v>
      </c>
      <c r="G2533" s="5" t="s">
        <v>4777</v>
      </c>
    </row>
    <row r="2535" spans="2:7" ht="51" x14ac:dyDescent="0.2">
      <c r="B2535" s="1" t="s">
        <v>1586</v>
      </c>
      <c r="C2535" s="2">
        <v>0.47916666666666669</v>
      </c>
      <c r="F2535" s="5" t="s">
        <v>4774</v>
      </c>
      <c r="G2535" s="5" t="s">
        <v>4775</v>
      </c>
    </row>
    <row r="2537" spans="2:7" ht="17" x14ac:dyDescent="0.2">
      <c r="B2537" s="1" t="s">
        <v>1587</v>
      </c>
      <c r="C2537" s="2">
        <v>0.45833333333333331</v>
      </c>
      <c r="D2537" s="2">
        <v>0.5</v>
      </c>
      <c r="E2537" s="2" t="s">
        <v>2269</v>
      </c>
      <c r="F2537" s="5" t="s">
        <v>2494</v>
      </c>
      <c r="G2537" s="5" t="s">
        <v>4780</v>
      </c>
    </row>
    <row r="2539" spans="2:7" ht="34" x14ac:dyDescent="0.2">
      <c r="B2539" s="1" t="s">
        <v>1588</v>
      </c>
      <c r="F2539" s="5" t="s">
        <v>4564</v>
      </c>
      <c r="G2539" s="5" t="s">
        <v>4565</v>
      </c>
    </row>
    <row r="2541" spans="2:7" ht="17" x14ac:dyDescent="0.2">
      <c r="B2541" s="1" t="s">
        <v>1589</v>
      </c>
      <c r="F2541" s="5" t="s">
        <v>4566</v>
      </c>
      <c r="G2541" s="5" t="s">
        <v>4567</v>
      </c>
    </row>
    <row r="2543" spans="2:7" ht="17" x14ac:dyDescent="0.2">
      <c r="B2543" s="1" t="s">
        <v>1590</v>
      </c>
      <c r="F2543" s="5" t="s">
        <v>4568</v>
      </c>
      <c r="G2543" s="5" t="s">
        <v>4569</v>
      </c>
    </row>
    <row r="2545" spans="2:7" ht="17" x14ac:dyDescent="0.2">
      <c r="B2545" s="1" t="s">
        <v>1591</v>
      </c>
      <c r="F2545" s="5" t="s">
        <v>4570</v>
      </c>
      <c r="G2545" s="5" t="s">
        <v>4571</v>
      </c>
    </row>
    <row r="2547" spans="2:7" ht="17" x14ac:dyDescent="0.2">
      <c r="B2547" s="1" t="s">
        <v>1592</v>
      </c>
      <c r="F2547" s="5" t="s">
        <v>4572</v>
      </c>
      <c r="G2547" s="5" t="s">
        <v>4573</v>
      </c>
    </row>
    <row r="2549" spans="2:7" ht="17" x14ac:dyDescent="0.2">
      <c r="B2549" s="1" t="s">
        <v>1593</v>
      </c>
      <c r="C2549" s="2">
        <v>0.45833333333333331</v>
      </c>
      <c r="D2549" s="2">
        <v>0.5</v>
      </c>
      <c r="E2549" s="2" t="s">
        <v>2271</v>
      </c>
      <c r="F2549" s="5" t="s">
        <v>3403</v>
      </c>
    </row>
    <row r="2551" spans="2:7" ht="17" x14ac:dyDescent="0.2">
      <c r="B2551" s="1" t="s">
        <v>1594</v>
      </c>
      <c r="C2551" s="2">
        <v>0.45833333333333331</v>
      </c>
      <c r="F2551" s="5" t="s">
        <v>1595</v>
      </c>
    </row>
    <row r="2553" spans="2:7" ht="17" x14ac:dyDescent="0.2">
      <c r="B2553" s="1" t="s">
        <v>1596</v>
      </c>
      <c r="C2553" s="2">
        <v>0.46666666666666667</v>
      </c>
      <c r="F2553" s="5" t="s">
        <v>1597</v>
      </c>
    </row>
    <row r="2555" spans="2:7" ht="17" x14ac:dyDescent="0.2">
      <c r="B2555" s="1" t="s">
        <v>1598</v>
      </c>
      <c r="C2555" s="2">
        <v>0.5625</v>
      </c>
      <c r="D2555" s="2">
        <v>0.60416666666666663</v>
      </c>
      <c r="E2555" s="2" t="s">
        <v>2313</v>
      </c>
      <c r="F2555" s="5" t="s">
        <v>2495</v>
      </c>
    </row>
    <row r="2557" spans="2:7" ht="17" x14ac:dyDescent="0.2">
      <c r="B2557" s="1" t="s">
        <v>1599</v>
      </c>
      <c r="C2557" s="2">
        <v>0.5625</v>
      </c>
      <c r="F2557" s="5" t="s">
        <v>1600</v>
      </c>
    </row>
    <row r="2559" spans="2:7" ht="17" x14ac:dyDescent="0.2">
      <c r="B2559" s="1" t="s">
        <v>1601</v>
      </c>
      <c r="C2559" s="2">
        <v>0.5708333333333333</v>
      </c>
      <c r="F2559" s="5" t="s">
        <v>3217</v>
      </c>
      <c r="G2559" s="5" t="s">
        <v>3218</v>
      </c>
    </row>
    <row r="2561" spans="2:7" ht="17" x14ac:dyDescent="0.2">
      <c r="B2561" s="1" t="s">
        <v>1602</v>
      </c>
      <c r="C2561" s="2">
        <v>0.5625</v>
      </c>
      <c r="D2561" s="2">
        <v>0.60416666666666663</v>
      </c>
      <c r="E2561" s="2" t="s">
        <v>2261</v>
      </c>
      <c r="F2561" s="5" t="s">
        <v>2496</v>
      </c>
      <c r="G2561" s="5" t="s">
        <v>1603</v>
      </c>
    </row>
    <row r="2563" spans="2:7" ht="17" x14ac:dyDescent="0.2">
      <c r="B2563" s="1" t="s">
        <v>1604</v>
      </c>
      <c r="C2563" s="2">
        <v>0.5625</v>
      </c>
      <c r="F2563" s="5" t="s">
        <v>4574</v>
      </c>
      <c r="G2563" s="5" t="s">
        <v>4575</v>
      </c>
    </row>
    <row r="2565" spans="2:7" ht="34" x14ac:dyDescent="0.2">
      <c r="B2565" s="1" t="s">
        <v>1605</v>
      </c>
      <c r="C2565" s="2">
        <v>0.58333333333333337</v>
      </c>
      <c r="F2565" s="5" t="s">
        <v>2710</v>
      </c>
      <c r="G2565" s="5" t="s">
        <v>2711</v>
      </c>
    </row>
    <row r="2567" spans="2:7" ht="17" x14ac:dyDescent="0.2">
      <c r="B2567" s="1" t="s">
        <v>1606</v>
      </c>
      <c r="C2567" s="2">
        <v>0.5625</v>
      </c>
      <c r="D2567" s="2">
        <v>0.64583333333333337</v>
      </c>
      <c r="E2567" s="2" t="s">
        <v>2263</v>
      </c>
      <c r="F2567" s="5" t="s">
        <v>2497</v>
      </c>
      <c r="G2567" s="5" t="s">
        <v>1607</v>
      </c>
    </row>
    <row r="2569" spans="2:7" ht="17" x14ac:dyDescent="0.2">
      <c r="B2569" s="1" t="s">
        <v>1608</v>
      </c>
      <c r="C2569" s="2">
        <v>0.5625</v>
      </c>
      <c r="F2569" s="5" t="s">
        <v>3219</v>
      </c>
      <c r="G2569" s="5" t="s">
        <v>3220</v>
      </c>
    </row>
    <row r="2571" spans="2:7" ht="17" x14ac:dyDescent="0.2">
      <c r="B2571" s="1" t="s">
        <v>1609</v>
      </c>
      <c r="C2571" s="2">
        <v>0.57638888888888884</v>
      </c>
      <c r="F2571" s="5" t="s">
        <v>3221</v>
      </c>
      <c r="G2571" s="5" t="s">
        <v>3222</v>
      </c>
    </row>
    <row r="2573" spans="2:7" ht="17" x14ac:dyDescent="0.2">
      <c r="B2573" s="1" t="s">
        <v>1610</v>
      </c>
      <c r="C2573" s="2">
        <v>0.59027777777777779</v>
      </c>
      <c r="F2573" s="5" t="s">
        <v>3223</v>
      </c>
      <c r="G2573" s="5" t="s">
        <v>3224</v>
      </c>
    </row>
    <row r="2575" spans="2:7" ht="34" x14ac:dyDescent="0.2">
      <c r="B2575" s="1" t="s">
        <v>1611</v>
      </c>
      <c r="C2575" s="2">
        <v>0.60416666666666663</v>
      </c>
      <c r="F2575" s="5" t="s">
        <v>1612</v>
      </c>
    </row>
    <row r="2577" spans="2:7" ht="17" x14ac:dyDescent="0.2">
      <c r="B2577" s="1" t="s">
        <v>1613</v>
      </c>
      <c r="C2577" s="2">
        <v>0.5625</v>
      </c>
      <c r="D2577" s="2">
        <v>0.60416666666666663</v>
      </c>
      <c r="E2577" s="2" t="s">
        <v>2299</v>
      </c>
      <c r="F2577" s="5" t="s">
        <v>2498</v>
      </c>
      <c r="G2577" s="5" t="s">
        <v>1614</v>
      </c>
    </row>
    <row r="2579" spans="2:7" ht="17" x14ac:dyDescent="0.2">
      <c r="B2579" s="1" t="s">
        <v>1615</v>
      </c>
      <c r="C2579" s="2">
        <v>0.5625</v>
      </c>
      <c r="F2579" s="5" t="s">
        <v>2712</v>
      </c>
      <c r="G2579" s="5" t="s">
        <v>2713</v>
      </c>
    </row>
    <row r="2581" spans="2:7" ht="17" x14ac:dyDescent="0.2">
      <c r="B2581" s="1" t="s">
        <v>1616</v>
      </c>
      <c r="C2581" s="2">
        <v>0.56944444444444442</v>
      </c>
      <c r="F2581" s="5" t="s">
        <v>3225</v>
      </c>
      <c r="G2581" s="5" t="s">
        <v>3226</v>
      </c>
    </row>
    <row r="2583" spans="2:7" ht="17" x14ac:dyDescent="0.2">
      <c r="B2583" s="1" t="s">
        <v>1617</v>
      </c>
      <c r="C2583" s="2">
        <v>0.57638888888888884</v>
      </c>
      <c r="F2583" s="5" t="s">
        <v>1618</v>
      </c>
    </row>
    <row r="2585" spans="2:7" ht="17" x14ac:dyDescent="0.2">
      <c r="B2585" s="1" t="s">
        <v>1619</v>
      </c>
      <c r="C2585" s="2">
        <v>0.5625</v>
      </c>
      <c r="D2585" s="2">
        <v>0.60416666666666663</v>
      </c>
      <c r="E2585" s="2" t="s">
        <v>2325</v>
      </c>
      <c r="F2585" s="5" t="s">
        <v>2499</v>
      </c>
    </row>
    <row r="2587" spans="2:7" ht="17" x14ac:dyDescent="0.2">
      <c r="B2587" s="1" t="s">
        <v>1620</v>
      </c>
      <c r="F2587" s="5" t="s">
        <v>4576</v>
      </c>
      <c r="G2587" s="5" t="s">
        <v>4577</v>
      </c>
    </row>
    <row r="2589" spans="2:7" ht="17" x14ac:dyDescent="0.2">
      <c r="B2589" s="1" t="s">
        <v>1621</v>
      </c>
      <c r="F2589" s="5" t="s">
        <v>4578</v>
      </c>
      <c r="G2589" s="5" t="s">
        <v>4579</v>
      </c>
    </row>
    <row r="2591" spans="2:7" ht="34" x14ac:dyDescent="0.2">
      <c r="B2591" s="1" t="s">
        <v>1622</v>
      </c>
      <c r="F2591" s="5" t="s">
        <v>4580</v>
      </c>
      <c r="G2591" s="5" t="s">
        <v>4581</v>
      </c>
    </row>
    <row r="2593" spans="2:7" ht="34" x14ac:dyDescent="0.2">
      <c r="B2593" s="1" t="s">
        <v>1623</v>
      </c>
      <c r="F2593" s="5" t="s">
        <v>4582</v>
      </c>
      <c r="G2593" s="5" t="s">
        <v>4583</v>
      </c>
    </row>
    <row r="2595" spans="2:7" ht="17" x14ac:dyDescent="0.2">
      <c r="B2595" s="1" t="s">
        <v>1624</v>
      </c>
      <c r="F2595" s="5" t="s">
        <v>4584</v>
      </c>
      <c r="G2595" s="5" t="s">
        <v>4585</v>
      </c>
    </row>
    <row r="2597" spans="2:7" ht="34" x14ac:dyDescent="0.2">
      <c r="B2597" s="1" t="s">
        <v>1625</v>
      </c>
      <c r="F2597" s="5" t="s">
        <v>4586</v>
      </c>
      <c r="G2597" s="5" t="s">
        <v>4587</v>
      </c>
    </row>
    <row r="2599" spans="2:7" ht="34" x14ac:dyDescent="0.2">
      <c r="B2599" s="1" t="s">
        <v>1626</v>
      </c>
      <c r="F2599" s="5" t="s">
        <v>3404</v>
      </c>
      <c r="G2599" s="5" t="s">
        <v>2714</v>
      </c>
    </row>
    <row r="2601" spans="2:7" ht="17" x14ac:dyDescent="0.2">
      <c r="B2601" s="1" t="s">
        <v>1627</v>
      </c>
      <c r="F2601" s="5" t="s">
        <v>4588</v>
      </c>
      <c r="G2601" s="5" t="s">
        <v>4589</v>
      </c>
    </row>
    <row r="2603" spans="2:7" ht="34" x14ac:dyDescent="0.2">
      <c r="B2603" s="1" t="s">
        <v>1628</v>
      </c>
      <c r="F2603" s="5" t="s">
        <v>4590</v>
      </c>
      <c r="G2603" s="5" t="s">
        <v>4591</v>
      </c>
    </row>
    <row r="2605" spans="2:7" ht="17" x14ac:dyDescent="0.2">
      <c r="B2605" s="1" t="s">
        <v>1629</v>
      </c>
      <c r="C2605" s="2">
        <v>0.5625</v>
      </c>
      <c r="D2605" s="2">
        <v>0.60416666666666663</v>
      </c>
      <c r="E2605" s="2" t="s">
        <v>2301</v>
      </c>
      <c r="F2605" s="5" t="s">
        <v>2500</v>
      </c>
      <c r="G2605" s="5" t="s">
        <v>4592</v>
      </c>
    </row>
    <row r="2607" spans="2:7" ht="34" x14ac:dyDescent="0.2">
      <c r="B2607" s="1" t="s">
        <v>1630</v>
      </c>
      <c r="F2607" s="5" t="s">
        <v>4593</v>
      </c>
      <c r="G2607" s="5" t="s">
        <v>4594</v>
      </c>
    </row>
    <row r="2609" spans="2:7" ht="17" x14ac:dyDescent="0.2">
      <c r="B2609" s="1" t="s">
        <v>1631</v>
      </c>
      <c r="F2609" s="5" t="s">
        <v>4595</v>
      </c>
      <c r="G2609" s="5" t="s">
        <v>4596</v>
      </c>
    </row>
    <row r="2611" spans="2:7" ht="34" x14ac:dyDescent="0.2">
      <c r="B2611" s="1" t="s">
        <v>1632</v>
      </c>
      <c r="F2611" s="5" t="s">
        <v>4597</v>
      </c>
      <c r="G2611" s="5" t="s">
        <v>4598</v>
      </c>
    </row>
    <row r="2613" spans="2:7" ht="17" x14ac:dyDescent="0.2">
      <c r="B2613" s="1" t="s">
        <v>1633</v>
      </c>
      <c r="F2613" s="5" t="s">
        <v>4599</v>
      </c>
      <c r="G2613" s="5" t="s">
        <v>4600</v>
      </c>
    </row>
    <row r="2615" spans="2:7" ht="34" x14ac:dyDescent="0.2">
      <c r="B2615" s="1" t="s">
        <v>1634</v>
      </c>
      <c r="F2615" s="5" t="s">
        <v>4601</v>
      </c>
      <c r="G2615" s="5" t="s">
        <v>4602</v>
      </c>
    </row>
    <row r="2617" spans="2:7" ht="34" x14ac:dyDescent="0.2">
      <c r="B2617" s="1" t="s">
        <v>1635</v>
      </c>
      <c r="F2617" s="5" t="s">
        <v>4603</v>
      </c>
      <c r="G2617" s="5" t="s">
        <v>4604</v>
      </c>
    </row>
    <row r="2619" spans="2:7" ht="17" x14ac:dyDescent="0.2">
      <c r="B2619" s="1" t="s">
        <v>1636</v>
      </c>
      <c r="F2619" s="5" t="s">
        <v>4605</v>
      </c>
      <c r="G2619" s="5" t="s">
        <v>4606</v>
      </c>
    </row>
    <row r="2621" spans="2:7" ht="17" x14ac:dyDescent="0.2">
      <c r="B2621" s="1" t="s">
        <v>1637</v>
      </c>
      <c r="F2621" s="5" t="s">
        <v>4607</v>
      </c>
      <c r="G2621" s="5" t="s">
        <v>4608</v>
      </c>
    </row>
    <row r="2623" spans="2:7" ht="34" x14ac:dyDescent="0.2">
      <c r="B2623" s="1" t="s">
        <v>1638</v>
      </c>
      <c r="F2623" s="5" t="s">
        <v>4609</v>
      </c>
      <c r="G2623" s="5" t="s">
        <v>4610</v>
      </c>
    </row>
    <row r="2625" spans="2:7" ht="17" x14ac:dyDescent="0.2">
      <c r="B2625" s="1" t="s">
        <v>1639</v>
      </c>
      <c r="C2625" s="2">
        <v>0.5625</v>
      </c>
      <c r="D2625" s="2">
        <v>0.60416666666666663</v>
      </c>
      <c r="E2625" s="2" t="s">
        <v>2323</v>
      </c>
      <c r="F2625" s="5" t="s">
        <v>2501</v>
      </c>
      <c r="G2625" s="5" t="s">
        <v>1640</v>
      </c>
    </row>
    <row r="2627" spans="2:7" ht="17" x14ac:dyDescent="0.2">
      <c r="B2627" s="1" t="s">
        <v>1641</v>
      </c>
      <c r="C2627" s="2">
        <v>0.5625</v>
      </c>
      <c r="F2627" s="5" t="s">
        <v>1642</v>
      </c>
    </row>
    <row r="2629" spans="2:7" ht="17" x14ac:dyDescent="0.2">
      <c r="B2629" s="1" t="s">
        <v>1643</v>
      </c>
      <c r="C2629" s="2">
        <v>0.5625</v>
      </c>
      <c r="D2629" s="2">
        <v>0.60416666666666663</v>
      </c>
      <c r="E2629" s="2" t="s">
        <v>2307</v>
      </c>
      <c r="F2629" s="5" t="s">
        <v>2502</v>
      </c>
    </row>
    <row r="2631" spans="2:7" ht="17" x14ac:dyDescent="0.2">
      <c r="B2631" s="1" t="s">
        <v>1644</v>
      </c>
      <c r="C2631" s="2">
        <v>0.5625</v>
      </c>
      <c r="F2631" s="5" t="s">
        <v>1645</v>
      </c>
    </row>
    <row r="2633" spans="2:7" ht="17" x14ac:dyDescent="0.2">
      <c r="B2633" s="1" t="s">
        <v>1646</v>
      </c>
      <c r="C2633" s="2">
        <v>0.58333333333333337</v>
      </c>
      <c r="F2633" s="5" t="s">
        <v>3227</v>
      </c>
      <c r="G2633" s="5" t="s">
        <v>3228</v>
      </c>
    </row>
    <row r="2635" spans="2:7" ht="17" x14ac:dyDescent="0.2">
      <c r="B2635" s="1" t="s">
        <v>1647</v>
      </c>
      <c r="C2635" s="2">
        <v>0.5625</v>
      </c>
      <c r="D2635" s="2">
        <v>0.60416666666666663</v>
      </c>
      <c r="E2635" s="2" t="s">
        <v>2309</v>
      </c>
      <c r="F2635" s="5" t="s">
        <v>2503</v>
      </c>
      <c r="G2635" s="5" t="s">
        <v>1648</v>
      </c>
    </row>
    <row r="2637" spans="2:7" ht="17" x14ac:dyDescent="0.2">
      <c r="B2637" s="1" t="s">
        <v>1649</v>
      </c>
      <c r="C2637" s="2">
        <v>0.5625</v>
      </c>
      <c r="F2637" s="5" t="s">
        <v>3229</v>
      </c>
      <c r="G2637" s="5" t="s">
        <v>3230</v>
      </c>
    </row>
    <row r="2639" spans="2:7" ht="34" x14ac:dyDescent="0.2">
      <c r="B2639" s="1" t="s">
        <v>1650</v>
      </c>
      <c r="C2639" s="2">
        <v>0.58333333333333337</v>
      </c>
      <c r="F2639" s="5" t="s">
        <v>1651</v>
      </c>
    </row>
    <row r="2641" spans="2:7" ht="17" x14ac:dyDescent="0.2">
      <c r="B2641" s="1" t="s">
        <v>1652</v>
      </c>
      <c r="C2641" s="2">
        <v>0.5625</v>
      </c>
      <c r="D2641" s="2">
        <v>0.60416666666666663</v>
      </c>
      <c r="E2641" s="2" t="s">
        <v>2311</v>
      </c>
      <c r="F2641" s="5" t="s">
        <v>2504</v>
      </c>
      <c r="G2641" s="5" t="s">
        <v>1653</v>
      </c>
    </row>
    <row r="2643" spans="2:7" ht="17" x14ac:dyDescent="0.2">
      <c r="B2643" s="1" t="s">
        <v>1654</v>
      </c>
      <c r="F2643" s="5" t="s">
        <v>4611</v>
      </c>
      <c r="G2643" s="5" t="s">
        <v>4612</v>
      </c>
    </row>
    <row r="2645" spans="2:7" ht="17" x14ac:dyDescent="0.2">
      <c r="B2645" s="1" t="s">
        <v>1655</v>
      </c>
      <c r="F2645" s="5" t="s">
        <v>4613</v>
      </c>
      <c r="G2645" s="5" t="s">
        <v>4614</v>
      </c>
    </row>
    <row r="2647" spans="2:7" ht="34" x14ac:dyDescent="0.2">
      <c r="B2647" s="1" t="s">
        <v>1656</v>
      </c>
      <c r="F2647" s="5" t="s">
        <v>2715</v>
      </c>
      <c r="G2647" s="5" t="s">
        <v>2716</v>
      </c>
    </row>
    <row r="2649" spans="2:7" ht="17" x14ac:dyDescent="0.2">
      <c r="B2649" s="1" t="s">
        <v>1657</v>
      </c>
      <c r="F2649" s="5" t="s">
        <v>4615</v>
      </c>
      <c r="G2649" s="5" t="s">
        <v>4616</v>
      </c>
    </row>
    <row r="2651" spans="2:7" ht="17" x14ac:dyDescent="0.2">
      <c r="B2651" s="1" t="s">
        <v>1658</v>
      </c>
      <c r="F2651" s="5" t="s">
        <v>2717</v>
      </c>
      <c r="G2651" s="5" t="s">
        <v>2718</v>
      </c>
    </row>
    <row r="2653" spans="2:7" ht="17" x14ac:dyDescent="0.2">
      <c r="B2653" s="1" t="s">
        <v>1659</v>
      </c>
      <c r="C2653" s="2">
        <v>0.5625</v>
      </c>
      <c r="D2653" s="2">
        <v>0.60416666666666663</v>
      </c>
      <c r="E2653" s="2" t="s">
        <v>2296</v>
      </c>
      <c r="F2653" s="5" t="s">
        <v>2505</v>
      </c>
      <c r="G2653" s="5" t="s">
        <v>1660</v>
      </c>
    </row>
    <row r="2655" spans="2:7" ht="17" x14ac:dyDescent="0.2">
      <c r="B2655" s="1" t="s">
        <v>1661</v>
      </c>
      <c r="C2655" s="2">
        <v>0.5625</v>
      </c>
      <c r="F2655" s="5" t="s">
        <v>2719</v>
      </c>
      <c r="G2655" s="5" t="s">
        <v>2720</v>
      </c>
    </row>
    <row r="2657" spans="2:7" ht="17" x14ac:dyDescent="0.2">
      <c r="B2657" s="1" t="s">
        <v>1662</v>
      </c>
      <c r="C2657" s="2">
        <v>0.58333333333333337</v>
      </c>
      <c r="F2657" s="5" t="s">
        <v>3231</v>
      </c>
      <c r="G2657" s="5" t="s">
        <v>3232</v>
      </c>
    </row>
    <row r="2659" spans="2:7" ht="17" x14ac:dyDescent="0.2">
      <c r="B2659" s="1" t="s">
        <v>1663</v>
      </c>
      <c r="C2659" s="2">
        <v>0.5625</v>
      </c>
      <c r="D2659" s="2">
        <v>0.60416666666666663</v>
      </c>
      <c r="E2659" s="2" t="s">
        <v>2265</v>
      </c>
      <c r="F2659" s="5" t="s">
        <v>2506</v>
      </c>
      <c r="G2659" s="5" t="s">
        <v>1664</v>
      </c>
    </row>
    <row r="2661" spans="2:7" ht="17" x14ac:dyDescent="0.2">
      <c r="B2661" s="1" t="s">
        <v>1665</v>
      </c>
      <c r="F2661" s="5" t="s">
        <v>1666</v>
      </c>
    </row>
    <row r="2663" spans="2:7" ht="17" x14ac:dyDescent="0.2">
      <c r="B2663" s="1" t="s">
        <v>1667</v>
      </c>
      <c r="F2663" s="5" t="s">
        <v>4617</v>
      </c>
      <c r="G2663" s="5" t="s">
        <v>4618</v>
      </c>
    </row>
    <row r="2665" spans="2:7" ht="17" x14ac:dyDescent="0.2">
      <c r="B2665" s="1" t="s">
        <v>1668</v>
      </c>
      <c r="F2665" s="5" t="s">
        <v>4619</v>
      </c>
      <c r="G2665" s="5" t="s">
        <v>4620</v>
      </c>
    </row>
    <row r="2667" spans="2:7" ht="34" x14ac:dyDescent="0.2">
      <c r="B2667" s="1" t="s">
        <v>1669</v>
      </c>
      <c r="F2667" s="5" t="s">
        <v>4621</v>
      </c>
      <c r="G2667" s="5" t="s">
        <v>4622</v>
      </c>
    </row>
    <row r="2669" spans="2:7" ht="17" x14ac:dyDescent="0.2">
      <c r="B2669" s="1" t="s">
        <v>1670</v>
      </c>
      <c r="F2669" s="5" t="s">
        <v>4623</v>
      </c>
      <c r="G2669" s="5" t="s">
        <v>4624</v>
      </c>
    </row>
    <row r="2671" spans="2:7" ht="17" x14ac:dyDescent="0.2">
      <c r="B2671" s="1" t="s">
        <v>1671</v>
      </c>
      <c r="F2671" s="5" t="s">
        <v>4625</v>
      </c>
      <c r="G2671" s="5" t="s">
        <v>4626</v>
      </c>
    </row>
    <row r="2673" spans="2:7" ht="17" x14ac:dyDescent="0.2">
      <c r="B2673" s="1" t="s">
        <v>1672</v>
      </c>
      <c r="C2673" s="2">
        <v>0.61458333333333337</v>
      </c>
      <c r="D2673" s="2">
        <v>0.65625</v>
      </c>
      <c r="E2673" s="2" t="s">
        <v>2299</v>
      </c>
      <c r="F2673" s="5" t="s">
        <v>2507</v>
      </c>
      <c r="G2673" s="5" t="s">
        <v>1673</v>
      </c>
    </row>
    <row r="2675" spans="2:7" ht="17" x14ac:dyDescent="0.2">
      <c r="B2675" s="1" t="s">
        <v>1674</v>
      </c>
      <c r="F2675" s="5" t="s">
        <v>4627</v>
      </c>
      <c r="G2675" s="5" t="s">
        <v>4628</v>
      </c>
    </row>
    <row r="2677" spans="2:7" ht="17" x14ac:dyDescent="0.2">
      <c r="B2677" s="1" t="s">
        <v>1675</v>
      </c>
      <c r="F2677" s="5" t="s">
        <v>4629</v>
      </c>
      <c r="G2677" s="5" t="s">
        <v>4630</v>
      </c>
    </row>
    <row r="2679" spans="2:7" ht="68" x14ac:dyDescent="0.2">
      <c r="B2679" s="1" t="s">
        <v>1676</v>
      </c>
      <c r="F2679" s="5" t="s">
        <v>4631</v>
      </c>
      <c r="G2679" s="5" t="s">
        <v>4632</v>
      </c>
    </row>
    <row r="2681" spans="2:7" ht="17" x14ac:dyDescent="0.2">
      <c r="B2681" s="1" t="s">
        <v>1677</v>
      </c>
      <c r="F2681" s="5" t="s">
        <v>4633</v>
      </c>
      <c r="G2681" s="5" t="s">
        <v>4634</v>
      </c>
    </row>
    <row r="2683" spans="2:7" ht="17" x14ac:dyDescent="0.2">
      <c r="B2683" s="1" t="s">
        <v>1678</v>
      </c>
      <c r="F2683" s="5" t="s">
        <v>4635</v>
      </c>
      <c r="G2683" s="5" t="s">
        <v>4636</v>
      </c>
    </row>
    <row r="2685" spans="2:7" ht="34" x14ac:dyDescent="0.2">
      <c r="B2685" s="1" t="s">
        <v>1679</v>
      </c>
      <c r="F2685" s="5" t="s">
        <v>4637</v>
      </c>
      <c r="G2685" s="5" t="s">
        <v>4638</v>
      </c>
    </row>
    <row r="2687" spans="2:7" ht="34" x14ac:dyDescent="0.2">
      <c r="B2687" s="1" t="s">
        <v>1680</v>
      </c>
      <c r="F2687" s="5" t="s">
        <v>4639</v>
      </c>
      <c r="G2687" s="5" t="s">
        <v>4640</v>
      </c>
    </row>
    <row r="2689" spans="2:7" ht="17" x14ac:dyDescent="0.2">
      <c r="B2689" s="1" t="s">
        <v>1681</v>
      </c>
      <c r="F2689" s="5" t="s">
        <v>4641</v>
      </c>
      <c r="G2689" s="5" t="s">
        <v>4642</v>
      </c>
    </row>
    <row r="2691" spans="2:7" ht="17" x14ac:dyDescent="0.2">
      <c r="B2691" s="1" t="s">
        <v>1682</v>
      </c>
      <c r="C2691" s="2">
        <v>0.61458333333333337</v>
      </c>
      <c r="D2691" s="2">
        <v>0.65625</v>
      </c>
      <c r="E2691" s="2" t="s">
        <v>2325</v>
      </c>
      <c r="F2691" s="5" t="s">
        <v>2508</v>
      </c>
      <c r="G2691" s="5" t="s">
        <v>1683</v>
      </c>
    </row>
    <row r="2693" spans="2:7" ht="17" x14ac:dyDescent="0.2">
      <c r="B2693" s="1" t="s">
        <v>1684</v>
      </c>
      <c r="F2693" s="5" t="s">
        <v>4643</v>
      </c>
      <c r="G2693" s="5" t="s">
        <v>4644</v>
      </c>
    </row>
    <row r="2695" spans="2:7" ht="17" x14ac:dyDescent="0.2">
      <c r="B2695" s="1" t="s">
        <v>1685</v>
      </c>
      <c r="F2695" s="5" t="s">
        <v>4645</v>
      </c>
      <c r="G2695" s="5" t="s">
        <v>4646</v>
      </c>
    </row>
    <row r="2697" spans="2:7" ht="17" x14ac:dyDescent="0.2">
      <c r="B2697" s="1" t="s">
        <v>1686</v>
      </c>
      <c r="F2697" s="5" t="s">
        <v>2721</v>
      </c>
      <c r="G2697" s="5" t="s">
        <v>2722</v>
      </c>
    </row>
    <row r="2699" spans="2:7" ht="34" x14ac:dyDescent="0.2">
      <c r="B2699" s="1" t="s">
        <v>1687</v>
      </c>
      <c r="F2699" s="5" t="s">
        <v>4647</v>
      </c>
      <c r="G2699" s="5" t="s">
        <v>4648</v>
      </c>
    </row>
    <row r="2701" spans="2:7" ht="17" x14ac:dyDescent="0.2">
      <c r="B2701" s="1" t="s">
        <v>1688</v>
      </c>
      <c r="F2701" s="5" t="s">
        <v>4649</v>
      </c>
      <c r="G2701" s="5" t="s">
        <v>4650</v>
      </c>
    </row>
    <row r="2703" spans="2:7" ht="17" x14ac:dyDescent="0.2">
      <c r="B2703" s="1" t="s">
        <v>1689</v>
      </c>
      <c r="F2703" s="5" t="s">
        <v>4651</v>
      </c>
      <c r="G2703" s="5" t="s">
        <v>4652</v>
      </c>
    </row>
    <row r="2705" spans="2:7" ht="17" x14ac:dyDescent="0.2">
      <c r="B2705" s="1" t="s">
        <v>1690</v>
      </c>
      <c r="F2705" s="5" t="s">
        <v>4653</v>
      </c>
      <c r="G2705" s="5" t="s">
        <v>4654</v>
      </c>
    </row>
    <row r="2707" spans="2:7" ht="34" x14ac:dyDescent="0.2">
      <c r="B2707" s="1" t="s">
        <v>1691</v>
      </c>
      <c r="F2707" s="5" t="s">
        <v>4655</v>
      </c>
      <c r="G2707" s="5" t="s">
        <v>4656</v>
      </c>
    </row>
    <row r="2709" spans="2:7" ht="17" x14ac:dyDescent="0.2">
      <c r="B2709" s="1" t="s">
        <v>1692</v>
      </c>
      <c r="F2709" s="5" t="s">
        <v>4657</v>
      </c>
      <c r="G2709" s="5" t="s">
        <v>4658</v>
      </c>
    </row>
    <row r="2711" spans="2:7" ht="17" x14ac:dyDescent="0.2">
      <c r="B2711" s="1" t="s">
        <v>1693</v>
      </c>
      <c r="C2711" s="2">
        <v>0.61458333333333337</v>
      </c>
      <c r="D2711" s="2">
        <v>0.65625</v>
      </c>
      <c r="E2711" s="2" t="s">
        <v>2301</v>
      </c>
      <c r="F2711" s="5" t="s">
        <v>2509</v>
      </c>
    </row>
    <row r="2713" spans="2:7" ht="34" x14ac:dyDescent="0.2">
      <c r="B2713" s="1" t="s">
        <v>1694</v>
      </c>
      <c r="F2713" s="5" t="s">
        <v>4659</v>
      </c>
      <c r="G2713" s="5" t="s">
        <v>4660</v>
      </c>
    </row>
    <row r="2715" spans="2:7" ht="17" x14ac:dyDescent="0.2">
      <c r="B2715" s="1" t="s">
        <v>1695</v>
      </c>
      <c r="F2715" s="5" t="s">
        <v>4661</v>
      </c>
      <c r="G2715" s="5" t="s">
        <v>4662</v>
      </c>
    </row>
    <row r="2717" spans="2:7" ht="17" x14ac:dyDescent="0.2">
      <c r="B2717" s="1" t="s">
        <v>1696</v>
      </c>
      <c r="F2717" s="5" t="s">
        <v>4663</v>
      </c>
      <c r="G2717" s="5" t="s">
        <v>4664</v>
      </c>
    </row>
    <row r="2719" spans="2:7" ht="34" x14ac:dyDescent="0.2">
      <c r="B2719" s="1" t="s">
        <v>1697</v>
      </c>
      <c r="F2719" s="5" t="s">
        <v>4665</v>
      </c>
      <c r="G2719" s="5" t="s">
        <v>4666</v>
      </c>
    </row>
    <row r="2721" spans="2:7" ht="17" x14ac:dyDescent="0.2">
      <c r="B2721" s="1" t="s">
        <v>1698</v>
      </c>
      <c r="F2721" s="5" t="s">
        <v>4667</v>
      </c>
      <c r="G2721" s="5" t="s">
        <v>4668</v>
      </c>
    </row>
    <row r="2723" spans="2:7" ht="17" x14ac:dyDescent="0.2">
      <c r="B2723" s="1" t="s">
        <v>1699</v>
      </c>
      <c r="F2723" s="5" t="s">
        <v>4669</v>
      </c>
      <c r="G2723" s="5" t="s">
        <v>4670</v>
      </c>
    </row>
    <row r="2725" spans="2:7" ht="17" x14ac:dyDescent="0.2">
      <c r="B2725" s="1" t="s">
        <v>1700</v>
      </c>
      <c r="F2725" s="5" t="s">
        <v>4671</v>
      </c>
      <c r="G2725" s="5" t="s">
        <v>4672</v>
      </c>
    </row>
    <row r="2727" spans="2:7" ht="17" x14ac:dyDescent="0.2">
      <c r="B2727" s="1" t="s">
        <v>1701</v>
      </c>
      <c r="F2727" s="5" t="s">
        <v>4673</v>
      </c>
      <c r="G2727" s="5" t="s">
        <v>4674</v>
      </c>
    </row>
    <row r="2729" spans="2:7" ht="51" x14ac:dyDescent="0.2">
      <c r="B2729" s="1" t="s">
        <v>1702</v>
      </c>
      <c r="F2729" s="5" t="s">
        <v>4675</v>
      </c>
      <c r="G2729" s="5" t="s">
        <v>4676</v>
      </c>
    </row>
    <row r="2731" spans="2:7" ht="17" x14ac:dyDescent="0.2">
      <c r="B2731" s="1" t="s">
        <v>1703</v>
      </c>
      <c r="C2731" s="2">
        <v>0.61458333333333337</v>
      </c>
      <c r="D2731" s="2">
        <v>0.65625</v>
      </c>
      <c r="E2731" s="2" t="s">
        <v>2323</v>
      </c>
      <c r="F2731" s="5" t="s">
        <v>2510</v>
      </c>
      <c r="G2731" s="5" t="s">
        <v>1704</v>
      </c>
    </row>
    <row r="2733" spans="2:7" ht="17" x14ac:dyDescent="0.2">
      <c r="B2733" s="1" t="s">
        <v>1705</v>
      </c>
      <c r="C2733" s="2">
        <v>0.61458333333333337</v>
      </c>
      <c r="F2733" s="5" t="s">
        <v>3233</v>
      </c>
      <c r="G2733" s="5" t="s">
        <v>3234</v>
      </c>
    </row>
    <row r="2735" spans="2:7" ht="17" x14ac:dyDescent="0.2">
      <c r="B2735" s="1" t="s">
        <v>1706</v>
      </c>
      <c r="C2735" s="2">
        <v>0.61458333333333337</v>
      </c>
      <c r="D2735" s="2">
        <v>0.65625</v>
      </c>
      <c r="E2735" s="2" t="s">
        <v>2305</v>
      </c>
      <c r="F2735" s="5" t="s">
        <v>2511</v>
      </c>
    </row>
    <row r="2737" spans="2:7" ht="17" x14ac:dyDescent="0.2">
      <c r="B2737" s="1" t="s">
        <v>1707</v>
      </c>
      <c r="C2737" s="2">
        <v>0.61458333333333337</v>
      </c>
      <c r="F2737" s="5" t="s">
        <v>1708</v>
      </c>
    </row>
    <row r="2739" spans="2:7" ht="17" x14ac:dyDescent="0.2">
      <c r="B2739" s="1" t="s">
        <v>1709</v>
      </c>
      <c r="C2739" s="2">
        <v>0.62291666666666667</v>
      </c>
      <c r="F2739" s="5" t="s">
        <v>1710</v>
      </c>
    </row>
    <row r="2741" spans="2:7" ht="17" x14ac:dyDescent="0.2">
      <c r="B2741" s="1" t="s">
        <v>1711</v>
      </c>
      <c r="C2741" s="2">
        <v>0.61458333333333337</v>
      </c>
      <c r="D2741" s="2">
        <v>0.65625</v>
      </c>
      <c r="E2741" s="2" t="s">
        <v>2309</v>
      </c>
      <c r="F2741" s="5" t="s">
        <v>2512</v>
      </c>
    </row>
    <row r="2743" spans="2:7" ht="17" x14ac:dyDescent="0.2">
      <c r="B2743" s="1" t="s">
        <v>1712</v>
      </c>
      <c r="C2743" s="2">
        <v>0.61458333333333337</v>
      </c>
      <c r="F2743" s="5" t="s">
        <v>1713</v>
      </c>
    </row>
    <row r="2745" spans="2:7" ht="17" x14ac:dyDescent="0.2">
      <c r="B2745" s="1" t="s">
        <v>1714</v>
      </c>
      <c r="C2745" s="2">
        <v>0.62291666666666667</v>
      </c>
      <c r="F2745" s="5" t="s">
        <v>1715</v>
      </c>
    </row>
    <row r="2747" spans="2:7" ht="17" x14ac:dyDescent="0.2">
      <c r="B2747" s="1" t="s">
        <v>1716</v>
      </c>
      <c r="C2747" s="2">
        <v>0.61458333333333337</v>
      </c>
      <c r="D2747" s="2">
        <v>0.65625</v>
      </c>
      <c r="E2747" s="2" t="s">
        <v>2311</v>
      </c>
      <c r="F2747" s="5" t="s">
        <v>2513</v>
      </c>
      <c r="G2747" s="5" t="s">
        <v>1717</v>
      </c>
    </row>
    <row r="2749" spans="2:7" ht="17" x14ac:dyDescent="0.2">
      <c r="B2749" s="1" t="s">
        <v>1718</v>
      </c>
      <c r="F2749" s="5" t="s">
        <v>4677</v>
      </c>
      <c r="G2749" s="5" t="s">
        <v>4678</v>
      </c>
    </row>
    <row r="2751" spans="2:7" ht="17" x14ac:dyDescent="0.2">
      <c r="B2751" s="1" t="s">
        <v>1719</v>
      </c>
      <c r="F2751" s="5" t="s">
        <v>4679</v>
      </c>
      <c r="G2751" s="5" t="s">
        <v>4680</v>
      </c>
    </row>
    <row r="2753" spans="2:7" ht="17" x14ac:dyDescent="0.2">
      <c r="B2753" s="1" t="s">
        <v>1720</v>
      </c>
      <c r="F2753" s="5" t="s">
        <v>4681</v>
      </c>
      <c r="G2753" s="5" t="s">
        <v>4682</v>
      </c>
    </row>
    <row r="2755" spans="2:7" ht="17" x14ac:dyDescent="0.2">
      <c r="B2755" s="1" t="s">
        <v>1721</v>
      </c>
      <c r="F2755" s="5" t="s">
        <v>4683</v>
      </c>
      <c r="G2755" s="5" t="s">
        <v>4684</v>
      </c>
    </row>
    <row r="2757" spans="2:7" ht="17" x14ac:dyDescent="0.2">
      <c r="B2757" s="1" t="s">
        <v>1722</v>
      </c>
      <c r="F2757" s="5" t="s">
        <v>4685</v>
      </c>
      <c r="G2757" s="5" t="s">
        <v>4686</v>
      </c>
    </row>
    <row r="2759" spans="2:7" ht="17" x14ac:dyDescent="0.2">
      <c r="B2759" s="1" t="s">
        <v>1723</v>
      </c>
      <c r="C2759" s="2">
        <v>0.61458333333333337</v>
      </c>
      <c r="D2759" s="2">
        <v>0.65625</v>
      </c>
      <c r="E2759" s="2" t="s">
        <v>2296</v>
      </c>
      <c r="F2759" s="5" t="s">
        <v>2514</v>
      </c>
      <c r="G2759" s="5" t="s">
        <v>1724</v>
      </c>
    </row>
    <row r="2761" spans="2:7" ht="17" x14ac:dyDescent="0.2">
      <c r="B2761" s="1" t="s">
        <v>1725</v>
      </c>
      <c r="F2761" s="5" t="s">
        <v>2723</v>
      </c>
      <c r="G2761" s="5" t="s">
        <v>4687</v>
      </c>
    </row>
    <row r="2763" spans="2:7" ht="17" x14ac:dyDescent="0.2">
      <c r="B2763" s="1" t="s">
        <v>1726</v>
      </c>
      <c r="F2763" s="5" t="s">
        <v>4688</v>
      </c>
      <c r="G2763" s="5" t="s">
        <v>4689</v>
      </c>
    </row>
    <row r="2765" spans="2:7" ht="17" x14ac:dyDescent="0.2">
      <c r="B2765" s="1" t="s">
        <v>1727</v>
      </c>
      <c r="F2765" s="5" t="s">
        <v>4690</v>
      </c>
      <c r="G2765" s="5" t="s">
        <v>4691</v>
      </c>
    </row>
    <row r="2767" spans="2:7" ht="17" x14ac:dyDescent="0.2">
      <c r="B2767" s="1" t="s">
        <v>1728</v>
      </c>
      <c r="F2767" s="5" t="s">
        <v>4692</v>
      </c>
      <c r="G2767" s="5" t="s">
        <v>4693</v>
      </c>
    </row>
    <row r="2769" spans="2:7" ht="17" x14ac:dyDescent="0.2">
      <c r="B2769" s="1" t="s">
        <v>1729</v>
      </c>
      <c r="F2769" s="5" t="s">
        <v>4694</v>
      </c>
      <c r="G2769" s="5" t="s">
        <v>4695</v>
      </c>
    </row>
    <row r="2771" spans="2:7" ht="17" x14ac:dyDescent="0.2">
      <c r="B2771" s="1" t="s">
        <v>1730</v>
      </c>
      <c r="C2771" s="2">
        <v>0.61458333333333337</v>
      </c>
      <c r="D2771" s="2">
        <v>0.65625</v>
      </c>
      <c r="E2771" s="2" t="s">
        <v>2313</v>
      </c>
      <c r="F2771" s="5" t="s">
        <v>2515</v>
      </c>
      <c r="G2771" s="5" t="s">
        <v>1731</v>
      </c>
    </row>
    <row r="2773" spans="2:7" ht="17" x14ac:dyDescent="0.2">
      <c r="B2773" s="1" t="s">
        <v>1732</v>
      </c>
      <c r="C2773" s="2">
        <v>0.61458333333333337</v>
      </c>
      <c r="F2773" s="5" t="s">
        <v>3235</v>
      </c>
      <c r="G2773" s="5" t="s">
        <v>3236</v>
      </c>
    </row>
    <row r="2775" spans="2:7" ht="34" x14ac:dyDescent="0.2">
      <c r="B2775" s="1" t="s">
        <v>1733</v>
      </c>
      <c r="C2775" s="2">
        <v>0.62847222222222221</v>
      </c>
      <c r="F2775" s="5" t="s">
        <v>3237</v>
      </c>
      <c r="G2775" s="5" t="s">
        <v>3238</v>
      </c>
    </row>
    <row r="2777" spans="2:7" ht="17" x14ac:dyDescent="0.2">
      <c r="B2777" s="1" t="s">
        <v>1734</v>
      </c>
      <c r="C2777" s="2">
        <v>0.61458333333333337</v>
      </c>
      <c r="D2777" s="2">
        <v>0.65625</v>
      </c>
      <c r="E2777" s="2" t="s">
        <v>2261</v>
      </c>
      <c r="F2777" s="5" t="s">
        <v>2516</v>
      </c>
      <c r="G2777" s="5" t="s">
        <v>1735</v>
      </c>
    </row>
    <row r="2779" spans="2:7" ht="17" x14ac:dyDescent="0.2">
      <c r="B2779" s="1" t="s">
        <v>1736</v>
      </c>
      <c r="F2779" s="5" t="s">
        <v>4696</v>
      </c>
      <c r="G2779" s="5" t="s">
        <v>4697</v>
      </c>
    </row>
    <row r="2781" spans="2:7" ht="51" x14ac:dyDescent="0.2">
      <c r="B2781" s="1" t="s">
        <v>1737</v>
      </c>
      <c r="F2781" s="5" t="s">
        <v>4698</v>
      </c>
      <c r="G2781" s="5" t="s">
        <v>4699</v>
      </c>
    </row>
    <row r="2783" spans="2:7" ht="17" x14ac:dyDescent="0.2">
      <c r="B2783" s="1" t="s">
        <v>1738</v>
      </c>
      <c r="F2783" s="5" t="s">
        <v>4700</v>
      </c>
      <c r="G2783" s="5" t="s">
        <v>4701</v>
      </c>
    </row>
    <row r="2785" spans="2:7" ht="34" x14ac:dyDescent="0.2">
      <c r="B2785" s="1" t="s">
        <v>1739</v>
      </c>
      <c r="F2785" s="5" t="s">
        <v>4702</v>
      </c>
      <c r="G2785" s="5" t="s">
        <v>4703</v>
      </c>
    </row>
    <row r="2787" spans="2:7" ht="17" x14ac:dyDescent="0.2">
      <c r="B2787" s="1" t="s">
        <v>1740</v>
      </c>
      <c r="F2787" s="5" t="s">
        <v>4704</v>
      </c>
      <c r="G2787" s="5" t="s">
        <v>4705</v>
      </c>
    </row>
    <row r="2789" spans="2:7" ht="17" x14ac:dyDescent="0.2">
      <c r="B2789" s="1" t="s">
        <v>1741</v>
      </c>
      <c r="C2789" s="2">
        <v>0.61458333333333337</v>
      </c>
      <c r="D2789" s="2">
        <v>0.65625</v>
      </c>
      <c r="E2789" s="2" t="s">
        <v>2317</v>
      </c>
      <c r="F2789" s="5" t="s">
        <v>2517</v>
      </c>
      <c r="G2789" s="5" t="s">
        <v>1742</v>
      </c>
    </row>
    <row r="2791" spans="2:7" ht="17" x14ac:dyDescent="0.2">
      <c r="B2791" s="1" t="s">
        <v>1743</v>
      </c>
      <c r="C2791" s="2">
        <v>0.61458333333333337</v>
      </c>
      <c r="F2791" s="5" t="s">
        <v>5249</v>
      </c>
      <c r="G2791" s="5" t="s">
        <v>5250</v>
      </c>
    </row>
    <row r="2793" spans="2:7" ht="17" x14ac:dyDescent="0.2">
      <c r="B2793" s="1" t="s">
        <v>1744</v>
      </c>
      <c r="C2793" s="2">
        <v>0.63541666666666663</v>
      </c>
      <c r="F2793" s="5" t="s">
        <v>3239</v>
      </c>
      <c r="G2793" s="5" t="s">
        <v>3240</v>
      </c>
    </row>
    <row r="2795" spans="2:7" ht="17" x14ac:dyDescent="0.2">
      <c r="B2795" s="1" t="s">
        <v>1745</v>
      </c>
      <c r="C2795" s="2">
        <v>0.61458333333333337</v>
      </c>
      <c r="D2795" s="2">
        <v>0.65625</v>
      </c>
      <c r="E2795" s="2" t="s">
        <v>2265</v>
      </c>
      <c r="F2795" s="5" t="s">
        <v>2518</v>
      </c>
      <c r="G2795" s="5" t="s">
        <v>1746</v>
      </c>
    </row>
    <row r="2797" spans="2:7" ht="17" x14ac:dyDescent="0.2">
      <c r="B2797" s="1" t="s">
        <v>1747</v>
      </c>
      <c r="F2797" s="5" t="s">
        <v>4706</v>
      </c>
      <c r="G2797" s="5" t="s">
        <v>4707</v>
      </c>
    </row>
    <row r="2799" spans="2:7" ht="17" x14ac:dyDescent="0.2">
      <c r="B2799" s="1" t="s">
        <v>1748</v>
      </c>
      <c r="F2799" s="5" t="s">
        <v>4708</v>
      </c>
      <c r="G2799" s="5" t="s">
        <v>4709</v>
      </c>
    </row>
    <row r="2801" spans="2:7" ht="17" x14ac:dyDescent="0.2">
      <c r="B2801" s="1" t="s">
        <v>1749</v>
      </c>
      <c r="F2801" s="5" t="s">
        <v>4710</v>
      </c>
      <c r="G2801" s="5" t="s">
        <v>4711</v>
      </c>
    </row>
    <row r="2803" spans="2:7" ht="17" x14ac:dyDescent="0.2">
      <c r="B2803" s="1" t="s">
        <v>1750</v>
      </c>
      <c r="F2803" s="5" t="s">
        <v>4712</v>
      </c>
      <c r="G2803" s="5" t="s">
        <v>4713</v>
      </c>
    </row>
    <row r="2805" spans="2:7" ht="17" x14ac:dyDescent="0.2">
      <c r="B2805" s="1" t="s">
        <v>1751</v>
      </c>
      <c r="F2805" s="5" t="s">
        <v>4714</v>
      </c>
      <c r="G2805" s="5" t="s">
        <v>4715</v>
      </c>
    </row>
    <row r="2807" spans="2:7" ht="17" x14ac:dyDescent="0.2">
      <c r="B2807" s="1" t="s">
        <v>1752</v>
      </c>
      <c r="C2807" s="2">
        <v>0.67708333333333337</v>
      </c>
      <c r="D2807" s="2">
        <v>0.71875</v>
      </c>
      <c r="E2807" s="2" t="s">
        <v>2311</v>
      </c>
      <c r="F2807" s="5" t="s">
        <v>3405</v>
      </c>
      <c r="G2807" s="5" t="s">
        <v>4716</v>
      </c>
    </row>
    <row r="2809" spans="2:7" ht="17" x14ac:dyDescent="0.2">
      <c r="B2809" s="1" t="s">
        <v>1753</v>
      </c>
      <c r="C2809" s="2">
        <v>0.67708333333333337</v>
      </c>
      <c r="F2809" s="5" t="s">
        <v>4717</v>
      </c>
      <c r="G2809" s="5" t="s">
        <v>4718</v>
      </c>
    </row>
    <row r="2811" spans="2:7" ht="17" x14ac:dyDescent="0.2">
      <c r="B2811" s="1" t="s">
        <v>1754</v>
      </c>
      <c r="C2811" s="2">
        <v>0.69791666666666663</v>
      </c>
      <c r="F2811" s="5" t="s">
        <v>3241</v>
      </c>
      <c r="G2811" s="5" t="s">
        <v>3242</v>
      </c>
    </row>
    <row r="2813" spans="2:7" ht="17" x14ac:dyDescent="0.2">
      <c r="B2813" s="1" t="s">
        <v>1755</v>
      </c>
      <c r="C2813" s="2">
        <v>0.67708333333333337</v>
      </c>
      <c r="D2813" s="2">
        <v>0.71875</v>
      </c>
      <c r="E2813" s="2" t="s">
        <v>2299</v>
      </c>
      <c r="F2813" s="5" t="s">
        <v>2519</v>
      </c>
      <c r="G2813" s="5" t="s">
        <v>1756</v>
      </c>
    </row>
    <row r="2815" spans="2:7" ht="17" x14ac:dyDescent="0.2">
      <c r="B2815" s="1" t="s">
        <v>1757</v>
      </c>
      <c r="F2815" s="5" t="s">
        <v>4719</v>
      </c>
      <c r="G2815" s="5" t="s">
        <v>4720</v>
      </c>
    </row>
    <row r="2817" spans="2:7" ht="34" x14ac:dyDescent="0.2">
      <c r="B2817" s="1" t="s">
        <v>1758</v>
      </c>
      <c r="F2817" s="5" t="s">
        <v>4721</v>
      </c>
      <c r="G2817" s="5" t="s">
        <v>4722</v>
      </c>
    </row>
    <row r="2819" spans="2:7" ht="17" x14ac:dyDescent="0.2">
      <c r="B2819" s="1" t="s">
        <v>1759</v>
      </c>
      <c r="F2819" s="5" t="s">
        <v>4723</v>
      </c>
      <c r="G2819" s="5" t="s">
        <v>4724</v>
      </c>
    </row>
    <row r="2821" spans="2:7" ht="17" x14ac:dyDescent="0.2">
      <c r="B2821" s="1" t="s">
        <v>1760</v>
      </c>
      <c r="F2821" s="5" t="s">
        <v>4725</v>
      </c>
      <c r="G2821" s="5" t="s">
        <v>4726</v>
      </c>
    </row>
    <row r="2823" spans="2:7" ht="17" x14ac:dyDescent="0.2">
      <c r="B2823" s="1" t="s">
        <v>1761</v>
      </c>
      <c r="F2823" s="5" t="s">
        <v>4727</v>
      </c>
      <c r="G2823" s="5" t="s">
        <v>4728</v>
      </c>
    </row>
    <row r="2825" spans="2:7" ht="17" x14ac:dyDescent="0.2">
      <c r="B2825" s="1" t="s">
        <v>1762</v>
      </c>
      <c r="F2825" s="5" t="s">
        <v>4729</v>
      </c>
      <c r="G2825" s="5" t="s">
        <v>4730</v>
      </c>
    </row>
    <row r="2827" spans="2:7" ht="17" x14ac:dyDescent="0.2">
      <c r="B2827" s="1" t="s">
        <v>1763</v>
      </c>
      <c r="F2827" s="5" t="s">
        <v>4731</v>
      </c>
      <c r="G2827" s="5" t="s">
        <v>4732</v>
      </c>
    </row>
    <row r="2829" spans="2:7" ht="17" x14ac:dyDescent="0.2">
      <c r="B2829" s="1" t="s">
        <v>1764</v>
      </c>
      <c r="F2829" s="5" t="s">
        <v>4733</v>
      </c>
      <c r="G2829" s="5" t="s">
        <v>4734</v>
      </c>
    </row>
    <row r="2831" spans="2:7" ht="17" x14ac:dyDescent="0.2">
      <c r="B2831" s="1" t="s">
        <v>1765</v>
      </c>
      <c r="F2831" s="5" t="s">
        <v>4735</v>
      </c>
      <c r="G2831" s="5" t="s">
        <v>4736</v>
      </c>
    </row>
    <row r="2833" spans="2:7" ht="17" x14ac:dyDescent="0.2">
      <c r="B2833" s="1" t="s">
        <v>1766</v>
      </c>
      <c r="C2833" s="2">
        <v>0.67708333333333337</v>
      </c>
      <c r="D2833" s="2">
        <v>0.71875</v>
      </c>
      <c r="E2833" s="2" t="s">
        <v>2325</v>
      </c>
      <c r="F2833" s="5" t="s">
        <v>2520</v>
      </c>
      <c r="G2833" s="5" t="s">
        <v>1767</v>
      </c>
    </row>
    <row r="2835" spans="2:7" ht="17" x14ac:dyDescent="0.2">
      <c r="B2835" s="1" t="s">
        <v>1768</v>
      </c>
      <c r="F2835" s="5" t="s">
        <v>4737</v>
      </c>
      <c r="G2835" s="5" t="s">
        <v>4738</v>
      </c>
    </row>
    <row r="2837" spans="2:7" ht="17" x14ac:dyDescent="0.2">
      <c r="B2837" s="1" t="s">
        <v>1769</v>
      </c>
      <c r="F2837" s="5" t="s">
        <v>4739</v>
      </c>
      <c r="G2837" s="5" t="s">
        <v>4740</v>
      </c>
    </row>
    <row r="2839" spans="2:7" ht="17" x14ac:dyDescent="0.2">
      <c r="B2839" s="1" t="s">
        <v>1770</v>
      </c>
      <c r="F2839" s="5" t="s">
        <v>4741</v>
      </c>
      <c r="G2839" s="5" t="s">
        <v>4614</v>
      </c>
    </row>
    <row r="2841" spans="2:7" ht="17" x14ac:dyDescent="0.2">
      <c r="B2841" s="1" t="s">
        <v>1771</v>
      </c>
      <c r="F2841" s="5" t="s">
        <v>4742</v>
      </c>
      <c r="G2841" s="5" t="s">
        <v>4743</v>
      </c>
    </row>
    <row r="2843" spans="2:7" ht="17" x14ac:dyDescent="0.2">
      <c r="B2843" s="1" t="s">
        <v>1772</v>
      </c>
      <c r="F2843" s="5" t="s">
        <v>4744</v>
      </c>
      <c r="G2843" s="5" t="s">
        <v>4745</v>
      </c>
    </row>
    <row r="2845" spans="2:7" ht="17" x14ac:dyDescent="0.2">
      <c r="B2845" s="1" t="s">
        <v>1773</v>
      </c>
      <c r="F2845" s="5" t="s">
        <v>4746</v>
      </c>
      <c r="G2845" s="5" t="s">
        <v>4747</v>
      </c>
    </row>
    <row r="2847" spans="2:7" ht="17" x14ac:dyDescent="0.2">
      <c r="B2847" s="1" t="s">
        <v>1774</v>
      </c>
      <c r="F2847" s="5" t="s">
        <v>4748</v>
      </c>
      <c r="G2847" s="5" t="s">
        <v>4749</v>
      </c>
    </row>
    <row r="2849" spans="2:7" ht="17" x14ac:dyDescent="0.2">
      <c r="B2849" s="1" t="s">
        <v>1775</v>
      </c>
      <c r="F2849" s="5" t="s">
        <v>4750</v>
      </c>
      <c r="G2849" s="5" t="s">
        <v>4751</v>
      </c>
    </row>
    <row r="2851" spans="2:7" ht="17" x14ac:dyDescent="0.2">
      <c r="B2851" s="1" t="s">
        <v>1776</v>
      </c>
      <c r="F2851" s="5" t="s">
        <v>4752</v>
      </c>
      <c r="G2851" s="5" t="s">
        <v>4753</v>
      </c>
    </row>
    <row r="2853" spans="2:7" ht="17" x14ac:dyDescent="0.2">
      <c r="B2853" s="1" t="s">
        <v>1777</v>
      </c>
      <c r="C2853" s="2">
        <v>0.67708333333333337</v>
      </c>
      <c r="D2853" s="2">
        <v>0.71875</v>
      </c>
      <c r="E2853" s="2" t="s">
        <v>2301</v>
      </c>
      <c r="F2853" s="5" t="s">
        <v>2521</v>
      </c>
      <c r="G2853" s="5" t="s">
        <v>1778</v>
      </c>
    </row>
    <row r="2855" spans="2:7" ht="17" x14ac:dyDescent="0.2">
      <c r="B2855" s="1" t="s">
        <v>1779</v>
      </c>
      <c r="F2855" s="5" t="s">
        <v>4754</v>
      </c>
      <c r="G2855" s="5" t="s">
        <v>4755</v>
      </c>
    </row>
    <row r="2857" spans="2:7" ht="51" x14ac:dyDescent="0.2">
      <c r="B2857" s="1" t="s">
        <v>1780</v>
      </c>
      <c r="F2857" s="5" t="s">
        <v>4756</v>
      </c>
      <c r="G2857" s="5" t="s">
        <v>4757</v>
      </c>
    </row>
    <row r="2859" spans="2:7" ht="17" x14ac:dyDescent="0.2">
      <c r="B2859" s="1" t="s">
        <v>1781</v>
      </c>
      <c r="F2859" s="5" t="s">
        <v>4758</v>
      </c>
      <c r="G2859" s="5" t="s">
        <v>4759</v>
      </c>
    </row>
    <row r="2861" spans="2:7" ht="34" x14ac:dyDescent="0.2">
      <c r="B2861" s="1" t="s">
        <v>1782</v>
      </c>
      <c r="F2861" s="5" t="s">
        <v>4760</v>
      </c>
      <c r="G2861" s="5" t="s">
        <v>4761</v>
      </c>
    </row>
    <row r="2863" spans="2:7" ht="34" x14ac:dyDescent="0.2">
      <c r="B2863" s="1" t="s">
        <v>1783</v>
      </c>
      <c r="F2863" s="5" t="s">
        <v>4762</v>
      </c>
      <c r="G2863" s="5" t="s">
        <v>4763</v>
      </c>
    </row>
    <row r="2865" spans="2:7" ht="17" x14ac:dyDescent="0.2">
      <c r="B2865" s="1" t="s">
        <v>1784</v>
      </c>
      <c r="F2865" s="5" t="s">
        <v>4764</v>
      </c>
      <c r="G2865" s="5" t="s">
        <v>4765</v>
      </c>
    </row>
    <row r="2867" spans="2:7" ht="17" x14ac:dyDescent="0.2">
      <c r="B2867" s="1" t="s">
        <v>1785</v>
      </c>
      <c r="F2867" s="5" t="s">
        <v>4766</v>
      </c>
      <c r="G2867" s="5" t="s">
        <v>4767</v>
      </c>
    </row>
    <row r="2869" spans="2:7" ht="17" x14ac:dyDescent="0.2">
      <c r="B2869" s="1" t="s">
        <v>1786</v>
      </c>
      <c r="F2869" s="5" t="s">
        <v>4768</v>
      </c>
      <c r="G2869" s="5" t="s">
        <v>4769</v>
      </c>
    </row>
    <row r="2871" spans="2:7" ht="34" x14ac:dyDescent="0.2">
      <c r="B2871" s="1" t="s">
        <v>1787</v>
      </c>
      <c r="F2871" s="5" t="s">
        <v>4770</v>
      </c>
      <c r="G2871" s="5" t="s">
        <v>4771</v>
      </c>
    </row>
    <row r="2873" spans="2:7" ht="17" x14ac:dyDescent="0.2">
      <c r="B2873" s="1" t="s">
        <v>1788</v>
      </c>
      <c r="C2873" s="2">
        <v>0.67708333333333337</v>
      </c>
      <c r="F2873" s="5" t="s">
        <v>2724</v>
      </c>
      <c r="G2873" s="5" t="s">
        <v>2725</v>
      </c>
    </row>
    <row r="2875" spans="2:7" ht="17" x14ac:dyDescent="0.2">
      <c r="B2875" s="1" t="s">
        <v>1789</v>
      </c>
      <c r="C2875" s="2">
        <v>0.70138888888888884</v>
      </c>
      <c r="F2875" s="5" t="s">
        <v>2726</v>
      </c>
      <c r="G2875" s="5" t="s">
        <v>2727</v>
      </c>
    </row>
    <row r="2877" spans="2:7" ht="17" x14ac:dyDescent="0.2">
      <c r="B2877" s="1" t="s">
        <v>1790</v>
      </c>
      <c r="C2877" s="2">
        <v>0.67708333333333337</v>
      </c>
      <c r="D2877" s="2">
        <v>0.71875</v>
      </c>
      <c r="E2877" s="2" t="s">
        <v>2305</v>
      </c>
      <c r="F2877" s="5" t="s">
        <v>2522</v>
      </c>
      <c r="G2877" s="5" t="s">
        <v>1791</v>
      </c>
    </row>
    <row r="2879" spans="2:7" ht="17" x14ac:dyDescent="0.2">
      <c r="B2879" s="1" t="s">
        <v>1792</v>
      </c>
      <c r="C2879" s="2">
        <v>0.67708333333333337</v>
      </c>
      <c r="F2879" s="5" t="s">
        <v>3243</v>
      </c>
      <c r="G2879" s="5" t="s">
        <v>3244</v>
      </c>
    </row>
    <row r="2881" spans="2:7" ht="34" x14ac:dyDescent="0.2">
      <c r="B2881" s="1" t="s">
        <v>1793</v>
      </c>
      <c r="C2881" s="2">
        <v>0.69791666666666663</v>
      </c>
      <c r="F2881" s="5" t="s">
        <v>3245</v>
      </c>
      <c r="G2881" s="5" t="s">
        <v>3246</v>
      </c>
    </row>
    <row r="2883" spans="2:7" ht="17" x14ac:dyDescent="0.2">
      <c r="B2883" s="1" t="s">
        <v>1794</v>
      </c>
      <c r="C2883" s="2">
        <v>0.67708333333333337</v>
      </c>
      <c r="D2883" s="2">
        <v>0.76041666666666663</v>
      </c>
      <c r="E2883" s="2" t="s">
        <v>2309</v>
      </c>
      <c r="F2883" s="5" t="s">
        <v>2523</v>
      </c>
      <c r="G2883" s="5" t="s">
        <v>1795</v>
      </c>
    </row>
    <row r="2885" spans="2:7" ht="17" x14ac:dyDescent="0.2">
      <c r="B2885" s="1" t="s">
        <v>1796</v>
      </c>
      <c r="C2885" s="2">
        <v>0.67708333333333337</v>
      </c>
      <c r="F2885" s="5" t="s">
        <v>3247</v>
      </c>
      <c r="G2885" s="5" t="s">
        <v>3248</v>
      </c>
    </row>
    <row r="2887" spans="2:7" ht="17" x14ac:dyDescent="0.2">
      <c r="B2887" s="1" t="s">
        <v>1797</v>
      </c>
      <c r="C2887" s="2">
        <v>0.69097222222222221</v>
      </c>
      <c r="F2887" s="5" t="s">
        <v>3249</v>
      </c>
      <c r="G2887" s="5" t="s">
        <v>3250</v>
      </c>
    </row>
    <row r="2889" spans="2:7" ht="17" x14ac:dyDescent="0.2">
      <c r="B2889" s="1" t="s">
        <v>1798</v>
      </c>
      <c r="C2889" s="2">
        <v>0.70486111111111116</v>
      </c>
      <c r="F2889" s="5" t="s">
        <v>3251</v>
      </c>
      <c r="G2889" s="5" t="s">
        <v>3252</v>
      </c>
    </row>
    <row r="2891" spans="2:7" ht="17" x14ac:dyDescent="0.2">
      <c r="B2891" s="1" t="s">
        <v>1799</v>
      </c>
      <c r="C2891" s="2">
        <v>0.71875</v>
      </c>
      <c r="F2891" s="5" t="s">
        <v>3253</v>
      </c>
      <c r="G2891" s="5" t="s">
        <v>3254</v>
      </c>
    </row>
    <row r="2893" spans="2:7" ht="17" x14ac:dyDescent="0.2">
      <c r="B2893" s="1" t="s">
        <v>1800</v>
      </c>
      <c r="C2893" s="2">
        <v>0.67708333333333337</v>
      </c>
      <c r="D2893" s="2">
        <v>0.71875</v>
      </c>
      <c r="E2893" s="2" t="s">
        <v>2296</v>
      </c>
      <c r="F2893" s="5" t="s">
        <v>2524</v>
      </c>
    </row>
    <row r="2895" spans="2:7" ht="17" x14ac:dyDescent="0.2">
      <c r="B2895" s="1" t="s">
        <v>1801</v>
      </c>
      <c r="C2895" s="2">
        <v>0.67708333333333337</v>
      </c>
      <c r="F2895" s="5" t="s">
        <v>1802</v>
      </c>
    </row>
    <row r="2897" spans="2:7" ht="17" x14ac:dyDescent="0.2">
      <c r="B2897" s="1" t="s">
        <v>1803</v>
      </c>
      <c r="C2897" s="2">
        <v>0.68541666666666667</v>
      </c>
      <c r="F2897" s="5" t="s">
        <v>1804</v>
      </c>
    </row>
    <row r="2899" spans="2:7" ht="17" x14ac:dyDescent="0.2">
      <c r="B2899" s="1" t="s">
        <v>1805</v>
      </c>
      <c r="C2899" s="2">
        <v>0.67708333333333337</v>
      </c>
      <c r="D2899" s="2">
        <v>0.71875</v>
      </c>
      <c r="E2899" s="2" t="s">
        <v>2313</v>
      </c>
      <c r="F2899" s="5" t="s">
        <v>2525</v>
      </c>
      <c r="G2899" s="5" t="s">
        <v>1806</v>
      </c>
    </row>
    <row r="2901" spans="2:7" ht="17" x14ac:dyDescent="0.2">
      <c r="B2901" s="1" t="s">
        <v>1807</v>
      </c>
      <c r="C2901" s="2">
        <v>0.67708333333333337</v>
      </c>
      <c r="F2901" s="5" t="s">
        <v>1808</v>
      </c>
    </row>
    <row r="2903" spans="2:7" ht="17" x14ac:dyDescent="0.2">
      <c r="B2903" s="1" t="s">
        <v>1809</v>
      </c>
      <c r="C2903" s="2">
        <v>0.6875</v>
      </c>
      <c r="F2903" s="5" t="s">
        <v>3255</v>
      </c>
      <c r="G2903" s="5" t="s">
        <v>3256</v>
      </c>
    </row>
    <row r="2905" spans="2:7" ht="17" x14ac:dyDescent="0.2">
      <c r="B2905" s="1" t="s">
        <v>1810</v>
      </c>
      <c r="C2905" s="2">
        <v>0.69791666666666663</v>
      </c>
      <c r="F2905" s="5" t="s">
        <v>3257</v>
      </c>
      <c r="G2905" s="5" t="s">
        <v>3258</v>
      </c>
    </row>
    <row r="2907" spans="2:7" ht="34" x14ac:dyDescent="0.2">
      <c r="B2907" s="1" t="s">
        <v>1811</v>
      </c>
      <c r="C2907" s="2">
        <v>0.70833333333333337</v>
      </c>
      <c r="F2907" s="5" t="s">
        <v>5171</v>
      </c>
      <c r="G2907" s="5" t="s">
        <v>5172</v>
      </c>
    </row>
    <row r="2909" spans="2:7" ht="17" x14ac:dyDescent="0.2">
      <c r="B2909" s="1" t="s">
        <v>1812</v>
      </c>
      <c r="C2909" s="2">
        <v>0.67708333333333337</v>
      </c>
      <c r="D2909" s="2">
        <v>0.71875</v>
      </c>
      <c r="E2909" s="2" t="s">
        <v>2261</v>
      </c>
      <c r="F2909" s="5" t="s">
        <v>2526</v>
      </c>
      <c r="G2909" s="5" t="s">
        <v>1813</v>
      </c>
    </row>
    <row r="2911" spans="2:7" ht="17" x14ac:dyDescent="0.2">
      <c r="B2911" s="1" t="s">
        <v>1814</v>
      </c>
      <c r="F2911" s="5" t="s">
        <v>5173</v>
      </c>
      <c r="G2911" s="5" t="s">
        <v>5174</v>
      </c>
    </row>
    <row r="2913" spans="2:7" ht="17" x14ac:dyDescent="0.2">
      <c r="B2913" s="1" t="s">
        <v>1815</v>
      </c>
      <c r="F2913" s="5" t="s">
        <v>5175</v>
      </c>
      <c r="G2913" s="5" t="s">
        <v>5176</v>
      </c>
    </row>
    <row r="2915" spans="2:7" ht="17" x14ac:dyDescent="0.2">
      <c r="B2915" s="1" t="s">
        <v>1816</v>
      </c>
      <c r="F2915" s="5" t="s">
        <v>5177</v>
      </c>
      <c r="G2915" s="5" t="s">
        <v>5178</v>
      </c>
    </row>
    <row r="2917" spans="2:7" ht="17" x14ac:dyDescent="0.2">
      <c r="B2917" s="1" t="s">
        <v>1817</v>
      </c>
      <c r="F2917" s="5" t="s">
        <v>5248</v>
      </c>
      <c r="G2917" s="5" t="s">
        <v>5179</v>
      </c>
    </row>
    <row r="2919" spans="2:7" ht="17" x14ac:dyDescent="0.2">
      <c r="B2919" s="1" t="s">
        <v>1818</v>
      </c>
      <c r="F2919" s="5" t="s">
        <v>5180</v>
      </c>
      <c r="G2919" s="5" t="s">
        <v>5181</v>
      </c>
    </row>
    <row r="2921" spans="2:7" ht="17" x14ac:dyDescent="0.2">
      <c r="B2921" s="1" t="s">
        <v>1819</v>
      </c>
      <c r="C2921" s="2">
        <v>0.67708333333333337</v>
      </c>
      <c r="D2921" s="2">
        <v>0.71875</v>
      </c>
      <c r="E2921" s="2" t="s">
        <v>2263</v>
      </c>
      <c r="F2921" s="5" t="s">
        <v>2527</v>
      </c>
    </row>
    <row r="2923" spans="2:7" ht="68" x14ac:dyDescent="0.2">
      <c r="B2923" s="1" t="s">
        <v>1820</v>
      </c>
      <c r="F2923" s="5" t="s">
        <v>5182</v>
      </c>
      <c r="G2923" s="5" t="s">
        <v>5183</v>
      </c>
    </row>
    <row r="2925" spans="2:7" ht="17" x14ac:dyDescent="0.2">
      <c r="B2925" s="1" t="s">
        <v>1821</v>
      </c>
      <c r="F2925" s="5" t="s">
        <v>5184</v>
      </c>
      <c r="G2925" s="5" t="s">
        <v>5185</v>
      </c>
    </row>
    <row r="2927" spans="2:7" ht="51" x14ac:dyDescent="0.2">
      <c r="B2927" s="1" t="s">
        <v>1822</v>
      </c>
      <c r="F2927" s="5" t="s">
        <v>5186</v>
      </c>
      <c r="G2927" s="5" t="s">
        <v>5187</v>
      </c>
    </row>
    <row r="2929" spans="2:7" ht="34" x14ac:dyDescent="0.2">
      <c r="B2929" s="1" t="s">
        <v>1823</v>
      </c>
      <c r="F2929" s="5" t="s">
        <v>5188</v>
      </c>
      <c r="G2929" s="5" t="s">
        <v>5189</v>
      </c>
    </row>
    <row r="2931" spans="2:7" ht="68" x14ac:dyDescent="0.2">
      <c r="B2931" s="1" t="s">
        <v>1824</v>
      </c>
      <c r="F2931" s="5" t="s">
        <v>5190</v>
      </c>
      <c r="G2931" s="5" t="s">
        <v>5191</v>
      </c>
    </row>
    <row r="2933" spans="2:7" ht="17" x14ac:dyDescent="0.2">
      <c r="B2933" s="1" t="s">
        <v>1825</v>
      </c>
      <c r="C2933" s="2">
        <v>0.67708333333333337</v>
      </c>
      <c r="D2933" s="2">
        <v>0.76041666666666663</v>
      </c>
      <c r="E2933" s="2" t="s">
        <v>2317</v>
      </c>
      <c r="F2933" s="5" t="s">
        <v>2528</v>
      </c>
      <c r="G2933" s="5" t="s">
        <v>1826</v>
      </c>
    </row>
    <row r="2935" spans="2:7" ht="17" x14ac:dyDescent="0.2">
      <c r="B2935" s="1" t="s">
        <v>1827</v>
      </c>
      <c r="C2935" s="2">
        <v>0.67708333333333337</v>
      </c>
      <c r="F2935" s="5" t="s">
        <v>3259</v>
      </c>
      <c r="G2935" s="5" t="s">
        <v>3260</v>
      </c>
    </row>
    <row r="2937" spans="2:7" ht="17" x14ac:dyDescent="0.2">
      <c r="B2937" s="1" t="s">
        <v>1828</v>
      </c>
      <c r="C2937" s="2">
        <v>0.69791666666666663</v>
      </c>
      <c r="F2937" s="5" t="s">
        <v>3261</v>
      </c>
      <c r="G2937" s="5" t="s">
        <v>3262</v>
      </c>
    </row>
    <row r="2939" spans="2:7" ht="17" x14ac:dyDescent="0.2">
      <c r="B2939" s="1" t="s">
        <v>1829</v>
      </c>
      <c r="C2939" s="2">
        <v>0.71875</v>
      </c>
      <c r="F2939" s="5" t="s">
        <v>3263</v>
      </c>
      <c r="G2939" s="5" t="s">
        <v>3264</v>
      </c>
    </row>
    <row r="2941" spans="2:7" ht="17" x14ac:dyDescent="0.2">
      <c r="B2941" s="1" t="s">
        <v>1830</v>
      </c>
      <c r="C2941" s="2">
        <v>0.73958333333333337</v>
      </c>
      <c r="F2941" s="5" t="s">
        <v>3265</v>
      </c>
      <c r="G2941" s="5" t="s">
        <v>3266</v>
      </c>
    </row>
    <row r="2943" spans="2:7" ht="17" x14ac:dyDescent="0.2">
      <c r="B2943" s="1" t="s">
        <v>1831</v>
      </c>
      <c r="C2943" s="2">
        <v>0.67708333333333337</v>
      </c>
      <c r="D2943" s="2">
        <v>0.71875</v>
      </c>
      <c r="E2943" s="2" t="s">
        <v>2265</v>
      </c>
      <c r="F2943" s="5" t="s">
        <v>2529</v>
      </c>
      <c r="G2943" s="5" t="s">
        <v>1832</v>
      </c>
    </row>
    <row r="2945" spans="2:7" ht="17" x14ac:dyDescent="0.2">
      <c r="B2945" s="1" t="s">
        <v>1833</v>
      </c>
      <c r="F2945" s="5" t="s">
        <v>5192</v>
      </c>
      <c r="G2945" s="5" t="s">
        <v>5193</v>
      </c>
    </row>
    <row r="2947" spans="2:7" ht="17" x14ac:dyDescent="0.2">
      <c r="B2947" s="1" t="s">
        <v>1834</v>
      </c>
      <c r="F2947" s="5" t="s">
        <v>5194</v>
      </c>
      <c r="G2947" s="5" t="s">
        <v>5195</v>
      </c>
    </row>
    <row r="2949" spans="2:7" ht="17" x14ac:dyDescent="0.2">
      <c r="B2949" s="1" t="s">
        <v>1835</v>
      </c>
      <c r="F2949" s="5" t="s">
        <v>5196</v>
      </c>
      <c r="G2949" s="5" t="s">
        <v>5197</v>
      </c>
    </row>
    <row r="2951" spans="2:7" ht="17" x14ac:dyDescent="0.2">
      <c r="B2951" s="1" t="s">
        <v>1836</v>
      </c>
      <c r="F2951" s="5" t="s">
        <v>5198</v>
      </c>
      <c r="G2951" s="5" t="s">
        <v>5199</v>
      </c>
    </row>
    <row r="2953" spans="2:7" ht="17" x14ac:dyDescent="0.2">
      <c r="B2953" s="1" t="s">
        <v>1837</v>
      </c>
      <c r="F2953" s="5" t="s">
        <v>5200</v>
      </c>
      <c r="G2953" s="5" t="s">
        <v>5201</v>
      </c>
    </row>
    <row r="2955" spans="2:7" ht="17" x14ac:dyDescent="0.2">
      <c r="B2955" s="1" t="s">
        <v>1838</v>
      </c>
      <c r="C2955" s="2">
        <v>0.72916666666666663</v>
      </c>
      <c r="D2955" s="2">
        <v>0.77083333333333337</v>
      </c>
      <c r="E2955" s="2" t="s">
        <v>2299</v>
      </c>
      <c r="F2955" s="5" t="s">
        <v>2530</v>
      </c>
      <c r="G2955" s="5" t="s">
        <v>1839</v>
      </c>
    </row>
    <row r="2957" spans="2:7" ht="34" x14ac:dyDescent="0.2">
      <c r="B2957" s="1" t="s">
        <v>1840</v>
      </c>
      <c r="F2957" s="5" t="s">
        <v>5202</v>
      </c>
      <c r="G2957" s="5" t="s">
        <v>5203</v>
      </c>
    </row>
    <row r="2959" spans="2:7" ht="34" x14ac:dyDescent="0.2">
      <c r="B2959" s="1" t="s">
        <v>1841</v>
      </c>
      <c r="F2959" s="5" t="s">
        <v>5204</v>
      </c>
      <c r="G2959" s="5" t="s">
        <v>5205</v>
      </c>
    </row>
    <row r="2961" spans="2:7" ht="34" x14ac:dyDescent="0.2">
      <c r="B2961" s="1" t="s">
        <v>1842</v>
      </c>
      <c r="F2961" s="5" t="s">
        <v>5206</v>
      </c>
      <c r="G2961" s="5" t="s">
        <v>5207</v>
      </c>
    </row>
    <row r="2963" spans="2:7" ht="68" x14ac:dyDescent="0.2">
      <c r="B2963" s="1" t="s">
        <v>1843</v>
      </c>
      <c r="F2963" s="5" t="s">
        <v>5208</v>
      </c>
      <c r="G2963" s="5" t="s">
        <v>5209</v>
      </c>
    </row>
    <row r="2965" spans="2:7" ht="17" x14ac:dyDescent="0.2">
      <c r="B2965" s="1" t="s">
        <v>1844</v>
      </c>
      <c r="F2965" s="5" t="s">
        <v>5210</v>
      </c>
      <c r="G2965" s="5" t="s">
        <v>5211</v>
      </c>
    </row>
    <row r="2967" spans="2:7" ht="17" x14ac:dyDescent="0.2">
      <c r="B2967" s="1" t="s">
        <v>1845</v>
      </c>
      <c r="F2967" s="5" t="s">
        <v>5212</v>
      </c>
      <c r="G2967" s="5" t="s">
        <v>5213</v>
      </c>
    </row>
    <row r="2969" spans="2:7" ht="17" x14ac:dyDescent="0.2">
      <c r="B2969" s="1" t="s">
        <v>1846</v>
      </c>
      <c r="F2969" s="5" t="s">
        <v>5214</v>
      </c>
      <c r="G2969" s="5" t="s">
        <v>5215</v>
      </c>
    </row>
    <row r="2971" spans="2:7" ht="17" x14ac:dyDescent="0.2">
      <c r="B2971" s="1" t="s">
        <v>1847</v>
      </c>
      <c r="F2971" s="5" t="s">
        <v>5216</v>
      </c>
      <c r="G2971" s="5" t="s">
        <v>5217</v>
      </c>
    </row>
    <row r="2973" spans="2:7" ht="34" x14ac:dyDescent="0.2">
      <c r="B2973" s="1" t="s">
        <v>1848</v>
      </c>
      <c r="F2973" s="5" t="s">
        <v>5218</v>
      </c>
      <c r="G2973" s="5" t="s">
        <v>5219</v>
      </c>
    </row>
    <row r="2975" spans="2:7" ht="17" x14ac:dyDescent="0.2">
      <c r="B2975" s="1" t="s">
        <v>1849</v>
      </c>
      <c r="C2975" s="2">
        <v>0.72916666666666663</v>
      </c>
      <c r="D2975" s="2">
        <v>0.77083333333333337</v>
      </c>
      <c r="E2975" s="2" t="s">
        <v>2325</v>
      </c>
      <c r="F2975" s="5" t="s">
        <v>3406</v>
      </c>
      <c r="G2975" s="5" t="s">
        <v>1850</v>
      </c>
    </row>
    <row r="2977" spans="2:7" ht="17" x14ac:dyDescent="0.2">
      <c r="B2977" s="1" t="s">
        <v>1851</v>
      </c>
      <c r="F2977" s="5" t="s">
        <v>5220</v>
      </c>
      <c r="G2977" s="5" t="s">
        <v>5221</v>
      </c>
    </row>
    <row r="2979" spans="2:7" ht="17" x14ac:dyDescent="0.2">
      <c r="B2979" s="1" t="s">
        <v>1852</v>
      </c>
      <c r="F2979" s="5" t="s">
        <v>5222</v>
      </c>
      <c r="G2979" s="5" t="s">
        <v>5223</v>
      </c>
    </row>
    <row r="2981" spans="2:7" ht="17" x14ac:dyDescent="0.2">
      <c r="B2981" s="1" t="s">
        <v>1853</v>
      </c>
      <c r="F2981" s="5" t="s">
        <v>5224</v>
      </c>
      <c r="G2981" s="5" t="s">
        <v>5225</v>
      </c>
    </row>
    <row r="2983" spans="2:7" ht="17" x14ac:dyDescent="0.2">
      <c r="B2983" s="1" t="s">
        <v>1854</v>
      </c>
      <c r="F2983" s="5" t="s">
        <v>5226</v>
      </c>
      <c r="G2983" s="5" t="s">
        <v>5227</v>
      </c>
    </row>
    <row r="2985" spans="2:7" ht="17" x14ac:dyDescent="0.2">
      <c r="B2985" s="1" t="s">
        <v>1855</v>
      </c>
      <c r="F2985" s="5" t="s">
        <v>5228</v>
      </c>
      <c r="G2985" s="5" t="s">
        <v>5229</v>
      </c>
    </row>
    <row r="2987" spans="2:7" ht="17" x14ac:dyDescent="0.2">
      <c r="B2987" s="1" t="s">
        <v>1856</v>
      </c>
      <c r="F2987" s="5" t="s">
        <v>5230</v>
      </c>
      <c r="G2987" s="5" t="s">
        <v>5231</v>
      </c>
    </row>
    <row r="2989" spans="2:7" ht="17" x14ac:dyDescent="0.2">
      <c r="B2989" s="1" t="s">
        <v>1857</v>
      </c>
      <c r="F2989" s="5" t="s">
        <v>5232</v>
      </c>
      <c r="G2989" s="5" t="s">
        <v>5233</v>
      </c>
    </row>
    <row r="2991" spans="2:7" ht="17" x14ac:dyDescent="0.2">
      <c r="B2991" s="1" t="s">
        <v>1858</v>
      </c>
      <c r="C2991" s="2">
        <v>0.72916666666666663</v>
      </c>
      <c r="D2991" s="2">
        <v>0.77083333333333337</v>
      </c>
      <c r="E2991" s="2" t="s">
        <v>2301</v>
      </c>
      <c r="F2991" s="5" t="s">
        <v>2531</v>
      </c>
      <c r="G2991" s="5" t="s">
        <v>1859</v>
      </c>
    </row>
    <row r="2993" spans="2:7" ht="51" x14ac:dyDescent="0.2">
      <c r="B2993" s="1" t="s">
        <v>1860</v>
      </c>
      <c r="F2993" s="5" t="s">
        <v>5234</v>
      </c>
      <c r="G2993" s="5" t="s">
        <v>5235</v>
      </c>
    </row>
    <row r="2995" spans="2:7" ht="17" x14ac:dyDescent="0.2">
      <c r="B2995" s="1" t="s">
        <v>1861</v>
      </c>
      <c r="F2995" s="5" t="s">
        <v>5236</v>
      </c>
      <c r="G2995" s="5" t="s">
        <v>5237</v>
      </c>
    </row>
    <row r="2997" spans="2:7" ht="17" x14ac:dyDescent="0.2">
      <c r="B2997" s="1" t="s">
        <v>1862</v>
      </c>
      <c r="F2997" s="5" t="s">
        <v>1863</v>
      </c>
    </row>
    <row r="2999" spans="2:7" ht="34" x14ac:dyDescent="0.2">
      <c r="B2999" s="1" t="s">
        <v>1864</v>
      </c>
      <c r="F2999" s="5" t="s">
        <v>5238</v>
      </c>
      <c r="G2999" s="5" t="s">
        <v>5239</v>
      </c>
    </row>
    <row r="3001" spans="2:7" ht="34" x14ac:dyDescent="0.2">
      <c r="B3001" s="1" t="s">
        <v>1865</v>
      </c>
      <c r="F3001" s="5" t="s">
        <v>2728</v>
      </c>
      <c r="G3001" s="5" t="s">
        <v>2729</v>
      </c>
    </row>
    <row r="3003" spans="2:7" ht="17" x14ac:dyDescent="0.2">
      <c r="B3003" s="1" t="s">
        <v>1866</v>
      </c>
      <c r="F3003" s="5" t="s">
        <v>5240</v>
      </c>
      <c r="G3003" s="5" t="s">
        <v>5241</v>
      </c>
    </row>
    <row r="3005" spans="2:7" ht="34" x14ac:dyDescent="0.2">
      <c r="B3005" s="1" t="s">
        <v>1867</v>
      </c>
      <c r="F3005" s="5" t="s">
        <v>2730</v>
      </c>
      <c r="G3005" s="5" t="s">
        <v>2731</v>
      </c>
    </row>
    <row r="3007" spans="2:7" ht="17" x14ac:dyDescent="0.2">
      <c r="B3007" s="1" t="s">
        <v>1868</v>
      </c>
      <c r="F3007" s="5" t="s">
        <v>5242</v>
      </c>
      <c r="G3007" s="5" t="s">
        <v>5243</v>
      </c>
    </row>
    <row r="3009" spans="2:7" ht="51" x14ac:dyDescent="0.2">
      <c r="B3009" s="1" t="s">
        <v>1869</v>
      </c>
      <c r="F3009" s="5" t="s">
        <v>5244</v>
      </c>
      <c r="G3009" s="5" t="s">
        <v>5245</v>
      </c>
    </row>
    <row r="3011" spans="2:7" ht="68" x14ac:dyDescent="0.2">
      <c r="B3011" s="1" t="s">
        <v>1870</v>
      </c>
      <c r="F3011" s="5" t="s">
        <v>5246</v>
      </c>
      <c r="G3011" s="5" t="s">
        <v>5247</v>
      </c>
    </row>
    <row r="3013" spans="2:7" ht="17" x14ac:dyDescent="0.2">
      <c r="B3013" s="1" t="s">
        <v>1871</v>
      </c>
      <c r="C3013" s="2">
        <v>0.72916666666666663</v>
      </c>
      <c r="D3013" s="2">
        <v>0.77083333333333337</v>
      </c>
      <c r="E3013" s="2" t="s">
        <v>2305</v>
      </c>
      <c r="F3013" s="5" t="s">
        <v>2532</v>
      </c>
      <c r="G3013" s="5" t="s">
        <v>1872</v>
      </c>
    </row>
    <row r="3015" spans="2:7" ht="17" x14ac:dyDescent="0.2">
      <c r="B3015" s="1" t="s">
        <v>1873</v>
      </c>
      <c r="C3015" s="2">
        <v>0.72916666666666663</v>
      </c>
      <c r="F3015" s="5" t="s">
        <v>3267</v>
      </c>
      <c r="G3015" s="5" t="s">
        <v>3268</v>
      </c>
    </row>
    <row r="3017" spans="2:7" ht="51" x14ac:dyDescent="0.2">
      <c r="B3017" s="1" t="s">
        <v>1874</v>
      </c>
      <c r="C3017" s="2">
        <v>0.75</v>
      </c>
      <c r="F3017" s="5" t="s">
        <v>3269</v>
      </c>
      <c r="G3017" s="5" t="s">
        <v>3270</v>
      </c>
    </row>
    <row r="3019" spans="2:7" ht="17" x14ac:dyDescent="0.2">
      <c r="B3019" s="1" t="s">
        <v>1875</v>
      </c>
      <c r="C3019" s="2">
        <v>0.72916666666666663</v>
      </c>
      <c r="D3019" s="2">
        <v>0.77083333333333337</v>
      </c>
      <c r="E3019" s="2" t="s">
        <v>2296</v>
      </c>
      <c r="F3019" s="5" t="s">
        <v>2533</v>
      </c>
      <c r="G3019" s="5" t="s">
        <v>1876</v>
      </c>
    </row>
    <row r="3021" spans="2:7" ht="17" x14ac:dyDescent="0.2">
      <c r="B3021" s="1" t="s">
        <v>1877</v>
      </c>
      <c r="C3021" s="2">
        <v>0.72916666666666663</v>
      </c>
      <c r="F3021" s="5" t="s">
        <v>3271</v>
      </c>
      <c r="G3021" s="5" t="s">
        <v>3272</v>
      </c>
    </row>
    <row r="3023" spans="2:7" ht="51" x14ac:dyDescent="0.2">
      <c r="B3023" s="1" t="s">
        <v>1878</v>
      </c>
      <c r="C3023" s="2">
        <v>0.75</v>
      </c>
      <c r="F3023" s="5" t="s">
        <v>3273</v>
      </c>
      <c r="G3023" s="5" t="s">
        <v>3274</v>
      </c>
    </row>
    <row r="3025" spans="2:7" ht="17" x14ac:dyDescent="0.2">
      <c r="B3025" s="1" t="s">
        <v>1879</v>
      </c>
      <c r="C3025" s="2">
        <v>0.72916666666666663</v>
      </c>
      <c r="D3025" s="2">
        <v>0.77083333333333337</v>
      </c>
      <c r="E3025" s="2" t="s">
        <v>2313</v>
      </c>
      <c r="F3025" s="5" t="s">
        <v>2534</v>
      </c>
      <c r="G3025" s="5" t="s">
        <v>1880</v>
      </c>
    </row>
    <row r="3027" spans="2:7" ht="34" x14ac:dyDescent="0.2">
      <c r="B3027" s="1" t="s">
        <v>1881</v>
      </c>
      <c r="F3027" s="5" t="s">
        <v>5080</v>
      </c>
      <c r="G3027" s="5" t="s">
        <v>5081</v>
      </c>
    </row>
    <row r="3029" spans="2:7" ht="17" x14ac:dyDescent="0.2">
      <c r="B3029" s="1" t="s">
        <v>1882</v>
      </c>
      <c r="F3029" s="5" t="s">
        <v>5082</v>
      </c>
      <c r="G3029" s="5" t="s">
        <v>5083</v>
      </c>
    </row>
    <row r="3031" spans="2:7" ht="17" x14ac:dyDescent="0.2">
      <c r="B3031" s="1" t="s">
        <v>1883</v>
      </c>
      <c r="F3031" s="5" t="s">
        <v>5084</v>
      </c>
      <c r="G3031" s="5" t="s">
        <v>5085</v>
      </c>
    </row>
    <row r="3033" spans="2:7" ht="17" x14ac:dyDescent="0.2">
      <c r="B3033" s="1" t="s">
        <v>1884</v>
      </c>
      <c r="F3033" s="5" t="s">
        <v>5086</v>
      </c>
      <c r="G3033" s="5" t="s">
        <v>5087</v>
      </c>
    </row>
    <row r="3035" spans="2:7" ht="34" x14ac:dyDescent="0.2">
      <c r="B3035" s="1" t="s">
        <v>1885</v>
      </c>
      <c r="F3035" s="5" t="s">
        <v>5088</v>
      </c>
      <c r="G3035" s="5" t="s">
        <v>5089</v>
      </c>
    </row>
    <row r="3037" spans="2:7" ht="17" x14ac:dyDescent="0.2">
      <c r="B3037" s="1" t="s">
        <v>1886</v>
      </c>
      <c r="C3037" s="2">
        <v>0.72916666666666663</v>
      </c>
      <c r="D3037" s="2">
        <v>0.77083333333333337</v>
      </c>
      <c r="E3037" s="2" t="s">
        <v>2261</v>
      </c>
      <c r="F3037" s="5" t="s">
        <v>2535</v>
      </c>
    </row>
    <row r="3039" spans="2:7" ht="17" x14ac:dyDescent="0.2">
      <c r="B3039" s="1" t="s">
        <v>1887</v>
      </c>
      <c r="C3039" s="2">
        <v>0.72916666666666663</v>
      </c>
      <c r="F3039" s="5" t="s">
        <v>1888</v>
      </c>
    </row>
    <row r="3041" spans="2:7" ht="17" x14ac:dyDescent="0.2">
      <c r="B3041" s="1" t="s">
        <v>1889</v>
      </c>
      <c r="C3041" s="2">
        <v>0.73750000000000004</v>
      </c>
      <c r="F3041" s="5" t="s">
        <v>1890</v>
      </c>
    </row>
    <row r="3043" spans="2:7" ht="17" x14ac:dyDescent="0.2">
      <c r="B3043" s="1" t="s">
        <v>1891</v>
      </c>
      <c r="C3043" s="2">
        <v>0.72916666666666663</v>
      </c>
      <c r="D3043" s="2">
        <v>0.77083333333333337</v>
      </c>
      <c r="E3043" s="2" t="s">
        <v>2263</v>
      </c>
      <c r="F3043" s="5" t="s">
        <v>2536</v>
      </c>
      <c r="G3043" s="5" t="s">
        <v>5090</v>
      </c>
    </row>
    <row r="3045" spans="2:7" ht="17" x14ac:dyDescent="0.2">
      <c r="B3045" s="1" t="s">
        <v>1892</v>
      </c>
      <c r="F3045" s="5" t="s">
        <v>1893</v>
      </c>
    </row>
    <row r="3047" spans="2:7" ht="17" x14ac:dyDescent="0.2">
      <c r="B3047" s="1" t="s">
        <v>1894</v>
      </c>
      <c r="F3047" s="5" t="s">
        <v>5091</v>
      </c>
      <c r="G3047" s="5" t="s">
        <v>5092</v>
      </c>
    </row>
    <row r="3049" spans="2:7" ht="17" x14ac:dyDescent="0.2">
      <c r="B3049" s="1" t="s">
        <v>1895</v>
      </c>
      <c r="F3049" s="5" t="s">
        <v>5093</v>
      </c>
      <c r="G3049" s="5" t="s">
        <v>5094</v>
      </c>
    </row>
    <row r="3051" spans="2:7" ht="34" x14ac:dyDescent="0.2">
      <c r="B3051" s="1" t="s">
        <v>1896</v>
      </c>
      <c r="F3051" s="5" t="s">
        <v>5095</v>
      </c>
      <c r="G3051" s="5" t="s">
        <v>5096</v>
      </c>
    </row>
    <row r="3053" spans="2:7" ht="34" x14ac:dyDescent="0.2">
      <c r="B3053" s="1" t="s">
        <v>1897</v>
      </c>
      <c r="F3053" s="5" t="s">
        <v>5097</v>
      </c>
      <c r="G3053" s="5" t="s">
        <v>5098</v>
      </c>
    </row>
    <row r="3055" spans="2:7" ht="17" x14ac:dyDescent="0.2">
      <c r="B3055" s="1" t="s">
        <v>1898</v>
      </c>
      <c r="F3055" s="5" t="s">
        <v>5099</v>
      </c>
      <c r="G3055" s="5" t="s">
        <v>5100</v>
      </c>
    </row>
    <row r="3057" spans="1:7" ht="17" x14ac:dyDescent="0.2">
      <c r="B3057" s="1" t="s">
        <v>1899</v>
      </c>
      <c r="C3057" s="2">
        <v>0.72916666666666663</v>
      </c>
      <c r="D3057" s="2">
        <v>0.77083333333333337</v>
      </c>
      <c r="E3057" s="2" t="s">
        <v>2265</v>
      </c>
      <c r="F3057" s="5" t="s">
        <v>2537</v>
      </c>
      <c r="G3057" s="5" t="s">
        <v>1900</v>
      </c>
    </row>
    <row r="3059" spans="1:7" ht="34" x14ac:dyDescent="0.2">
      <c r="B3059" s="1" t="s">
        <v>1901</v>
      </c>
      <c r="F3059" s="5" t="s">
        <v>5101</v>
      </c>
      <c r="G3059" s="5" t="s">
        <v>5102</v>
      </c>
    </row>
    <row r="3061" spans="1:7" ht="34" x14ac:dyDescent="0.2">
      <c r="B3061" s="1" t="s">
        <v>1902</v>
      </c>
      <c r="F3061" s="5" t="s">
        <v>5103</v>
      </c>
      <c r="G3061" s="5" t="s">
        <v>5104</v>
      </c>
    </row>
    <row r="3063" spans="1:7" ht="17" x14ac:dyDescent="0.2">
      <c r="B3063" s="1" t="s">
        <v>1903</v>
      </c>
      <c r="F3063" s="5" t="s">
        <v>5105</v>
      </c>
      <c r="G3063" s="5" t="s">
        <v>5106</v>
      </c>
    </row>
    <row r="3065" spans="1:7" ht="17" x14ac:dyDescent="0.2">
      <c r="B3065" s="1" t="s">
        <v>1904</v>
      </c>
      <c r="F3065" s="5" t="s">
        <v>5107</v>
      </c>
      <c r="G3065" s="5" t="s">
        <v>5108</v>
      </c>
    </row>
    <row r="3067" spans="1:7" ht="17" x14ac:dyDescent="0.2">
      <c r="B3067" s="1" t="s">
        <v>1905</v>
      </c>
      <c r="F3067" s="5" t="s">
        <v>5109</v>
      </c>
      <c r="G3067" s="5" t="s">
        <v>5110</v>
      </c>
    </row>
    <row r="3069" spans="1:7" x14ac:dyDescent="0.2">
      <c r="A3069" s="4" t="s">
        <v>1906</v>
      </c>
    </row>
    <row r="3071" spans="1:7" ht="17" x14ac:dyDescent="0.2">
      <c r="B3071" s="1" t="s">
        <v>1907</v>
      </c>
      <c r="C3071" s="2">
        <v>0.35416666666666669</v>
      </c>
      <c r="D3071" s="2">
        <v>0.4375</v>
      </c>
      <c r="E3071" s="2" t="s">
        <v>2307</v>
      </c>
      <c r="F3071" s="5" t="s">
        <v>2732</v>
      </c>
      <c r="G3071" s="5" t="s">
        <v>2733</v>
      </c>
    </row>
    <row r="3073" spans="2:7" ht="17" x14ac:dyDescent="0.2">
      <c r="B3073" s="1" t="s">
        <v>1908</v>
      </c>
      <c r="C3073" s="2">
        <v>0.35416666666666669</v>
      </c>
      <c r="F3073" s="5" t="s">
        <v>3275</v>
      </c>
      <c r="G3073" s="5" t="s">
        <v>3276</v>
      </c>
    </row>
    <row r="3075" spans="2:7" ht="17" x14ac:dyDescent="0.2">
      <c r="B3075" s="1" t="s">
        <v>1909</v>
      </c>
      <c r="C3075" s="2">
        <v>0.375</v>
      </c>
      <c r="F3075" s="5" t="s">
        <v>5111</v>
      </c>
      <c r="G3075" s="5" t="s">
        <v>5112</v>
      </c>
    </row>
    <row r="3077" spans="2:7" ht="17" x14ac:dyDescent="0.2">
      <c r="B3077" s="1" t="s">
        <v>1910</v>
      </c>
      <c r="C3077" s="2">
        <v>0.39583333333333331</v>
      </c>
      <c r="F3077" s="5" t="s">
        <v>2734</v>
      </c>
      <c r="G3077" s="5" t="s">
        <v>2735</v>
      </c>
    </row>
    <row r="3079" spans="2:7" ht="17" x14ac:dyDescent="0.2">
      <c r="B3079" s="1" t="s">
        <v>1911</v>
      </c>
      <c r="C3079" s="2">
        <v>0.41666666666666669</v>
      </c>
      <c r="F3079" s="5" t="s">
        <v>3277</v>
      </c>
      <c r="G3079" s="5" t="s">
        <v>3278</v>
      </c>
    </row>
    <row r="3081" spans="2:7" ht="17" x14ac:dyDescent="0.2">
      <c r="B3081" s="1" t="s">
        <v>1912</v>
      </c>
      <c r="C3081" s="2">
        <v>0.35416666666666669</v>
      </c>
      <c r="D3081" s="2">
        <v>0.4375</v>
      </c>
      <c r="E3081" s="2" t="s">
        <v>2309</v>
      </c>
      <c r="F3081" s="5" t="s">
        <v>2538</v>
      </c>
      <c r="G3081" s="5" t="s">
        <v>1913</v>
      </c>
    </row>
    <row r="3083" spans="2:7" ht="17" x14ac:dyDescent="0.2">
      <c r="B3083" s="1" t="s">
        <v>1914</v>
      </c>
      <c r="C3083" s="2">
        <v>0.35416666666666669</v>
      </c>
      <c r="F3083" s="5" t="s">
        <v>2736</v>
      </c>
      <c r="G3083" s="5" t="s">
        <v>2737</v>
      </c>
    </row>
    <row r="3085" spans="2:7" ht="17" x14ac:dyDescent="0.2">
      <c r="B3085" s="1" t="s">
        <v>1915</v>
      </c>
      <c r="C3085" s="2">
        <v>0.375</v>
      </c>
      <c r="F3085" s="5" t="s">
        <v>2738</v>
      </c>
      <c r="G3085" s="5" t="s">
        <v>2739</v>
      </c>
    </row>
    <row r="3087" spans="2:7" ht="17" x14ac:dyDescent="0.2">
      <c r="B3087" s="1" t="s">
        <v>1916</v>
      </c>
      <c r="C3087" s="2">
        <v>0.39583333333333331</v>
      </c>
      <c r="F3087" s="5" t="s">
        <v>3279</v>
      </c>
      <c r="G3087" s="5" t="s">
        <v>3280</v>
      </c>
    </row>
    <row r="3089" spans="2:7" ht="34" x14ac:dyDescent="0.2">
      <c r="B3089" s="1" t="s">
        <v>1917</v>
      </c>
      <c r="C3089" s="2">
        <v>0.41666666666666669</v>
      </c>
      <c r="F3089" s="5" t="s">
        <v>2740</v>
      </c>
      <c r="G3089" s="5" t="s">
        <v>2741</v>
      </c>
    </row>
    <row r="3091" spans="2:7" ht="17" x14ac:dyDescent="0.2">
      <c r="B3091" s="1" t="s">
        <v>1918</v>
      </c>
      <c r="C3091" s="2">
        <v>0.35416666666666669</v>
      </c>
      <c r="D3091" s="2">
        <v>0.4375</v>
      </c>
      <c r="E3091" s="2" t="s">
        <v>2265</v>
      </c>
      <c r="F3091" s="5" t="s">
        <v>2539</v>
      </c>
      <c r="G3091" s="5" t="s">
        <v>1919</v>
      </c>
    </row>
    <row r="3093" spans="2:7" ht="17" x14ac:dyDescent="0.2">
      <c r="B3093" s="1" t="s">
        <v>1920</v>
      </c>
      <c r="C3093" s="2">
        <v>0.35416666666666669</v>
      </c>
      <c r="F3093" s="5" t="s">
        <v>3281</v>
      </c>
      <c r="G3093" s="5" t="s">
        <v>2961</v>
      </c>
    </row>
    <row r="3095" spans="2:7" ht="17" x14ac:dyDescent="0.2">
      <c r="B3095" s="1" t="s">
        <v>1921</v>
      </c>
      <c r="C3095" s="2">
        <v>0.36805555555555558</v>
      </c>
      <c r="F3095" s="5" t="s">
        <v>3282</v>
      </c>
      <c r="G3095" s="5" t="s">
        <v>3283</v>
      </c>
    </row>
    <row r="3097" spans="2:7" ht="17" x14ac:dyDescent="0.2">
      <c r="B3097" s="1" t="s">
        <v>1922</v>
      </c>
      <c r="C3097" s="2">
        <v>0.38194444444444442</v>
      </c>
      <c r="F3097" s="5" t="s">
        <v>3284</v>
      </c>
      <c r="G3097" s="5" t="s">
        <v>3285</v>
      </c>
    </row>
    <row r="3099" spans="2:7" ht="34" x14ac:dyDescent="0.2">
      <c r="B3099" s="1" t="s">
        <v>1923</v>
      </c>
      <c r="C3099" s="2">
        <v>0.39583333333333331</v>
      </c>
      <c r="F3099" s="5" t="s">
        <v>1924</v>
      </c>
    </row>
    <row r="3101" spans="2:7" ht="17" x14ac:dyDescent="0.2">
      <c r="B3101" s="1" t="s">
        <v>1925</v>
      </c>
      <c r="C3101" s="2">
        <v>0.35416666666666669</v>
      </c>
      <c r="D3101" s="2">
        <v>0.39583333333333331</v>
      </c>
      <c r="E3101" s="2" t="s">
        <v>2299</v>
      </c>
      <c r="F3101" s="5" t="s">
        <v>2540</v>
      </c>
      <c r="G3101" s="5" t="s">
        <v>1926</v>
      </c>
    </row>
    <row r="3103" spans="2:7" ht="17" x14ac:dyDescent="0.2">
      <c r="B3103" s="1" t="s">
        <v>1927</v>
      </c>
      <c r="F3103" s="5" t="s">
        <v>5113</v>
      </c>
      <c r="G3103" s="5" t="s">
        <v>5114</v>
      </c>
    </row>
    <row r="3105" spans="2:7" ht="17" x14ac:dyDescent="0.2">
      <c r="B3105" s="1" t="s">
        <v>1928</v>
      </c>
      <c r="F3105" s="5" t="s">
        <v>5115</v>
      </c>
      <c r="G3105" s="5" t="s">
        <v>5116</v>
      </c>
    </row>
    <row r="3107" spans="2:7" ht="34" x14ac:dyDescent="0.2">
      <c r="B3107" s="1" t="s">
        <v>1929</v>
      </c>
      <c r="F3107" s="5" t="s">
        <v>5117</v>
      </c>
      <c r="G3107" s="5" t="s">
        <v>5118</v>
      </c>
    </row>
    <row r="3109" spans="2:7" ht="34" x14ac:dyDescent="0.2">
      <c r="B3109" s="1" t="s">
        <v>1930</v>
      </c>
      <c r="F3109" s="5" t="s">
        <v>5119</v>
      </c>
      <c r="G3109" s="5" t="s">
        <v>5120</v>
      </c>
    </row>
    <row r="3111" spans="2:7" ht="34" x14ac:dyDescent="0.2">
      <c r="B3111" s="1" t="s">
        <v>1931</v>
      </c>
      <c r="F3111" s="5" t="s">
        <v>5121</v>
      </c>
      <c r="G3111" s="5" t="s">
        <v>5122</v>
      </c>
    </row>
    <row r="3113" spans="2:7" ht="17" x14ac:dyDescent="0.2">
      <c r="B3113" s="1" t="s">
        <v>1932</v>
      </c>
      <c r="F3113" s="5" t="s">
        <v>2742</v>
      </c>
      <c r="G3113" s="5" t="s">
        <v>2743</v>
      </c>
    </row>
    <row r="3115" spans="2:7" ht="34" x14ac:dyDescent="0.2">
      <c r="B3115" s="1" t="s">
        <v>1933</v>
      </c>
      <c r="F3115" s="5" t="s">
        <v>5123</v>
      </c>
      <c r="G3115" s="5" t="s">
        <v>5124</v>
      </c>
    </row>
    <row r="3117" spans="2:7" ht="34" x14ac:dyDescent="0.2">
      <c r="B3117" s="1" t="s">
        <v>1934</v>
      </c>
      <c r="F3117" s="5" t="s">
        <v>5125</v>
      </c>
      <c r="G3117" s="5" t="s">
        <v>5126</v>
      </c>
    </row>
    <row r="3119" spans="2:7" ht="17" x14ac:dyDescent="0.2">
      <c r="B3119" s="1" t="s">
        <v>1935</v>
      </c>
      <c r="F3119" s="5" t="s">
        <v>5127</v>
      </c>
      <c r="G3119" s="5" t="s">
        <v>5128</v>
      </c>
    </row>
    <row r="3121" spans="2:7" ht="17" x14ac:dyDescent="0.2">
      <c r="B3121" s="1" t="s">
        <v>1936</v>
      </c>
      <c r="C3121" s="2">
        <v>0.35416666666666669</v>
      </c>
      <c r="D3121" s="2">
        <v>0.39583333333333331</v>
      </c>
      <c r="E3121" s="2" t="s">
        <v>2301</v>
      </c>
      <c r="F3121" s="5" t="s">
        <v>2541</v>
      </c>
      <c r="G3121" s="5" t="s">
        <v>1937</v>
      </c>
    </row>
    <row r="3123" spans="2:7" ht="17" x14ac:dyDescent="0.2">
      <c r="B3123" s="1" t="s">
        <v>1938</v>
      </c>
      <c r="F3123" s="5" t="s">
        <v>5129</v>
      </c>
      <c r="G3123" s="5" t="s">
        <v>5130</v>
      </c>
    </row>
    <row r="3125" spans="2:7" ht="17" x14ac:dyDescent="0.2">
      <c r="B3125" s="1" t="s">
        <v>1939</v>
      </c>
      <c r="F3125" s="5" t="s">
        <v>5131</v>
      </c>
      <c r="G3125" s="5" t="s">
        <v>5132</v>
      </c>
    </row>
    <row r="3127" spans="2:7" ht="17" x14ac:dyDescent="0.2">
      <c r="B3127" s="1" t="s">
        <v>1940</v>
      </c>
      <c r="F3127" s="5" t="s">
        <v>5133</v>
      </c>
      <c r="G3127" s="5" t="s">
        <v>5134</v>
      </c>
    </row>
    <row r="3129" spans="2:7" ht="17" x14ac:dyDescent="0.2">
      <c r="B3129" s="1" t="s">
        <v>1941</v>
      </c>
      <c r="F3129" s="5" t="s">
        <v>5135</v>
      </c>
      <c r="G3129" s="5" t="s">
        <v>5136</v>
      </c>
    </row>
    <row r="3131" spans="2:7" ht="17" x14ac:dyDescent="0.2">
      <c r="B3131" s="1" t="s">
        <v>1942</v>
      </c>
      <c r="F3131" s="5" t="s">
        <v>5137</v>
      </c>
      <c r="G3131" s="5" t="s">
        <v>5138</v>
      </c>
    </row>
    <row r="3133" spans="2:7" ht="17" x14ac:dyDescent="0.2">
      <c r="B3133" s="1" t="s">
        <v>1943</v>
      </c>
      <c r="F3133" s="5" t="s">
        <v>5139</v>
      </c>
      <c r="G3133" s="5" t="s">
        <v>5140</v>
      </c>
    </row>
    <row r="3135" spans="2:7" ht="17" x14ac:dyDescent="0.2">
      <c r="B3135" s="1" t="s">
        <v>1944</v>
      </c>
      <c r="F3135" s="5" t="s">
        <v>5141</v>
      </c>
      <c r="G3135" s="5" t="s">
        <v>5142</v>
      </c>
    </row>
    <row r="3137" spans="2:7" ht="17" x14ac:dyDescent="0.2">
      <c r="B3137" s="1" t="s">
        <v>1945</v>
      </c>
      <c r="F3137" s="5" t="s">
        <v>5143</v>
      </c>
      <c r="G3137" s="5" t="s">
        <v>5144</v>
      </c>
    </row>
    <row r="3139" spans="2:7" ht="17" x14ac:dyDescent="0.2">
      <c r="B3139" s="1" t="s">
        <v>1946</v>
      </c>
      <c r="F3139" s="5" t="s">
        <v>5145</v>
      </c>
      <c r="G3139" s="5" t="s">
        <v>5146</v>
      </c>
    </row>
    <row r="3141" spans="2:7" ht="17" x14ac:dyDescent="0.2">
      <c r="B3141" s="1" t="s">
        <v>1947</v>
      </c>
      <c r="F3141" s="5" t="s">
        <v>5147</v>
      </c>
      <c r="G3141" s="5" t="s">
        <v>5148</v>
      </c>
    </row>
    <row r="3143" spans="2:7" ht="17" x14ac:dyDescent="0.2">
      <c r="B3143" s="1" t="s">
        <v>1948</v>
      </c>
      <c r="F3143" s="5" t="s">
        <v>3286</v>
      </c>
      <c r="G3143" s="5" t="s">
        <v>3287</v>
      </c>
    </row>
    <row r="3145" spans="2:7" ht="17" x14ac:dyDescent="0.2">
      <c r="B3145" s="1" t="s">
        <v>1949</v>
      </c>
      <c r="F3145" s="5" t="s">
        <v>3288</v>
      </c>
      <c r="G3145" s="5" t="s">
        <v>3289</v>
      </c>
    </row>
    <row r="3147" spans="2:7" ht="17" x14ac:dyDescent="0.2">
      <c r="B3147" s="1" t="s">
        <v>1950</v>
      </c>
      <c r="F3147" s="5" t="s">
        <v>5149</v>
      </c>
      <c r="G3147" s="5" t="s">
        <v>5150</v>
      </c>
    </row>
    <row r="3149" spans="2:7" ht="17" x14ac:dyDescent="0.2">
      <c r="B3149" s="1" t="s">
        <v>1951</v>
      </c>
      <c r="F3149" s="5" t="s">
        <v>3290</v>
      </c>
      <c r="G3149" s="5" t="s">
        <v>3291</v>
      </c>
    </row>
    <row r="3151" spans="2:7" ht="17" x14ac:dyDescent="0.2">
      <c r="B3151" s="1" t="s">
        <v>1952</v>
      </c>
      <c r="F3151" s="5" t="s">
        <v>3292</v>
      </c>
      <c r="G3151" s="5" t="s">
        <v>3293</v>
      </c>
    </row>
    <row r="3153" spans="2:7" ht="17" x14ac:dyDescent="0.2">
      <c r="B3153" s="1" t="s">
        <v>1953</v>
      </c>
      <c r="F3153" s="5" t="s">
        <v>3294</v>
      </c>
      <c r="G3153" s="5" t="s">
        <v>3295</v>
      </c>
    </row>
    <row r="3155" spans="2:7" ht="17" x14ac:dyDescent="0.2">
      <c r="B3155" s="1" t="s">
        <v>1954</v>
      </c>
      <c r="C3155" s="2">
        <v>0.35416666666666669</v>
      </c>
      <c r="D3155" s="2">
        <v>0.4375</v>
      </c>
      <c r="E3155" s="2" t="s">
        <v>2305</v>
      </c>
      <c r="F3155" s="5" t="s">
        <v>3407</v>
      </c>
      <c r="G3155" s="5" t="s">
        <v>1955</v>
      </c>
    </row>
    <row r="3157" spans="2:7" ht="34" x14ac:dyDescent="0.2">
      <c r="B3157" s="1" t="s">
        <v>1956</v>
      </c>
      <c r="F3157" s="5" t="s">
        <v>5151</v>
      </c>
      <c r="G3157" s="5" t="s">
        <v>5152</v>
      </c>
    </row>
    <row r="3159" spans="2:7" ht="17" x14ac:dyDescent="0.2">
      <c r="B3159" s="1" t="s">
        <v>1957</v>
      </c>
      <c r="F3159" s="5" t="s">
        <v>5153</v>
      </c>
      <c r="G3159" s="5" t="s">
        <v>5154</v>
      </c>
    </row>
    <row r="3161" spans="2:7" ht="34" x14ac:dyDescent="0.2">
      <c r="B3161" s="1" t="s">
        <v>1958</v>
      </c>
      <c r="F3161" s="5" t="s">
        <v>5155</v>
      </c>
      <c r="G3161" s="5" t="s">
        <v>5156</v>
      </c>
    </row>
    <row r="3163" spans="2:7" ht="17" x14ac:dyDescent="0.2">
      <c r="B3163" s="1" t="s">
        <v>1959</v>
      </c>
      <c r="F3163" s="5" t="s">
        <v>5157</v>
      </c>
      <c r="G3163" s="5" t="s">
        <v>5158</v>
      </c>
    </row>
    <row r="3165" spans="2:7" ht="34" x14ac:dyDescent="0.2">
      <c r="B3165" s="1" t="s">
        <v>1960</v>
      </c>
      <c r="F3165" s="5" t="s">
        <v>5159</v>
      </c>
      <c r="G3165" s="5" t="s">
        <v>5160</v>
      </c>
    </row>
    <row r="3167" spans="2:7" ht="17" x14ac:dyDescent="0.2">
      <c r="B3167" s="1" t="s">
        <v>1961</v>
      </c>
      <c r="F3167" s="5" t="s">
        <v>5161</v>
      </c>
      <c r="G3167" s="5" t="s">
        <v>5162</v>
      </c>
    </row>
    <row r="3169" spans="2:7" ht="34" x14ac:dyDescent="0.2">
      <c r="B3169" s="1" t="s">
        <v>1962</v>
      </c>
      <c r="F3169" s="5" t="s">
        <v>5163</v>
      </c>
      <c r="G3169" s="5" t="s">
        <v>5164</v>
      </c>
    </row>
    <row r="3171" spans="2:7" ht="34" x14ac:dyDescent="0.2">
      <c r="B3171" s="1" t="s">
        <v>1963</v>
      </c>
      <c r="F3171" s="5" t="s">
        <v>5165</v>
      </c>
      <c r="G3171" s="5" t="s">
        <v>5166</v>
      </c>
    </row>
    <row r="3173" spans="2:7" ht="17" x14ac:dyDescent="0.2">
      <c r="B3173" s="1" t="s">
        <v>1964</v>
      </c>
      <c r="F3173" s="5" t="s">
        <v>5167</v>
      </c>
      <c r="G3173" s="5" t="s">
        <v>5168</v>
      </c>
    </row>
    <row r="3175" spans="2:7" ht="34" x14ac:dyDescent="0.2">
      <c r="B3175" s="1" t="s">
        <v>1965</v>
      </c>
      <c r="F3175" s="5" t="s">
        <v>5169</v>
      </c>
      <c r="G3175" s="5" t="s">
        <v>5170</v>
      </c>
    </row>
    <row r="3177" spans="2:7" ht="17" x14ac:dyDescent="0.2">
      <c r="B3177" s="1" t="s">
        <v>1966</v>
      </c>
      <c r="C3177" s="2">
        <v>0.35416666666666669</v>
      </c>
      <c r="D3177" s="2">
        <v>0.4375</v>
      </c>
      <c r="E3177" s="2" t="s">
        <v>2311</v>
      </c>
      <c r="F3177" s="5" t="s">
        <v>2542</v>
      </c>
      <c r="G3177" s="5" t="s">
        <v>1967</v>
      </c>
    </row>
    <row r="3179" spans="2:7" ht="17" x14ac:dyDescent="0.2">
      <c r="B3179" s="1" t="s">
        <v>1968</v>
      </c>
      <c r="C3179" s="2">
        <v>0.35416666666666669</v>
      </c>
      <c r="F3179" s="5" t="s">
        <v>2744</v>
      </c>
      <c r="G3179" s="5" t="s">
        <v>2745</v>
      </c>
    </row>
    <row r="3181" spans="2:7" ht="17" x14ac:dyDescent="0.2">
      <c r="B3181" s="1" t="s">
        <v>1969</v>
      </c>
      <c r="C3181" s="2">
        <v>0.375</v>
      </c>
      <c r="F3181" s="5" t="s">
        <v>3296</v>
      </c>
      <c r="G3181" s="5" t="s">
        <v>3297</v>
      </c>
    </row>
    <row r="3183" spans="2:7" ht="17" x14ac:dyDescent="0.2">
      <c r="B3183" s="1" t="s">
        <v>1970</v>
      </c>
      <c r="C3183" s="2">
        <v>0.39583333333333331</v>
      </c>
      <c r="F3183" s="5" t="s">
        <v>3298</v>
      </c>
      <c r="G3183" s="5" t="s">
        <v>3299</v>
      </c>
    </row>
    <row r="3185" spans="2:7" ht="17" x14ac:dyDescent="0.2">
      <c r="B3185" s="1" t="s">
        <v>1971</v>
      </c>
      <c r="C3185" s="2">
        <v>0.41666666666666669</v>
      </c>
      <c r="F3185" s="5" t="s">
        <v>3300</v>
      </c>
      <c r="G3185" s="5" t="s">
        <v>3301</v>
      </c>
    </row>
    <row r="3187" spans="2:7" ht="17" x14ac:dyDescent="0.2">
      <c r="B3187" s="1" t="s">
        <v>1972</v>
      </c>
      <c r="C3187" s="2">
        <v>0.35416666666666669</v>
      </c>
      <c r="D3187" s="2">
        <v>0.4375</v>
      </c>
      <c r="E3187" s="2" t="s">
        <v>2296</v>
      </c>
      <c r="F3187" s="5" t="s">
        <v>2543</v>
      </c>
      <c r="G3187" s="5" t="s">
        <v>1973</v>
      </c>
    </row>
    <row r="3189" spans="2:7" ht="17" x14ac:dyDescent="0.2">
      <c r="B3189" s="1" t="s">
        <v>1974</v>
      </c>
      <c r="C3189" s="2">
        <v>0.35416666666666669</v>
      </c>
      <c r="F3189" s="5" t="s">
        <v>3302</v>
      </c>
      <c r="G3189" s="5" t="s">
        <v>3303</v>
      </c>
    </row>
    <row r="3191" spans="2:7" ht="17" x14ac:dyDescent="0.2">
      <c r="B3191" s="1" t="s">
        <v>1975</v>
      </c>
      <c r="C3191" s="2">
        <v>0.36805555555555558</v>
      </c>
      <c r="F3191" s="5" t="s">
        <v>5078</v>
      </c>
      <c r="G3191" s="5" t="s">
        <v>5079</v>
      </c>
    </row>
    <row r="3193" spans="2:7" ht="17" x14ac:dyDescent="0.2">
      <c r="B3193" s="1" t="s">
        <v>1976</v>
      </c>
      <c r="C3193" s="2">
        <v>0.38194444444444442</v>
      </c>
      <c r="F3193" s="5" t="s">
        <v>3304</v>
      </c>
      <c r="G3193" s="5" t="s">
        <v>3305</v>
      </c>
    </row>
    <row r="3195" spans="2:7" ht="17" x14ac:dyDescent="0.2">
      <c r="B3195" s="1" t="s">
        <v>1977</v>
      </c>
      <c r="C3195" s="2">
        <v>0.39583333333333331</v>
      </c>
      <c r="F3195" s="5" t="s">
        <v>5076</v>
      </c>
      <c r="G3195" s="5" t="s">
        <v>5077</v>
      </c>
    </row>
    <row r="3197" spans="2:7" ht="17" x14ac:dyDescent="0.2">
      <c r="B3197" s="1" t="s">
        <v>1978</v>
      </c>
      <c r="C3197" s="2">
        <v>0.35416666666666669</v>
      </c>
      <c r="D3197" s="2">
        <v>0.4375</v>
      </c>
      <c r="E3197" s="2" t="s">
        <v>2261</v>
      </c>
      <c r="F3197" s="5" t="s">
        <v>2544</v>
      </c>
      <c r="G3197" s="5" t="s">
        <v>1979</v>
      </c>
    </row>
    <row r="3199" spans="2:7" ht="17" x14ac:dyDescent="0.2">
      <c r="B3199" s="1" t="s">
        <v>1980</v>
      </c>
      <c r="C3199" s="2">
        <v>0.35416666666666669</v>
      </c>
      <c r="F3199" s="5" t="s">
        <v>5074</v>
      </c>
      <c r="G3199" s="5" t="s">
        <v>5075</v>
      </c>
    </row>
    <row r="3201" spans="2:7" ht="17" x14ac:dyDescent="0.2">
      <c r="B3201" s="1" t="s">
        <v>1981</v>
      </c>
      <c r="C3201" s="2">
        <v>0.36805555555555558</v>
      </c>
      <c r="F3201" s="5" t="s">
        <v>3306</v>
      </c>
      <c r="G3201" s="5" t="s">
        <v>3307</v>
      </c>
    </row>
    <row r="3203" spans="2:7" ht="17" x14ac:dyDescent="0.2">
      <c r="B3203" s="1" t="s">
        <v>1982</v>
      </c>
      <c r="C3203" s="2">
        <v>0.38194444444444442</v>
      </c>
      <c r="F3203" s="5" t="s">
        <v>5072</v>
      </c>
      <c r="G3203" s="5" t="s">
        <v>5073</v>
      </c>
    </row>
    <row r="3205" spans="2:7" ht="17" x14ac:dyDescent="0.2">
      <c r="B3205" s="1" t="s">
        <v>1983</v>
      </c>
      <c r="C3205" s="2">
        <v>0.39583333333333331</v>
      </c>
      <c r="F3205" s="5" t="s">
        <v>1984</v>
      </c>
    </row>
    <row r="3207" spans="2:7" ht="17" x14ac:dyDescent="0.2">
      <c r="B3207" s="1" t="s">
        <v>1985</v>
      </c>
      <c r="C3207" s="2">
        <v>0.35416666666666669</v>
      </c>
      <c r="D3207" s="2">
        <v>0.4375</v>
      </c>
      <c r="E3207" s="2" t="s">
        <v>2263</v>
      </c>
      <c r="F3207" s="5" t="s">
        <v>2545</v>
      </c>
      <c r="G3207" s="5" t="s">
        <v>1986</v>
      </c>
    </row>
    <row r="3209" spans="2:7" ht="17" x14ac:dyDescent="0.2">
      <c r="B3209" s="1" t="s">
        <v>1987</v>
      </c>
      <c r="C3209" s="2">
        <v>0.35416666666666669</v>
      </c>
      <c r="F3209" s="5" t="s">
        <v>2746</v>
      </c>
      <c r="G3209" s="5" t="s">
        <v>2747</v>
      </c>
    </row>
    <row r="3211" spans="2:7" ht="17" x14ac:dyDescent="0.2">
      <c r="B3211" s="1" t="s">
        <v>1988</v>
      </c>
      <c r="C3211" s="2">
        <v>0.375</v>
      </c>
      <c r="F3211" s="5" t="s">
        <v>2748</v>
      </c>
      <c r="G3211" s="5" t="s">
        <v>2749</v>
      </c>
    </row>
    <row r="3213" spans="2:7" ht="17" x14ac:dyDescent="0.2">
      <c r="B3213" s="1" t="s">
        <v>1989</v>
      </c>
      <c r="C3213" s="2">
        <v>0.39583333333333331</v>
      </c>
      <c r="F3213" s="5" t="s">
        <v>3308</v>
      </c>
      <c r="G3213" s="5" t="s">
        <v>2720</v>
      </c>
    </row>
    <row r="3215" spans="2:7" ht="51" x14ac:dyDescent="0.2">
      <c r="B3215" s="1" t="s">
        <v>1990</v>
      </c>
      <c r="C3215" s="2">
        <v>0.41666666666666669</v>
      </c>
      <c r="F3215" s="5" t="s">
        <v>2750</v>
      </c>
      <c r="G3215" s="5" t="s">
        <v>2751</v>
      </c>
    </row>
    <row r="3217" spans="2:7" ht="17" x14ac:dyDescent="0.2">
      <c r="B3217" s="1" t="s">
        <v>1991</v>
      </c>
      <c r="C3217" s="2">
        <v>0.35416666666666669</v>
      </c>
      <c r="D3217" s="2">
        <v>0.4375</v>
      </c>
      <c r="E3217" s="2" t="s">
        <v>2317</v>
      </c>
      <c r="F3217" s="5" t="s">
        <v>2546</v>
      </c>
      <c r="G3217" s="5" t="s">
        <v>1992</v>
      </c>
    </row>
    <row r="3219" spans="2:7" ht="17" x14ac:dyDescent="0.2">
      <c r="B3219" s="1" t="s">
        <v>1993</v>
      </c>
      <c r="C3219" s="2">
        <v>0.35416666666666669</v>
      </c>
      <c r="F3219" s="5" t="s">
        <v>2752</v>
      </c>
      <c r="G3219" s="5" t="s">
        <v>2753</v>
      </c>
    </row>
    <row r="3221" spans="2:7" ht="17" x14ac:dyDescent="0.2">
      <c r="B3221" s="1" t="s">
        <v>1994</v>
      </c>
      <c r="C3221" s="2">
        <v>0.375</v>
      </c>
      <c r="F3221" s="5" t="s">
        <v>5070</v>
      </c>
      <c r="G3221" s="5" t="s">
        <v>5071</v>
      </c>
    </row>
    <row r="3223" spans="2:7" ht="17" x14ac:dyDescent="0.2">
      <c r="B3223" s="1" t="s">
        <v>1995</v>
      </c>
      <c r="C3223" s="2">
        <v>0.39583333333333331</v>
      </c>
      <c r="F3223" s="5" t="s">
        <v>3309</v>
      </c>
      <c r="G3223" s="5" t="s">
        <v>3310</v>
      </c>
    </row>
    <row r="3225" spans="2:7" ht="34" x14ac:dyDescent="0.2">
      <c r="B3225" s="1" t="s">
        <v>1996</v>
      </c>
      <c r="C3225" s="2">
        <v>0.41666666666666669</v>
      </c>
      <c r="F3225" s="5" t="s">
        <v>3311</v>
      </c>
      <c r="G3225" s="5" t="s">
        <v>3312</v>
      </c>
    </row>
    <row r="3227" spans="2:7" ht="17" x14ac:dyDescent="0.2">
      <c r="B3227" s="1" t="s">
        <v>1997</v>
      </c>
      <c r="C3227" s="2">
        <v>0.39583333333333331</v>
      </c>
      <c r="D3227" s="2">
        <v>0.4375</v>
      </c>
      <c r="E3227" s="2" t="s">
        <v>2325</v>
      </c>
      <c r="F3227" s="5" t="s">
        <v>2547</v>
      </c>
      <c r="G3227" s="5" t="s">
        <v>1998</v>
      </c>
    </row>
    <row r="3229" spans="2:7" ht="17" x14ac:dyDescent="0.2">
      <c r="B3229" s="1" t="s">
        <v>1999</v>
      </c>
      <c r="F3229" s="5" t="s">
        <v>4781</v>
      </c>
      <c r="G3229" s="5" t="s">
        <v>4782</v>
      </c>
    </row>
    <row r="3231" spans="2:7" ht="17" x14ac:dyDescent="0.2">
      <c r="B3231" s="1" t="s">
        <v>2000</v>
      </c>
      <c r="F3231" s="5" t="s">
        <v>4783</v>
      </c>
      <c r="G3231" s="5" t="s">
        <v>4784</v>
      </c>
    </row>
    <row r="3233" spans="2:7" ht="34" x14ac:dyDescent="0.2">
      <c r="B3233" s="1" t="s">
        <v>2001</v>
      </c>
      <c r="F3233" s="5" t="s">
        <v>4785</v>
      </c>
      <c r="G3233" s="5" t="s">
        <v>4786</v>
      </c>
    </row>
    <row r="3235" spans="2:7" ht="17" x14ac:dyDescent="0.2">
      <c r="B3235" s="1" t="s">
        <v>2002</v>
      </c>
      <c r="F3235" s="5" t="s">
        <v>4787</v>
      </c>
      <c r="G3235" s="5" t="s">
        <v>4788</v>
      </c>
    </row>
    <row r="3237" spans="2:7" ht="17" x14ac:dyDescent="0.2">
      <c r="B3237" s="1" t="s">
        <v>2003</v>
      </c>
      <c r="F3237" s="5" t="s">
        <v>4789</v>
      </c>
      <c r="G3237" s="5" t="s">
        <v>4790</v>
      </c>
    </row>
    <row r="3239" spans="2:7" ht="17" x14ac:dyDescent="0.2">
      <c r="B3239" s="1" t="s">
        <v>2004</v>
      </c>
      <c r="F3239" s="5" t="s">
        <v>4791</v>
      </c>
      <c r="G3239" s="5" t="s">
        <v>4792</v>
      </c>
    </row>
    <row r="3241" spans="2:7" ht="17" x14ac:dyDescent="0.2">
      <c r="B3241" s="1" t="s">
        <v>2005</v>
      </c>
      <c r="F3241" s="5" t="s">
        <v>4793</v>
      </c>
      <c r="G3241" s="5" t="s">
        <v>4794</v>
      </c>
    </row>
    <row r="3243" spans="2:7" ht="17" x14ac:dyDescent="0.2">
      <c r="B3243" s="1" t="s">
        <v>2006</v>
      </c>
      <c r="F3243" s="5" t="s">
        <v>4795</v>
      </c>
      <c r="G3243" s="5" t="s">
        <v>4796</v>
      </c>
    </row>
    <row r="3245" spans="2:7" ht="17" x14ac:dyDescent="0.2">
      <c r="B3245" s="1" t="s">
        <v>2007</v>
      </c>
      <c r="F3245" s="5" t="s">
        <v>4797</v>
      </c>
      <c r="G3245" s="5" t="s">
        <v>4798</v>
      </c>
    </row>
    <row r="3247" spans="2:7" ht="17" x14ac:dyDescent="0.2">
      <c r="B3247" s="1" t="s">
        <v>2008</v>
      </c>
      <c r="C3247" s="2">
        <v>0.39583333333333331</v>
      </c>
      <c r="D3247" s="2">
        <v>0.4375</v>
      </c>
      <c r="E3247" s="2" t="s">
        <v>2326</v>
      </c>
      <c r="F3247" s="5" t="s">
        <v>4799</v>
      </c>
      <c r="G3247" s="5" t="s">
        <v>4800</v>
      </c>
    </row>
    <row r="3249" spans="2:7" ht="17" x14ac:dyDescent="0.2">
      <c r="B3249" s="1" t="s">
        <v>2009</v>
      </c>
      <c r="F3249" s="5" t="s">
        <v>4801</v>
      </c>
      <c r="G3249" s="5" t="s">
        <v>4802</v>
      </c>
    </row>
    <row r="3251" spans="2:7" ht="17" x14ac:dyDescent="0.2">
      <c r="B3251" s="1" t="s">
        <v>2010</v>
      </c>
      <c r="F3251" s="5" t="s">
        <v>2754</v>
      </c>
      <c r="G3251" s="5" t="s">
        <v>2755</v>
      </c>
    </row>
    <row r="3253" spans="2:7" ht="34" x14ac:dyDescent="0.2">
      <c r="B3253" s="1" t="s">
        <v>2011</v>
      </c>
      <c r="F3253" s="5" t="s">
        <v>4803</v>
      </c>
      <c r="G3253" s="5" t="s">
        <v>4804</v>
      </c>
    </row>
    <row r="3255" spans="2:7" ht="17" x14ac:dyDescent="0.2">
      <c r="B3255" s="1" t="s">
        <v>2012</v>
      </c>
      <c r="F3255" s="5" t="s">
        <v>4805</v>
      </c>
      <c r="G3255" s="5" t="s">
        <v>4806</v>
      </c>
    </row>
    <row r="3257" spans="2:7" ht="17" x14ac:dyDescent="0.2">
      <c r="B3257" s="1" t="s">
        <v>2013</v>
      </c>
      <c r="F3257" s="5" t="s">
        <v>4807</v>
      </c>
      <c r="G3257" s="5" t="s">
        <v>4808</v>
      </c>
    </row>
    <row r="3259" spans="2:7" ht="17" x14ac:dyDescent="0.2">
      <c r="B3259" s="1" t="s">
        <v>2014</v>
      </c>
      <c r="F3259" s="5" t="s">
        <v>4809</v>
      </c>
      <c r="G3259" s="5" t="s">
        <v>4810</v>
      </c>
    </row>
    <row r="3261" spans="2:7" ht="17" x14ac:dyDescent="0.2">
      <c r="B3261" s="1" t="s">
        <v>2015</v>
      </c>
      <c r="F3261" s="5" t="s">
        <v>4811</v>
      </c>
      <c r="G3261" s="5" t="s">
        <v>4812</v>
      </c>
    </row>
    <row r="3263" spans="2:7" ht="34" x14ac:dyDescent="0.2">
      <c r="B3263" s="1" t="s">
        <v>2016</v>
      </c>
      <c r="F3263" s="5" t="s">
        <v>4813</v>
      </c>
      <c r="G3263" s="5" t="s">
        <v>4814</v>
      </c>
    </row>
    <row r="3265" spans="2:7" ht="17" x14ac:dyDescent="0.2">
      <c r="B3265" s="1" t="s">
        <v>2017</v>
      </c>
      <c r="C3265" s="2">
        <v>0.45833333333333331</v>
      </c>
      <c r="D3265" s="2">
        <v>0.5</v>
      </c>
      <c r="E3265" s="2" t="s">
        <v>2307</v>
      </c>
      <c r="F3265" s="5" t="s">
        <v>2548</v>
      </c>
    </row>
    <row r="3267" spans="2:7" ht="17" x14ac:dyDescent="0.2">
      <c r="B3267" s="1" t="s">
        <v>2018</v>
      </c>
      <c r="C3267" s="2">
        <v>0.45833333333333331</v>
      </c>
      <c r="F3267" s="5" t="s">
        <v>2019</v>
      </c>
    </row>
    <row r="3269" spans="2:7" ht="17" x14ac:dyDescent="0.2">
      <c r="B3269" s="1" t="s">
        <v>2020</v>
      </c>
      <c r="C3269" s="2">
        <v>0.46666666666666667</v>
      </c>
      <c r="F3269" s="5" t="s">
        <v>2021</v>
      </c>
    </row>
    <row r="3271" spans="2:7" ht="17" x14ac:dyDescent="0.2">
      <c r="B3271" s="1" t="s">
        <v>2022</v>
      </c>
      <c r="C3271" s="2">
        <v>0.45833333333333331</v>
      </c>
      <c r="D3271" s="2">
        <v>0.5</v>
      </c>
      <c r="E3271" s="2" t="s">
        <v>2296</v>
      </c>
      <c r="F3271" s="5" t="s">
        <v>2549</v>
      </c>
      <c r="G3271" s="5" t="s">
        <v>2023</v>
      </c>
    </row>
    <row r="3273" spans="2:7" ht="17" x14ac:dyDescent="0.2">
      <c r="B3273" s="1" t="s">
        <v>2024</v>
      </c>
      <c r="C3273" s="2">
        <v>0.45833333333333331</v>
      </c>
      <c r="F3273" s="5" t="s">
        <v>2756</v>
      </c>
      <c r="G3273" s="5" t="s">
        <v>2757</v>
      </c>
    </row>
    <row r="3275" spans="2:7" ht="17" x14ac:dyDescent="0.2">
      <c r="B3275" s="1" t="s">
        <v>2025</v>
      </c>
      <c r="C3275" s="2">
        <v>0.47916666666666669</v>
      </c>
      <c r="F3275" s="5" t="s">
        <v>4815</v>
      </c>
      <c r="G3275" s="5" t="s">
        <v>3362</v>
      </c>
    </row>
    <row r="3277" spans="2:7" ht="17" x14ac:dyDescent="0.2">
      <c r="B3277" s="1" t="s">
        <v>2026</v>
      </c>
      <c r="C3277" s="2">
        <v>0.45833333333333331</v>
      </c>
      <c r="D3277" s="2">
        <v>0.5</v>
      </c>
      <c r="E3277" s="2" t="s">
        <v>2299</v>
      </c>
      <c r="F3277" s="5" t="s">
        <v>2550</v>
      </c>
      <c r="G3277" s="5" t="s">
        <v>2027</v>
      </c>
    </row>
    <row r="3279" spans="2:7" ht="17" x14ac:dyDescent="0.2">
      <c r="B3279" s="1" t="s">
        <v>2028</v>
      </c>
      <c r="C3279" s="2">
        <v>0.45833333333333331</v>
      </c>
      <c r="F3279" s="5" t="s">
        <v>3313</v>
      </c>
      <c r="G3279" s="5" t="s">
        <v>3314</v>
      </c>
    </row>
    <row r="3281" spans="2:7" ht="17" x14ac:dyDescent="0.2">
      <c r="B3281" s="1" t="s">
        <v>2029</v>
      </c>
      <c r="C3281" s="2">
        <v>0.46527777777777779</v>
      </c>
      <c r="F3281" s="5" t="s">
        <v>3315</v>
      </c>
      <c r="G3281" s="5" t="s">
        <v>3316</v>
      </c>
    </row>
    <row r="3283" spans="2:7" ht="17" x14ac:dyDescent="0.2">
      <c r="B3283" s="1" t="s">
        <v>2030</v>
      </c>
      <c r="C3283" s="2">
        <v>0.47222222222222221</v>
      </c>
      <c r="F3283" s="5" t="s">
        <v>3317</v>
      </c>
      <c r="G3283" s="5" t="s">
        <v>3318</v>
      </c>
    </row>
    <row r="3285" spans="2:7" ht="17" x14ac:dyDescent="0.2">
      <c r="B3285" s="1" t="s">
        <v>2031</v>
      </c>
      <c r="C3285" s="2">
        <v>0.45833333333333331</v>
      </c>
      <c r="D3285" s="2">
        <v>0.5</v>
      </c>
      <c r="E3285" s="2" t="s">
        <v>2325</v>
      </c>
      <c r="F3285" s="5" t="s">
        <v>2551</v>
      </c>
      <c r="G3285" s="5" t="s">
        <v>2032</v>
      </c>
    </row>
    <row r="3287" spans="2:7" ht="17" x14ac:dyDescent="0.2">
      <c r="B3287" s="1" t="s">
        <v>2033</v>
      </c>
      <c r="C3287" s="2">
        <v>0.45833333333333331</v>
      </c>
      <c r="F3287" s="5" t="s">
        <v>4816</v>
      </c>
      <c r="G3287" s="5" t="s">
        <v>4817</v>
      </c>
    </row>
    <row r="3289" spans="2:7" ht="34" x14ac:dyDescent="0.2">
      <c r="B3289" s="1" t="s">
        <v>2034</v>
      </c>
      <c r="C3289" s="2">
        <v>0.46250000000000002</v>
      </c>
      <c r="F3289" s="5" t="s">
        <v>4818</v>
      </c>
      <c r="G3289" s="5" t="s">
        <v>4819</v>
      </c>
    </row>
    <row r="3291" spans="2:7" ht="34" x14ac:dyDescent="0.2">
      <c r="B3291" s="1" t="s">
        <v>2035</v>
      </c>
      <c r="C3291" s="2">
        <v>0.46666666666666667</v>
      </c>
      <c r="F3291" s="5" t="s">
        <v>4820</v>
      </c>
      <c r="G3291" s="5" t="s">
        <v>4821</v>
      </c>
    </row>
    <row r="3293" spans="2:7" ht="34" x14ac:dyDescent="0.2">
      <c r="B3293" s="1" t="s">
        <v>2036</v>
      </c>
      <c r="C3293" s="2">
        <v>0.47083333333333333</v>
      </c>
      <c r="F3293" s="5" t="s">
        <v>4822</v>
      </c>
      <c r="G3293" s="5" t="s">
        <v>4823</v>
      </c>
    </row>
    <row r="3295" spans="2:7" ht="17" x14ac:dyDescent="0.2">
      <c r="B3295" s="1" t="s">
        <v>2037</v>
      </c>
      <c r="C3295" s="2">
        <v>0.47499999999999998</v>
      </c>
      <c r="F3295" s="5" t="s">
        <v>4824</v>
      </c>
      <c r="G3295" s="5" t="s">
        <v>4825</v>
      </c>
    </row>
    <row r="3297" spans="2:7" ht="17" x14ac:dyDescent="0.2">
      <c r="B3297" s="1" t="s">
        <v>2038</v>
      </c>
      <c r="C3297" s="2">
        <v>0.47916666666666669</v>
      </c>
      <c r="F3297" s="5" t="s">
        <v>4826</v>
      </c>
      <c r="G3297" s="5" t="s">
        <v>4827</v>
      </c>
    </row>
    <row r="3299" spans="2:7" ht="34" x14ac:dyDescent="0.2">
      <c r="B3299" s="1" t="s">
        <v>2039</v>
      </c>
      <c r="C3299" s="2">
        <v>0.48333333333333334</v>
      </c>
      <c r="F3299" s="5" t="s">
        <v>4828</v>
      </c>
      <c r="G3299" s="5" t="s">
        <v>4829</v>
      </c>
    </row>
    <row r="3301" spans="2:7" ht="17" x14ac:dyDescent="0.2">
      <c r="B3301" s="1" t="s">
        <v>2040</v>
      </c>
      <c r="C3301" s="2">
        <v>0.48749999999999999</v>
      </c>
      <c r="F3301" s="5" t="s">
        <v>4830</v>
      </c>
      <c r="G3301" s="5" t="s">
        <v>4831</v>
      </c>
    </row>
    <row r="3303" spans="2:7" ht="68" x14ac:dyDescent="0.2">
      <c r="B3303" s="1" t="s">
        <v>2041</v>
      </c>
      <c r="C3303" s="2">
        <v>0.49166666666666664</v>
      </c>
      <c r="F3303" s="5" t="s">
        <v>4832</v>
      </c>
      <c r="G3303" s="5" t="s">
        <v>4833</v>
      </c>
    </row>
    <row r="3305" spans="2:7" ht="17" x14ac:dyDescent="0.2">
      <c r="B3305" s="1" t="s">
        <v>2042</v>
      </c>
      <c r="C3305" s="2">
        <v>0.45833333333333331</v>
      </c>
      <c r="D3305" s="2">
        <v>0.5</v>
      </c>
      <c r="E3305" s="2" t="s">
        <v>2301</v>
      </c>
      <c r="F3305" s="5" t="s">
        <v>2552</v>
      </c>
      <c r="G3305" s="5" t="s">
        <v>1122</v>
      </c>
    </row>
    <row r="3307" spans="2:7" ht="17" x14ac:dyDescent="0.2">
      <c r="B3307" s="1" t="s">
        <v>2043</v>
      </c>
      <c r="F3307" s="5" t="s">
        <v>4834</v>
      </c>
      <c r="G3307" s="5" t="s">
        <v>4835</v>
      </c>
    </row>
    <row r="3309" spans="2:7" ht="17" x14ac:dyDescent="0.2">
      <c r="B3309" s="1" t="s">
        <v>2044</v>
      </c>
      <c r="F3309" s="5" t="s">
        <v>4836</v>
      </c>
      <c r="G3309" s="5" t="s">
        <v>4837</v>
      </c>
    </row>
    <row r="3311" spans="2:7" ht="17" x14ac:dyDescent="0.2">
      <c r="B3311" s="1" t="s">
        <v>2045</v>
      </c>
      <c r="F3311" s="5" t="s">
        <v>4838</v>
      </c>
      <c r="G3311" s="5" t="s">
        <v>4839</v>
      </c>
    </row>
    <row r="3313" spans="2:7" ht="17" x14ac:dyDescent="0.2">
      <c r="B3313" s="1" t="s">
        <v>2046</v>
      </c>
      <c r="F3313" s="5" t="s">
        <v>4840</v>
      </c>
      <c r="G3313" s="5" t="s">
        <v>4841</v>
      </c>
    </row>
    <row r="3315" spans="2:7" ht="17" x14ac:dyDescent="0.2">
      <c r="B3315" s="1" t="s">
        <v>2047</v>
      </c>
      <c r="F3315" s="5" t="s">
        <v>4842</v>
      </c>
      <c r="G3315" s="5" t="s">
        <v>4843</v>
      </c>
    </row>
    <row r="3317" spans="2:7" ht="17" x14ac:dyDescent="0.2">
      <c r="B3317" s="1" t="s">
        <v>2048</v>
      </c>
      <c r="F3317" s="5" t="s">
        <v>4844</v>
      </c>
      <c r="G3317" s="5" t="s">
        <v>4845</v>
      </c>
    </row>
    <row r="3319" spans="2:7" ht="17" x14ac:dyDescent="0.2">
      <c r="B3319" s="1" t="s">
        <v>2049</v>
      </c>
      <c r="F3319" s="5" t="s">
        <v>4846</v>
      </c>
      <c r="G3319" s="5" t="s">
        <v>4847</v>
      </c>
    </row>
    <row r="3321" spans="2:7" ht="17" x14ac:dyDescent="0.2">
      <c r="B3321" s="1" t="s">
        <v>2050</v>
      </c>
      <c r="F3321" s="5" t="s">
        <v>4848</v>
      </c>
      <c r="G3321" s="5" t="s">
        <v>4849</v>
      </c>
    </row>
    <row r="3323" spans="2:7" ht="34" x14ac:dyDescent="0.2">
      <c r="B3323" s="1" t="s">
        <v>2051</v>
      </c>
      <c r="F3323" s="5" t="s">
        <v>4850</v>
      </c>
      <c r="G3323" s="5" t="s">
        <v>4851</v>
      </c>
    </row>
    <row r="3325" spans="2:7" ht="17" x14ac:dyDescent="0.2">
      <c r="B3325" s="1" t="s">
        <v>2052</v>
      </c>
      <c r="C3325" s="2">
        <v>0.45833333333333331</v>
      </c>
      <c r="D3325" s="2">
        <v>0.5</v>
      </c>
      <c r="E3325" s="2" t="s">
        <v>2326</v>
      </c>
      <c r="F3325" s="5" t="s">
        <v>2553</v>
      </c>
      <c r="G3325" s="5" t="s">
        <v>2053</v>
      </c>
    </row>
    <row r="3327" spans="2:7" ht="17" x14ac:dyDescent="0.2">
      <c r="B3327" s="1" t="s">
        <v>2054</v>
      </c>
      <c r="F3327" s="5" t="s">
        <v>4852</v>
      </c>
      <c r="G3327" s="5" t="s">
        <v>4853</v>
      </c>
    </row>
    <row r="3329" spans="2:7" ht="17" x14ac:dyDescent="0.2">
      <c r="B3329" s="1" t="s">
        <v>2055</v>
      </c>
      <c r="F3329" s="5" t="s">
        <v>4854</v>
      </c>
      <c r="G3329" s="5" t="s">
        <v>4855</v>
      </c>
    </row>
    <row r="3331" spans="2:7" ht="17" x14ac:dyDescent="0.2">
      <c r="B3331" s="1" t="s">
        <v>2056</v>
      </c>
      <c r="F3331" s="5" t="s">
        <v>4856</v>
      </c>
      <c r="G3331" s="5" t="s">
        <v>4857</v>
      </c>
    </row>
    <row r="3333" spans="2:7" ht="34" x14ac:dyDescent="0.2">
      <c r="B3333" s="1" t="s">
        <v>2057</v>
      </c>
      <c r="F3333" s="5" t="s">
        <v>4858</v>
      </c>
      <c r="G3333" s="5" t="s">
        <v>4859</v>
      </c>
    </row>
    <row r="3335" spans="2:7" ht="51" x14ac:dyDescent="0.2">
      <c r="B3335" s="1" t="s">
        <v>2058</v>
      </c>
      <c r="F3335" s="5" t="s">
        <v>4860</v>
      </c>
      <c r="G3335" s="5" t="s">
        <v>4861</v>
      </c>
    </row>
    <row r="3337" spans="2:7" ht="34" x14ac:dyDescent="0.2">
      <c r="B3337" s="1" t="s">
        <v>2059</v>
      </c>
      <c r="F3337" s="5" t="s">
        <v>4862</v>
      </c>
      <c r="G3337" s="5" t="s">
        <v>4863</v>
      </c>
    </row>
    <row r="3339" spans="2:7" ht="17" x14ac:dyDescent="0.2">
      <c r="B3339" s="1" t="s">
        <v>2060</v>
      </c>
      <c r="F3339" s="5" t="s">
        <v>4864</v>
      </c>
      <c r="G3339" s="5" t="s">
        <v>4865</v>
      </c>
    </row>
    <row r="3341" spans="2:7" ht="17" x14ac:dyDescent="0.2">
      <c r="B3341" s="1" t="s">
        <v>2061</v>
      </c>
      <c r="F3341" s="5" t="s">
        <v>4866</v>
      </c>
      <c r="G3341" s="5" t="s">
        <v>4867</v>
      </c>
    </row>
    <row r="3343" spans="2:7" ht="34" x14ac:dyDescent="0.2">
      <c r="B3343" s="1" t="s">
        <v>2062</v>
      </c>
      <c r="F3343" s="5" t="s">
        <v>4868</v>
      </c>
      <c r="G3343" s="5" t="s">
        <v>4869</v>
      </c>
    </row>
    <row r="3345" spans="2:7" ht="17" x14ac:dyDescent="0.2">
      <c r="B3345" s="1" t="s">
        <v>2063</v>
      </c>
      <c r="C3345" s="2">
        <v>0.45833333333333331</v>
      </c>
      <c r="D3345" s="2">
        <v>0.5</v>
      </c>
      <c r="E3345" s="2" t="s">
        <v>2323</v>
      </c>
      <c r="F3345" s="5" t="s">
        <v>2554</v>
      </c>
      <c r="G3345" s="5" t="s">
        <v>2064</v>
      </c>
    </row>
    <row r="3347" spans="2:7" ht="17" x14ac:dyDescent="0.2">
      <c r="B3347" s="1" t="s">
        <v>2065</v>
      </c>
      <c r="C3347" s="2">
        <v>0.45833333333333331</v>
      </c>
      <c r="F3347" s="5" t="s">
        <v>2066</v>
      </c>
    </row>
    <row r="3349" spans="2:7" ht="17" x14ac:dyDescent="0.2">
      <c r="B3349" s="1" t="s">
        <v>2067</v>
      </c>
      <c r="C3349" s="2">
        <v>0.45833333333333331</v>
      </c>
      <c r="D3349" s="2">
        <v>0.5</v>
      </c>
      <c r="E3349" s="2" t="s">
        <v>2305</v>
      </c>
      <c r="F3349" s="5" t="s">
        <v>2555</v>
      </c>
      <c r="G3349" s="5" t="s">
        <v>2068</v>
      </c>
    </row>
    <row r="3351" spans="2:7" ht="17" x14ac:dyDescent="0.2">
      <c r="B3351" s="1" t="s">
        <v>2069</v>
      </c>
      <c r="C3351" s="2">
        <v>0.45833333333333331</v>
      </c>
      <c r="F3351" s="5" t="s">
        <v>3319</v>
      </c>
      <c r="G3351" s="5" t="s">
        <v>3320</v>
      </c>
    </row>
    <row r="3353" spans="2:7" ht="17" x14ac:dyDescent="0.2">
      <c r="B3353" s="1" t="s">
        <v>2070</v>
      </c>
      <c r="C3353" s="2">
        <v>0.47916666666666669</v>
      </c>
      <c r="F3353" s="5" t="s">
        <v>3321</v>
      </c>
      <c r="G3353" s="5" t="s">
        <v>3322</v>
      </c>
    </row>
    <row r="3355" spans="2:7" ht="17" x14ac:dyDescent="0.2">
      <c r="B3355" s="1" t="s">
        <v>2071</v>
      </c>
      <c r="C3355" s="2">
        <v>0.45833333333333331</v>
      </c>
      <c r="D3355" s="2">
        <v>0.5</v>
      </c>
      <c r="E3355" s="2" t="s">
        <v>2309</v>
      </c>
      <c r="F3355" s="5" t="s">
        <v>2556</v>
      </c>
    </row>
    <row r="3357" spans="2:7" ht="17" x14ac:dyDescent="0.2">
      <c r="B3357" s="1" t="s">
        <v>2072</v>
      </c>
      <c r="C3357" s="2">
        <v>0.45833333333333331</v>
      </c>
      <c r="F3357" s="5" t="s">
        <v>2073</v>
      </c>
    </row>
    <row r="3359" spans="2:7" ht="17" x14ac:dyDescent="0.2">
      <c r="B3359" s="1" t="s">
        <v>2074</v>
      </c>
      <c r="C3359" s="2">
        <v>0.46666666666666667</v>
      </c>
      <c r="F3359" s="5" t="s">
        <v>5068</v>
      </c>
      <c r="G3359" s="5" t="s">
        <v>5069</v>
      </c>
    </row>
    <row r="3361" spans="2:7" ht="17" x14ac:dyDescent="0.2">
      <c r="B3361" s="1" t="s">
        <v>2075</v>
      </c>
      <c r="C3361" s="2">
        <v>0.45833333333333331</v>
      </c>
      <c r="D3361" s="2">
        <v>0.5</v>
      </c>
      <c r="E3361" s="2" t="s">
        <v>2311</v>
      </c>
      <c r="F3361" s="5" t="s">
        <v>2557</v>
      </c>
      <c r="G3361" s="5" t="s">
        <v>2076</v>
      </c>
    </row>
    <row r="3363" spans="2:7" ht="17" x14ac:dyDescent="0.2">
      <c r="B3363" s="1" t="s">
        <v>2077</v>
      </c>
      <c r="C3363" s="2">
        <v>0.45833333333333331</v>
      </c>
      <c r="F3363" s="5" t="s">
        <v>3323</v>
      </c>
      <c r="G3363" s="5" t="s">
        <v>3324</v>
      </c>
    </row>
    <row r="3365" spans="2:7" ht="17" x14ac:dyDescent="0.2">
      <c r="B3365" s="1" t="s">
        <v>2078</v>
      </c>
      <c r="C3365" s="2">
        <v>0.47916666666666669</v>
      </c>
      <c r="F3365" s="5" t="s">
        <v>3325</v>
      </c>
      <c r="G3365" s="5" t="s">
        <v>3326</v>
      </c>
    </row>
    <row r="3367" spans="2:7" ht="17" x14ac:dyDescent="0.2">
      <c r="B3367" s="1" t="s">
        <v>2079</v>
      </c>
      <c r="C3367" s="2">
        <v>0.45833333333333331</v>
      </c>
      <c r="D3367" s="2">
        <v>0.5</v>
      </c>
      <c r="E3367" s="2" t="s">
        <v>2313</v>
      </c>
      <c r="F3367" s="5" t="s">
        <v>2558</v>
      </c>
      <c r="G3367" s="5" t="s">
        <v>2080</v>
      </c>
    </row>
    <row r="3369" spans="2:7" ht="17" x14ac:dyDescent="0.2">
      <c r="B3369" s="1" t="s">
        <v>2081</v>
      </c>
      <c r="F3369" s="5" t="s">
        <v>4870</v>
      </c>
      <c r="G3369" s="5" t="s">
        <v>4871</v>
      </c>
    </row>
    <row r="3371" spans="2:7" ht="17" x14ac:dyDescent="0.2">
      <c r="B3371" s="1" t="s">
        <v>2082</v>
      </c>
      <c r="F3371" s="5" t="s">
        <v>4872</v>
      </c>
      <c r="G3371" s="5" t="s">
        <v>4873</v>
      </c>
    </row>
    <row r="3373" spans="2:7" ht="17" x14ac:dyDescent="0.2">
      <c r="B3373" s="1" t="s">
        <v>2083</v>
      </c>
      <c r="F3373" s="5" t="s">
        <v>4874</v>
      </c>
      <c r="G3373" s="5" t="s">
        <v>4875</v>
      </c>
    </row>
    <row r="3375" spans="2:7" ht="17" x14ac:dyDescent="0.2">
      <c r="B3375" s="1" t="s">
        <v>2084</v>
      </c>
      <c r="F3375" s="5" t="s">
        <v>4876</v>
      </c>
      <c r="G3375" s="5" t="s">
        <v>4877</v>
      </c>
    </row>
    <row r="3377" spans="2:7" ht="17" x14ac:dyDescent="0.2">
      <c r="B3377" s="1" t="s">
        <v>2085</v>
      </c>
      <c r="F3377" s="5" t="s">
        <v>4878</v>
      </c>
      <c r="G3377" s="5" t="s">
        <v>4879</v>
      </c>
    </row>
    <row r="3379" spans="2:7" ht="17" x14ac:dyDescent="0.2">
      <c r="B3379" s="1" t="s">
        <v>2086</v>
      </c>
      <c r="C3379" s="2">
        <v>0.45833333333333331</v>
      </c>
      <c r="D3379" s="2">
        <v>0.5</v>
      </c>
      <c r="E3379" s="2" t="s">
        <v>2261</v>
      </c>
      <c r="F3379" s="5" t="s">
        <v>2559</v>
      </c>
      <c r="G3379" s="5" t="s">
        <v>2087</v>
      </c>
    </row>
    <row r="3381" spans="2:7" ht="17" x14ac:dyDescent="0.2">
      <c r="B3381" s="1" t="s">
        <v>2088</v>
      </c>
      <c r="C3381" s="2">
        <v>0.45833333333333331</v>
      </c>
      <c r="F3381" s="5" t="s">
        <v>3327</v>
      </c>
      <c r="G3381" s="5" t="s">
        <v>3328</v>
      </c>
    </row>
    <row r="3383" spans="2:7" ht="17" x14ac:dyDescent="0.2">
      <c r="B3383" s="1" t="s">
        <v>2089</v>
      </c>
      <c r="C3383" s="2">
        <v>0.47916666666666669</v>
      </c>
      <c r="F3383" s="5" t="s">
        <v>3329</v>
      </c>
      <c r="G3383" s="5" t="s">
        <v>3330</v>
      </c>
    </row>
    <row r="3385" spans="2:7" ht="17" x14ac:dyDescent="0.2">
      <c r="B3385" s="1" t="s">
        <v>2090</v>
      </c>
      <c r="C3385" s="2">
        <v>0.45833333333333331</v>
      </c>
      <c r="D3385" s="2">
        <v>0.5</v>
      </c>
      <c r="E3385" s="2" t="s">
        <v>2317</v>
      </c>
      <c r="F3385" s="5" t="s">
        <v>2560</v>
      </c>
      <c r="G3385" s="5" t="s">
        <v>4880</v>
      </c>
    </row>
    <row r="3387" spans="2:7" ht="17" x14ac:dyDescent="0.2">
      <c r="B3387" s="1" t="s">
        <v>2091</v>
      </c>
      <c r="C3387" s="2">
        <v>0.45833333333333331</v>
      </c>
      <c r="F3387" s="5" t="s">
        <v>3331</v>
      </c>
      <c r="G3387" s="5" t="s">
        <v>3224</v>
      </c>
    </row>
    <row r="3389" spans="2:7" ht="17" x14ac:dyDescent="0.2">
      <c r="B3389" s="1" t="s">
        <v>2092</v>
      </c>
      <c r="C3389" s="2">
        <v>0.47916666666666669</v>
      </c>
      <c r="F3389" s="5" t="s">
        <v>3332</v>
      </c>
      <c r="G3389" s="5" t="s">
        <v>3333</v>
      </c>
    </row>
    <row r="3391" spans="2:7" ht="17" x14ac:dyDescent="0.2">
      <c r="B3391" s="1" t="s">
        <v>2093</v>
      </c>
      <c r="C3391" s="2">
        <v>0.45833333333333331</v>
      </c>
      <c r="D3391" s="2">
        <v>0.5</v>
      </c>
      <c r="E3391" s="2" t="s">
        <v>2265</v>
      </c>
      <c r="F3391" s="5" t="s">
        <v>2561</v>
      </c>
      <c r="G3391" s="5" t="s">
        <v>4881</v>
      </c>
    </row>
    <row r="3393" spans="2:7" ht="17" x14ac:dyDescent="0.2">
      <c r="B3393" s="1" t="s">
        <v>2094</v>
      </c>
      <c r="C3393" s="2">
        <v>0.45833333333333331</v>
      </c>
      <c r="F3393" s="5" t="s">
        <v>4882</v>
      </c>
      <c r="G3393" s="5" t="s">
        <v>5067</v>
      </c>
    </row>
    <row r="3395" spans="2:7" ht="34" x14ac:dyDescent="0.2">
      <c r="B3395" s="1" t="s">
        <v>2095</v>
      </c>
      <c r="C3395" s="2">
        <v>0.47916666666666669</v>
      </c>
      <c r="F3395" s="5" t="s">
        <v>3334</v>
      </c>
      <c r="G3395" s="5" t="s">
        <v>3335</v>
      </c>
    </row>
    <row r="3397" spans="2:7" ht="17" x14ac:dyDescent="0.2">
      <c r="B3397" s="1" t="s">
        <v>2096</v>
      </c>
      <c r="C3397" s="2">
        <v>0.45833333333333331</v>
      </c>
      <c r="D3397" s="2">
        <v>0.5</v>
      </c>
      <c r="E3397" s="2" t="s">
        <v>2267</v>
      </c>
      <c r="F3397" s="5" t="s">
        <v>2562</v>
      </c>
      <c r="G3397" s="5" t="s">
        <v>2097</v>
      </c>
    </row>
    <row r="3399" spans="2:7" ht="17" x14ac:dyDescent="0.2">
      <c r="B3399" s="1" t="s">
        <v>2098</v>
      </c>
      <c r="F3399" s="5" t="s">
        <v>4883</v>
      </c>
      <c r="G3399" s="5" t="s">
        <v>4884</v>
      </c>
    </row>
    <row r="3401" spans="2:7" ht="17" x14ac:dyDescent="0.2">
      <c r="B3401" s="1" t="s">
        <v>2099</v>
      </c>
      <c r="F3401" s="5" t="s">
        <v>4885</v>
      </c>
      <c r="G3401" s="5" t="s">
        <v>4886</v>
      </c>
    </row>
    <row r="3403" spans="2:7" ht="17" x14ac:dyDescent="0.2">
      <c r="B3403" s="1" t="s">
        <v>2100</v>
      </c>
      <c r="F3403" s="5" t="s">
        <v>4887</v>
      </c>
      <c r="G3403" s="5" t="s">
        <v>4888</v>
      </c>
    </row>
    <row r="3405" spans="2:7" ht="17" x14ac:dyDescent="0.2">
      <c r="B3405" s="1" t="s">
        <v>2101</v>
      </c>
      <c r="F3405" s="5" t="s">
        <v>4889</v>
      </c>
      <c r="G3405" s="5" t="s">
        <v>4890</v>
      </c>
    </row>
    <row r="3407" spans="2:7" ht="17" x14ac:dyDescent="0.2">
      <c r="B3407" s="1" t="s">
        <v>2102</v>
      </c>
      <c r="F3407" s="5" t="s">
        <v>5066</v>
      </c>
      <c r="G3407" s="5" t="s">
        <v>2103</v>
      </c>
    </row>
    <row r="3409" spans="2:7" ht="17" x14ac:dyDescent="0.2">
      <c r="B3409" s="1" t="s">
        <v>2104</v>
      </c>
      <c r="C3409" s="2">
        <v>0.45833333333333331</v>
      </c>
      <c r="D3409" s="2">
        <v>0.5</v>
      </c>
      <c r="E3409" s="2" t="s">
        <v>2320</v>
      </c>
      <c r="F3409" s="5" t="s">
        <v>2563</v>
      </c>
      <c r="G3409" s="5" t="s">
        <v>2105</v>
      </c>
    </row>
    <row r="3411" spans="2:7" ht="17" x14ac:dyDescent="0.2">
      <c r="B3411" s="1" t="s">
        <v>2106</v>
      </c>
      <c r="F3411" s="5" t="s">
        <v>4891</v>
      </c>
      <c r="G3411" s="5" t="s">
        <v>4892</v>
      </c>
    </row>
    <row r="3413" spans="2:7" ht="17" x14ac:dyDescent="0.2">
      <c r="B3413" s="1" t="s">
        <v>2107</v>
      </c>
      <c r="F3413" s="5" t="s">
        <v>4893</v>
      </c>
      <c r="G3413" s="5" t="s">
        <v>4894</v>
      </c>
    </row>
    <row r="3415" spans="2:7" ht="17" x14ac:dyDescent="0.2">
      <c r="B3415" s="1" t="s">
        <v>2108</v>
      </c>
      <c r="F3415" s="5" t="s">
        <v>4895</v>
      </c>
      <c r="G3415" s="5" t="s">
        <v>4896</v>
      </c>
    </row>
    <row r="3417" spans="2:7" ht="34" x14ac:dyDescent="0.2">
      <c r="B3417" s="1" t="s">
        <v>2109</v>
      </c>
      <c r="F3417" s="5" t="s">
        <v>4897</v>
      </c>
      <c r="G3417" s="5" t="s">
        <v>4898</v>
      </c>
    </row>
    <row r="3419" spans="2:7" ht="17" x14ac:dyDescent="0.2">
      <c r="B3419" s="1" t="s">
        <v>2110</v>
      </c>
      <c r="F3419" s="5" t="s">
        <v>4899</v>
      </c>
      <c r="G3419" s="5" t="s">
        <v>4900</v>
      </c>
    </row>
    <row r="3421" spans="2:7" ht="17" x14ac:dyDescent="0.2">
      <c r="B3421" s="1" t="s">
        <v>2111</v>
      </c>
      <c r="C3421" s="2">
        <v>0.45833333333333331</v>
      </c>
      <c r="D3421" s="2">
        <v>0.5</v>
      </c>
      <c r="E3421" s="2" t="s">
        <v>2269</v>
      </c>
      <c r="F3421" s="5" t="s">
        <v>2564</v>
      </c>
      <c r="G3421" s="5" t="s">
        <v>2112</v>
      </c>
    </row>
    <row r="3423" spans="2:7" ht="17" x14ac:dyDescent="0.2">
      <c r="B3423" s="1" t="s">
        <v>2113</v>
      </c>
      <c r="F3423" s="5" t="s">
        <v>2114</v>
      </c>
    </row>
    <row r="3425" spans="2:7" ht="17" x14ac:dyDescent="0.2">
      <c r="B3425" s="1" t="s">
        <v>2115</v>
      </c>
      <c r="F3425" s="5" t="s">
        <v>4901</v>
      </c>
      <c r="G3425" s="5" t="s">
        <v>4902</v>
      </c>
    </row>
    <row r="3427" spans="2:7" ht="17" x14ac:dyDescent="0.2">
      <c r="B3427" s="1" t="s">
        <v>2116</v>
      </c>
      <c r="F3427" s="5" t="s">
        <v>2117</v>
      </c>
    </row>
    <row r="3429" spans="2:7" ht="34" x14ac:dyDescent="0.2">
      <c r="B3429" s="1" t="s">
        <v>2118</v>
      </c>
      <c r="F3429" s="5" t="s">
        <v>4903</v>
      </c>
      <c r="G3429" s="5" t="s">
        <v>4904</v>
      </c>
    </row>
    <row r="3431" spans="2:7" ht="17" x14ac:dyDescent="0.2">
      <c r="B3431" s="1" t="s">
        <v>2119</v>
      </c>
      <c r="F3431" s="5" t="s">
        <v>4905</v>
      </c>
      <c r="G3431" s="5" t="s">
        <v>4906</v>
      </c>
    </row>
    <row r="3433" spans="2:7" ht="17" x14ac:dyDescent="0.2">
      <c r="B3433" s="1" t="s">
        <v>2120</v>
      </c>
      <c r="F3433" s="5" t="s">
        <v>4907</v>
      </c>
      <c r="G3433" s="5" t="s">
        <v>4908</v>
      </c>
    </row>
    <row r="3435" spans="2:7" ht="34" x14ac:dyDescent="0.2">
      <c r="B3435" s="1" t="s">
        <v>2121</v>
      </c>
      <c r="F3435" s="5" t="s">
        <v>4909</v>
      </c>
      <c r="G3435" s="5" t="s">
        <v>4910</v>
      </c>
    </row>
    <row r="3437" spans="2:7" ht="17" x14ac:dyDescent="0.2">
      <c r="B3437" s="1" t="s">
        <v>2122</v>
      </c>
      <c r="C3437" s="2">
        <v>0.45833333333333331</v>
      </c>
      <c r="D3437" s="2">
        <v>0.5</v>
      </c>
      <c r="E3437" s="2" t="s">
        <v>2271</v>
      </c>
      <c r="F3437" s="5" t="s">
        <v>2565</v>
      </c>
      <c r="G3437" s="5" t="s">
        <v>2123</v>
      </c>
    </row>
    <row r="3439" spans="2:7" ht="34" x14ac:dyDescent="0.2">
      <c r="B3439" s="1" t="s">
        <v>2124</v>
      </c>
      <c r="C3439" s="2">
        <v>0.45833333333333331</v>
      </c>
      <c r="F3439" s="5" t="s">
        <v>4911</v>
      </c>
      <c r="G3439" s="5" t="s">
        <v>4912</v>
      </c>
    </row>
    <row r="3441" spans="2:7" ht="17" x14ac:dyDescent="0.2">
      <c r="B3441" s="1" t="s">
        <v>2125</v>
      </c>
      <c r="C3441" s="2">
        <v>0.46666666666666667</v>
      </c>
      <c r="F3441" s="5" t="s">
        <v>4913</v>
      </c>
      <c r="G3441" s="5" t="s">
        <v>4914</v>
      </c>
    </row>
    <row r="3443" spans="2:7" ht="17" x14ac:dyDescent="0.2">
      <c r="B3443" s="1" t="s">
        <v>2126</v>
      </c>
      <c r="C3443" s="2">
        <v>0.47499999999999998</v>
      </c>
      <c r="F3443" s="5" t="s">
        <v>4915</v>
      </c>
      <c r="G3443" s="5" t="s">
        <v>4916</v>
      </c>
    </row>
    <row r="3445" spans="2:7" ht="17" x14ac:dyDescent="0.2">
      <c r="B3445" s="1" t="s">
        <v>2127</v>
      </c>
      <c r="C3445" s="2">
        <v>0.48333333333333334</v>
      </c>
      <c r="F3445" s="5" t="s">
        <v>4917</v>
      </c>
      <c r="G3445" s="5" t="s">
        <v>4918</v>
      </c>
    </row>
    <row r="3447" spans="2:7" ht="34" x14ac:dyDescent="0.2">
      <c r="B3447" s="1" t="s">
        <v>2128</v>
      </c>
      <c r="C3447" s="2">
        <v>0.49166666666666664</v>
      </c>
      <c r="F3447" s="5" t="s">
        <v>4919</v>
      </c>
      <c r="G3447" s="5" t="s">
        <v>4920</v>
      </c>
    </row>
    <row r="3449" spans="2:7" ht="17" x14ac:dyDescent="0.2">
      <c r="B3449" s="1" t="s">
        <v>2129</v>
      </c>
      <c r="C3449" s="2">
        <v>0.5625</v>
      </c>
      <c r="D3449" s="2">
        <v>0.60416666666666663</v>
      </c>
      <c r="E3449" s="2" t="s">
        <v>2299</v>
      </c>
      <c r="F3449" s="5" t="s">
        <v>2566</v>
      </c>
      <c r="G3449" s="5" t="s">
        <v>2130</v>
      </c>
    </row>
    <row r="3451" spans="2:7" ht="17" x14ac:dyDescent="0.2">
      <c r="B3451" s="1" t="s">
        <v>2131</v>
      </c>
      <c r="F3451" s="5" t="s">
        <v>4921</v>
      </c>
      <c r="G3451" s="5" t="s">
        <v>4922</v>
      </c>
    </row>
    <row r="3453" spans="2:7" ht="17" x14ac:dyDescent="0.2">
      <c r="B3453" s="1" t="s">
        <v>2132</v>
      </c>
      <c r="F3453" s="5" t="s">
        <v>4923</v>
      </c>
      <c r="G3453" s="5" t="s">
        <v>4924</v>
      </c>
    </row>
    <row r="3455" spans="2:7" ht="34" x14ac:dyDescent="0.2">
      <c r="B3455" s="1" t="s">
        <v>2133</v>
      </c>
      <c r="F3455" s="5" t="s">
        <v>4925</v>
      </c>
      <c r="G3455" s="5" t="s">
        <v>4926</v>
      </c>
    </row>
    <row r="3457" spans="2:7" ht="34" x14ac:dyDescent="0.2">
      <c r="B3457" s="1" t="s">
        <v>2134</v>
      </c>
      <c r="F3457" s="5" t="s">
        <v>4927</v>
      </c>
      <c r="G3457" s="5" t="s">
        <v>4928</v>
      </c>
    </row>
    <row r="3459" spans="2:7" ht="17" x14ac:dyDescent="0.2">
      <c r="B3459" s="1" t="s">
        <v>2135</v>
      </c>
      <c r="F3459" s="5" t="s">
        <v>4929</v>
      </c>
      <c r="G3459" s="5" t="s">
        <v>4930</v>
      </c>
    </row>
    <row r="3461" spans="2:7" ht="34" x14ac:dyDescent="0.2">
      <c r="B3461" s="1" t="s">
        <v>2136</v>
      </c>
      <c r="F3461" s="5" t="s">
        <v>4931</v>
      </c>
      <c r="G3461" s="5" t="s">
        <v>4932</v>
      </c>
    </row>
    <row r="3463" spans="2:7" ht="17" x14ac:dyDescent="0.2">
      <c r="B3463" s="1" t="s">
        <v>2137</v>
      </c>
      <c r="F3463" s="5" t="s">
        <v>4933</v>
      </c>
      <c r="G3463" s="5" t="s">
        <v>4934</v>
      </c>
    </row>
    <row r="3465" spans="2:7" ht="34" x14ac:dyDescent="0.2">
      <c r="B3465" s="1" t="s">
        <v>2138</v>
      </c>
      <c r="F3465" s="5" t="s">
        <v>4935</v>
      </c>
      <c r="G3465" s="5" t="s">
        <v>4936</v>
      </c>
    </row>
    <row r="3467" spans="2:7" ht="34" x14ac:dyDescent="0.2">
      <c r="B3467" s="1" t="s">
        <v>2139</v>
      </c>
      <c r="F3467" s="5" t="s">
        <v>2140</v>
      </c>
    </row>
    <row r="3469" spans="2:7" ht="17" x14ac:dyDescent="0.2">
      <c r="B3469" s="1" t="s">
        <v>2141</v>
      </c>
      <c r="C3469" s="2">
        <v>0.5625</v>
      </c>
      <c r="D3469" s="2">
        <v>0.60416666666666663</v>
      </c>
      <c r="E3469" s="2" t="s">
        <v>2325</v>
      </c>
      <c r="F3469" s="5" t="s">
        <v>2567</v>
      </c>
      <c r="G3469" s="5" t="s">
        <v>2142</v>
      </c>
    </row>
    <row r="3471" spans="2:7" ht="17" x14ac:dyDescent="0.2">
      <c r="B3471" s="1" t="s">
        <v>2143</v>
      </c>
      <c r="F3471" s="5" t="s">
        <v>4937</v>
      </c>
      <c r="G3471" s="5" t="s">
        <v>4938</v>
      </c>
    </row>
    <row r="3473" spans="2:7" ht="17" x14ac:dyDescent="0.2">
      <c r="B3473" s="1" t="s">
        <v>2144</v>
      </c>
      <c r="F3473" s="5" t="s">
        <v>4939</v>
      </c>
      <c r="G3473" s="5" t="s">
        <v>4940</v>
      </c>
    </row>
    <row r="3475" spans="2:7" ht="17" x14ac:dyDescent="0.2">
      <c r="B3475" s="1" t="s">
        <v>2145</v>
      </c>
      <c r="F3475" s="5" t="s">
        <v>4941</v>
      </c>
      <c r="G3475" s="5" t="s">
        <v>4942</v>
      </c>
    </row>
    <row r="3477" spans="2:7" ht="17" x14ac:dyDescent="0.2">
      <c r="B3477" s="1" t="s">
        <v>2146</v>
      </c>
      <c r="F3477" s="5" t="s">
        <v>4943</v>
      </c>
      <c r="G3477" s="5" t="s">
        <v>4944</v>
      </c>
    </row>
    <row r="3479" spans="2:7" ht="17" x14ac:dyDescent="0.2">
      <c r="B3479" s="1" t="s">
        <v>2147</v>
      </c>
      <c r="F3479" s="5" t="s">
        <v>4945</v>
      </c>
      <c r="G3479" s="5" t="s">
        <v>4946</v>
      </c>
    </row>
    <row r="3481" spans="2:7" ht="17" x14ac:dyDescent="0.2">
      <c r="B3481" s="1" t="s">
        <v>2148</v>
      </c>
      <c r="F3481" s="5" t="s">
        <v>4947</v>
      </c>
      <c r="G3481" s="5" t="s">
        <v>4948</v>
      </c>
    </row>
    <row r="3483" spans="2:7" ht="17" x14ac:dyDescent="0.2">
      <c r="B3483" s="1" t="s">
        <v>2149</v>
      </c>
      <c r="F3483" s="5" t="s">
        <v>4949</v>
      </c>
      <c r="G3483" s="5" t="s">
        <v>4950</v>
      </c>
    </row>
    <row r="3485" spans="2:7" ht="17" x14ac:dyDescent="0.2">
      <c r="B3485" s="1" t="s">
        <v>2150</v>
      </c>
      <c r="F3485" s="5" t="s">
        <v>4951</v>
      </c>
      <c r="G3485" s="5" t="s">
        <v>4952</v>
      </c>
    </row>
    <row r="3487" spans="2:7" ht="17" x14ac:dyDescent="0.2">
      <c r="B3487" s="1" t="s">
        <v>2151</v>
      </c>
      <c r="C3487" s="2">
        <v>0.5625</v>
      </c>
      <c r="D3487" s="2">
        <v>0.60416666666666663</v>
      </c>
      <c r="E3487" s="2" t="s">
        <v>2301</v>
      </c>
      <c r="F3487" s="5" t="s">
        <v>2568</v>
      </c>
      <c r="G3487" s="5" t="s">
        <v>2152</v>
      </c>
    </row>
    <row r="3489" spans="2:7" ht="34" x14ac:dyDescent="0.2">
      <c r="B3489" s="1" t="s">
        <v>2153</v>
      </c>
      <c r="F3489" s="5" t="s">
        <v>4953</v>
      </c>
      <c r="G3489" s="5" t="s">
        <v>4954</v>
      </c>
    </row>
    <row r="3491" spans="2:7" ht="85" x14ac:dyDescent="0.2">
      <c r="B3491" s="1" t="s">
        <v>2154</v>
      </c>
      <c r="F3491" s="5" t="s">
        <v>4955</v>
      </c>
      <c r="G3491" s="5" t="s">
        <v>4956</v>
      </c>
    </row>
    <row r="3493" spans="2:7" ht="34" x14ac:dyDescent="0.2">
      <c r="B3493" s="1" t="s">
        <v>2155</v>
      </c>
      <c r="F3493" s="5" t="s">
        <v>4957</v>
      </c>
      <c r="G3493" s="5" t="s">
        <v>4958</v>
      </c>
    </row>
    <row r="3495" spans="2:7" ht="68" x14ac:dyDescent="0.2">
      <c r="B3495" s="1" t="s">
        <v>2156</v>
      </c>
      <c r="F3495" s="5" t="s">
        <v>4959</v>
      </c>
      <c r="G3495" s="5" t="s">
        <v>4960</v>
      </c>
    </row>
    <row r="3497" spans="2:7" ht="34" x14ac:dyDescent="0.2">
      <c r="B3497" s="1" t="s">
        <v>2157</v>
      </c>
      <c r="F3497" s="5" t="s">
        <v>4961</v>
      </c>
      <c r="G3497" s="5" t="s">
        <v>4962</v>
      </c>
    </row>
    <row r="3499" spans="2:7" ht="34" x14ac:dyDescent="0.2">
      <c r="B3499" s="1" t="s">
        <v>2158</v>
      </c>
      <c r="F3499" s="5" t="s">
        <v>4963</v>
      </c>
      <c r="G3499" s="5" t="s">
        <v>4964</v>
      </c>
    </row>
    <row r="3501" spans="2:7" ht="17" x14ac:dyDescent="0.2">
      <c r="B3501" s="1" t="s">
        <v>2159</v>
      </c>
      <c r="F3501" s="5" t="s">
        <v>4965</v>
      </c>
      <c r="G3501" s="5" t="s">
        <v>4966</v>
      </c>
    </row>
    <row r="3503" spans="2:7" ht="34" x14ac:dyDescent="0.2">
      <c r="B3503" s="1" t="s">
        <v>2160</v>
      </c>
      <c r="F3503" s="5" t="s">
        <v>4967</v>
      </c>
      <c r="G3503" s="5" t="s">
        <v>4968</v>
      </c>
    </row>
    <row r="3505" spans="2:7" ht="17" x14ac:dyDescent="0.2">
      <c r="B3505" s="1" t="s">
        <v>2161</v>
      </c>
      <c r="F3505" s="5" t="s">
        <v>4969</v>
      </c>
      <c r="G3505" s="5" t="s">
        <v>4970</v>
      </c>
    </row>
    <row r="3507" spans="2:7" ht="17" x14ac:dyDescent="0.2">
      <c r="B3507" s="1" t="s">
        <v>2162</v>
      </c>
      <c r="C3507" s="2">
        <v>0.5625</v>
      </c>
      <c r="D3507" s="2">
        <v>0.60416666666666663</v>
      </c>
      <c r="E3507" s="2" t="s">
        <v>2326</v>
      </c>
      <c r="F3507" s="5" t="s">
        <v>3408</v>
      </c>
      <c r="G3507" s="5" t="s">
        <v>2163</v>
      </c>
    </row>
    <row r="3509" spans="2:7" ht="34" x14ac:dyDescent="0.2">
      <c r="B3509" s="1" t="s">
        <v>2164</v>
      </c>
      <c r="F3509" s="5" t="s">
        <v>4971</v>
      </c>
      <c r="G3509" s="5" t="s">
        <v>4972</v>
      </c>
    </row>
    <row r="3511" spans="2:7" ht="17" x14ac:dyDescent="0.2">
      <c r="B3511" s="1" t="s">
        <v>2165</v>
      </c>
      <c r="F3511" s="5" t="s">
        <v>4973</v>
      </c>
      <c r="G3511" s="5" t="s">
        <v>4974</v>
      </c>
    </row>
    <row r="3513" spans="2:7" ht="17" x14ac:dyDescent="0.2">
      <c r="B3513" s="1" t="s">
        <v>2166</v>
      </c>
      <c r="F3513" s="5" t="s">
        <v>4975</v>
      </c>
      <c r="G3513" s="5" t="s">
        <v>4976</v>
      </c>
    </row>
    <row r="3515" spans="2:7" ht="34" x14ac:dyDescent="0.2">
      <c r="B3515" s="1" t="s">
        <v>2167</v>
      </c>
      <c r="F3515" s="5" t="s">
        <v>4977</v>
      </c>
      <c r="G3515" s="5" t="s">
        <v>4978</v>
      </c>
    </row>
    <row r="3517" spans="2:7" ht="17" x14ac:dyDescent="0.2">
      <c r="B3517" s="1" t="s">
        <v>2168</v>
      </c>
      <c r="F3517" s="5" t="s">
        <v>4979</v>
      </c>
      <c r="G3517" s="5" t="s">
        <v>4980</v>
      </c>
    </row>
    <row r="3519" spans="2:7" ht="34" x14ac:dyDescent="0.2">
      <c r="B3519" s="1" t="s">
        <v>2169</v>
      </c>
      <c r="F3519" s="5" t="s">
        <v>4981</v>
      </c>
      <c r="G3519" s="5" t="s">
        <v>4982</v>
      </c>
    </row>
    <row r="3521" spans="2:7" ht="34" x14ac:dyDescent="0.2">
      <c r="B3521" s="1" t="s">
        <v>2170</v>
      </c>
      <c r="F3521" s="5" t="s">
        <v>4983</v>
      </c>
      <c r="G3521" s="5" t="s">
        <v>4984</v>
      </c>
    </row>
    <row r="3523" spans="2:7" ht="17" x14ac:dyDescent="0.2">
      <c r="B3523" s="1" t="s">
        <v>2171</v>
      </c>
      <c r="F3523" s="5" t="s">
        <v>2758</v>
      </c>
      <c r="G3523" s="5" t="s">
        <v>2759</v>
      </c>
    </row>
    <row r="3525" spans="2:7" ht="17" x14ac:dyDescent="0.2">
      <c r="B3525" s="1" t="s">
        <v>2172</v>
      </c>
      <c r="F3525" s="5" t="s">
        <v>4985</v>
      </c>
      <c r="G3525" s="5" t="s">
        <v>4986</v>
      </c>
    </row>
    <row r="3527" spans="2:7" ht="17" x14ac:dyDescent="0.2">
      <c r="B3527" s="1" t="s">
        <v>2173</v>
      </c>
      <c r="C3527" s="2">
        <v>0.5625</v>
      </c>
      <c r="D3527" s="2">
        <v>0.64583333333333337</v>
      </c>
      <c r="E3527" s="2" t="s">
        <v>2305</v>
      </c>
      <c r="F3527" s="5" t="s">
        <v>2569</v>
      </c>
      <c r="G3527" s="5" t="s">
        <v>2174</v>
      </c>
    </row>
    <row r="3529" spans="2:7" ht="17" x14ac:dyDescent="0.2">
      <c r="B3529" s="1" t="s">
        <v>2175</v>
      </c>
      <c r="C3529" s="2">
        <v>0.5625</v>
      </c>
      <c r="F3529" s="5" t="s">
        <v>3336</v>
      </c>
      <c r="G3529" s="5" t="s">
        <v>3337</v>
      </c>
    </row>
    <row r="3531" spans="2:7" ht="17" x14ac:dyDescent="0.2">
      <c r="B3531" s="1" t="s">
        <v>2176</v>
      </c>
      <c r="C3531" s="2">
        <v>0.57638888888888884</v>
      </c>
      <c r="F3531" s="5" t="s">
        <v>2177</v>
      </c>
    </row>
    <row r="3533" spans="2:7" ht="17" x14ac:dyDescent="0.2">
      <c r="B3533" s="1" t="s">
        <v>2178</v>
      </c>
      <c r="C3533" s="2">
        <v>0.59027777777777779</v>
      </c>
      <c r="F3533" s="5" t="s">
        <v>2760</v>
      </c>
      <c r="G3533" s="5" t="s">
        <v>2761</v>
      </c>
    </row>
    <row r="3535" spans="2:7" ht="17" x14ac:dyDescent="0.2">
      <c r="B3535" s="1" t="s">
        <v>2179</v>
      </c>
      <c r="C3535" s="2">
        <v>0.60416666666666663</v>
      </c>
      <c r="F3535" s="5" t="s">
        <v>3338</v>
      </c>
      <c r="G3535" s="5" t="s">
        <v>3339</v>
      </c>
    </row>
    <row r="3537" spans="2:7" ht="17" x14ac:dyDescent="0.2">
      <c r="B3537" s="1" t="s">
        <v>2180</v>
      </c>
      <c r="C3537" s="2">
        <v>0.5625</v>
      </c>
      <c r="D3537" s="2">
        <v>0.64583333333333337</v>
      </c>
      <c r="E3537" s="2" t="s">
        <v>2309</v>
      </c>
      <c r="F3537" s="5" t="s">
        <v>2570</v>
      </c>
      <c r="G3537" s="5" t="s">
        <v>2181</v>
      </c>
    </row>
    <row r="3539" spans="2:7" ht="17" x14ac:dyDescent="0.2">
      <c r="B3539" s="1" t="s">
        <v>2182</v>
      </c>
      <c r="C3539" s="2">
        <v>0.5625</v>
      </c>
      <c r="F3539" s="5" t="s">
        <v>2762</v>
      </c>
      <c r="G3539" s="5" t="s">
        <v>2763</v>
      </c>
    </row>
    <row r="3541" spans="2:7" ht="17" x14ac:dyDescent="0.2">
      <c r="B3541" s="1" t="s">
        <v>2183</v>
      </c>
      <c r="C3541" s="2">
        <v>0.58333333333333337</v>
      </c>
      <c r="F3541" s="5" t="s">
        <v>2764</v>
      </c>
      <c r="G3541" s="5" t="s">
        <v>2765</v>
      </c>
    </row>
    <row r="3543" spans="2:7" ht="17" x14ac:dyDescent="0.2">
      <c r="B3543" s="1" t="s">
        <v>2184</v>
      </c>
      <c r="C3543" s="2">
        <v>0.60416666666666663</v>
      </c>
      <c r="F3543" s="5" t="s">
        <v>3340</v>
      </c>
      <c r="G3543" s="5" t="s">
        <v>3341</v>
      </c>
    </row>
    <row r="3545" spans="2:7" ht="17" x14ac:dyDescent="0.2">
      <c r="B3545" s="1" t="s">
        <v>2185</v>
      </c>
      <c r="C3545" s="2">
        <v>0.625</v>
      </c>
      <c r="F3545" s="5" t="s">
        <v>5063</v>
      </c>
      <c r="G3545" s="5" t="s">
        <v>5064</v>
      </c>
    </row>
    <row r="3547" spans="2:7" ht="17" x14ac:dyDescent="0.2">
      <c r="B3547" s="1" t="s">
        <v>2186</v>
      </c>
      <c r="C3547" s="2">
        <v>0.5625</v>
      </c>
      <c r="D3547" s="2">
        <v>0.64583333333333337</v>
      </c>
      <c r="E3547" s="2" t="s">
        <v>2311</v>
      </c>
      <c r="F3547" s="5" t="s">
        <v>2571</v>
      </c>
      <c r="G3547" s="5" t="s">
        <v>2187</v>
      </c>
    </row>
    <row r="3549" spans="2:7" ht="17" x14ac:dyDescent="0.2">
      <c r="B3549" s="1" t="s">
        <v>2188</v>
      </c>
      <c r="C3549" s="2">
        <v>0.5625</v>
      </c>
      <c r="F3549" s="5" t="s">
        <v>3342</v>
      </c>
      <c r="G3549" s="5" t="s">
        <v>3343</v>
      </c>
    </row>
    <row r="3551" spans="2:7" ht="17" x14ac:dyDescent="0.2">
      <c r="B3551" s="1" t="s">
        <v>2189</v>
      </c>
      <c r="C3551" s="2">
        <v>0.58333333333333337</v>
      </c>
      <c r="F3551" s="5" t="s">
        <v>3344</v>
      </c>
      <c r="G3551" s="5" t="s">
        <v>3345</v>
      </c>
    </row>
    <row r="3553" spans="2:7" ht="17" x14ac:dyDescent="0.2">
      <c r="B3553" s="1" t="s">
        <v>2190</v>
      </c>
      <c r="C3553" s="2">
        <v>0.60416666666666663</v>
      </c>
      <c r="F3553" s="5" t="s">
        <v>3346</v>
      </c>
      <c r="G3553" s="5" t="s">
        <v>3347</v>
      </c>
    </row>
    <row r="3555" spans="2:7" ht="17" x14ac:dyDescent="0.2">
      <c r="B3555" s="1" t="s">
        <v>2191</v>
      </c>
      <c r="C3555" s="2">
        <v>0.625</v>
      </c>
      <c r="F3555" s="5" t="s">
        <v>5065</v>
      </c>
      <c r="G3555" s="5" t="s">
        <v>3362</v>
      </c>
    </row>
    <row r="3557" spans="2:7" ht="17" x14ac:dyDescent="0.2">
      <c r="B3557" s="1" t="s">
        <v>2192</v>
      </c>
      <c r="C3557" s="2">
        <v>0.5625</v>
      </c>
      <c r="D3557" s="2">
        <v>0.60416666666666663</v>
      </c>
      <c r="E3557" s="2" t="s">
        <v>2313</v>
      </c>
      <c r="F3557" s="5" t="s">
        <v>2572</v>
      </c>
      <c r="G3557" s="5" t="s">
        <v>2193</v>
      </c>
    </row>
    <row r="3559" spans="2:7" ht="34" x14ac:dyDescent="0.2">
      <c r="B3559" s="1" t="s">
        <v>2194</v>
      </c>
      <c r="F3559" s="5" t="s">
        <v>4987</v>
      </c>
      <c r="G3559" s="5" t="s">
        <v>4988</v>
      </c>
    </row>
    <row r="3561" spans="2:7" ht="17" x14ac:dyDescent="0.2">
      <c r="B3561" s="1" t="s">
        <v>2195</v>
      </c>
      <c r="F3561" s="5" t="s">
        <v>4989</v>
      </c>
      <c r="G3561" s="5" t="s">
        <v>4990</v>
      </c>
    </row>
    <row r="3563" spans="2:7" ht="34" x14ac:dyDescent="0.2">
      <c r="B3563" s="1" t="s">
        <v>2196</v>
      </c>
      <c r="F3563" s="5" t="s">
        <v>4991</v>
      </c>
      <c r="G3563" s="5" t="s">
        <v>4992</v>
      </c>
    </row>
    <row r="3565" spans="2:7" ht="34" x14ac:dyDescent="0.2">
      <c r="B3565" s="1" t="s">
        <v>2197</v>
      </c>
      <c r="F3565" s="5" t="s">
        <v>4993</v>
      </c>
      <c r="G3565" s="5" t="s">
        <v>4994</v>
      </c>
    </row>
    <row r="3567" spans="2:7" ht="34" x14ac:dyDescent="0.2">
      <c r="B3567" s="1" t="s">
        <v>2198</v>
      </c>
      <c r="F3567" s="5" t="s">
        <v>4995</v>
      </c>
      <c r="G3567" s="5" t="s">
        <v>4996</v>
      </c>
    </row>
    <row r="3569" spans="2:7" ht="17" x14ac:dyDescent="0.2">
      <c r="B3569" s="1" t="s">
        <v>2199</v>
      </c>
      <c r="C3569" s="2">
        <v>0.5625</v>
      </c>
      <c r="D3569" s="2">
        <v>0.64583333333333337</v>
      </c>
      <c r="E3569" s="2" t="s">
        <v>2261</v>
      </c>
      <c r="F3569" s="5" t="s">
        <v>2573</v>
      </c>
      <c r="G3569" s="5" t="s">
        <v>4997</v>
      </c>
    </row>
    <row r="3571" spans="2:7" ht="17" x14ac:dyDescent="0.2">
      <c r="B3571" s="1" t="s">
        <v>2200</v>
      </c>
      <c r="C3571" s="2">
        <v>0.5625</v>
      </c>
      <c r="F3571" s="5" t="s">
        <v>4998</v>
      </c>
      <c r="G3571" s="5" t="s">
        <v>4999</v>
      </c>
    </row>
    <row r="3573" spans="2:7" ht="17" x14ac:dyDescent="0.2">
      <c r="B3573" s="1" t="s">
        <v>2201</v>
      </c>
      <c r="C3573" s="2">
        <v>0.58333333333333337</v>
      </c>
      <c r="F3573" s="5" t="s">
        <v>5000</v>
      </c>
      <c r="G3573" s="5" t="s">
        <v>5001</v>
      </c>
    </row>
    <row r="3575" spans="2:7" ht="17" x14ac:dyDescent="0.2">
      <c r="B3575" s="1" t="s">
        <v>2202</v>
      </c>
      <c r="C3575" s="2">
        <v>0.60416666666666663</v>
      </c>
      <c r="F3575" s="5" t="s">
        <v>5002</v>
      </c>
      <c r="G3575" s="5" t="s">
        <v>5003</v>
      </c>
    </row>
    <row r="3577" spans="2:7" ht="17" x14ac:dyDescent="0.2">
      <c r="B3577" s="1" t="s">
        <v>2203</v>
      </c>
      <c r="C3577" s="2">
        <v>0.625</v>
      </c>
      <c r="F3577" s="5" t="s">
        <v>5004</v>
      </c>
      <c r="G3577" s="5" t="s">
        <v>5005</v>
      </c>
    </row>
    <row r="3579" spans="2:7" ht="17" x14ac:dyDescent="0.2">
      <c r="B3579" s="1" t="s">
        <v>2204</v>
      </c>
      <c r="C3579" s="2">
        <v>0.5625</v>
      </c>
      <c r="D3579" s="2">
        <v>0.64583333333333337</v>
      </c>
      <c r="E3579" s="2" t="s">
        <v>2263</v>
      </c>
      <c r="F3579" s="5" t="s">
        <v>2574</v>
      </c>
      <c r="G3579" s="5" t="s">
        <v>2205</v>
      </c>
    </row>
    <row r="3581" spans="2:7" ht="17" x14ac:dyDescent="0.2">
      <c r="B3581" s="1" t="s">
        <v>2206</v>
      </c>
      <c r="C3581" s="2">
        <v>0.5625</v>
      </c>
      <c r="F3581" s="5" t="s">
        <v>5062</v>
      </c>
      <c r="G3581" s="5" t="s">
        <v>3362</v>
      </c>
    </row>
    <row r="3583" spans="2:7" ht="17" x14ac:dyDescent="0.2">
      <c r="B3583" s="1" t="s">
        <v>2207</v>
      </c>
      <c r="C3583" s="2">
        <v>0.57638888888888884</v>
      </c>
      <c r="F3583" s="5" t="s">
        <v>5058</v>
      </c>
      <c r="G3583" s="5" t="s">
        <v>5059</v>
      </c>
    </row>
    <row r="3585" spans="2:7" ht="17" x14ac:dyDescent="0.2">
      <c r="B3585" s="1" t="s">
        <v>2208</v>
      </c>
      <c r="C3585" s="2">
        <v>0.59027777777777779</v>
      </c>
      <c r="F3585" s="5" t="s">
        <v>5060</v>
      </c>
      <c r="G3585" s="5" t="s">
        <v>5061</v>
      </c>
    </row>
    <row r="3587" spans="2:7" ht="34" x14ac:dyDescent="0.2">
      <c r="B3587" s="1" t="s">
        <v>2209</v>
      </c>
      <c r="C3587" s="2">
        <v>0.60416666666666663</v>
      </c>
      <c r="F3587" s="5" t="s">
        <v>3348</v>
      </c>
      <c r="G3587" s="5" t="s">
        <v>3349</v>
      </c>
    </row>
    <row r="3589" spans="2:7" ht="17" x14ac:dyDescent="0.2">
      <c r="B3589" s="1" t="s">
        <v>2210</v>
      </c>
      <c r="C3589" s="2">
        <v>0.5625</v>
      </c>
      <c r="D3589" s="2">
        <v>0.64583333333333337</v>
      </c>
      <c r="E3589" s="2" t="s">
        <v>2317</v>
      </c>
      <c r="F3589" s="5" t="s">
        <v>2575</v>
      </c>
      <c r="G3589" s="5" t="s">
        <v>2211</v>
      </c>
    </row>
    <row r="3591" spans="2:7" ht="17" x14ac:dyDescent="0.2">
      <c r="B3591" s="1" t="s">
        <v>2212</v>
      </c>
      <c r="C3591" s="2">
        <v>0.5625</v>
      </c>
      <c r="F3591" s="5" t="s">
        <v>3350</v>
      </c>
      <c r="G3591" s="5" t="s">
        <v>3351</v>
      </c>
    </row>
    <row r="3593" spans="2:7" ht="17" x14ac:dyDescent="0.2">
      <c r="B3593" s="1" t="s">
        <v>2213</v>
      </c>
      <c r="C3593" s="2">
        <v>0.58333333333333337</v>
      </c>
      <c r="F3593" s="5" t="s">
        <v>3352</v>
      </c>
      <c r="G3593" s="5" t="s">
        <v>3353</v>
      </c>
    </row>
    <row r="3595" spans="2:7" ht="17" x14ac:dyDescent="0.2">
      <c r="B3595" s="1" t="s">
        <v>2214</v>
      </c>
      <c r="C3595" s="2">
        <v>0.60416666666666663</v>
      </c>
      <c r="F3595" s="5" t="s">
        <v>2215</v>
      </c>
    </row>
    <row r="3597" spans="2:7" ht="17" x14ac:dyDescent="0.2">
      <c r="B3597" s="1" t="s">
        <v>2216</v>
      </c>
      <c r="C3597" s="2">
        <v>0.625</v>
      </c>
      <c r="F3597" s="5" t="s">
        <v>5006</v>
      </c>
      <c r="G3597" s="5" t="s">
        <v>5007</v>
      </c>
    </row>
    <row r="3599" spans="2:7" ht="17" x14ac:dyDescent="0.2">
      <c r="B3599" s="1" t="s">
        <v>2217</v>
      </c>
      <c r="C3599" s="2">
        <v>0.5625</v>
      </c>
      <c r="D3599" s="2">
        <v>0.64583333333333337</v>
      </c>
      <c r="E3599" s="2" t="s">
        <v>2265</v>
      </c>
      <c r="F3599" s="5" t="s">
        <v>2576</v>
      </c>
      <c r="G3599" s="5" t="s">
        <v>2218</v>
      </c>
    </row>
    <row r="3601" spans="2:7" ht="17" x14ac:dyDescent="0.2">
      <c r="B3601" s="1" t="s">
        <v>2219</v>
      </c>
      <c r="C3601" s="2">
        <v>0.5625</v>
      </c>
      <c r="F3601" s="5" t="s">
        <v>5056</v>
      </c>
      <c r="G3601" s="5" t="s">
        <v>5057</v>
      </c>
    </row>
    <row r="3603" spans="2:7" ht="17" x14ac:dyDescent="0.2">
      <c r="B3603" s="1" t="s">
        <v>2220</v>
      </c>
      <c r="C3603" s="2">
        <v>0.57638888888888884</v>
      </c>
      <c r="F3603" s="5" t="s">
        <v>3354</v>
      </c>
      <c r="G3603" s="5" t="s">
        <v>3355</v>
      </c>
    </row>
    <row r="3605" spans="2:7" ht="17" x14ac:dyDescent="0.2">
      <c r="B3605" s="1" t="s">
        <v>2221</v>
      </c>
      <c r="C3605" s="2">
        <v>0.59027777777777779</v>
      </c>
      <c r="F3605" s="5" t="s">
        <v>3356</v>
      </c>
      <c r="G3605" s="5" t="s">
        <v>3183</v>
      </c>
    </row>
    <row r="3607" spans="2:7" ht="17" x14ac:dyDescent="0.2">
      <c r="B3607" s="1" t="s">
        <v>2222</v>
      </c>
      <c r="C3607" s="2">
        <v>0.60416666666666663</v>
      </c>
      <c r="F3607" s="5" t="s">
        <v>3357</v>
      </c>
      <c r="G3607" s="5" t="s">
        <v>3358</v>
      </c>
    </row>
    <row r="3609" spans="2:7" ht="17" x14ac:dyDescent="0.2">
      <c r="B3609" s="1" t="s">
        <v>2223</v>
      </c>
      <c r="C3609" s="2">
        <v>0.5625</v>
      </c>
      <c r="D3609" s="2">
        <v>0.60416666666666663</v>
      </c>
      <c r="E3609" s="2" t="s">
        <v>2267</v>
      </c>
      <c r="F3609" s="5" t="s">
        <v>2577</v>
      </c>
      <c r="G3609" s="5" t="s">
        <v>2224</v>
      </c>
    </row>
    <row r="3611" spans="2:7" ht="34" x14ac:dyDescent="0.2">
      <c r="B3611" s="1" t="s">
        <v>2225</v>
      </c>
      <c r="F3611" s="5" t="s">
        <v>5008</v>
      </c>
      <c r="G3611" s="5" t="s">
        <v>5009</v>
      </c>
    </row>
    <row r="3613" spans="2:7" ht="17" x14ac:dyDescent="0.2">
      <c r="B3613" s="1" t="s">
        <v>2226</v>
      </c>
      <c r="F3613" s="5" t="s">
        <v>5010</v>
      </c>
      <c r="G3613" s="5" t="s">
        <v>5011</v>
      </c>
    </row>
    <row r="3615" spans="2:7" ht="34" x14ac:dyDescent="0.2">
      <c r="B3615" s="1" t="s">
        <v>2227</v>
      </c>
      <c r="F3615" s="5" t="s">
        <v>5012</v>
      </c>
      <c r="G3615" s="5" t="s">
        <v>5013</v>
      </c>
    </row>
    <row r="3617" spans="2:7" ht="17" x14ac:dyDescent="0.2">
      <c r="B3617" s="1" t="s">
        <v>2228</v>
      </c>
      <c r="F3617" s="5" t="s">
        <v>5014</v>
      </c>
      <c r="G3617" s="5" t="s">
        <v>5015</v>
      </c>
    </row>
    <row r="3619" spans="2:7" ht="17" x14ac:dyDescent="0.2">
      <c r="B3619" s="1" t="s">
        <v>2229</v>
      </c>
      <c r="F3619" s="5" t="s">
        <v>5016</v>
      </c>
      <c r="G3619" s="5" t="s">
        <v>5017</v>
      </c>
    </row>
    <row r="3621" spans="2:7" ht="17" x14ac:dyDescent="0.2">
      <c r="B3621" s="1" t="s">
        <v>2230</v>
      </c>
      <c r="C3621" s="2">
        <v>0.5625</v>
      </c>
      <c r="D3621" s="2">
        <v>0.60416666666666663</v>
      </c>
      <c r="E3621" s="2" t="s">
        <v>2320</v>
      </c>
      <c r="F3621" s="5" t="s">
        <v>2578</v>
      </c>
      <c r="G3621" s="5" t="s">
        <v>2231</v>
      </c>
    </row>
    <row r="3623" spans="2:7" ht="17" x14ac:dyDescent="0.2">
      <c r="B3623" s="1" t="s">
        <v>2232</v>
      </c>
      <c r="F3623" s="5" t="s">
        <v>5018</v>
      </c>
      <c r="G3623" s="5" t="s">
        <v>5019</v>
      </c>
    </row>
    <row r="3625" spans="2:7" ht="17" x14ac:dyDescent="0.2">
      <c r="B3625" s="1" t="s">
        <v>2233</v>
      </c>
      <c r="F3625" s="5" t="s">
        <v>5020</v>
      </c>
      <c r="G3625" s="5" t="s">
        <v>5021</v>
      </c>
    </row>
    <row r="3627" spans="2:7" ht="17" x14ac:dyDescent="0.2">
      <c r="B3627" s="1" t="s">
        <v>2234</v>
      </c>
      <c r="F3627" s="5" t="s">
        <v>5022</v>
      </c>
      <c r="G3627" s="5" t="s">
        <v>3684</v>
      </c>
    </row>
    <row r="3629" spans="2:7" ht="17" x14ac:dyDescent="0.2">
      <c r="B3629" s="1" t="s">
        <v>2235</v>
      </c>
      <c r="F3629" s="5" t="s">
        <v>5023</v>
      </c>
      <c r="G3629" s="5" t="s">
        <v>5024</v>
      </c>
    </row>
    <row r="3631" spans="2:7" ht="17" x14ac:dyDescent="0.2">
      <c r="B3631" s="1" t="s">
        <v>2236</v>
      </c>
      <c r="F3631" s="5" t="s">
        <v>5025</v>
      </c>
      <c r="G3631" s="5" t="s">
        <v>5026</v>
      </c>
    </row>
    <row r="3633" spans="2:7" ht="17" x14ac:dyDescent="0.2">
      <c r="B3633" s="1" t="s">
        <v>2237</v>
      </c>
      <c r="C3633" s="2">
        <v>0.5625</v>
      </c>
      <c r="D3633" s="2">
        <v>0.64583333333333337</v>
      </c>
      <c r="E3633" s="2" t="s">
        <v>2269</v>
      </c>
      <c r="F3633" s="5" t="s">
        <v>2579</v>
      </c>
      <c r="G3633" s="5" t="s">
        <v>2238</v>
      </c>
    </row>
    <row r="3635" spans="2:7" ht="85" x14ac:dyDescent="0.2">
      <c r="B3635" s="1" t="s">
        <v>2239</v>
      </c>
      <c r="F3635" s="5" t="s">
        <v>5027</v>
      </c>
      <c r="G3635" s="5" t="s">
        <v>5028</v>
      </c>
    </row>
    <row r="3637" spans="2:7" ht="17" x14ac:dyDescent="0.2">
      <c r="B3637" s="1" t="s">
        <v>2240</v>
      </c>
      <c r="F3637" s="5" t="s">
        <v>5029</v>
      </c>
      <c r="G3637" s="5" t="s">
        <v>5030</v>
      </c>
    </row>
    <row r="3639" spans="2:7" ht="17" x14ac:dyDescent="0.2">
      <c r="B3639" s="1" t="s">
        <v>2241</v>
      </c>
      <c r="F3639" s="5" t="s">
        <v>5031</v>
      </c>
      <c r="G3639" s="5" t="s">
        <v>5032</v>
      </c>
    </row>
    <row r="3641" spans="2:7" ht="34" x14ac:dyDescent="0.2">
      <c r="B3641" s="1" t="s">
        <v>2242</v>
      </c>
      <c r="F3641" s="5" t="s">
        <v>5033</v>
      </c>
      <c r="G3641" s="5" t="s">
        <v>5034</v>
      </c>
    </row>
    <row r="3643" spans="2:7" ht="17" x14ac:dyDescent="0.2">
      <c r="B3643" s="1" t="s">
        <v>2243</v>
      </c>
      <c r="F3643" s="5" t="s">
        <v>2244</v>
      </c>
    </row>
    <row r="3645" spans="2:7" ht="17" x14ac:dyDescent="0.2">
      <c r="B3645" s="1" t="s">
        <v>2245</v>
      </c>
      <c r="F3645" s="5" t="s">
        <v>5035</v>
      </c>
      <c r="G3645" s="5" t="s">
        <v>5036</v>
      </c>
    </row>
    <row r="3647" spans="2:7" ht="17" x14ac:dyDescent="0.2">
      <c r="B3647" s="1" t="s">
        <v>2246</v>
      </c>
      <c r="F3647" s="5" t="s">
        <v>5037</v>
      </c>
      <c r="G3647" s="5" t="s">
        <v>5038</v>
      </c>
    </row>
    <row r="3649" spans="2:7" ht="17" x14ac:dyDescent="0.2">
      <c r="B3649" s="1" t="s">
        <v>2247</v>
      </c>
      <c r="F3649" s="5" t="s">
        <v>5039</v>
      </c>
      <c r="G3649" s="5" t="s">
        <v>5040</v>
      </c>
    </row>
    <row r="3651" spans="2:7" ht="17" x14ac:dyDescent="0.2">
      <c r="B3651" s="1" t="s">
        <v>2248</v>
      </c>
      <c r="F3651" s="5" t="s">
        <v>5041</v>
      </c>
      <c r="G3651" s="5" t="s">
        <v>3149</v>
      </c>
    </row>
    <row r="3653" spans="2:7" ht="17" x14ac:dyDescent="0.2">
      <c r="B3653" s="1" t="s">
        <v>2249</v>
      </c>
      <c r="F3653" s="5" t="s">
        <v>5042</v>
      </c>
      <c r="G3653" s="5" t="s">
        <v>5043</v>
      </c>
    </row>
    <row r="3655" spans="2:7" ht="17" x14ac:dyDescent="0.2">
      <c r="B3655" s="1" t="s">
        <v>2250</v>
      </c>
      <c r="F3655" s="5" t="s">
        <v>5054</v>
      </c>
      <c r="G3655" s="5" t="s">
        <v>5055</v>
      </c>
    </row>
    <row r="3657" spans="2:7" ht="17" x14ac:dyDescent="0.2">
      <c r="B3657" s="1" t="s">
        <v>2251</v>
      </c>
      <c r="C3657" s="2">
        <v>0.5625</v>
      </c>
      <c r="D3657" s="2">
        <v>0.60416666666666663</v>
      </c>
      <c r="E3657" s="2" t="s">
        <v>2271</v>
      </c>
      <c r="F3657" s="5" t="s">
        <v>2580</v>
      </c>
      <c r="G3657" s="5" t="s">
        <v>2252</v>
      </c>
    </row>
    <row r="3659" spans="2:7" ht="17" x14ac:dyDescent="0.2">
      <c r="B3659" s="1" t="s">
        <v>2253</v>
      </c>
      <c r="F3659" s="5" t="s">
        <v>5044</v>
      </c>
      <c r="G3659" s="5" t="s">
        <v>5045</v>
      </c>
    </row>
    <row r="3661" spans="2:7" ht="17" x14ac:dyDescent="0.2">
      <c r="B3661" s="1" t="s">
        <v>2254</v>
      </c>
      <c r="F3661" s="5" t="s">
        <v>5046</v>
      </c>
      <c r="G3661" s="5" t="s">
        <v>5047</v>
      </c>
    </row>
    <row r="3663" spans="2:7" ht="34" x14ac:dyDescent="0.2">
      <c r="B3663" s="1" t="s">
        <v>2255</v>
      </c>
      <c r="F3663" s="5" t="s">
        <v>5048</v>
      </c>
      <c r="G3663" s="5" t="s">
        <v>5049</v>
      </c>
    </row>
    <row r="3665" spans="2:7" ht="17" x14ac:dyDescent="0.2">
      <c r="B3665" s="1" t="s">
        <v>2256</v>
      </c>
      <c r="F3665" s="5" t="s">
        <v>5050</v>
      </c>
      <c r="G3665" s="5" t="s">
        <v>5051</v>
      </c>
    </row>
    <row r="3667" spans="2:7" ht="17" x14ac:dyDescent="0.2">
      <c r="B3667" s="1" t="s">
        <v>2257</v>
      </c>
      <c r="F3667" s="5" t="s">
        <v>5052</v>
      </c>
      <c r="G3667" s="5" t="s">
        <v>5053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FB3CC-DA9B-2645-B397-40538671B3E2}">
  <dimension ref="A1:O1825"/>
  <sheetViews>
    <sheetView zoomScaleNormal="100" workbookViewId="0">
      <pane ySplit="1" topLeftCell="A2" activePane="bottomLeft" state="frozen"/>
      <selection pane="bottomLeft" activeCell="G3" sqref="G3"/>
    </sheetView>
  </sheetViews>
  <sheetFormatPr baseColWidth="10" defaultRowHeight="12" x14ac:dyDescent="0.15"/>
  <cols>
    <col min="1" max="1" width="10.83203125" style="11"/>
    <col min="2" max="2" width="10.83203125" style="12"/>
    <col min="3" max="3" width="11.5" style="13" bestFit="1" customWidth="1"/>
    <col min="4" max="5" width="15.5" style="12" customWidth="1"/>
    <col min="6" max="6" width="18" style="12" bestFit="1" customWidth="1"/>
    <col min="7" max="7" width="94.83203125" style="12" customWidth="1"/>
    <col min="8" max="8" width="32.83203125" style="12" customWidth="1"/>
    <col min="9" max="9" width="119" style="11" customWidth="1"/>
    <col min="10" max="13" width="40.5" style="11" customWidth="1"/>
    <col min="14" max="15" width="32.83203125" style="11" customWidth="1"/>
    <col min="16" max="16384" width="10.83203125" style="11"/>
  </cols>
  <sheetData>
    <row r="1" spans="1:15" ht="14" thickBot="1" x14ac:dyDescent="0.2">
      <c r="A1" s="9" t="s">
        <v>5307</v>
      </c>
      <c r="B1" s="9" t="s">
        <v>5267</v>
      </c>
      <c r="C1" s="9" t="s">
        <v>5266</v>
      </c>
      <c r="D1" s="10" t="s">
        <v>5291</v>
      </c>
      <c r="E1" s="10" t="s">
        <v>5265</v>
      </c>
      <c r="F1" s="9" t="s">
        <v>5293</v>
      </c>
      <c r="G1" s="9" t="s">
        <v>5294</v>
      </c>
      <c r="H1" s="9" t="s">
        <v>5292</v>
      </c>
      <c r="I1" s="9" t="s">
        <v>5286</v>
      </c>
      <c r="J1" s="9" t="s">
        <v>5287</v>
      </c>
      <c r="K1" s="9" t="s">
        <v>5288</v>
      </c>
      <c r="L1" s="9" t="s">
        <v>5289</v>
      </c>
      <c r="M1" s="9" t="s">
        <v>5290</v>
      </c>
      <c r="N1" s="11" t="s">
        <v>5263</v>
      </c>
      <c r="O1" s="11" t="s">
        <v>5264</v>
      </c>
    </row>
    <row r="2" spans="1:15" x14ac:dyDescent="0.15">
      <c r="A2" s="11">
        <v>1</v>
      </c>
      <c r="B2" s="12" t="s">
        <v>5268</v>
      </c>
      <c r="C2" s="13">
        <v>45758</v>
      </c>
      <c r="D2" s="12" t="s">
        <v>5273</v>
      </c>
      <c r="E2" s="12" t="s">
        <v>2259</v>
      </c>
      <c r="F2" s="12" t="s">
        <v>5304</v>
      </c>
      <c r="G2" s="12" t="str">
        <f>IFERROR(INDEX(categories!J:J, MATCH(Sheet2!H2, categories!B:B, 0)), "")</f>
        <v>05. New antibacterial agents, PK/PD &amp; Stewardship</v>
      </c>
      <c r="H2" s="12" t="s">
        <v>1</v>
      </c>
      <c r="I2" s="11" t="s">
        <v>2260</v>
      </c>
      <c r="J2" s="11" t="s">
        <v>5319</v>
      </c>
      <c r="K2" s="11" t="s">
        <v>5320</v>
      </c>
      <c r="N2" s="14">
        <v>0.35416666666666669</v>
      </c>
      <c r="O2" s="14">
        <v>0.4375</v>
      </c>
    </row>
    <row r="3" spans="1:15" x14ac:dyDescent="0.15">
      <c r="A3" s="11">
        <v>2</v>
      </c>
      <c r="B3" s="12" t="s">
        <v>5268</v>
      </c>
      <c r="C3" s="13">
        <v>45758</v>
      </c>
      <c r="D3" s="12" t="s">
        <v>5273</v>
      </c>
      <c r="E3" s="12" t="s">
        <v>2261</v>
      </c>
      <c r="F3" s="12" t="s">
        <v>5298</v>
      </c>
      <c r="G3" s="12" t="str">
        <f>IFERROR(INDEX(categories!J:J, MATCH(Sheet2!H3, categories!B:B, 0)), "")</f>
        <v>08. Healthcare-associated infections, infection prevention &amp; control</v>
      </c>
      <c r="H3" s="12" t="s">
        <v>3</v>
      </c>
      <c r="I3" s="11" t="s">
        <v>2262</v>
      </c>
      <c r="J3" s="11" t="s">
        <v>5321</v>
      </c>
      <c r="K3" s="11" t="s">
        <v>5322</v>
      </c>
      <c r="N3" s="14">
        <v>0.35416666666666669</v>
      </c>
      <c r="O3" s="14">
        <v>0.4375</v>
      </c>
    </row>
    <row r="4" spans="1:15" x14ac:dyDescent="0.15">
      <c r="A4" s="11">
        <v>3</v>
      </c>
      <c r="B4" s="12" t="s">
        <v>5268</v>
      </c>
      <c r="C4" s="13">
        <v>45758</v>
      </c>
      <c r="D4" s="15">
        <v>0.35416666666666669</v>
      </c>
      <c r="E4" s="12" t="s">
        <v>2261</v>
      </c>
      <c r="F4" s="12" t="s">
        <v>5298</v>
      </c>
      <c r="G4" s="12" t="str">
        <f>IFERROR(INDEX(categories!J:J, MATCH(Sheet2!H4, categories!B:B, 0)), "")</f>
        <v/>
      </c>
      <c r="H4" s="12" t="s">
        <v>5</v>
      </c>
      <c r="I4" s="11" t="s">
        <v>2581</v>
      </c>
      <c r="J4" s="11" t="s">
        <v>5323</v>
      </c>
      <c r="K4" s="11" t="s">
        <v>5324</v>
      </c>
      <c r="N4" s="14">
        <v>0.35416666666666669</v>
      </c>
    </row>
    <row r="5" spans="1:15" x14ac:dyDescent="0.15">
      <c r="A5" s="11">
        <v>4</v>
      </c>
      <c r="B5" s="12" t="s">
        <v>5268</v>
      </c>
      <c r="C5" s="13">
        <v>45758</v>
      </c>
      <c r="D5" s="15">
        <v>0.36805555555555558</v>
      </c>
      <c r="E5" s="12" t="s">
        <v>2261</v>
      </c>
      <c r="F5" s="12" t="s">
        <v>5298</v>
      </c>
      <c r="G5" s="12" t="str">
        <f>IFERROR(INDEX(categories!J:J, MATCH(Sheet2!H5, categories!B:B, 0)), "")</f>
        <v/>
      </c>
      <c r="H5" s="12" t="s">
        <v>6</v>
      </c>
      <c r="I5" s="11" t="s">
        <v>2766</v>
      </c>
      <c r="J5" s="11" t="s">
        <v>5325</v>
      </c>
      <c r="K5" s="11" t="s">
        <v>5326</v>
      </c>
      <c r="N5" s="14">
        <v>0.36805555555555558</v>
      </c>
    </row>
    <row r="6" spans="1:15" x14ac:dyDescent="0.15">
      <c r="A6" s="11">
        <v>5</v>
      </c>
      <c r="B6" s="12" t="s">
        <v>5268</v>
      </c>
      <c r="C6" s="13">
        <v>45758</v>
      </c>
      <c r="D6" s="15">
        <v>0.38194444444444442</v>
      </c>
      <c r="E6" s="12" t="s">
        <v>2261</v>
      </c>
      <c r="F6" s="12" t="s">
        <v>5298</v>
      </c>
      <c r="G6" s="12" t="str">
        <f>IFERROR(INDEX(categories!J:J, MATCH(Sheet2!H6, categories!B:B, 0)), "")</f>
        <v/>
      </c>
      <c r="H6" s="12" t="s">
        <v>7</v>
      </c>
      <c r="I6" s="11" t="s">
        <v>2768</v>
      </c>
      <c r="J6" s="11" t="s">
        <v>5327</v>
      </c>
      <c r="K6" s="11" t="s">
        <v>5328</v>
      </c>
      <c r="N6" s="14">
        <v>0.38194444444444442</v>
      </c>
    </row>
    <row r="7" spans="1:15" x14ac:dyDescent="0.15">
      <c r="A7" s="11">
        <v>6</v>
      </c>
      <c r="B7" s="12" t="s">
        <v>5268</v>
      </c>
      <c r="C7" s="13">
        <v>45758</v>
      </c>
      <c r="D7" s="15">
        <v>0.39583333333333331</v>
      </c>
      <c r="E7" s="12" t="s">
        <v>2261</v>
      </c>
      <c r="F7" s="12" t="s">
        <v>5298</v>
      </c>
      <c r="G7" s="12" t="str">
        <f>IFERROR(INDEX(categories!J:J, MATCH(Sheet2!H7, categories!B:B, 0)), "")</f>
        <v/>
      </c>
      <c r="H7" s="12" t="s">
        <v>8</v>
      </c>
      <c r="I7" s="11" t="s">
        <v>2770</v>
      </c>
      <c r="J7" s="11" t="s">
        <v>5329</v>
      </c>
      <c r="K7" s="11" t="s">
        <v>5324</v>
      </c>
      <c r="N7" s="14">
        <v>0.39583333333333331</v>
      </c>
    </row>
    <row r="8" spans="1:15" x14ac:dyDescent="0.15">
      <c r="A8" s="11">
        <v>7</v>
      </c>
      <c r="B8" s="12" t="s">
        <v>5268</v>
      </c>
      <c r="C8" s="13">
        <v>45758</v>
      </c>
      <c r="D8" s="12" t="s">
        <v>5273</v>
      </c>
      <c r="E8" s="12" t="s">
        <v>2263</v>
      </c>
      <c r="F8" s="12" t="s">
        <v>5298</v>
      </c>
      <c r="G8" s="12" t="str">
        <f>IFERROR(INDEX(categories!J:J, MATCH(Sheet2!H8, categories!B:B, 0)), "")</f>
        <v>05. New antibacterial agents, PK/PD &amp; Stewardship</v>
      </c>
      <c r="H8" s="12" t="s">
        <v>9</v>
      </c>
      <c r="I8" s="11" t="s">
        <v>2264</v>
      </c>
      <c r="J8" s="11" t="s">
        <v>5330</v>
      </c>
      <c r="K8" s="11" t="s">
        <v>5331</v>
      </c>
      <c r="N8" s="14">
        <v>0.35416666666666669</v>
      </c>
      <c r="O8" s="14">
        <v>0.4375</v>
      </c>
    </row>
    <row r="9" spans="1:15" x14ac:dyDescent="0.15">
      <c r="A9" s="11">
        <v>8</v>
      </c>
      <c r="B9" s="12" t="s">
        <v>5268</v>
      </c>
      <c r="C9" s="13">
        <v>45758</v>
      </c>
      <c r="D9" s="15">
        <v>0.35416666666666669</v>
      </c>
      <c r="E9" s="12" t="s">
        <v>2263</v>
      </c>
      <c r="F9" s="12" t="s">
        <v>5298</v>
      </c>
      <c r="G9" s="12" t="str">
        <f>IFERROR(INDEX(categories!J:J, MATCH(Sheet2!H9, categories!B:B, 0)), "")</f>
        <v/>
      </c>
      <c r="H9" s="12" t="s">
        <v>11</v>
      </c>
      <c r="I9" s="11" t="s">
        <v>2772</v>
      </c>
      <c r="J9" s="11" t="s">
        <v>5332</v>
      </c>
      <c r="K9" s="11" t="s">
        <v>5333</v>
      </c>
      <c r="N9" s="14">
        <v>0.35416666666666669</v>
      </c>
    </row>
    <row r="10" spans="1:15" x14ac:dyDescent="0.15">
      <c r="A10" s="11">
        <v>9</v>
      </c>
      <c r="B10" s="12" t="s">
        <v>5268</v>
      </c>
      <c r="C10" s="13">
        <v>45758</v>
      </c>
      <c r="D10" s="15">
        <v>0.36805555555555558</v>
      </c>
      <c r="E10" s="12" t="s">
        <v>2263</v>
      </c>
      <c r="F10" s="12" t="s">
        <v>5298</v>
      </c>
      <c r="G10" s="12" t="str">
        <f>IFERROR(INDEX(categories!J:J, MATCH(Sheet2!H10, categories!B:B, 0)), "")</f>
        <v/>
      </c>
      <c r="H10" s="12" t="s">
        <v>12</v>
      </c>
      <c r="I10" s="11" t="s">
        <v>2774</v>
      </c>
      <c r="J10" s="11" t="s">
        <v>5334</v>
      </c>
      <c r="K10" s="11" t="s">
        <v>5335</v>
      </c>
      <c r="N10" s="14">
        <v>0.36805555555555558</v>
      </c>
    </row>
    <row r="11" spans="1:15" x14ac:dyDescent="0.15">
      <c r="A11" s="11">
        <v>10</v>
      </c>
      <c r="B11" s="12" t="s">
        <v>5268</v>
      </c>
      <c r="C11" s="13">
        <v>45758</v>
      </c>
      <c r="D11" s="15">
        <v>0.38194444444444442</v>
      </c>
      <c r="E11" s="12" t="s">
        <v>2263</v>
      </c>
      <c r="F11" s="12" t="s">
        <v>5298</v>
      </c>
      <c r="G11" s="12" t="str">
        <f>IFERROR(INDEX(categories!J:J, MATCH(Sheet2!H11, categories!B:B, 0)), "")</f>
        <v/>
      </c>
      <c r="H11" s="12" t="s">
        <v>13</v>
      </c>
      <c r="I11" s="11" t="s">
        <v>5251</v>
      </c>
      <c r="J11" s="11" t="s">
        <v>5336</v>
      </c>
      <c r="K11" s="11" t="s">
        <v>5337</v>
      </c>
      <c r="N11" s="14">
        <v>0.38194444444444442</v>
      </c>
    </row>
    <row r="12" spans="1:15" x14ac:dyDescent="0.15">
      <c r="A12" s="11">
        <v>11</v>
      </c>
      <c r="B12" s="12" t="s">
        <v>5268</v>
      </c>
      <c r="C12" s="13">
        <v>45758</v>
      </c>
      <c r="D12" s="15">
        <v>0.39583333333333331</v>
      </c>
      <c r="E12" s="12" t="s">
        <v>2263</v>
      </c>
      <c r="F12" s="12" t="s">
        <v>5298</v>
      </c>
      <c r="G12" s="12" t="str">
        <f>IFERROR(INDEX(categories!J:J, MATCH(Sheet2!H12, categories!B:B, 0)), "")</f>
        <v/>
      </c>
      <c r="H12" s="12" t="s">
        <v>14</v>
      </c>
      <c r="I12" s="11" t="s">
        <v>2776</v>
      </c>
      <c r="J12" s="11" t="s">
        <v>5338</v>
      </c>
      <c r="K12" s="11" t="s">
        <v>5339</v>
      </c>
      <c r="N12" s="14">
        <v>0.39583333333333331</v>
      </c>
    </row>
    <row r="13" spans="1:15" x14ac:dyDescent="0.15">
      <c r="A13" s="11">
        <v>12</v>
      </c>
      <c r="B13" s="12" t="s">
        <v>5268</v>
      </c>
      <c r="C13" s="13">
        <v>45758</v>
      </c>
      <c r="D13" s="12" t="s">
        <v>5273</v>
      </c>
      <c r="E13" s="12" t="s">
        <v>2265</v>
      </c>
      <c r="F13" s="12" t="s">
        <v>5298</v>
      </c>
      <c r="G13" s="12" t="str">
        <f>IFERROR(INDEX(categories!J:J, MATCH(Sheet2!H13, categories!B:B, 0)), "")</f>
        <v>04. Diagnostic microbiology</v>
      </c>
      <c r="H13" s="12" t="s">
        <v>15</v>
      </c>
      <c r="I13" s="11" t="s">
        <v>2266</v>
      </c>
      <c r="J13" s="11" t="s">
        <v>5340</v>
      </c>
      <c r="K13" s="11" t="s">
        <v>5341</v>
      </c>
      <c r="N13" s="14">
        <v>0.35416666666666669</v>
      </c>
      <c r="O13" s="14">
        <v>0.4375</v>
      </c>
    </row>
    <row r="14" spans="1:15" x14ac:dyDescent="0.15">
      <c r="A14" s="11">
        <v>13</v>
      </c>
      <c r="B14" s="12" t="s">
        <v>5268</v>
      </c>
      <c r="C14" s="13">
        <v>45758</v>
      </c>
      <c r="D14" s="15">
        <v>0.35416666666666669</v>
      </c>
      <c r="E14" s="12" t="s">
        <v>2265</v>
      </c>
      <c r="F14" s="12" t="s">
        <v>5298</v>
      </c>
      <c r="G14" s="12" t="str">
        <f>IFERROR(INDEX(categories!J:J, MATCH(Sheet2!H14, categories!B:B, 0)), "")</f>
        <v/>
      </c>
      <c r="H14" s="12" t="s">
        <v>17</v>
      </c>
      <c r="I14" s="11" t="s">
        <v>2778</v>
      </c>
      <c r="J14" s="11" t="s">
        <v>5342</v>
      </c>
      <c r="K14" s="11" t="s">
        <v>5343</v>
      </c>
      <c r="N14" s="14">
        <v>0.35416666666666669</v>
      </c>
    </row>
    <row r="15" spans="1:15" x14ac:dyDescent="0.15">
      <c r="A15" s="11">
        <v>14</v>
      </c>
      <c r="B15" s="12" t="s">
        <v>5268</v>
      </c>
      <c r="C15" s="13">
        <v>45758</v>
      </c>
      <c r="D15" s="15">
        <v>0.36805555555555558</v>
      </c>
      <c r="E15" s="12" t="s">
        <v>2265</v>
      </c>
      <c r="F15" s="12" t="s">
        <v>5298</v>
      </c>
      <c r="G15" s="12" t="str">
        <f>IFERROR(INDEX(categories!J:J, MATCH(Sheet2!H15, categories!B:B, 0)), "")</f>
        <v/>
      </c>
      <c r="H15" s="12" t="s">
        <v>18</v>
      </c>
      <c r="I15" s="11" t="s">
        <v>2583</v>
      </c>
      <c r="J15" s="11" t="s">
        <v>5344</v>
      </c>
      <c r="K15" s="11" t="s">
        <v>5345</v>
      </c>
      <c r="N15" s="14">
        <v>0.36805555555555558</v>
      </c>
    </row>
    <row r="16" spans="1:15" s="16" customFormat="1" x14ac:dyDescent="0.15">
      <c r="A16" s="11">
        <v>15</v>
      </c>
      <c r="B16" s="12" t="s">
        <v>5268</v>
      </c>
      <c r="C16" s="13">
        <v>45758</v>
      </c>
      <c r="D16" s="15">
        <v>0.38194444444444442</v>
      </c>
      <c r="E16" s="12" t="s">
        <v>2265</v>
      </c>
      <c r="F16" s="12" t="s">
        <v>5298</v>
      </c>
      <c r="G16" s="12" t="str">
        <f>IFERROR(INDEX(categories!J:J, MATCH(Sheet2!H16, categories!B:B, 0)), "")</f>
        <v/>
      </c>
      <c r="H16" s="12" t="s">
        <v>19</v>
      </c>
      <c r="I16" s="11" t="s">
        <v>2585</v>
      </c>
      <c r="J16" s="11" t="s">
        <v>5346</v>
      </c>
      <c r="K16" s="11" t="s">
        <v>5347</v>
      </c>
      <c r="L16" s="11"/>
      <c r="M16" s="11"/>
      <c r="N16" s="14">
        <v>0.38194444444444442</v>
      </c>
      <c r="O16" s="11"/>
    </row>
    <row r="17" spans="1:15" x14ac:dyDescent="0.15">
      <c r="A17" s="11">
        <v>16</v>
      </c>
      <c r="B17" s="12" t="s">
        <v>5268</v>
      </c>
      <c r="C17" s="13">
        <v>45758</v>
      </c>
      <c r="D17" s="15">
        <v>0.39583333333333331</v>
      </c>
      <c r="E17" s="12" t="s">
        <v>2265</v>
      </c>
      <c r="F17" s="12" t="s">
        <v>5298</v>
      </c>
      <c r="G17" s="12" t="str">
        <f>IFERROR(INDEX(categories!J:J, MATCH(Sheet2!H17, categories!B:B, 0)), "")</f>
        <v/>
      </c>
      <c r="H17" s="12" t="s">
        <v>20</v>
      </c>
      <c r="I17" s="11" t="s">
        <v>2587</v>
      </c>
      <c r="J17" s="11" t="s">
        <v>5348</v>
      </c>
      <c r="K17" s="11" t="s">
        <v>5349</v>
      </c>
      <c r="N17" s="14">
        <v>0.39583333333333331</v>
      </c>
    </row>
    <row r="18" spans="1:15" x14ac:dyDescent="0.15">
      <c r="A18" s="11">
        <v>17</v>
      </c>
      <c r="B18" s="12" t="s">
        <v>5268</v>
      </c>
      <c r="C18" s="13">
        <v>45758</v>
      </c>
      <c r="D18" s="12" t="s">
        <v>5273</v>
      </c>
      <c r="E18" s="12" t="s">
        <v>2267</v>
      </c>
      <c r="F18" s="12" t="s">
        <v>5298</v>
      </c>
      <c r="G18" s="12" t="str">
        <f>IFERROR(INDEX(categories!J:J, MATCH(Sheet2!H18, categories!B:B, 0)), "")</f>
        <v>01. Viral infection &amp; disease (incl COVID-19)</v>
      </c>
      <c r="H18" s="12" t="s">
        <v>21</v>
      </c>
      <c r="I18" s="11" t="s">
        <v>2268</v>
      </c>
      <c r="J18" s="11" t="s">
        <v>5350</v>
      </c>
      <c r="K18" s="11" t="s">
        <v>5351</v>
      </c>
      <c r="N18" s="14">
        <v>0.35416666666666669</v>
      </c>
      <c r="O18" s="14">
        <v>0.4375</v>
      </c>
    </row>
    <row r="19" spans="1:15" x14ac:dyDescent="0.15">
      <c r="A19" s="11">
        <v>18</v>
      </c>
      <c r="B19" s="12" t="s">
        <v>5268</v>
      </c>
      <c r="C19" s="13">
        <v>45758</v>
      </c>
      <c r="D19" s="15">
        <v>0.35416666666666669</v>
      </c>
      <c r="E19" s="12" t="s">
        <v>2267</v>
      </c>
      <c r="F19" s="12" t="s">
        <v>5298</v>
      </c>
      <c r="G19" s="12" t="str">
        <f>IFERROR(INDEX(categories!J:J, MATCH(Sheet2!H19, categories!B:B, 0)), "")</f>
        <v/>
      </c>
      <c r="H19" s="12" t="s">
        <v>23</v>
      </c>
      <c r="I19" s="11" t="s">
        <v>2780</v>
      </c>
      <c r="J19" s="11" t="s">
        <v>5352</v>
      </c>
      <c r="K19" s="11" t="s">
        <v>5353</v>
      </c>
      <c r="N19" s="14">
        <v>0.35416666666666669</v>
      </c>
    </row>
    <row r="20" spans="1:15" x14ac:dyDescent="0.15">
      <c r="A20" s="11">
        <v>19</v>
      </c>
      <c r="B20" s="12" t="s">
        <v>5268</v>
      </c>
      <c r="C20" s="13">
        <v>45758</v>
      </c>
      <c r="D20" s="15">
        <v>0.36805555555555558</v>
      </c>
      <c r="E20" s="12" t="s">
        <v>2267</v>
      </c>
      <c r="F20" s="12" t="s">
        <v>5298</v>
      </c>
      <c r="G20" s="12" t="str">
        <f>IFERROR(INDEX(categories!J:J, MATCH(Sheet2!H20, categories!B:B, 0)), "")</f>
        <v/>
      </c>
      <c r="H20" s="12" t="s">
        <v>24</v>
      </c>
      <c r="I20" s="11" t="s">
        <v>2782</v>
      </c>
      <c r="J20" s="11" t="s">
        <v>5354</v>
      </c>
      <c r="K20" s="11" t="s">
        <v>5355</v>
      </c>
      <c r="N20" s="14">
        <v>0.36805555555555558</v>
      </c>
    </row>
    <row r="21" spans="1:15" x14ac:dyDescent="0.15">
      <c r="A21" s="11">
        <v>20</v>
      </c>
      <c r="B21" s="12" t="s">
        <v>5268</v>
      </c>
      <c r="C21" s="13">
        <v>45758</v>
      </c>
      <c r="D21" s="15">
        <v>0.38194444444444442</v>
      </c>
      <c r="E21" s="12" t="s">
        <v>2267</v>
      </c>
      <c r="F21" s="12" t="s">
        <v>5298</v>
      </c>
      <c r="G21" s="12" t="str">
        <f>IFERROR(INDEX(categories!J:J, MATCH(Sheet2!H21, categories!B:B, 0)), "")</f>
        <v/>
      </c>
      <c r="H21" s="12" t="s">
        <v>25</v>
      </c>
      <c r="I21" s="11" t="s">
        <v>2589</v>
      </c>
      <c r="J21" s="11" t="s">
        <v>5356</v>
      </c>
      <c r="K21" s="11" t="s">
        <v>5357</v>
      </c>
      <c r="N21" s="14">
        <v>0.38194444444444442</v>
      </c>
    </row>
    <row r="22" spans="1:15" x14ac:dyDescent="0.15">
      <c r="A22" s="11">
        <v>21</v>
      </c>
      <c r="B22" s="12" t="s">
        <v>5268</v>
      </c>
      <c r="C22" s="13">
        <v>45758</v>
      </c>
      <c r="D22" s="15">
        <v>0.39583333333333331</v>
      </c>
      <c r="E22" s="12" t="s">
        <v>2267</v>
      </c>
      <c r="F22" s="12" t="s">
        <v>5298</v>
      </c>
      <c r="G22" s="12" t="str">
        <f>IFERROR(INDEX(categories!J:J, MATCH(Sheet2!H22, categories!B:B, 0)), "")</f>
        <v/>
      </c>
      <c r="H22" s="12" t="s">
        <v>26</v>
      </c>
      <c r="I22" s="11" t="s">
        <v>5253</v>
      </c>
      <c r="J22" s="11" t="s">
        <v>5358</v>
      </c>
      <c r="K22" s="11" t="s">
        <v>5359</v>
      </c>
      <c r="N22" s="14">
        <v>0.39583333333333331</v>
      </c>
    </row>
    <row r="23" spans="1:15" x14ac:dyDescent="0.15">
      <c r="A23" s="11">
        <v>22</v>
      </c>
      <c r="B23" s="12" t="s">
        <v>5268</v>
      </c>
      <c r="C23" s="13">
        <v>45758</v>
      </c>
      <c r="D23" s="12" t="s">
        <v>5273</v>
      </c>
      <c r="E23" s="12" t="s">
        <v>2269</v>
      </c>
      <c r="F23" s="12" t="s">
        <v>5298</v>
      </c>
      <c r="G23" s="12" t="str">
        <f>IFERROR(INDEX(categories!J:J, MATCH(Sheet2!H23, categories!B:B, 0)), "")</f>
        <v>07. Parasitic diseases, travel medicine &amp; migrant health</v>
      </c>
      <c r="H23" s="12" t="s">
        <v>27</v>
      </c>
      <c r="I23" s="11" t="s">
        <v>2270</v>
      </c>
      <c r="J23" s="11" t="s">
        <v>5360</v>
      </c>
      <c r="K23" s="11" t="s">
        <v>5361</v>
      </c>
      <c r="N23" s="14">
        <v>0.35416666666666669</v>
      </c>
      <c r="O23" s="14">
        <v>0.4375</v>
      </c>
    </row>
    <row r="24" spans="1:15" x14ac:dyDescent="0.15">
      <c r="A24" s="11">
        <v>23</v>
      </c>
      <c r="B24" s="12" t="s">
        <v>5268</v>
      </c>
      <c r="C24" s="13">
        <v>45758</v>
      </c>
      <c r="D24" s="15">
        <v>0.35416666666666669</v>
      </c>
      <c r="E24" s="12" t="s">
        <v>2269</v>
      </c>
      <c r="F24" s="12" t="s">
        <v>5298</v>
      </c>
      <c r="G24" s="12" t="str">
        <f>IFERROR(INDEX(categories!J:J, MATCH(Sheet2!H24, categories!B:B, 0)), "")</f>
        <v/>
      </c>
      <c r="H24" s="12" t="s">
        <v>29</v>
      </c>
      <c r="I24" s="11" t="s">
        <v>2784</v>
      </c>
      <c r="J24" s="11" t="s">
        <v>5362</v>
      </c>
      <c r="K24" s="11" t="s">
        <v>5363</v>
      </c>
      <c r="N24" s="14">
        <v>0.35416666666666669</v>
      </c>
    </row>
    <row r="25" spans="1:15" x14ac:dyDescent="0.15">
      <c r="A25" s="11">
        <v>24</v>
      </c>
      <c r="B25" s="12" t="s">
        <v>5268</v>
      </c>
      <c r="C25" s="13">
        <v>45758</v>
      </c>
      <c r="D25" s="15">
        <v>0.36805555555555558</v>
      </c>
      <c r="E25" s="12" t="s">
        <v>2269</v>
      </c>
      <c r="F25" s="12" t="s">
        <v>5298</v>
      </c>
      <c r="G25" s="12" t="str">
        <f>IFERROR(INDEX(categories!J:J, MATCH(Sheet2!H25, categories!B:B, 0)), "")</f>
        <v/>
      </c>
      <c r="H25" s="12" t="s">
        <v>30</v>
      </c>
      <c r="I25" s="11" t="s">
        <v>2786</v>
      </c>
      <c r="J25" s="11" t="s">
        <v>5364</v>
      </c>
      <c r="K25" s="11" t="s">
        <v>5365</v>
      </c>
      <c r="N25" s="14">
        <v>0.36805555555555558</v>
      </c>
    </row>
    <row r="26" spans="1:15" x14ac:dyDescent="0.15">
      <c r="A26" s="11">
        <v>25</v>
      </c>
      <c r="B26" s="12" t="s">
        <v>5268</v>
      </c>
      <c r="C26" s="13">
        <v>45758</v>
      </c>
      <c r="D26" s="15">
        <v>0.38194444444444442</v>
      </c>
      <c r="E26" s="12" t="s">
        <v>2269</v>
      </c>
      <c r="F26" s="12" t="s">
        <v>5298</v>
      </c>
      <c r="G26" s="12" t="str">
        <f>IFERROR(INDEX(categories!J:J, MATCH(Sheet2!H26, categories!B:B, 0)), "")</f>
        <v/>
      </c>
      <c r="H26" s="12" t="s">
        <v>31</v>
      </c>
      <c r="I26" s="11" t="s">
        <v>2788</v>
      </c>
      <c r="J26" s="11" t="s">
        <v>5366</v>
      </c>
      <c r="K26" s="11" t="s">
        <v>5326</v>
      </c>
      <c r="N26" s="14">
        <v>0.38194444444444442</v>
      </c>
    </row>
    <row r="27" spans="1:15" x14ac:dyDescent="0.15">
      <c r="A27" s="11">
        <v>26</v>
      </c>
      <c r="B27" s="12" t="s">
        <v>5268</v>
      </c>
      <c r="C27" s="13">
        <v>45758</v>
      </c>
      <c r="D27" s="15">
        <v>0.39583333333333331</v>
      </c>
      <c r="E27" s="12" t="s">
        <v>2269</v>
      </c>
      <c r="F27" s="12" t="s">
        <v>5298</v>
      </c>
      <c r="G27" s="12" t="str">
        <f>IFERROR(INDEX(categories!J:J, MATCH(Sheet2!H27, categories!B:B, 0)), "")</f>
        <v/>
      </c>
      <c r="H27" s="12" t="s">
        <v>32</v>
      </c>
      <c r="I27" s="11" t="s">
        <v>2591</v>
      </c>
      <c r="J27" s="11" t="s">
        <v>5367</v>
      </c>
      <c r="K27" s="11" t="s">
        <v>5368</v>
      </c>
      <c r="N27" s="14">
        <v>0.39583333333333331</v>
      </c>
    </row>
    <row r="28" spans="1:15" x14ac:dyDescent="0.15">
      <c r="A28" s="11">
        <v>27</v>
      </c>
      <c r="B28" s="12" t="s">
        <v>5268</v>
      </c>
      <c r="C28" s="13">
        <v>45758</v>
      </c>
      <c r="D28" s="12" t="s">
        <v>5273</v>
      </c>
      <c r="E28" s="12" t="s">
        <v>2271</v>
      </c>
      <c r="F28" s="12" t="s">
        <v>5298</v>
      </c>
      <c r="G28" s="12" t="str">
        <f>IFERROR(INDEX(categories!J:J, MATCH(Sheet2!H28, categories!B:B, 0)), "")</f>
        <v>11. Public health &amp; vaccines</v>
      </c>
      <c r="H28" s="12" t="s">
        <v>33</v>
      </c>
      <c r="I28" s="11" t="s">
        <v>2272</v>
      </c>
      <c r="J28" s="11" t="s">
        <v>5369</v>
      </c>
      <c r="K28" s="11" t="s">
        <v>5370</v>
      </c>
      <c r="N28" s="14">
        <v>0.35416666666666669</v>
      </c>
      <c r="O28" s="14">
        <v>0.4375</v>
      </c>
    </row>
    <row r="29" spans="1:15" x14ac:dyDescent="0.15">
      <c r="A29" s="11">
        <v>28</v>
      </c>
      <c r="B29" s="12" t="s">
        <v>5268</v>
      </c>
      <c r="C29" s="13">
        <v>45758</v>
      </c>
      <c r="D29" s="15">
        <v>0.35416666666666669</v>
      </c>
      <c r="E29" s="12" t="s">
        <v>2271</v>
      </c>
      <c r="F29" s="12" t="s">
        <v>5298</v>
      </c>
      <c r="G29" s="12" t="str">
        <f>IFERROR(INDEX(categories!J:J, MATCH(Sheet2!H29, categories!B:B, 0)), "")</f>
        <v/>
      </c>
      <c r="H29" s="12" t="s">
        <v>35</v>
      </c>
      <c r="I29" s="11" t="s">
        <v>2790</v>
      </c>
      <c r="J29" s="11" t="s">
        <v>5371</v>
      </c>
      <c r="K29" s="11" t="s">
        <v>5372</v>
      </c>
      <c r="N29" s="14">
        <v>0.35416666666666669</v>
      </c>
    </row>
    <row r="30" spans="1:15" x14ac:dyDescent="0.15">
      <c r="A30" s="11">
        <v>29</v>
      </c>
      <c r="B30" s="12" t="s">
        <v>5268</v>
      </c>
      <c r="C30" s="13">
        <v>45758</v>
      </c>
      <c r="D30" s="15">
        <v>0.36805555555555558</v>
      </c>
      <c r="E30" s="12" t="s">
        <v>2271</v>
      </c>
      <c r="F30" s="12" t="s">
        <v>5298</v>
      </c>
      <c r="G30" s="12" t="str">
        <f>IFERROR(INDEX(categories!J:J, MATCH(Sheet2!H30, categories!B:B, 0)), "")</f>
        <v/>
      </c>
      <c r="H30" s="12" t="s">
        <v>36</v>
      </c>
      <c r="I30" s="11" t="s">
        <v>2593</v>
      </c>
      <c r="J30" s="11" t="s">
        <v>5373</v>
      </c>
      <c r="K30" s="11" t="s">
        <v>5374</v>
      </c>
      <c r="N30" s="14">
        <v>0.36805555555555558</v>
      </c>
    </row>
    <row r="31" spans="1:15" x14ac:dyDescent="0.15">
      <c r="A31" s="11">
        <v>30</v>
      </c>
      <c r="B31" s="12" t="s">
        <v>5268</v>
      </c>
      <c r="C31" s="13">
        <v>45758</v>
      </c>
      <c r="D31" s="15">
        <v>0.38194444444444442</v>
      </c>
      <c r="E31" s="12" t="s">
        <v>2271</v>
      </c>
      <c r="F31" s="12" t="s">
        <v>5298</v>
      </c>
      <c r="G31" s="12" t="str">
        <f>IFERROR(INDEX(categories!J:J, MATCH(Sheet2!H31, categories!B:B, 0)), "")</f>
        <v/>
      </c>
      <c r="H31" s="12" t="s">
        <v>37</v>
      </c>
      <c r="I31" s="11" t="s">
        <v>5255</v>
      </c>
      <c r="J31" s="11" t="s">
        <v>5375</v>
      </c>
      <c r="K31" s="11" t="s">
        <v>5376</v>
      </c>
      <c r="N31" s="14">
        <v>0.38194444444444442</v>
      </c>
    </row>
    <row r="32" spans="1:15" x14ac:dyDescent="0.15">
      <c r="A32" s="11">
        <v>31</v>
      </c>
      <c r="B32" s="12" t="s">
        <v>5268</v>
      </c>
      <c r="C32" s="13">
        <v>45758</v>
      </c>
      <c r="D32" s="15">
        <v>0.39583333333333331</v>
      </c>
      <c r="E32" s="12" t="s">
        <v>2271</v>
      </c>
      <c r="F32" s="12" t="s">
        <v>5298</v>
      </c>
      <c r="G32" s="12" t="str">
        <f>IFERROR(INDEX(categories!J:J, MATCH(Sheet2!H32, categories!B:B, 0)), "")</f>
        <v/>
      </c>
      <c r="H32" s="12" t="s">
        <v>38</v>
      </c>
      <c r="I32" s="11" t="s">
        <v>39</v>
      </c>
      <c r="N32" s="14">
        <v>0.39583333333333331</v>
      </c>
    </row>
    <row r="33" spans="1:15" x14ac:dyDescent="0.15">
      <c r="A33" s="11">
        <v>32</v>
      </c>
      <c r="B33" s="12" t="s">
        <v>5268</v>
      </c>
      <c r="C33" s="13">
        <v>45758</v>
      </c>
      <c r="D33" s="12" t="s">
        <v>5274</v>
      </c>
      <c r="E33" s="12" t="s">
        <v>2259</v>
      </c>
      <c r="F33" s="12" t="s">
        <v>5304</v>
      </c>
      <c r="G33" s="12" t="str">
        <f>IFERROR(INDEX(categories!J:J, MATCH(Sheet2!H33, categories!B:B, 0)), "")</f>
        <v>12. Professional and educational affairs</v>
      </c>
      <c r="H33" s="12" t="s">
        <v>40</v>
      </c>
      <c r="I33" s="11" t="s">
        <v>2273</v>
      </c>
      <c r="J33" s="11" t="s">
        <v>5377</v>
      </c>
      <c r="K33" s="11" t="s">
        <v>5378</v>
      </c>
      <c r="N33" s="14">
        <v>0.45833333333333331</v>
      </c>
      <c r="O33" s="14">
        <v>0.5</v>
      </c>
    </row>
    <row r="34" spans="1:15" x14ac:dyDescent="0.15">
      <c r="A34" s="11">
        <v>33</v>
      </c>
      <c r="B34" s="12" t="s">
        <v>5268</v>
      </c>
      <c r="C34" s="13">
        <v>45758</v>
      </c>
      <c r="D34" s="12" t="s">
        <v>5274</v>
      </c>
      <c r="E34" s="12" t="s">
        <v>2261</v>
      </c>
      <c r="F34" s="12" t="s">
        <v>5299</v>
      </c>
      <c r="G34" s="12" t="str">
        <f>IFERROR(INDEX(categories!J:J, MATCH(Sheet2!H34, categories!B:B, 0)), "")</f>
        <v>03. Bacterial susceptibility &amp; resistance</v>
      </c>
      <c r="H34" s="12" t="s">
        <v>42</v>
      </c>
      <c r="I34" s="11" t="s">
        <v>2274</v>
      </c>
      <c r="N34" s="14">
        <v>0.45833333333333331</v>
      </c>
      <c r="O34" s="14">
        <v>0.5</v>
      </c>
    </row>
    <row r="35" spans="1:15" x14ac:dyDescent="0.15">
      <c r="A35" s="11">
        <v>34</v>
      </c>
      <c r="B35" s="12" t="s">
        <v>5268</v>
      </c>
      <c r="C35" s="13">
        <v>45758</v>
      </c>
      <c r="D35" s="15">
        <v>0.45833333333333331</v>
      </c>
      <c r="E35" s="12" t="s">
        <v>2261</v>
      </c>
      <c r="F35" s="12" t="s">
        <v>5299</v>
      </c>
      <c r="G35" s="12" t="str">
        <f>IFERROR(INDEX(categories!J:J, MATCH(Sheet2!H35, categories!B:B, 0)), "")</f>
        <v/>
      </c>
      <c r="H35" s="12" t="s">
        <v>43</v>
      </c>
      <c r="I35" s="11" t="s">
        <v>44</v>
      </c>
      <c r="L35" s="11" t="s">
        <v>5787</v>
      </c>
      <c r="M35" s="11" t="s">
        <v>7284</v>
      </c>
      <c r="N35" s="14">
        <v>0.45833333333333331</v>
      </c>
    </row>
    <row r="36" spans="1:15" x14ac:dyDescent="0.15">
      <c r="A36" s="11">
        <v>35</v>
      </c>
      <c r="B36" s="12" t="s">
        <v>5268</v>
      </c>
      <c r="C36" s="13">
        <v>45758</v>
      </c>
      <c r="D36" s="15">
        <v>0.46666666666666667</v>
      </c>
      <c r="E36" s="12" t="s">
        <v>2261</v>
      </c>
      <c r="F36" s="12" t="s">
        <v>5299</v>
      </c>
      <c r="G36" s="12" t="str">
        <f>IFERROR(INDEX(categories!J:J, MATCH(Sheet2!H36, categories!B:B, 0)), "")</f>
        <v/>
      </c>
      <c r="H36" s="12" t="s">
        <v>45</v>
      </c>
      <c r="I36" s="11" t="s">
        <v>46</v>
      </c>
      <c r="L36" s="11" t="s">
        <v>7285</v>
      </c>
      <c r="M36" s="11" t="s">
        <v>7286</v>
      </c>
      <c r="N36" s="14">
        <v>0.46666666666666667</v>
      </c>
    </row>
    <row r="37" spans="1:15" x14ac:dyDescent="0.15">
      <c r="A37" s="11">
        <v>36</v>
      </c>
      <c r="B37" s="12" t="s">
        <v>5268</v>
      </c>
      <c r="C37" s="13">
        <v>45758</v>
      </c>
      <c r="D37" s="12" t="s">
        <v>5274</v>
      </c>
      <c r="E37" s="12" t="s">
        <v>2263</v>
      </c>
      <c r="F37" s="12" t="s">
        <v>5299</v>
      </c>
      <c r="G37" s="12" t="str">
        <f>IFERROR(INDEX(categories!J:J, MATCH(Sheet2!H37, categories!B:B, 0)), "")</f>
        <v>02. Bacterial infection &amp; disease</v>
      </c>
      <c r="H37" s="12" t="s">
        <v>47</v>
      </c>
      <c r="I37" s="11" t="s">
        <v>2275</v>
      </c>
      <c r="N37" s="14">
        <v>0.45833333333333331</v>
      </c>
      <c r="O37" s="14">
        <v>0.5</v>
      </c>
    </row>
    <row r="38" spans="1:15" x14ac:dyDescent="0.15">
      <c r="A38" s="11">
        <v>37</v>
      </c>
      <c r="B38" s="12" t="s">
        <v>5268</v>
      </c>
      <c r="C38" s="13">
        <v>45758</v>
      </c>
      <c r="D38" s="15">
        <v>0.45833333333333331</v>
      </c>
      <c r="E38" s="12" t="s">
        <v>2263</v>
      </c>
      <c r="F38" s="12" t="s">
        <v>5299</v>
      </c>
      <c r="G38" s="12" t="str">
        <f>IFERROR(INDEX(categories!J:J, MATCH(Sheet2!H38, categories!B:B, 0)), "")</f>
        <v/>
      </c>
      <c r="H38" s="12" t="s">
        <v>48</v>
      </c>
      <c r="I38" s="11" t="s">
        <v>49</v>
      </c>
      <c r="L38" s="11" t="s">
        <v>7287</v>
      </c>
      <c r="M38" s="11" t="s">
        <v>7288</v>
      </c>
      <c r="N38" s="14">
        <v>0.45833333333333331</v>
      </c>
    </row>
    <row r="39" spans="1:15" x14ac:dyDescent="0.15">
      <c r="A39" s="11">
        <v>38</v>
      </c>
      <c r="B39" s="12" t="s">
        <v>5268</v>
      </c>
      <c r="C39" s="13">
        <v>45758</v>
      </c>
      <c r="D39" s="15">
        <v>0.46666666666666667</v>
      </c>
      <c r="E39" s="12" t="s">
        <v>2263</v>
      </c>
      <c r="F39" s="12" t="s">
        <v>5299</v>
      </c>
      <c r="G39" s="12" t="str">
        <f>IFERROR(INDEX(categories!J:J, MATCH(Sheet2!H39, categories!B:B, 0)), "")</f>
        <v/>
      </c>
      <c r="H39" s="12" t="s">
        <v>50</v>
      </c>
      <c r="I39" s="11" t="s">
        <v>51</v>
      </c>
      <c r="L39" s="11" t="s">
        <v>7289</v>
      </c>
      <c r="M39" s="11" t="s">
        <v>7290</v>
      </c>
      <c r="N39" s="14">
        <v>0.46666666666666667</v>
      </c>
    </row>
    <row r="40" spans="1:15" x14ac:dyDescent="0.15">
      <c r="A40" s="11">
        <v>39</v>
      </c>
      <c r="B40" s="12" t="s">
        <v>5268</v>
      </c>
      <c r="C40" s="13">
        <v>45758</v>
      </c>
      <c r="D40" s="12" t="s">
        <v>5274</v>
      </c>
      <c r="E40" s="12" t="s">
        <v>2265</v>
      </c>
      <c r="F40" s="12" t="s">
        <v>5299</v>
      </c>
      <c r="G40" s="12" t="str">
        <f>IFERROR(INDEX(categories!J:J, MATCH(Sheet2!H40, categories!B:B, 0)), "")</f>
        <v>08. Healthcare-associated infections, infection prevention &amp; control</v>
      </c>
      <c r="H40" s="12" t="s">
        <v>52</v>
      </c>
      <c r="I40" s="11" t="s">
        <v>2276</v>
      </c>
      <c r="N40" s="14">
        <v>0.45833333333333331</v>
      </c>
      <c r="O40" s="14">
        <v>0.5</v>
      </c>
    </row>
    <row r="41" spans="1:15" x14ac:dyDescent="0.15">
      <c r="A41" s="11">
        <v>40</v>
      </c>
      <c r="B41" s="12" t="s">
        <v>5268</v>
      </c>
      <c r="C41" s="13">
        <v>45758</v>
      </c>
      <c r="D41" s="15">
        <v>0.45833333333333331</v>
      </c>
      <c r="E41" s="12" t="s">
        <v>2265</v>
      </c>
      <c r="F41" s="12" t="s">
        <v>5299</v>
      </c>
      <c r="G41" s="12" t="str">
        <f>IFERROR(INDEX(categories!J:J, MATCH(Sheet2!H41, categories!B:B, 0)), "")</f>
        <v/>
      </c>
      <c r="H41" s="12" t="s">
        <v>53</v>
      </c>
      <c r="I41" s="11" t="s">
        <v>54</v>
      </c>
      <c r="L41" s="11" t="s">
        <v>7291</v>
      </c>
      <c r="M41" s="11" t="s">
        <v>7292</v>
      </c>
      <c r="N41" s="14">
        <v>0.45833333333333331</v>
      </c>
    </row>
    <row r="42" spans="1:15" x14ac:dyDescent="0.15">
      <c r="A42" s="11">
        <v>41</v>
      </c>
      <c r="B42" s="12" t="s">
        <v>5268</v>
      </c>
      <c r="C42" s="13">
        <v>45758</v>
      </c>
      <c r="D42" s="15">
        <v>0.46666666666666667</v>
      </c>
      <c r="E42" s="12" t="s">
        <v>2265</v>
      </c>
      <c r="F42" s="12" t="s">
        <v>5299</v>
      </c>
      <c r="G42" s="12" t="str">
        <f>IFERROR(INDEX(categories!J:J, MATCH(Sheet2!H42, categories!B:B, 0)), "")</f>
        <v/>
      </c>
      <c r="H42" s="12" t="s">
        <v>55</v>
      </c>
      <c r="I42" s="11" t="s">
        <v>56</v>
      </c>
      <c r="L42" s="11" t="s">
        <v>7293</v>
      </c>
      <c r="M42" s="11" t="s">
        <v>7294</v>
      </c>
      <c r="N42" s="14">
        <v>0.46666666666666667</v>
      </c>
    </row>
    <row r="43" spans="1:15" x14ac:dyDescent="0.15">
      <c r="A43" s="11">
        <v>42</v>
      </c>
      <c r="B43" s="12" t="s">
        <v>5268</v>
      </c>
      <c r="C43" s="13">
        <v>45758</v>
      </c>
      <c r="D43" s="12" t="s">
        <v>5274</v>
      </c>
      <c r="E43" s="12" t="s">
        <v>2267</v>
      </c>
      <c r="F43" s="12" t="s">
        <v>5299</v>
      </c>
      <c r="G43" s="12" t="str">
        <f>IFERROR(INDEX(categories!J:J, MATCH(Sheet2!H43, categories!B:B, 0)), "")</f>
        <v>01. Viral infection &amp; disease (incl COVID-19)</v>
      </c>
      <c r="H43" s="12" t="s">
        <v>57</v>
      </c>
      <c r="I43" s="11" t="s">
        <v>2595</v>
      </c>
      <c r="J43" s="11" t="s">
        <v>2596</v>
      </c>
      <c r="N43" s="14">
        <v>0.45833333333333331</v>
      </c>
      <c r="O43" s="14">
        <v>0.5</v>
      </c>
    </row>
    <row r="44" spans="1:15" x14ac:dyDescent="0.15">
      <c r="A44" s="11">
        <v>43</v>
      </c>
      <c r="B44" s="12" t="s">
        <v>5268</v>
      </c>
      <c r="C44" s="13">
        <v>45758</v>
      </c>
      <c r="D44" s="15">
        <v>0.45833333333333331</v>
      </c>
      <c r="E44" s="12" t="s">
        <v>2267</v>
      </c>
      <c r="F44" s="12" t="s">
        <v>5299</v>
      </c>
      <c r="G44" s="12" t="str">
        <f>IFERROR(INDEX(categories!J:J, MATCH(Sheet2!H44, categories!B:B, 0)), "")</f>
        <v/>
      </c>
      <c r="H44" s="12" t="s">
        <v>58</v>
      </c>
      <c r="I44" s="11" t="s">
        <v>59</v>
      </c>
      <c r="L44" s="11" t="s">
        <v>6824</v>
      </c>
      <c r="M44" s="11" t="s">
        <v>7295</v>
      </c>
      <c r="N44" s="14">
        <v>0.45833333333333331</v>
      </c>
    </row>
    <row r="45" spans="1:15" x14ac:dyDescent="0.15">
      <c r="A45" s="11">
        <v>44</v>
      </c>
      <c r="B45" s="12" t="s">
        <v>5268</v>
      </c>
      <c r="C45" s="13">
        <v>45758</v>
      </c>
      <c r="D45" s="15">
        <v>0.46666666666666667</v>
      </c>
      <c r="E45" s="12" t="s">
        <v>2267</v>
      </c>
      <c r="F45" s="12" t="s">
        <v>5299</v>
      </c>
      <c r="G45" s="12" t="str">
        <f>IFERROR(INDEX(categories!J:J, MATCH(Sheet2!H45, categories!B:B, 0)), "")</f>
        <v/>
      </c>
      <c r="H45" s="12" t="s">
        <v>60</v>
      </c>
      <c r="I45" s="11" t="s">
        <v>3359</v>
      </c>
      <c r="N45" s="14">
        <v>0.46666666666666667</v>
      </c>
    </row>
    <row r="46" spans="1:15" x14ac:dyDescent="0.15">
      <c r="A46" s="11">
        <v>45</v>
      </c>
      <c r="B46" s="12" t="s">
        <v>5268</v>
      </c>
      <c r="C46" s="13">
        <v>45758</v>
      </c>
      <c r="D46" s="12" t="s">
        <v>5274</v>
      </c>
      <c r="E46" s="12" t="s">
        <v>2269</v>
      </c>
      <c r="F46" s="12" t="s">
        <v>5299</v>
      </c>
      <c r="G46" s="12" t="str">
        <f>IFERROR(INDEX(categories!J:J, MATCH(Sheet2!H46, categories!B:B, 0)), "")</f>
        <v>02. Bacterial infection &amp; disease</v>
      </c>
      <c r="H46" s="12" t="s">
        <v>61</v>
      </c>
      <c r="I46" s="11" t="s">
        <v>2277</v>
      </c>
      <c r="L46" s="11" t="s">
        <v>7296</v>
      </c>
      <c r="M46" s="11" t="s">
        <v>7297</v>
      </c>
      <c r="N46" s="14">
        <v>0.45833333333333331</v>
      </c>
      <c r="O46" s="14">
        <v>0.5</v>
      </c>
    </row>
    <row r="47" spans="1:15" x14ac:dyDescent="0.15">
      <c r="A47" s="11">
        <v>46</v>
      </c>
      <c r="B47" s="12" t="s">
        <v>5268</v>
      </c>
      <c r="C47" s="13">
        <v>45758</v>
      </c>
      <c r="D47" s="15">
        <v>0.45833333333333331</v>
      </c>
      <c r="E47" s="12" t="s">
        <v>2269</v>
      </c>
      <c r="F47" s="12" t="s">
        <v>5299</v>
      </c>
      <c r="G47" s="12" t="str">
        <f>IFERROR(INDEX(categories!J:J, MATCH(Sheet2!H47, categories!B:B, 0)), "")</f>
        <v/>
      </c>
      <c r="H47" s="12" t="s">
        <v>62</v>
      </c>
      <c r="I47" s="11" t="s">
        <v>63</v>
      </c>
      <c r="N47" s="14">
        <v>0.45833333333333331</v>
      </c>
    </row>
    <row r="48" spans="1:15" x14ac:dyDescent="0.15">
      <c r="A48" s="11">
        <v>47</v>
      </c>
      <c r="B48" s="12" t="s">
        <v>5268</v>
      </c>
      <c r="C48" s="13">
        <v>45758</v>
      </c>
      <c r="D48" s="15">
        <v>0.46666666666666667</v>
      </c>
      <c r="E48" s="12" t="s">
        <v>2269</v>
      </c>
      <c r="F48" s="12" t="s">
        <v>5299</v>
      </c>
      <c r="G48" s="12" t="str">
        <f>IFERROR(INDEX(categories!J:J, MATCH(Sheet2!H48, categories!B:B, 0)), "")</f>
        <v/>
      </c>
      <c r="H48" s="12" t="s">
        <v>64</v>
      </c>
      <c r="I48" s="11" t="s">
        <v>65</v>
      </c>
      <c r="L48" s="11" t="s">
        <v>5995</v>
      </c>
      <c r="M48" s="11" t="s">
        <v>7298</v>
      </c>
      <c r="N48" s="14">
        <v>0.46666666666666667</v>
      </c>
    </row>
    <row r="49" spans="1:15" x14ac:dyDescent="0.15">
      <c r="A49" s="11">
        <v>48</v>
      </c>
      <c r="B49" s="12" t="s">
        <v>5268</v>
      </c>
      <c r="C49" s="13">
        <v>45758</v>
      </c>
      <c r="D49" s="12" t="s">
        <v>5274</v>
      </c>
      <c r="E49" s="12" t="s">
        <v>2271</v>
      </c>
      <c r="F49" s="12" t="s">
        <v>5299</v>
      </c>
      <c r="G49" s="12" t="str">
        <f>IFERROR(INDEX(categories!J:J, MATCH(Sheet2!H49, categories!B:B, 0)), "")</f>
        <v>11. Public health &amp; vaccines</v>
      </c>
      <c r="H49" s="12" t="s">
        <v>66</v>
      </c>
      <c r="I49" s="11" t="s">
        <v>2278</v>
      </c>
      <c r="L49" s="11" t="s">
        <v>6596</v>
      </c>
      <c r="M49" s="11" t="s">
        <v>7299</v>
      </c>
      <c r="N49" s="14">
        <v>0.45833333333333331</v>
      </c>
      <c r="O49" s="14">
        <v>0.5</v>
      </c>
    </row>
    <row r="50" spans="1:15" x14ac:dyDescent="0.15">
      <c r="A50" s="11">
        <v>49</v>
      </c>
      <c r="B50" s="12" t="s">
        <v>5268</v>
      </c>
      <c r="C50" s="13">
        <v>45758</v>
      </c>
      <c r="D50" s="15">
        <v>0.45833333333333331</v>
      </c>
      <c r="E50" s="12" t="s">
        <v>2271</v>
      </c>
      <c r="F50" s="12" t="s">
        <v>5299</v>
      </c>
      <c r="G50" s="12" t="str">
        <f>IFERROR(INDEX(categories!J:J, MATCH(Sheet2!H50, categories!B:B, 0)), "")</f>
        <v/>
      </c>
      <c r="H50" s="12" t="s">
        <v>67</v>
      </c>
      <c r="I50" s="11" t="s">
        <v>68</v>
      </c>
      <c r="N50" s="14">
        <v>0.45833333333333331</v>
      </c>
    </row>
    <row r="51" spans="1:15" x14ac:dyDescent="0.15">
      <c r="A51" s="11">
        <v>50</v>
      </c>
      <c r="B51" s="12" t="s">
        <v>5268</v>
      </c>
      <c r="C51" s="13">
        <v>45758</v>
      </c>
      <c r="D51" s="15">
        <v>0.46666666666666667</v>
      </c>
      <c r="E51" s="12" t="s">
        <v>2271</v>
      </c>
      <c r="F51" s="12" t="s">
        <v>5299</v>
      </c>
      <c r="G51" s="12" t="str">
        <f>IFERROR(INDEX(categories!J:J, MATCH(Sheet2!H51, categories!B:B, 0)), "")</f>
        <v/>
      </c>
      <c r="H51" s="12" t="s">
        <v>69</v>
      </c>
      <c r="I51" s="11" t="s">
        <v>70</v>
      </c>
      <c r="N51" s="14">
        <v>0.46666666666666667</v>
      </c>
    </row>
    <row r="52" spans="1:15" x14ac:dyDescent="0.15">
      <c r="A52" s="11">
        <v>51</v>
      </c>
      <c r="B52" s="12" t="s">
        <v>5268</v>
      </c>
      <c r="C52" s="13">
        <v>45758</v>
      </c>
      <c r="D52" s="12" t="s">
        <v>5275</v>
      </c>
      <c r="E52" s="12" t="s">
        <v>2259</v>
      </c>
      <c r="F52" s="12" t="s">
        <v>5304</v>
      </c>
      <c r="G52" s="12" t="str">
        <f>IFERROR(INDEX(categories!J:J, MATCH(Sheet2!H52, categories!B:B, 0)), "")</f>
        <v>08. Healthcare-associated infections, infection prevention &amp; control</v>
      </c>
      <c r="H52" s="12" t="s">
        <v>71</v>
      </c>
      <c r="I52" s="11" t="s">
        <v>2279</v>
      </c>
      <c r="J52" s="11" t="s">
        <v>5379</v>
      </c>
      <c r="K52" s="11" t="s">
        <v>5380</v>
      </c>
      <c r="N52" s="14">
        <v>0.5625</v>
      </c>
      <c r="O52" s="14">
        <v>0.60416666666666663</v>
      </c>
    </row>
    <row r="53" spans="1:15" x14ac:dyDescent="0.15">
      <c r="A53" s="11">
        <v>52</v>
      </c>
      <c r="B53" s="12" t="s">
        <v>5268</v>
      </c>
      <c r="C53" s="13">
        <v>45758</v>
      </c>
      <c r="D53" s="12" t="s">
        <v>5275</v>
      </c>
      <c r="E53" s="12" t="s">
        <v>2261</v>
      </c>
      <c r="F53" s="12" t="s">
        <v>5299</v>
      </c>
      <c r="G53" s="12" t="str">
        <f>IFERROR(INDEX(categories!J:J, MATCH(Sheet2!H53, categories!B:B, 0)), "")</f>
        <v>08. Healthcare-associated infections, infection prevention &amp; control</v>
      </c>
      <c r="H53" s="12" t="s">
        <v>73</v>
      </c>
      <c r="I53" s="11" t="s">
        <v>2280</v>
      </c>
      <c r="N53" s="14">
        <v>0.5625</v>
      </c>
      <c r="O53" s="14">
        <v>0.60416666666666663</v>
      </c>
    </row>
    <row r="54" spans="1:15" x14ac:dyDescent="0.15">
      <c r="A54" s="11">
        <v>53</v>
      </c>
      <c r="B54" s="12" t="s">
        <v>5268</v>
      </c>
      <c r="C54" s="13">
        <v>45758</v>
      </c>
      <c r="D54" s="15">
        <v>0.5625</v>
      </c>
      <c r="E54" s="12" t="s">
        <v>2261</v>
      </c>
      <c r="F54" s="12" t="s">
        <v>5299</v>
      </c>
      <c r="G54" s="12" t="str">
        <f>IFERROR(INDEX(categories!J:J, MATCH(Sheet2!H54, categories!B:B, 0)), "")</f>
        <v/>
      </c>
      <c r="H54" s="12" t="s">
        <v>74</v>
      </c>
      <c r="I54" s="11" t="s">
        <v>2792</v>
      </c>
      <c r="N54" s="14">
        <v>0.5625</v>
      </c>
    </row>
    <row r="55" spans="1:15" x14ac:dyDescent="0.15">
      <c r="A55" s="11">
        <v>54</v>
      </c>
      <c r="B55" s="12" t="s">
        <v>5268</v>
      </c>
      <c r="C55" s="13">
        <v>45758</v>
      </c>
      <c r="D55" s="15">
        <v>0.5708333333333333</v>
      </c>
      <c r="E55" s="12" t="s">
        <v>2261</v>
      </c>
      <c r="F55" s="12" t="s">
        <v>5299</v>
      </c>
      <c r="G55" s="12" t="str">
        <f>IFERROR(INDEX(categories!J:J, MATCH(Sheet2!H55, categories!B:B, 0)), "")</f>
        <v/>
      </c>
      <c r="H55" s="12" t="s">
        <v>75</v>
      </c>
      <c r="I55" s="11" t="s">
        <v>2793</v>
      </c>
      <c r="J55" s="11" t="s">
        <v>5381</v>
      </c>
      <c r="K55" s="11" t="s">
        <v>5382</v>
      </c>
      <c r="L55" s="11" t="s">
        <v>7300</v>
      </c>
      <c r="M55" s="11" t="s">
        <v>7301</v>
      </c>
      <c r="N55" s="14">
        <v>0.5708333333333333</v>
      </c>
    </row>
    <row r="56" spans="1:15" x14ac:dyDescent="0.15">
      <c r="A56" s="11">
        <v>55</v>
      </c>
      <c r="B56" s="12" t="s">
        <v>5268</v>
      </c>
      <c r="C56" s="13">
        <v>45758</v>
      </c>
      <c r="D56" s="12" t="s">
        <v>5275</v>
      </c>
      <c r="E56" s="12" t="s">
        <v>2263</v>
      </c>
      <c r="F56" s="12" t="s">
        <v>5299</v>
      </c>
      <c r="G56" s="12" t="str">
        <f>IFERROR(INDEX(categories!J:J, MATCH(Sheet2!H56, categories!B:B, 0)), "")</f>
        <v>02. Bacterial infection &amp; disease</v>
      </c>
      <c r="H56" s="12" t="s">
        <v>76</v>
      </c>
      <c r="I56" s="11" t="s">
        <v>2281</v>
      </c>
      <c r="N56" s="14">
        <v>0.5625</v>
      </c>
      <c r="O56" s="14">
        <v>0.60416666666666663</v>
      </c>
    </row>
    <row r="57" spans="1:15" x14ac:dyDescent="0.15">
      <c r="A57" s="11">
        <v>56</v>
      </c>
      <c r="B57" s="12" t="s">
        <v>5268</v>
      </c>
      <c r="C57" s="13">
        <v>45758</v>
      </c>
      <c r="D57" s="15">
        <v>0.5625</v>
      </c>
      <c r="E57" s="12" t="s">
        <v>2263</v>
      </c>
      <c r="F57" s="12" t="s">
        <v>5299</v>
      </c>
      <c r="G57" s="12" t="str">
        <f>IFERROR(INDEX(categories!J:J, MATCH(Sheet2!H57, categories!B:B, 0)), "")</f>
        <v/>
      </c>
      <c r="H57" s="12" t="s">
        <v>77</v>
      </c>
      <c r="I57" s="11" t="s">
        <v>78</v>
      </c>
      <c r="N57" s="14">
        <v>0.5625</v>
      </c>
    </row>
    <row r="58" spans="1:15" x14ac:dyDescent="0.15">
      <c r="A58" s="11">
        <v>57</v>
      </c>
      <c r="B58" s="12" t="s">
        <v>5268</v>
      </c>
      <c r="C58" s="13">
        <v>45758</v>
      </c>
      <c r="D58" s="15">
        <v>0.5708333333333333</v>
      </c>
      <c r="E58" s="12" t="s">
        <v>2263</v>
      </c>
      <c r="F58" s="12" t="s">
        <v>5299</v>
      </c>
      <c r="G58" s="12" t="str">
        <f>IFERROR(INDEX(categories!J:J, MATCH(Sheet2!H58, categories!B:B, 0)), "")</f>
        <v/>
      </c>
      <c r="H58" s="12" t="s">
        <v>79</v>
      </c>
      <c r="I58" s="11" t="s">
        <v>2795</v>
      </c>
      <c r="J58" s="11" t="s">
        <v>5383</v>
      </c>
      <c r="K58" s="11" t="s">
        <v>5384</v>
      </c>
      <c r="L58" s="11" t="s">
        <v>5651</v>
      </c>
      <c r="M58" s="11" t="s">
        <v>7302</v>
      </c>
      <c r="N58" s="14">
        <v>0.5708333333333333</v>
      </c>
    </row>
    <row r="59" spans="1:15" x14ac:dyDescent="0.15">
      <c r="A59" s="11">
        <v>58</v>
      </c>
      <c r="B59" s="12" t="s">
        <v>5268</v>
      </c>
      <c r="C59" s="13">
        <v>45758</v>
      </c>
      <c r="D59" s="12" t="s">
        <v>5275</v>
      </c>
      <c r="E59" s="12" t="s">
        <v>2265</v>
      </c>
      <c r="F59" s="12" t="s">
        <v>5299</v>
      </c>
      <c r="G59" s="12" t="str">
        <f>IFERROR(INDEX(categories!J:J, MATCH(Sheet2!H59, categories!B:B, 0)), "")</f>
        <v>01. Viral infection &amp; disease (incl COVID-19)</v>
      </c>
      <c r="H59" s="12" t="s">
        <v>80</v>
      </c>
      <c r="I59" s="11" t="s">
        <v>2282</v>
      </c>
      <c r="N59" s="14">
        <v>0.5625</v>
      </c>
      <c r="O59" s="14">
        <v>0.60416666666666663</v>
      </c>
    </row>
    <row r="60" spans="1:15" x14ac:dyDescent="0.15">
      <c r="A60" s="11">
        <v>59</v>
      </c>
      <c r="B60" s="12" t="s">
        <v>5268</v>
      </c>
      <c r="C60" s="13">
        <v>45758</v>
      </c>
      <c r="D60" s="15">
        <v>0.5625</v>
      </c>
      <c r="E60" s="12" t="s">
        <v>2265</v>
      </c>
      <c r="F60" s="12" t="s">
        <v>5299</v>
      </c>
      <c r="G60" s="12" t="str">
        <f>IFERROR(INDEX(categories!J:J, MATCH(Sheet2!H60, categories!B:B, 0)), "")</f>
        <v/>
      </c>
      <c r="H60" s="12" t="s">
        <v>81</v>
      </c>
      <c r="I60" s="11" t="s">
        <v>82</v>
      </c>
      <c r="L60" s="11" t="s">
        <v>5518</v>
      </c>
      <c r="M60" s="11" t="s">
        <v>7303</v>
      </c>
      <c r="N60" s="14">
        <v>0.5625</v>
      </c>
    </row>
    <row r="61" spans="1:15" x14ac:dyDescent="0.15">
      <c r="A61" s="11">
        <v>60</v>
      </c>
      <c r="B61" s="12" t="s">
        <v>5268</v>
      </c>
      <c r="C61" s="13">
        <v>45758</v>
      </c>
      <c r="D61" s="15">
        <v>0.5708333333333333</v>
      </c>
      <c r="E61" s="12" t="s">
        <v>2265</v>
      </c>
      <c r="F61" s="12" t="s">
        <v>5299</v>
      </c>
      <c r="G61" s="12" t="str">
        <f>IFERROR(INDEX(categories!J:J, MATCH(Sheet2!H61, categories!B:B, 0)), "")</f>
        <v/>
      </c>
      <c r="H61" s="12" t="s">
        <v>83</v>
      </c>
      <c r="I61" s="11" t="s">
        <v>84</v>
      </c>
      <c r="N61" s="14">
        <v>0.5708333333333333</v>
      </c>
    </row>
    <row r="62" spans="1:15" x14ac:dyDescent="0.15">
      <c r="A62" s="11">
        <v>61</v>
      </c>
      <c r="B62" s="12" t="s">
        <v>5268</v>
      </c>
      <c r="C62" s="13">
        <v>45758</v>
      </c>
      <c r="D62" s="12" t="s">
        <v>5275</v>
      </c>
      <c r="E62" s="12" t="s">
        <v>2267</v>
      </c>
      <c r="F62" s="12" t="s">
        <v>5299</v>
      </c>
      <c r="G62" s="12" t="str">
        <f>IFERROR(INDEX(categories!J:J, MATCH(Sheet2!H62, categories!B:B, 0)), "")</f>
        <v>02. Bacterial infection &amp; disease</v>
      </c>
      <c r="H62" s="12" t="s">
        <v>85</v>
      </c>
      <c r="I62" s="11" t="s">
        <v>5256</v>
      </c>
      <c r="L62" s="11" t="s">
        <v>7304</v>
      </c>
      <c r="M62" s="11" t="s">
        <v>7305</v>
      </c>
      <c r="N62" s="14">
        <v>0.5625</v>
      </c>
      <c r="O62" s="14">
        <v>0.60416666666666663</v>
      </c>
    </row>
    <row r="63" spans="1:15" x14ac:dyDescent="0.15">
      <c r="A63" s="11">
        <v>62</v>
      </c>
      <c r="B63" s="12" t="s">
        <v>5268</v>
      </c>
      <c r="C63" s="13">
        <v>45758</v>
      </c>
      <c r="D63" s="15">
        <v>0.5625</v>
      </c>
      <c r="E63" s="12" t="s">
        <v>2267</v>
      </c>
      <c r="F63" s="12" t="s">
        <v>5299</v>
      </c>
      <c r="G63" s="12" t="str">
        <f>IFERROR(INDEX(categories!J:J, MATCH(Sheet2!H63, categories!B:B, 0)), "")</f>
        <v/>
      </c>
      <c r="H63" s="12" t="s">
        <v>86</v>
      </c>
      <c r="I63" s="11" t="s">
        <v>87</v>
      </c>
      <c r="N63" s="14">
        <v>0.5625</v>
      </c>
    </row>
    <row r="64" spans="1:15" x14ac:dyDescent="0.15">
      <c r="A64" s="11">
        <v>63</v>
      </c>
      <c r="B64" s="12" t="s">
        <v>5268</v>
      </c>
      <c r="C64" s="13">
        <v>45758</v>
      </c>
      <c r="D64" s="15">
        <v>0.5708333333333333</v>
      </c>
      <c r="E64" s="12" t="s">
        <v>2267</v>
      </c>
      <c r="F64" s="12" t="s">
        <v>5299</v>
      </c>
      <c r="G64" s="12" t="str">
        <f>IFERROR(INDEX(categories!J:J, MATCH(Sheet2!H64, categories!B:B, 0)), "")</f>
        <v/>
      </c>
      <c r="H64" s="12" t="s">
        <v>88</v>
      </c>
      <c r="I64" s="11" t="s">
        <v>89</v>
      </c>
      <c r="L64" s="11" t="s">
        <v>7306</v>
      </c>
      <c r="M64" s="11" t="s">
        <v>7307</v>
      </c>
      <c r="N64" s="14">
        <v>0.5708333333333333</v>
      </c>
    </row>
    <row r="65" spans="1:15" x14ac:dyDescent="0.15">
      <c r="A65" s="11">
        <v>64</v>
      </c>
      <c r="B65" s="12" t="s">
        <v>5268</v>
      </c>
      <c r="C65" s="13">
        <v>45758</v>
      </c>
      <c r="D65" s="12" t="s">
        <v>5275</v>
      </c>
      <c r="E65" s="12" t="s">
        <v>2269</v>
      </c>
      <c r="F65" s="12" t="s">
        <v>5299</v>
      </c>
      <c r="G65" s="12" t="str">
        <f>IFERROR(INDEX(categories!J:J, MATCH(Sheet2!H65, categories!B:B, 0)), "")</f>
        <v>11. Public health &amp; vaccines</v>
      </c>
      <c r="H65" s="12" t="s">
        <v>90</v>
      </c>
      <c r="I65" s="11" t="s">
        <v>2283</v>
      </c>
      <c r="L65" s="11" t="s">
        <v>5774</v>
      </c>
      <c r="M65" s="11" t="s">
        <v>7308</v>
      </c>
      <c r="N65" s="14">
        <v>0.5625</v>
      </c>
      <c r="O65" s="14">
        <v>0.60416666666666663</v>
      </c>
    </row>
    <row r="66" spans="1:15" x14ac:dyDescent="0.15">
      <c r="A66" s="11">
        <v>65</v>
      </c>
      <c r="B66" s="12" t="s">
        <v>5268</v>
      </c>
      <c r="C66" s="13">
        <v>45758</v>
      </c>
      <c r="D66" s="15">
        <v>0.5625</v>
      </c>
      <c r="E66" s="12" t="s">
        <v>2269</v>
      </c>
      <c r="F66" s="12" t="s">
        <v>5299</v>
      </c>
      <c r="G66" s="12" t="str">
        <f>IFERROR(INDEX(categories!J:J, MATCH(Sheet2!H66, categories!B:B, 0)), "")</f>
        <v/>
      </c>
      <c r="H66" s="12" t="s">
        <v>91</v>
      </c>
      <c r="I66" s="11" t="s">
        <v>92</v>
      </c>
      <c r="N66" s="14">
        <v>0.5625</v>
      </c>
    </row>
    <row r="67" spans="1:15" x14ac:dyDescent="0.15">
      <c r="A67" s="11">
        <v>66</v>
      </c>
      <c r="B67" s="12" t="s">
        <v>5268</v>
      </c>
      <c r="C67" s="13">
        <v>45758</v>
      </c>
      <c r="D67" s="15">
        <v>0.5708333333333333</v>
      </c>
      <c r="E67" s="12" t="s">
        <v>2269</v>
      </c>
      <c r="F67" s="12" t="s">
        <v>5299</v>
      </c>
      <c r="G67" s="12" t="str">
        <f>IFERROR(INDEX(categories!J:J, MATCH(Sheet2!H67, categories!B:B, 0)), "")</f>
        <v/>
      </c>
      <c r="H67" s="12" t="s">
        <v>93</v>
      </c>
      <c r="I67" s="11" t="s">
        <v>94</v>
      </c>
      <c r="N67" s="14">
        <v>0.5708333333333333</v>
      </c>
    </row>
    <row r="68" spans="1:15" x14ac:dyDescent="0.15">
      <c r="A68" s="11">
        <v>67</v>
      </c>
      <c r="B68" s="12" t="s">
        <v>5268</v>
      </c>
      <c r="C68" s="13">
        <v>45758</v>
      </c>
      <c r="D68" s="12" t="s">
        <v>5275</v>
      </c>
      <c r="E68" s="12" t="s">
        <v>2271</v>
      </c>
      <c r="F68" s="12" t="s">
        <v>5299</v>
      </c>
      <c r="G68" s="12" t="str">
        <f>IFERROR(INDEX(categories!J:J, MATCH(Sheet2!H68, categories!B:B, 0)), "")</f>
        <v>10. Immune compromise &amp; transplant ID</v>
      </c>
      <c r="H68" s="12" t="s">
        <v>95</v>
      </c>
      <c r="I68" s="11" t="s">
        <v>5318</v>
      </c>
      <c r="N68" s="14">
        <v>0.5625</v>
      </c>
      <c r="O68" s="14">
        <v>0.60416666666666663</v>
      </c>
    </row>
    <row r="69" spans="1:15" x14ac:dyDescent="0.15">
      <c r="A69" s="11">
        <v>68</v>
      </c>
      <c r="B69" s="12" t="s">
        <v>5268</v>
      </c>
      <c r="C69" s="13">
        <v>45758</v>
      </c>
      <c r="D69" s="15">
        <v>0.5625</v>
      </c>
      <c r="E69" s="12" t="s">
        <v>2271</v>
      </c>
      <c r="F69" s="12" t="s">
        <v>5299</v>
      </c>
      <c r="G69" s="12" t="str">
        <f>IFERROR(INDEX(categories!J:J, MATCH(Sheet2!H69, categories!B:B, 0)), "")</f>
        <v/>
      </c>
      <c r="H69" s="12" t="s">
        <v>96</v>
      </c>
      <c r="I69" s="11" t="s">
        <v>5261</v>
      </c>
      <c r="N69" s="14">
        <v>0.5625</v>
      </c>
    </row>
    <row r="70" spans="1:15" x14ac:dyDescent="0.15">
      <c r="A70" s="11">
        <v>69</v>
      </c>
      <c r="B70" s="12" t="s">
        <v>5268</v>
      </c>
      <c r="C70" s="13">
        <v>45758</v>
      </c>
      <c r="D70" s="15">
        <v>0.5708333333333333</v>
      </c>
      <c r="E70" s="12" t="s">
        <v>2271</v>
      </c>
      <c r="F70" s="12" t="s">
        <v>5299</v>
      </c>
      <c r="G70" s="12" t="str">
        <f>IFERROR(INDEX(categories!J:J, MATCH(Sheet2!H70, categories!B:B, 0)), "")</f>
        <v/>
      </c>
      <c r="H70" s="12" t="s">
        <v>2797</v>
      </c>
      <c r="I70" s="11" t="s">
        <v>5262</v>
      </c>
      <c r="L70" s="11" t="s">
        <v>7309</v>
      </c>
      <c r="M70" s="11" t="s">
        <v>7310</v>
      </c>
      <c r="N70" s="14">
        <v>0.5708333333333333</v>
      </c>
    </row>
    <row r="71" spans="1:15" x14ac:dyDescent="0.15">
      <c r="A71" s="11">
        <v>70</v>
      </c>
      <c r="B71" s="12" t="s">
        <v>5268</v>
      </c>
      <c r="C71" s="13">
        <v>45758</v>
      </c>
      <c r="D71" s="12" t="s">
        <v>5276</v>
      </c>
      <c r="E71" s="12" t="s">
        <v>2271</v>
      </c>
      <c r="F71" s="12" t="s">
        <v>5304</v>
      </c>
      <c r="G71" s="12" t="str">
        <f>IFERROR(INDEX(categories!J:J, MATCH(Sheet2!H71, categories!B:B, 0)), "")</f>
        <v>12. Professional and educational affairs</v>
      </c>
      <c r="H71" s="12" t="s">
        <v>97</v>
      </c>
      <c r="I71" s="11" t="s">
        <v>98</v>
      </c>
      <c r="J71" s="11" t="s">
        <v>5385</v>
      </c>
      <c r="K71" s="11" t="s">
        <v>5386</v>
      </c>
      <c r="N71" s="14">
        <v>0.61458333333333337</v>
      </c>
      <c r="O71" s="14">
        <v>0.65625</v>
      </c>
    </row>
    <row r="72" spans="1:15" x14ac:dyDescent="0.15">
      <c r="A72" s="11">
        <v>71</v>
      </c>
      <c r="B72" s="12" t="s">
        <v>5268</v>
      </c>
      <c r="C72" s="13">
        <v>45758</v>
      </c>
      <c r="D72" s="12" t="s">
        <v>5276</v>
      </c>
      <c r="E72" s="12" t="s">
        <v>2261</v>
      </c>
      <c r="F72" s="12" t="s">
        <v>5299</v>
      </c>
      <c r="G72" s="12" t="str">
        <f>IFERROR(INDEX(categories!J:J, MATCH(Sheet2!H72, categories!B:B, 0)), "")</f>
        <v>02. Bacterial infection &amp; disease</v>
      </c>
      <c r="H72" s="12" t="s">
        <v>100</v>
      </c>
      <c r="I72" s="11" t="s">
        <v>2284</v>
      </c>
      <c r="L72" s="11" t="s">
        <v>6686</v>
      </c>
      <c r="M72" s="11" t="s">
        <v>7311</v>
      </c>
      <c r="N72" s="14">
        <v>0.61458333333333337</v>
      </c>
      <c r="O72" s="14">
        <v>0.65625</v>
      </c>
    </row>
    <row r="73" spans="1:15" x14ac:dyDescent="0.15">
      <c r="A73" s="11">
        <v>72</v>
      </c>
      <c r="B73" s="12" t="s">
        <v>5268</v>
      </c>
      <c r="C73" s="13">
        <v>45758</v>
      </c>
      <c r="D73" s="15">
        <v>0.61458333333333337</v>
      </c>
      <c r="E73" s="12" t="s">
        <v>2261</v>
      </c>
      <c r="F73" s="12" t="s">
        <v>5299</v>
      </c>
      <c r="G73" s="12" t="str">
        <f>IFERROR(INDEX(categories!J:J, MATCH(Sheet2!H73, categories!B:B, 0)), "")</f>
        <v/>
      </c>
      <c r="H73" s="12" t="s">
        <v>101</v>
      </c>
      <c r="I73" s="11" t="s">
        <v>16584</v>
      </c>
      <c r="J73" s="11" t="s">
        <v>16584</v>
      </c>
      <c r="K73" s="11" t="s">
        <v>5387</v>
      </c>
      <c r="N73" s="14">
        <v>0.61458333333333337</v>
      </c>
    </row>
    <row r="74" spans="1:15" x14ac:dyDescent="0.15">
      <c r="A74" s="11">
        <v>73</v>
      </c>
      <c r="B74" s="12" t="s">
        <v>5268</v>
      </c>
      <c r="C74" s="13">
        <v>45758</v>
      </c>
      <c r="D74" s="15">
        <v>0.62291666666666667</v>
      </c>
      <c r="E74" s="12" t="s">
        <v>2261</v>
      </c>
      <c r="F74" s="12" t="s">
        <v>5299</v>
      </c>
      <c r="G74" s="12" t="str">
        <f>IFERROR(INDEX(categories!J:J, MATCH(Sheet2!H74, categories!B:B, 0)), "")</f>
        <v/>
      </c>
      <c r="H74" s="12" t="s">
        <v>102</v>
      </c>
      <c r="I74" s="11" t="s">
        <v>103</v>
      </c>
      <c r="N74" s="14">
        <v>0.62291666666666667</v>
      </c>
    </row>
    <row r="75" spans="1:15" x14ac:dyDescent="0.15">
      <c r="A75" s="11">
        <v>74</v>
      </c>
      <c r="B75" s="12" t="s">
        <v>5268</v>
      </c>
      <c r="C75" s="13">
        <v>45758</v>
      </c>
      <c r="D75" s="12" t="s">
        <v>5276</v>
      </c>
      <c r="E75" s="12" t="s">
        <v>2263</v>
      </c>
      <c r="F75" s="12" t="s">
        <v>5299</v>
      </c>
      <c r="G75" s="12" t="str">
        <f>IFERROR(INDEX(categories!J:J, MATCH(Sheet2!H75, categories!B:B, 0)), "")</f>
        <v>04. Diagnostic microbiology</v>
      </c>
      <c r="H75" s="12" t="s">
        <v>104</v>
      </c>
      <c r="I75" s="11" t="s">
        <v>2285</v>
      </c>
      <c r="L75" s="11" t="s">
        <v>7014</v>
      </c>
      <c r="M75" s="11" t="s">
        <v>7299</v>
      </c>
      <c r="N75" s="14">
        <v>0.61458333333333337</v>
      </c>
      <c r="O75" s="14">
        <v>0.65625</v>
      </c>
    </row>
    <row r="76" spans="1:15" x14ac:dyDescent="0.15">
      <c r="A76" s="11">
        <v>75</v>
      </c>
      <c r="B76" s="12" t="s">
        <v>5268</v>
      </c>
      <c r="C76" s="13">
        <v>45758</v>
      </c>
      <c r="D76" s="15">
        <v>0.61458333333333337</v>
      </c>
      <c r="E76" s="12" t="s">
        <v>2263</v>
      </c>
      <c r="F76" s="12" t="s">
        <v>5299</v>
      </c>
      <c r="G76" s="12" t="str">
        <f>IFERROR(INDEX(categories!J:J, MATCH(Sheet2!H76, categories!B:B, 0)), "")</f>
        <v/>
      </c>
      <c r="H76" s="12" t="s">
        <v>105</v>
      </c>
      <c r="I76" s="11" t="s">
        <v>106</v>
      </c>
      <c r="N76" s="14">
        <v>0.61458333333333337</v>
      </c>
    </row>
    <row r="77" spans="1:15" x14ac:dyDescent="0.15">
      <c r="A77" s="11">
        <v>76</v>
      </c>
      <c r="B77" s="12" t="s">
        <v>5268</v>
      </c>
      <c r="C77" s="13">
        <v>45758</v>
      </c>
      <c r="D77" s="15">
        <v>0.62291666666666667</v>
      </c>
      <c r="E77" s="12" t="s">
        <v>2263</v>
      </c>
      <c r="F77" s="12" t="s">
        <v>5299</v>
      </c>
      <c r="G77" s="12" t="str">
        <f>IFERROR(INDEX(categories!J:J, MATCH(Sheet2!H77, categories!B:B, 0)), "")</f>
        <v/>
      </c>
      <c r="H77" s="12" t="s">
        <v>107</v>
      </c>
      <c r="I77" s="11" t="s">
        <v>108</v>
      </c>
      <c r="L77" s="11" t="s">
        <v>7312</v>
      </c>
      <c r="M77" s="11" t="s">
        <v>7313</v>
      </c>
      <c r="N77" s="14">
        <v>0.62291666666666667</v>
      </c>
    </row>
    <row r="78" spans="1:15" x14ac:dyDescent="0.15">
      <c r="A78" s="11">
        <v>77</v>
      </c>
      <c r="B78" s="12" t="s">
        <v>5268</v>
      </c>
      <c r="C78" s="13">
        <v>45758</v>
      </c>
      <c r="D78" s="12" t="s">
        <v>5276</v>
      </c>
      <c r="E78" s="12" t="s">
        <v>2265</v>
      </c>
      <c r="F78" s="12" t="s">
        <v>5299</v>
      </c>
      <c r="G78" s="12" t="str">
        <f>IFERROR(INDEX(categories!J:J, MATCH(Sheet2!H78, categories!B:B, 0)), "")</f>
        <v>12. Professional and educational affairs</v>
      </c>
      <c r="H78" s="12" t="s">
        <v>109</v>
      </c>
      <c r="I78" s="11" t="s">
        <v>2286</v>
      </c>
      <c r="L78" s="11" t="s">
        <v>7314</v>
      </c>
      <c r="M78" s="11" t="s">
        <v>7315</v>
      </c>
      <c r="N78" s="14">
        <v>0.61458333333333337</v>
      </c>
      <c r="O78" s="14">
        <v>0.65625</v>
      </c>
    </row>
    <row r="79" spans="1:15" x14ac:dyDescent="0.15">
      <c r="A79" s="11">
        <v>78</v>
      </c>
      <c r="B79" s="12" t="s">
        <v>5268</v>
      </c>
      <c r="C79" s="13">
        <v>45758</v>
      </c>
      <c r="D79" s="15">
        <v>0.61458333333333337</v>
      </c>
      <c r="E79" s="12" t="s">
        <v>2265</v>
      </c>
      <c r="F79" s="12" t="s">
        <v>5299</v>
      </c>
      <c r="G79" s="12" t="str">
        <f>IFERROR(INDEX(categories!J:J, MATCH(Sheet2!H79, categories!B:B, 0)), "")</f>
        <v/>
      </c>
      <c r="H79" s="12" t="s">
        <v>110</v>
      </c>
      <c r="I79" s="11" t="s">
        <v>111</v>
      </c>
      <c r="N79" s="14">
        <v>0.61458333333333337</v>
      </c>
    </row>
    <row r="80" spans="1:15" x14ac:dyDescent="0.15">
      <c r="A80" s="11">
        <v>79</v>
      </c>
      <c r="B80" s="12" t="s">
        <v>5268</v>
      </c>
      <c r="C80" s="13">
        <v>45758</v>
      </c>
      <c r="D80" s="15">
        <v>0.62291666666666667</v>
      </c>
      <c r="E80" s="12" t="s">
        <v>2265</v>
      </c>
      <c r="F80" s="12" t="s">
        <v>5299</v>
      </c>
      <c r="G80" s="12" t="str">
        <f>IFERROR(INDEX(categories!J:J, MATCH(Sheet2!H80, categories!B:B, 0)), "")</f>
        <v/>
      </c>
      <c r="H80" s="12" t="s">
        <v>112</v>
      </c>
      <c r="I80" s="11" t="s">
        <v>113</v>
      </c>
      <c r="L80" s="11" t="s">
        <v>7316</v>
      </c>
      <c r="M80" s="11" t="s">
        <v>7299</v>
      </c>
      <c r="N80" s="14">
        <v>0.62291666666666667</v>
      </c>
    </row>
    <row r="81" spans="1:15" x14ac:dyDescent="0.15">
      <c r="A81" s="11">
        <v>80</v>
      </c>
      <c r="B81" s="12" t="s">
        <v>5268</v>
      </c>
      <c r="C81" s="13">
        <v>45758</v>
      </c>
      <c r="D81" s="12" t="s">
        <v>5276</v>
      </c>
      <c r="E81" s="12" t="s">
        <v>2267</v>
      </c>
      <c r="F81" s="12" t="s">
        <v>5299</v>
      </c>
      <c r="G81" s="12" t="str">
        <f>IFERROR(INDEX(categories!J:J, MATCH(Sheet2!H81, categories!B:B, 0)), "")</f>
        <v>05. New antibacterial agents, PK/PD &amp; Stewardship</v>
      </c>
      <c r="H81" s="12" t="s">
        <v>114</v>
      </c>
      <c r="I81" s="11" t="s">
        <v>2287</v>
      </c>
      <c r="N81" s="14">
        <v>0.61458333333333337</v>
      </c>
      <c r="O81" s="14">
        <v>0.65625</v>
      </c>
    </row>
    <row r="82" spans="1:15" x14ac:dyDescent="0.15">
      <c r="A82" s="11">
        <v>81</v>
      </c>
      <c r="B82" s="12" t="s">
        <v>5268</v>
      </c>
      <c r="C82" s="13">
        <v>45758</v>
      </c>
      <c r="D82" s="15">
        <v>0.61458333333333337</v>
      </c>
      <c r="E82" s="12" t="s">
        <v>2267</v>
      </c>
      <c r="F82" s="12" t="s">
        <v>5299</v>
      </c>
      <c r="G82" s="12" t="str">
        <f>IFERROR(INDEX(categories!J:J, MATCH(Sheet2!H82, categories!B:B, 0)), "")</f>
        <v/>
      </c>
      <c r="H82" s="12" t="s">
        <v>115</v>
      </c>
      <c r="I82" s="11" t="s">
        <v>116</v>
      </c>
      <c r="N82" s="14">
        <v>0.61458333333333337</v>
      </c>
    </row>
    <row r="83" spans="1:15" x14ac:dyDescent="0.15">
      <c r="A83" s="11">
        <v>82</v>
      </c>
      <c r="B83" s="12" t="s">
        <v>5268</v>
      </c>
      <c r="C83" s="13">
        <v>45758</v>
      </c>
      <c r="D83" s="15">
        <v>0.62291666666666667</v>
      </c>
      <c r="E83" s="12" t="s">
        <v>2267</v>
      </c>
      <c r="F83" s="12" t="s">
        <v>5299</v>
      </c>
      <c r="G83" s="12" t="str">
        <f>IFERROR(INDEX(categories!J:J, MATCH(Sheet2!H83, categories!B:B, 0)), "")</f>
        <v/>
      </c>
      <c r="H83" s="12" t="s">
        <v>117</v>
      </c>
      <c r="I83" s="11" t="s">
        <v>118</v>
      </c>
      <c r="N83" s="14">
        <v>0.62291666666666667</v>
      </c>
    </row>
    <row r="84" spans="1:15" x14ac:dyDescent="0.15">
      <c r="A84" s="11">
        <v>83</v>
      </c>
      <c r="B84" s="12" t="s">
        <v>5268</v>
      </c>
      <c r="C84" s="13">
        <v>45758</v>
      </c>
      <c r="D84" s="12" t="s">
        <v>5276</v>
      </c>
      <c r="E84" s="12" t="s">
        <v>2269</v>
      </c>
      <c r="F84" s="12" t="s">
        <v>5299</v>
      </c>
      <c r="G84" s="12" t="str">
        <f>IFERROR(INDEX(categories!J:J, MATCH(Sheet2!H84, categories!B:B, 0)), "")</f>
        <v>07. Parasitic diseases, travel medicine &amp; migrant health</v>
      </c>
      <c r="H84" s="12" t="s">
        <v>119</v>
      </c>
      <c r="I84" s="11" t="s">
        <v>3360</v>
      </c>
      <c r="N84" s="14">
        <v>0.61458333333333337</v>
      </c>
      <c r="O84" s="14">
        <v>0.65625</v>
      </c>
    </row>
    <row r="85" spans="1:15" x14ac:dyDescent="0.15">
      <c r="A85" s="11">
        <v>84</v>
      </c>
      <c r="B85" s="12" t="s">
        <v>5268</v>
      </c>
      <c r="C85" s="13">
        <v>45758</v>
      </c>
      <c r="D85" s="15">
        <v>0.61458333333333337</v>
      </c>
      <c r="E85" s="12" t="s">
        <v>2269</v>
      </c>
      <c r="F85" s="12" t="s">
        <v>5299</v>
      </c>
      <c r="G85" s="12" t="str">
        <f>IFERROR(INDEX(categories!J:J, MATCH(Sheet2!H85, categories!B:B, 0)), "")</f>
        <v/>
      </c>
      <c r="H85" s="12" t="s">
        <v>120</v>
      </c>
      <c r="I85" s="11" t="s">
        <v>121</v>
      </c>
      <c r="N85" s="14">
        <v>0.61458333333333337</v>
      </c>
    </row>
    <row r="86" spans="1:15" x14ac:dyDescent="0.15">
      <c r="A86" s="11">
        <v>85</v>
      </c>
      <c r="B86" s="12" t="s">
        <v>5268</v>
      </c>
      <c r="C86" s="13">
        <v>45758</v>
      </c>
      <c r="D86" s="15">
        <v>0.62291666666666667</v>
      </c>
      <c r="E86" s="12" t="s">
        <v>2269</v>
      </c>
      <c r="F86" s="12" t="s">
        <v>5299</v>
      </c>
      <c r="G86" s="12" t="str">
        <f>IFERROR(INDEX(categories!J:J, MATCH(Sheet2!H86, categories!B:B, 0)), "")</f>
        <v/>
      </c>
      <c r="H86" s="12" t="s">
        <v>122</v>
      </c>
      <c r="I86" s="11" t="s">
        <v>123</v>
      </c>
      <c r="N86" s="14">
        <v>0.62291666666666667</v>
      </c>
    </row>
    <row r="87" spans="1:15" x14ac:dyDescent="0.15">
      <c r="A87" s="11">
        <v>86</v>
      </c>
      <c r="B87" s="12" t="s">
        <v>5268</v>
      </c>
      <c r="C87" s="13">
        <v>45758</v>
      </c>
      <c r="D87" s="12" t="s">
        <v>5276</v>
      </c>
      <c r="E87" s="12" t="s">
        <v>2271</v>
      </c>
      <c r="F87" s="12" t="s">
        <v>5299</v>
      </c>
      <c r="G87" s="12" t="str">
        <f>IFERROR(INDEX(categories!J:J, MATCH(Sheet2!H87, categories!B:B, 0)), "")</f>
        <v>08. Healthcare-associated infections, infection prevention &amp; control</v>
      </c>
      <c r="H87" s="12" t="s">
        <v>124</v>
      </c>
      <c r="I87" s="11" t="s">
        <v>2288</v>
      </c>
      <c r="N87" s="14">
        <v>0.61458333333333337</v>
      </c>
      <c r="O87" s="14">
        <v>0.65625</v>
      </c>
    </row>
    <row r="88" spans="1:15" x14ac:dyDescent="0.15">
      <c r="A88" s="11">
        <v>87</v>
      </c>
      <c r="B88" s="12" t="s">
        <v>5268</v>
      </c>
      <c r="C88" s="13">
        <v>45758</v>
      </c>
      <c r="D88" s="15">
        <v>0.61458333333333337</v>
      </c>
      <c r="E88" s="12" t="s">
        <v>2271</v>
      </c>
      <c r="F88" s="12" t="s">
        <v>5299</v>
      </c>
      <c r="G88" s="12" t="str">
        <f>IFERROR(INDEX(categories!J:J, MATCH(Sheet2!H88, categories!B:B, 0)), "")</f>
        <v/>
      </c>
      <c r="H88" s="12" t="s">
        <v>125</v>
      </c>
      <c r="I88" s="11" t="s">
        <v>126</v>
      </c>
      <c r="N88" s="14">
        <v>0.61458333333333337</v>
      </c>
    </row>
    <row r="89" spans="1:15" x14ac:dyDescent="0.15">
      <c r="A89" s="11">
        <v>88</v>
      </c>
      <c r="B89" s="12" t="s">
        <v>5268</v>
      </c>
      <c r="C89" s="13">
        <v>45758</v>
      </c>
      <c r="D89" s="15">
        <v>0.62291666666666667</v>
      </c>
      <c r="E89" s="12" t="s">
        <v>2271</v>
      </c>
      <c r="F89" s="12" t="s">
        <v>5299</v>
      </c>
      <c r="G89" s="12" t="str">
        <f>IFERROR(INDEX(categories!J:J, MATCH(Sheet2!H89, categories!B:B, 0)), "")</f>
        <v/>
      </c>
      <c r="H89" s="12" t="s">
        <v>127</v>
      </c>
      <c r="I89" s="11" t="s">
        <v>128</v>
      </c>
      <c r="N89" s="14">
        <v>0.62291666666666667</v>
      </c>
    </row>
    <row r="90" spans="1:15" x14ac:dyDescent="0.15">
      <c r="A90" s="11">
        <v>89</v>
      </c>
      <c r="B90" s="12" t="s">
        <v>5268</v>
      </c>
      <c r="C90" s="13">
        <v>45758</v>
      </c>
      <c r="D90" s="12" t="s">
        <v>5277</v>
      </c>
      <c r="E90" s="12" t="s">
        <v>2259</v>
      </c>
      <c r="F90" s="12" t="s">
        <v>5304</v>
      </c>
      <c r="G90" s="12" t="str">
        <f>IFERROR(INDEX(categories!J:J, MATCH(Sheet2!H90, categories!B:B, 0)), "")</f>
        <v>02. Bacterial infection &amp; disease</v>
      </c>
      <c r="H90" s="12" t="s">
        <v>129</v>
      </c>
      <c r="I90" s="11" t="s">
        <v>2289</v>
      </c>
      <c r="J90" s="11" t="s">
        <v>5388</v>
      </c>
      <c r="K90" s="11" t="s">
        <v>5389</v>
      </c>
      <c r="N90" s="14">
        <v>0.67708333333333337</v>
      </c>
      <c r="O90" s="14">
        <v>0.76041666666666663</v>
      </c>
    </row>
    <row r="91" spans="1:15" x14ac:dyDescent="0.15">
      <c r="A91" s="11">
        <v>90</v>
      </c>
      <c r="B91" s="12" t="s">
        <v>5268</v>
      </c>
      <c r="C91" s="13">
        <v>45758</v>
      </c>
      <c r="D91" s="12" t="s">
        <v>5277</v>
      </c>
      <c r="E91" s="12" t="s">
        <v>2261</v>
      </c>
      <c r="F91" s="12" t="s">
        <v>5298</v>
      </c>
      <c r="G91" s="12" t="str">
        <f>IFERROR(INDEX(categories!J:J, MATCH(Sheet2!H91, categories!B:B, 0)), "")</f>
        <v>03. Bacterial susceptibility &amp; resistance</v>
      </c>
      <c r="H91" s="12" t="s">
        <v>131</v>
      </c>
      <c r="I91" s="11" t="s">
        <v>2290</v>
      </c>
      <c r="J91" s="11" t="s">
        <v>5390</v>
      </c>
      <c r="K91" s="11" t="s">
        <v>5391</v>
      </c>
      <c r="N91" s="14">
        <v>0.67708333333333337</v>
      </c>
      <c r="O91" s="14">
        <v>0.76041666666666663</v>
      </c>
    </row>
    <row r="92" spans="1:15" x14ac:dyDescent="0.15">
      <c r="A92" s="11">
        <v>91</v>
      </c>
      <c r="B92" s="12" t="s">
        <v>5268</v>
      </c>
      <c r="C92" s="13">
        <v>45758</v>
      </c>
      <c r="D92" s="15">
        <v>0.67708333333333337</v>
      </c>
      <c r="E92" s="12" t="s">
        <v>2261</v>
      </c>
      <c r="F92" s="12" t="s">
        <v>5298</v>
      </c>
      <c r="G92" s="12" t="str">
        <f>IFERROR(INDEX(categories!J:J, MATCH(Sheet2!H92, categories!B:B, 0)), "")</f>
        <v/>
      </c>
      <c r="H92" s="12" t="s">
        <v>133</v>
      </c>
      <c r="I92" s="11" t="s">
        <v>2800</v>
      </c>
      <c r="J92" s="11" t="s">
        <v>5392</v>
      </c>
      <c r="K92" s="11" t="s">
        <v>5393</v>
      </c>
      <c r="N92" s="14">
        <v>0.67708333333333337</v>
      </c>
    </row>
    <row r="93" spans="1:15" x14ac:dyDescent="0.15">
      <c r="A93" s="11">
        <v>92</v>
      </c>
      <c r="B93" s="12" t="s">
        <v>5268</v>
      </c>
      <c r="C93" s="13">
        <v>45758</v>
      </c>
      <c r="D93" s="15">
        <v>0.69097222222222221</v>
      </c>
      <c r="E93" s="12" t="s">
        <v>2261</v>
      </c>
      <c r="F93" s="12" t="s">
        <v>5298</v>
      </c>
      <c r="G93" s="12" t="str">
        <f>IFERROR(INDEX(categories!J:J, MATCH(Sheet2!H93, categories!B:B, 0)), "")</f>
        <v/>
      </c>
      <c r="H93" s="12" t="s">
        <v>134</v>
      </c>
      <c r="I93" s="11" t="s">
        <v>2802</v>
      </c>
      <c r="J93" s="11" t="s">
        <v>5394</v>
      </c>
      <c r="K93" s="11" t="s">
        <v>5395</v>
      </c>
      <c r="N93" s="14">
        <v>0.69097222222222221</v>
      </c>
    </row>
    <row r="94" spans="1:15" x14ac:dyDescent="0.15">
      <c r="A94" s="11">
        <v>93</v>
      </c>
      <c r="B94" s="12" t="s">
        <v>5268</v>
      </c>
      <c r="C94" s="13">
        <v>45758</v>
      </c>
      <c r="D94" s="15">
        <v>0.70486111111111116</v>
      </c>
      <c r="E94" s="12" t="s">
        <v>2261</v>
      </c>
      <c r="F94" s="12" t="s">
        <v>5298</v>
      </c>
      <c r="G94" s="12" t="str">
        <f>IFERROR(INDEX(categories!J:J, MATCH(Sheet2!H94, categories!B:B, 0)), "")</f>
        <v/>
      </c>
      <c r="H94" s="12" t="s">
        <v>135</v>
      </c>
      <c r="I94" s="11" t="s">
        <v>2804</v>
      </c>
      <c r="J94" s="11" t="s">
        <v>5396</v>
      </c>
      <c r="K94" s="11" t="s">
        <v>5357</v>
      </c>
      <c r="N94" s="14">
        <v>0.70486111111111116</v>
      </c>
    </row>
    <row r="95" spans="1:15" x14ac:dyDescent="0.15">
      <c r="A95" s="11">
        <v>94</v>
      </c>
      <c r="B95" s="12" t="s">
        <v>5268</v>
      </c>
      <c r="C95" s="13">
        <v>45758</v>
      </c>
      <c r="D95" s="15">
        <v>0.71875</v>
      </c>
      <c r="E95" s="12" t="s">
        <v>2261</v>
      </c>
      <c r="F95" s="12" t="s">
        <v>5298</v>
      </c>
      <c r="G95" s="12" t="str">
        <f>IFERROR(INDEX(categories!J:J, MATCH(Sheet2!H95, categories!B:B, 0)), "")</f>
        <v/>
      </c>
      <c r="H95" s="12" t="s">
        <v>136</v>
      </c>
      <c r="I95" s="11" t="s">
        <v>2806</v>
      </c>
      <c r="J95" s="11" t="s">
        <v>5397</v>
      </c>
      <c r="K95" s="11" t="s">
        <v>5398</v>
      </c>
      <c r="N95" s="14">
        <v>0.71875</v>
      </c>
    </row>
    <row r="96" spans="1:15" x14ac:dyDescent="0.15">
      <c r="A96" s="11">
        <v>95</v>
      </c>
      <c r="B96" s="12" t="s">
        <v>5268</v>
      </c>
      <c r="C96" s="13">
        <v>45758</v>
      </c>
      <c r="D96" s="12" t="s">
        <v>5277</v>
      </c>
      <c r="E96" s="12" t="s">
        <v>2263</v>
      </c>
      <c r="F96" s="12" t="s">
        <v>5298</v>
      </c>
      <c r="G96" s="12" t="str">
        <f>IFERROR(INDEX(categories!J:J, MATCH(Sheet2!H96, categories!B:B, 0)), "")</f>
        <v>06. Fungal infection &amp; disease</v>
      </c>
      <c r="H96" s="12" t="s">
        <v>137</v>
      </c>
      <c r="I96" s="11" t="s">
        <v>2291</v>
      </c>
      <c r="J96" s="11" t="s">
        <v>5399</v>
      </c>
      <c r="K96" s="11" t="s">
        <v>5400</v>
      </c>
      <c r="N96" s="14">
        <v>0.67708333333333337</v>
      </c>
      <c r="O96" s="14">
        <v>0.76041666666666663</v>
      </c>
    </row>
    <row r="97" spans="1:15" x14ac:dyDescent="0.15">
      <c r="A97" s="11">
        <v>96</v>
      </c>
      <c r="B97" s="12" t="s">
        <v>5268</v>
      </c>
      <c r="C97" s="13">
        <v>45758</v>
      </c>
      <c r="D97" s="15">
        <v>0.67708333333333337</v>
      </c>
      <c r="E97" s="12" t="s">
        <v>2263</v>
      </c>
      <c r="F97" s="12" t="s">
        <v>5298</v>
      </c>
      <c r="G97" s="12" t="str">
        <f>IFERROR(INDEX(categories!J:J, MATCH(Sheet2!H97, categories!B:B, 0)), "")</f>
        <v/>
      </c>
      <c r="H97" s="12" t="s">
        <v>139</v>
      </c>
      <c r="I97" s="11" t="s">
        <v>2808</v>
      </c>
      <c r="J97" s="11" t="s">
        <v>5401</v>
      </c>
      <c r="K97" s="11" t="s">
        <v>5402</v>
      </c>
      <c r="N97" s="14">
        <v>0.67708333333333337</v>
      </c>
    </row>
    <row r="98" spans="1:15" x14ac:dyDescent="0.15">
      <c r="A98" s="11">
        <v>97</v>
      </c>
      <c r="B98" s="12" t="s">
        <v>5268</v>
      </c>
      <c r="C98" s="13">
        <v>45758</v>
      </c>
      <c r="D98" s="15">
        <v>0.69097222222222221</v>
      </c>
      <c r="E98" s="12" t="s">
        <v>2263</v>
      </c>
      <c r="F98" s="12" t="s">
        <v>5298</v>
      </c>
      <c r="G98" s="12" t="str">
        <f>IFERROR(INDEX(categories!J:J, MATCH(Sheet2!H98, categories!B:B, 0)), "")</f>
        <v/>
      </c>
      <c r="H98" s="12" t="s">
        <v>140</v>
      </c>
      <c r="I98" s="11" t="s">
        <v>2810</v>
      </c>
      <c r="J98" s="11" t="s">
        <v>5403</v>
      </c>
      <c r="K98" s="11" t="s">
        <v>5404</v>
      </c>
      <c r="N98" s="14">
        <v>0.69097222222222221</v>
      </c>
    </row>
    <row r="99" spans="1:15" x14ac:dyDescent="0.15">
      <c r="A99" s="11">
        <v>98</v>
      </c>
      <c r="B99" s="12" t="s">
        <v>5268</v>
      </c>
      <c r="C99" s="13">
        <v>45758</v>
      </c>
      <c r="D99" s="15">
        <v>0.70486111111111116</v>
      </c>
      <c r="E99" s="12" t="s">
        <v>2263</v>
      </c>
      <c r="F99" s="12" t="s">
        <v>5298</v>
      </c>
      <c r="G99" s="12" t="str">
        <f>IFERROR(INDEX(categories!J:J, MATCH(Sheet2!H99, categories!B:B, 0)), "")</f>
        <v/>
      </c>
      <c r="H99" s="12" t="s">
        <v>141</v>
      </c>
      <c r="I99" s="11" t="s">
        <v>2812</v>
      </c>
      <c r="J99" s="11" t="s">
        <v>5405</v>
      </c>
      <c r="K99" s="11" t="s">
        <v>5357</v>
      </c>
      <c r="N99" s="14">
        <v>0.70486111111111116</v>
      </c>
    </row>
    <row r="100" spans="1:15" x14ac:dyDescent="0.15">
      <c r="A100" s="11">
        <v>99</v>
      </c>
      <c r="B100" s="12" t="s">
        <v>5268</v>
      </c>
      <c r="C100" s="13">
        <v>45758</v>
      </c>
      <c r="D100" s="15">
        <v>0.71875</v>
      </c>
      <c r="E100" s="12" t="s">
        <v>2263</v>
      </c>
      <c r="F100" s="12" t="s">
        <v>5298</v>
      </c>
      <c r="G100" s="12" t="str">
        <f>IFERROR(INDEX(categories!J:J, MATCH(Sheet2!H100, categories!B:B, 0)), "")</f>
        <v/>
      </c>
      <c r="H100" s="12" t="s">
        <v>142</v>
      </c>
      <c r="I100" s="11" t="s">
        <v>2814</v>
      </c>
      <c r="J100" s="11" t="s">
        <v>5406</v>
      </c>
      <c r="K100" s="11" t="s">
        <v>5407</v>
      </c>
      <c r="N100" s="14">
        <v>0.71875</v>
      </c>
    </row>
    <row r="101" spans="1:15" x14ac:dyDescent="0.15">
      <c r="A101" s="11">
        <v>100</v>
      </c>
      <c r="B101" s="12" t="s">
        <v>5268</v>
      </c>
      <c r="C101" s="13">
        <v>45758</v>
      </c>
      <c r="D101" s="12" t="s">
        <v>5277</v>
      </c>
      <c r="E101" s="12" t="s">
        <v>2265</v>
      </c>
      <c r="F101" s="12" t="s">
        <v>5298</v>
      </c>
      <c r="G101" s="12" t="str">
        <f>IFERROR(INDEX(categories!J:J, MATCH(Sheet2!H101, categories!B:B, 0)), "")</f>
        <v>05. New antibacterial agents, PK/PD &amp; Stewardship</v>
      </c>
      <c r="H101" s="12" t="s">
        <v>143</v>
      </c>
      <c r="I101" s="11" t="s">
        <v>2292</v>
      </c>
      <c r="J101" s="11" t="s">
        <v>5408</v>
      </c>
      <c r="K101" s="11" t="s">
        <v>5409</v>
      </c>
      <c r="N101" s="14">
        <v>0.67708333333333337</v>
      </c>
      <c r="O101" s="14">
        <v>0.76041666666666663</v>
      </c>
    </row>
    <row r="102" spans="1:15" x14ac:dyDescent="0.15">
      <c r="A102" s="11">
        <v>101</v>
      </c>
      <c r="B102" s="12" t="s">
        <v>5268</v>
      </c>
      <c r="C102" s="13">
        <v>45758</v>
      </c>
      <c r="D102" s="15">
        <v>0.67708333333333337</v>
      </c>
      <c r="E102" s="12" t="s">
        <v>2265</v>
      </c>
      <c r="F102" s="12" t="s">
        <v>5298</v>
      </c>
      <c r="G102" s="12" t="str">
        <f>IFERROR(INDEX(categories!J:J, MATCH(Sheet2!H102, categories!B:B, 0)), "")</f>
        <v/>
      </c>
      <c r="H102" s="12" t="s">
        <v>145</v>
      </c>
      <c r="I102" s="11" t="s">
        <v>2816</v>
      </c>
      <c r="J102" s="11" t="s">
        <v>5410</v>
      </c>
      <c r="K102" s="11" t="s">
        <v>5411</v>
      </c>
      <c r="N102" s="14">
        <v>0.67708333333333337</v>
      </c>
    </row>
    <row r="103" spans="1:15" x14ac:dyDescent="0.15">
      <c r="A103" s="11">
        <v>102</v>
      </c>
      <c r="B103" s="12" t="s">
        <v>5268</v>
      </c>
      <c r="C103" s="13">
        <v>45758</v>
      </c>
      <c r="D103" s="15">
        <v>0.69097222222222221</v>
      </c>
      <c r="E103" s="12" t="s">
        <v>2265</v>
      </c>
      <c r="F103" s="12" t="s">
        <v>5298</v>
      </c>
      <c r="G103" s="12" t="str">
        <f>IFERROR(INDEX(categories!J:J, MATCH(Sheet2!H103, categories!B:B, 0)), "")</f>
        <v/>
      </c>
      <c r="H103" s="12" t="s">
        <v>146</v>
      </c>
      <c r="I103" s="11" t="s">
        <v>2818</v>
      </c>
      <c r="J103" s="11" t="s">
        <v>5412</v>
      </c>
      <c r="K103" s="11" t="s">
        <v>5413</v>
      </c>
      <c r="N103" s="14">
        <v>0.69097222222222221</v>
      </c>
    </row>
    <row r="104" spans="1:15" x14ac:dyDescent="0.15">
      <c r="A104" s="11">
        <v>103</v>
      </c>
      <c r="B104" s="12" t="s">
        <v>5268</v>
      </c>
      <c r="C104" s="13">
        <v>45758</v>
      </c>
      <c r="D104" s="15">
        <v>0.70486111111111116</v>
      </c>
      <c r="E104" s="12" t="s">
        <v>2265</v>
      </c>
      <c r="F104" s="12" t="s">
        <v>5298</v>
      </c>
      <c r="G104" s="12" t="str">
        <f>IFERROR(INDEX(categories!J:J, MATCH(Sheet2!H104, categories!B:B, 0)), "")</f>
        <v/>
      </c>
      <c r="H104" s="12" t="s">
        <v>147</v>
      </c>
      <c r="I104" s="11" t="s">
        <v>2820</v>
      </c>
      <c r="J104" s="11" t="s">
        <v>5414</v>
      </c>
      <c r="K104" s="11" t="s">
        <v>5395</v>
      </c>
      <c r="N104" s="14">
        <v>0.70486111111111116</v>
      </c>
    </row>
    <row r="105" spans="1:15" x14ac:dyDescent="0.15">
      <c r="A105" s="11">
        <v>104</v>
      </c>
      <c r="B105" s="12" t="s">
        <v>5268</v>
      </c>
      <c r="C105" s="13">
        <v>45758</v>
      </c>
      <c r="D105" s="15">
        <v>0.71875</v>
      </c>
      <c r="E105" s="12" t="s">
        <v>2265</v>
      </c>
      <c r="F105" s="12" t="s">
        <v>5298</v>
      </c>
      <c r="G105" s="12" t="str">
        <f>IFERROR(INDEX(categories!J:J, MATCH(Sheet2!H105, categories!B:B, 0)), "")</f>
        <v/>
      </c>
      <c r="H105" s="12" t="s">
        <v>148</v>
      </c>
      <c r="I105" s="11" t="s">
        <v>2599</v>
      </c>
      <c r="J105" s="11" t="s">
        <v>5415</v>
      </c>
      <c r="K105" s="11" t="s">
        <v>5416</v>
      </c>
      <c r="N105" s="14">
        <v>0.71875</v>
      </c>
    </row>
    <row r="106" spans="1:15" x14ac:dyDescent="0.15">
      <c r="A106" s="11">
        <v>105</v>
      </c>
      <c r="B106" s="12" t="s">
        <v>5268</v>
      </c>
      <c r="C106" s="13">
        <v>45758</v>
      </c>
      <c r="D106" s="12" t="s">
        <v>5277</v>
      </c>
      <c r="E106" s="12" t="s">
        <v>2267</v>
      </c>
      <c r="F106" s="12" t="s">
        <v>5298</v>
      </c>
      <c r="G106" s="12" t="str">
        <f>IFERROR(INDEX(categories!J:J, MATCH(Sheet2!H106, categories!B:B, 0)), "")</f>
        <v>10. Immune compromise &amp; transplant ID</v>
      </c>
      <c r="H106" s="12" t="s">
        <v>149</v>
      </c>
      <c r="I106" s="11" t="s">
        <v>2293</v>
      </c>
      <c r="J106" s="11" t="s">
        <v>5417</v>
      </c>
      <c r="K106" s="11" t="s">
        <v>5418</v>
      </c>
      <c r="N106" s="14">
        <v>0.67708333333333337</v>
      </c>
      <c r="O106" s="14">
        <v>0.76041666666666663</v>
      </c>
    </row>
    <row r="107" spans="1:15" x14ac:dyDescent="0.15">
      <c r="A107" s="11">
        <v>106</v>
      </c>
      <c r="B107" s="12" t="s">
        <v>5268</v>
      </c>
      <c r="C107" s="13">
        <v>45758</v>
      </c>
      <c r="D107" s="15">
        <v>0.67708333333333337</v>
      </c>
      <c r="E107" s="12" t="s">
        <v>2267</v>
      </c>
      <c r="F107" s="12" t="s">
        <v>5298</v>
      </c>
      <c r="G107" s="12" t="str">
        <f>IFERROR(INDEX(categories!J:J, MATCH(Sheet2!H107, categories!B:B, 0)), "")</f>
        <v/>
      </c>
      <c r="H107" s="12" t="s">
        <v>151</v>
      </c>
      <c r="I107" s="11" t="s">
        <v>3409</v>
      </c>
      <c r="J107" s="11" t="s">
        <v>5419</v>
      </c>
      <c r="K107" s="11" t="s">
        <v>5420</v>
      </c>
      <c r="N107" s="14">
        <v>0.67708333333333337</v>
      </c>
    </row>
    <row r="108" spans="1:15" x14ac:dyDescent="0.15">
      <c r="A108" s="11">
        <v>107</v>
      </c>
      <c r="B108" s="12" t="s">
        <v>5268</v>
      </c>
      <c r="C108" s="13">
        <v>45758</v>
      </c>
      <c r="D108" s="15">
        <v>0.69097222222222221</v>
      </c>
      <c r="E108" s="12" t="s">
        <v>2267</v>
      </c>
      <c r="F108" s="12" t="s">
        <v>5298</v>
      </c>
      <c r="G108" s="12" t="str">
        <f>IFERROR(INDEX(categories!J:J, MATCH(Sheet2!H108, categories!B:B, 0)), "")</f>
        <v/>
      </c>
      <c r="H108" s="12" t="s">
        <v>152</v>
      </c>
      <c r="I108" s="11" t="s">
        <v>2822</v>
      </c>
      <c r="J108" s="11" t="s">
        <v>5421</v>
      </c>
      <c r="K108" s="11" t="s">
        <v>5422</v>
      </c>
      <c r="N108" s="14">
        <v>0.69097222222222221</v>
      </c>
    </row>
    <row r="109" spans="1:15" x14ac:dyDescent="0.15">
      <c r="A109" s="11">
        <v>108</v>
      </c>
      <c r="B109" s="12" t="s">
        <v>5268</v>
      </c>
      <c r="C109" s="13">
        <v>45758</v>
      </c>
      <c r="D109" s="15">
        <v>0.70486111111111116</v>
      </c>
      <c r="E109" s="12" t="s">
        <v>2267</v>
      </c>
      <c r="F109" s="12" t="s">
        <v>5298</v>
      </c>
      <c r="G109" s="12" t="str">
        <f>IFERROR(INDEX(categories!J:J, MATCH(Sheet2!H109, categories!B:B, 0)), "")</f>
        <v/>
      </c>
      <c r="H109" s="12" t="s">
        <v>153</v>
      </c>
      <c r="I109" s="11" t="s">
        <v>2824</v>
      </c>
      <c r="J109" s="11" t="s">
        <v>5423</v>
      </c>
      <c r="K109" s="11" t="s">
        <v>5424</v>
      </c>
      <c r="N109" s="14">
        <v>0.70486111111111116</v>
      </c>
    </row>
    <row r="110" spans="1:15" x14ac:dyDescent="0.15">
      <c r="A110" s="11">
        <v>109</v>
      </c>
      <c r="B110" s="12" t="s">
        <v>5268</v>
      </c>
      <c r="C110" s="13">
        <v>45758</v>
      </c>
      <c r="D110" s="15">
        <v>0.71875</v>
      </c>
      <c r="E110" s="12" t="s">
        <v>2267</v>
      </c>
      <c r="F110" s="12" t="s">
        <v>5298</v>
      </c>
      <c r="G110" s="12" t="str">
        <f>IFERROR(INDEX(categories!J:J, MATCH(Sheet2!H110, categories!B:B, 0)), "")</f>
        <v/>
      </c>
      <c r="H110" s="12" t="s">
        <v>154</v>
      </c>
      <c r="I110" s="11" t="s">
        <v>2826</v>
      </c>
      <c r="J110" s="11" t="s">
        <v>5425</v>
      </c>
      <c r="K110" s="11" t="s">
        <v>5426</v>
      </c>
      <c r="N110" s="14">
        <v>0.71875</v>
      </c>
    </row>
    <row r="111" spans="1:15" x14ac:dyDescent="0.15">
      <c r="A111" s="11">
        <v>110</v>
      </c>
      <c r="B111" s="12" t="s">
        <v>5268</v>
      </c>
      <c r="C111" s="13">
        <v>45758</v>
      </c>
      <c r="D111" s="12" t="s">
        <v>5277</v>
      </c>
      <c r="E111" s="12" t="s">
        <v>2269</v>
      </c>
      <c r="F111" s="12" t="s">
        <v>5298</v>
      </c>
      <c r="G111" s="12" t="str">
        <f>IFERROR(INDEX(categories!J:J, MATCH(Sheet2!H111, categories!B:B, 0)), "")</f>
        <v>09. Fundamental microbiology, pathogenesis &amp; immunity to infection</v>
      </c>
      <c r="H111" s="12" t="s">
        <v>155</v>
      </c>
      <c r="I111" s="11" t="s">
        <v>2294</v>
      </c>
      <c r="J111" s="11" t="s">
        <v>5427</v>
      </c>
      <c r="K111" s="11" t="s">
        <v>5333</v>
      </c>
      <c r="N111" s="14">
        <v>0.67708333333333337</v>
      </c>
      <c r="O111" s="14">
        <v>0.76041666666666663</v>
      </c>
    </row>
    <row r="112" spans="1:15" x14ac:dyDescent="0.15">
      <c r="A112" s="11">
        <v>111</v>
      </c>
      <c r="B112" s="12" t="s">
        <v>5268</v>
      </c>
      <c r="C112" s="13">
        <v>45758</v>
      </c>
      <c r="D112" s="15">
        <v>0.67708333333333337</v>
      </c>
      <c r="E112" s="12" t="s">
        <v>2269</v>
      </c>
      <c r="F112" s="12" t="s">
        <v>5298</v>
      </c>
      <c r="G112" s="12" t="str">
        <f>IFERROR(INDEX(categories!J:J, MATCH(Sheet2!H112, categories!B:B, 0)), "")</f>
        <v/>
      </c>
      <c r="H112" s="12" t="s">
        <v>157</v>
      </c>
      <c r="I112" s="11" t="s">
        <v>2828</v>
      </c>
      <c r="J112" s="11" t="s">
        <v>5428</v>
      </c>
      <c r="K112" s="11" t="s">
        <v>5429</v>
      </c>
      <c r="N112" s="14">
        <v>0.67708333333333337</v>
      </c>
    </row>
    <row r="113" spans="1:15" x14ac:dyDescent="0.15">
      <c r="A113" s="11">
        <v>112</v>
      </c>
      <c r="B113" s="12" t="s">
        <v>5268</v>
      </c>
      <c r="C113" s="13">
        <v>45758</v>
      </c>
      <c r="D113" s="15">
        <v>0.69097222222222221</v>
      </c>
      <c r="E113" s="12" t="s">
        <v>2269</v>
      </c>
      <c r="F113" s="12" t="s">
        <v>5298</v>
      </c>
      <c r="G113" s="12" t="str">
        <f>IFERROR(INDEX(categories!J:J, MATCH(Sheet2!H113, categories!B:B, 0)), "")</f>
        <v/>
      </c>
      <c r="H113" s="12" t="s">
        <v>158</v>
      </c>
      <c r="I113" s="11" t="s">
        <v>2830</v>
      </c>
      <c r="J113" s="11" t="s">
        <v>5430</v>
      </c>
      <c r="K113" s="11" t="s">
        <v>5429</v>
      </c>
      <c r="N113" s="14">
        <v>0.69097222222222221</v>
      </c>
    </row>
    <row r="114" spans="1:15" x14ac:dyDescent="0.15">
      <c r="A114" s="11">
        <v>113</v>
      </c>
      <c r="B114" s="12" t="s">
        <v>5268</v>
      </c>
      <c r="C114" s="13">
        <v>45758</v>
      </c>
      <c r="D114" s="15">
        <v>0.70486111111111116</v>
      </c>
      <c r="E114" s="12" t="s">
        <v>2269</v>
      </c>
      <c r="F114" s="12" t="s">
        <v>5298</v>
      </c>
      <c r="G114" s="12" t="str">
        <f>IFERROR(INDEX(categories!J:J, MATCH(Sheet2!H114, categories!B:B, 0)), "")</f>
        <v/>
      </c>
      <c r="H114" s="12" t="s">
        <v>159</v>
      </c>
      <c r="I114" s="11" t="s">
        <v>2601</v>
      </c>
      <c r="J114" s="11" t="s">
        <v>5431</v>
      </c>
      <c r="K114" s="11" t="s">
        <v>5432</v>
      </c>
      <c r="N114" s="14">
        <v>0.70486111111111116</v>
      </c>
    </row>
    <row r="115" spans="1:15" x14ac:dyDescent="0.15">
      <c r="A115" s="11">
        <v>114</v>
      </c>
      <c r="B115" s="12" t="s">
        <v>5268</v>
      </c>
      <c r="C115" s="13">
        <v>45758</v>
      </c>
      <c r="D115" s="15">
        <v>0.71875</v>
      </c>
      <c r="E115" s="12" t="s">
        <v>2269</v>
      </c>
      <c r="F115" s="12" t="s">
        <v>5298</v>
      </c>
      <c r="G115" s="12" t="str">
        <f>IFERROR(INDEX(categories!J:J, MATCH(Sheet2!H115, categories!B:B, 0)), "")</f>
        <v/>
      </c>
      <c r="H115" s="12" t="s">
        <v>160</v>
      </c>
      <c r="I115" s="11" t="s">
        <v>3361</v>
      </c>
      <c r="J115" s="11" t="s">
        <v>3362</v>
      </c>
      <c r="N115" s="14">
        <v>0.71875</v>
      </c>
    </row>
    <row r="116" spans="1:15" x14ac:dyDescent="0.15">
      <c r="A116" s="11">
        <v>115</v>
      </c>
      <c r="B116" s="12" t="s">
        <v>5268</v>
      </c>
      <c r="C116" s="13">
        <v>45758</v>
      </c>
      <c r="D116" s="12" t="s">
        <v>5277</v>
      </c>
      <c r="E116" s="12" t="s">
        <v>2271</v>
      </c>
      <c r="F116" s="12" t="s">
        <v>5298</v>
      </c>
      <c r="G116" s="12" t="str">
        <f>IFERROR(INDEX(categories!J:J, MATCH(Sheet2!H116, categories!B:B, 0)), "")</f>
        <v>08. Healthcare-associated infections, infection prevention &amp; control</v>
      </c>
      <c r="H116" s="12" t="s">
        <v>161</v>
      </c>
      <c r="I116" s="11" t="s">
        <v>2295</v>
      </c>
      <c r="J116" s="11" t="s">
        <v>5433</v>
      </c>
      <c r="K116" s="11" t="s">
        <v>5434</v>
      </c>
      <c r="N116" s="14">
        <v>0.67708333333333337</v>
      </c>
      <c r="O116" s="14">
        <v>0.76041666666666663</v>
      </c>
    </row>
    <row r="117" spans="1:15" x14ac:dyDescent="0.15">
      <c r="A117" s="11">
        <v>116</v>
      </c>
      <c r="B117" s="12" t="s">
        <v>5268</v>
      </c>
      <c r="C117" s="13">
        <v>45758</v>
      </c>
      <c r="D117" s="15">
        <v>0.67708333333333337</v>
      </c>
      <c r="E117" s="12" t="s">
        <v>2271</v>
      </c>
      <c r="F117" s="12" t="s">
        <v>5298</v>
      </c>
      <c r="G117" s="12" t="str">
        <f>IFERROR(INDEX(categories!J:J, MATCH(Sheet2!H117, categories!B:B, 0)), "")</f>
        <v/>
      </c>
      <c r="H117" s="12" t="s">
        <v>163</v>
      </c>
      <c r="I117" s="11" t="s">
        <v>3363</v>
      </c>
      <c r="J117" s="11" t="s">
        <v>5435</v>
      </c>
      <c r="K117" s="11" t="s">
        <v>5349</v>
      </c>
      <c r="N117" s="14">
        <v>0.67708333333333337</v>
      </c>
    </row>
    <row r="118" spans="1:15" x14ac:dyDescent="0.15">
      <c r="A118" s="11">
        <v>117</v>
      </c>
      <c r="B118" s="12" t="s">
        <v>5268</v>
      </c>
      <c r="C118" s="13">
        <v>45758</v>
      </c>
      <c r="D118" s="15">
        <v>0.69097222222222221</v>
      </c>
      <c r="E118" s="12" t="s">
        <v>2271</v>
      </c>
      <c r="F118" s="12" t="s">
        <v>5298</v>
      </c>
      <c r="G118" s="12" t="str">
        <f>IFERROR(INDEX(categories!J:J, MATCH(Sheet2!H118, categories!B:B, 0)), "")</f>
        <v/>
      </c>
      <c r="H118" s="12" t="s">
        <v>164</v>
      </c>
      <c r="I118" s="11" t="s">
        <v>2832</v>
      </c>
      <c r="J118" s="11" t="s">
        <v>5436</v>
      </c>
      <c r="K118" s="11" t="s">
        <v>5437</v>
      </c>
      <c r="N118" s="14">
        <v>0.69097222222222221</v>
      </c>
    </row>
    <row r="119" spans="1:15" x14ac:dyDescent="0.15">
      <c r="A119" s="11">
        <v>118</v>
      </c>
      <c r="B119" s="12" t="s">
        <v>5268</v>
      </c>
      <c r="C119" s="13">
        <v>45758</v>
      </c>
      <c r="D119" s="15">
        <v>0.70486111111111116</v>
      </c>
      <c r="E119" s="12" t="s">
        <v>2271</v>
      </c>
      <c r="F119" s="12" t="s">
        <v>5298</v>
      </c>
      <c r="G119" s="12" t="str">
        <f>IFERROR(INDEX(categories!J:J, MATCH(Sheet2!H119, categories!B:B, 0)), "")</f>
        <v/>
      </c>
      <c r="H119" s="12" t="s">
        <v>165</v>
      </c>
      <c r="I119" s="11" t="s">
        <v>2834</v>
      </c>
      <c r="J119" s="11" t="s">
        <v>5438</v>
      </c>
      <c r="K119" s="11" t="s">
        <v>5439</v>
      </c>
      <c r="N119" s="14">
        <v>0.70486111111111116</v>
      </c>
    </row>
    <row r="120" spans="1:15" x14ac:dyDescent="0.15">
      <c r="A120" s="11">
        <v>119</v>
      </c>
      <c r="B120" s="12" t="s">
        <v>5268</v>
      </c>
      <c r="C120" s="13">
        <v>45758</v>
      </c>
      <c r="D120" s="15">
        <v>0.71875</v>
      </c>
      <c r="E120" s="12" t="s">
        <v>2271</v>
      </c>
      <c r="F120" s="12" t="s">
        <v>5298</v>
      </c>
      <c r="G120" s="12" t="str">
        <f>IFERROR(INDEX(categories!J:J, MATCH(Sheet2!H120, categories!B:B, 0)), "")</f>
        <v/>
      </c>
      <c r="H120" s="12" t="s">
        <v>166</v>
      </c>
      <c r="I120" s="11" t="s">
        <v>2603</v>
      </c>
      <c r="J120" s="11" t="s">
        <v>5440</v>
      </c>
      <c r="K120" s="11" t="s">
        <v>5441</v>
      </c>
      <c r="N120" s="14">
        <v>0.71875</v>
      </c>
    </row>
    <row r="121" spans="1:15" x14ac:dyDescent="0.15">
      <c r="A121" s="11">
        <v>121</v>
      </c>
      <c r="B121" s="12" t="s">
        <v>5269</v>
      </c>
      <c r="C121" s="13">
        <v>45759</v>
      </c>
      <c r="D121" s="12" t="s">
        <v>5273</v>
      </c>
      <c r="E121" s="12" t="s">
        <v>2296</v>
      </c>
      <c r="F121" s="12" t="s">
        <v>5296</v>
      </c>
      <c r="G121" s="12" t="str">
        <f>IFERROR(INDEX(categories!J:J, MATCH(Sheet2!H121, categories!B:B, 0)), "")</f>
        <v>11. Public health &amp; vaccines</v>
      </c>
      <c r="H121" s="12" t="s">
        <v>168</v>
      </c>
      <c r="I121" s="11" t="s">
        <v>2297</v>
      </c>
      <c r="J121" s="11" t="s">
        <v>5442</v>
      </c>
      <c r="K121" s="11" t="s">
        <v>5443</v>
      </c>
      <c r="N121" s="14">
        <v>0.35416666666666669</v>
      </c>
      <c r="O121" s="14">
        <v>0.4375</v>
      </c>
    </row>
    <row r="122" spans="1:15" x14ac:dyDescent="0.15">
      <c r="A122" s="11">
        <v>122</v>
      </c>
      <c r="B122" s="12" t="s">
        <v>5269</v>
      </c>
      <c r="C122" s="13">
        <v>45759</v>
      </c>
      <c r="D122" s="15">
        <v>0.35416666666666669</v>
      </c>
      <c r="E122" s="12" t="s">
        <v>2296</v>
      </c>
      <c r="F122" s="12" t="s">
        <v>5296</v>
      </c>
      <c r="G122" s="12" t="str">
        <f>IFERROR(INDEX(categories!J:J, MATCH(Sheet2!H122, categories!B:B, 0)), "")</f>
        <v/>
      </c>
      <c r="H122" s="12" t="s">
        <v>170</v>
      </c>
      <c r="I122" s="11" t="s">
        <v>2836</v>
      </c>
      <c r="J122" s="11" t="s">
        <v>5444</v>
      </c>
      <c r="K122" s="11" t="s">
        <v>5445</v>
      </c>
      <c r="N122" s="14">
        <v>0.35416666666666669</v>
      </c>
    </row>
    <row r="123" spans="1:15" x14ac:dyDescent="0.15">
      <c r="A123" s="11">
        <v>123</v>
      </c>
      <c r="B123" s="12" t="s">
        <v>5269</v>
      </c>
      <c r="C123" s="13">
        <v>45759</v>
      </c>
      <c r="D123" s="15">
        <v>0.375</v>
      </c>
      <c r="E123" s="12" t="s">
        <v>2296</v>
      </c>
      <c r="F123" s="12" t="s">
        <v>5296</v>
      </c>
      <c r="G123" s="12" t="str">
        <f>IFERROR(INDEX(categories!J:J, MATCH(Sheet2!H123, categories!B:B, 0)), "")</f>
        <v/>
      </c>
      <c r="H123" s="12" t="s">
        <v>171</v>
      </c>
      <c r="I123" s="11" t="s">
        <v>3365</v>
      </c>
      <c r="J123" s="11" t="s">
        <v>5446</v>
      </c>
      <c r="K123" s="11" t="s">
        <v>5447</v>
      </c>
      <c r="N123" s="14">
        <v>0.375</v>
      </c>
    </row>
    <row r="124" spans="1:15" x14ac:dyDescent="0.15">
      <c r="A124" s="11">
        <v>124</v>
      </c>
      <c r="B124" s="12" t="s">
        <v>5269</v>
      </c>
      <c r="C124" s="13">
        <v>45759</v>
      </c>
      <c r="D124" s="15">
        <v>0.39583333333333331</v>
      </c>
      <c r="E124" s="12" t="s">
        <v>2296</v>
      </c>
      <c r="F124" s="12" t="s">
        <v>5296</v>
      </c>
      <c r="G124" s="12" t="str">
        <f>IFERROR(INDEX(categories!J:J, MATCH(Sheet2!H124, categories!B:B, 0)), "")</f>
        <v/>
      </c>
      <c r="H124" s="12" t="s">
        <v>172</v>
      </c>
      <c r="I124" s="11" t="s">
        <v>2838</v>
      </c>
      <c r="J124" s="11" t="s">
        <v>5448</v>
      </c>
      <c r="K124" s="11" t="s">
        <v>5449</v>
      </c>
      <c r="N124" s="14">
        <v>0.39583333333333331</v>
      </c>
    </row>
    <row r="125" spans="1:15" x14ac:dyDescent="0.15">
      <c r="A125" s="11">
        <v>125</v>
      </c>
      <c r="B125" s="12" t="s">
        <v>5269</v>
      </c>
      <c r="C125" s="13">
        <v>45759</v>
      </c>
      <c r="D125" s="15">
        <v>0.41666666666666669</v>
      </c>
      <c r="E125" s="12" t="s">
        <v>2296</v>
      </c>
      <c r="F125" s="12" t="s">
        <v>5296</v>
      </c>
      <c r="G125" s="12" t="str">
        <f>IFERROR(INDEX(categories!J:J, MATCH(Sheet2!H125, categories!B:B, 0)), "")</f>
        <v/>
      </c>
      <c r="H125" s="12" t="s">
        <v>173</v>
      </c>
      <c r="I125" s="11" t="s">
        <v>2839</v>
      </c>
      <c r="J125" s="11" t="s">
        <v>5450</v>
      </c>
      <c r="K125" s="11" t="s">
        <v>5429</v>
      </c>
      <c r="N125" s="14">
        <v>0.41666666666666669</v>
      </c>
    </row>
    <row r="126" spans="1:15" x14ac:dyDescent="0.15">
      <c r="A126" s="11">
        <v>126</v>
      </c>
      <c r="B126" s="12" t="s">
        <v>5269</v>
      </c>
      <c r="C126" s="13">
        <v>45759</v>
      </c>
      <c r="D126" s="12" t="s">
        <v>5273</v>
      </c>
      <c r="E126" s="12" t="s">
        <v>2267</v>
      </c>
      <c r="F126" s="12" t="s">
        <v>5296</v>
      </c>
      <c r="G126" s="12" t="str">
        <f>IFERROR(INDEX(categories!J:J, MATCH(Sheet2!H126, categories!B:B, 0)), "")</f>
        <v>10. Immune compromise &amp; transplant ID</v>
      </c>
      <c r="H126" s="12" t="s">
        <v>174</v>
      </c>
      <c r="I126" s="11" t="s">
        <v>2298</v>
      </c>
      <c r="J126" s="11" t="s">
        <v>5451</v>
      </c>
      <c r="K126" s="11" t="s">
        <v>5452</v>
      </c>
      <c r="N126" s="14">
        <v>0.35416666666666669</v>
      </c>
      <c r="O126" s="14">
        <v>0.4375</v>
      </c>
    </row>
    <row r="127" spans="1:15" x14ac:dyDescent="0.15">
      <c r="A127" s="11">
        <v>127</v>
      </c>
      <c r="B127" s="12" t="s">
        <v>5269</v>
      </c>
      <c r="C127" s="13">
        <v>45759</v>
      </c>
      <c r="D127" s="15">
        <v>0.35416666666666669</v>
      </c>
      <c r="E127" s="12" t="s">
        <v>2267</v>
      </c>
      <c r="F127" s="12" t="s">
        <v>5296</v>
      </c>
      <c r="G127" s="12" t="str">
        <f>IFERROR(INDEX(categories!J:J, MATCH(Sheet2!H127, categories!B:B, 0)), "")</f>
        <v/>
      </c>
      <c r="H127" s="12" t="s">
        <v>176</v>
      </c>
      <c r="I127" s="11" t="s">
        <v>2841</v>
      </c>
      <c r="J127" s="11" t="s">
        <v>5453</v>
      </c>
      <c r="K127" s="11" t="s">
        <v>5378</v>
      </c>
      <c r="N127" s="14">
        <v>0.35416666666666669</v>
      </c>
    </row>
    <row r="128" spans="1:15" x14ac:dyDescent="0.15">
      <c r="A128" s="11">
        <v>128</v>
      </c>
      <c r="B128" s="12" t="s">
        <v>5269</v>
      </c>
      <c r="C128" s="13">
        <v>45759</v>
      </c>
      <c r="D128" s="15">
        <v>0.375</v>
      </c>
      <c r="E128" s="12" t="s">
        <v>2267</v>
      </c>
      <c r="F128" s="12" t="s">
        <v>5296</v>
      </c>
      <c r="G128" s="12" t="str">
        <f>IFERROR(INDEX(categories!J:J, MATCH(Sheet2!H128, categories!B:B, 0)), "")</f>
        <v/>
      </c>
      <c r="H128" s="12" t="s">
        <v>177</v>
      </c>
      <c r="I128" s="11" t="s">
        <v>3368</v>
      </c>
      <c r="J128" s="11" t="s">
        <v>5454</v>
      </c>
      <c r="K128" s="11" t="s">
        <v>5455</v>
      </c>
      <c r="N128" s="14">
        <v>0.375</v>
      </c>
    </row>
    <row r="129" spans="1:15" x14ac:dyDescent="0.15">
      <c r="A129" s="11">
        <v>129</v>
      </c>
      <c r="B129" s="12" t="s">
        <v>5269</v>
      </c>
      <c r="C129" s="13">
        <v>45759</v>
      </c>
      <c r="D129" s="15">
        <v>0.39583333333333331</v>
      </c>
      <c r="E129" s="12" t="s">
        <v>2267</v>
      </c>
      <c r="F129" s="12" t="s">
        <v>5296</v>
      </c>
      <c r="G129" s="12" t="str">
        <f>IFERROR(INDEX(categories!J:J, MATCH(Sheet2!H129, categories!B:B, 0)), "")</f>
        <v/>
      </c>
      <c r="H129" s="12" t="s">
        <v>178</v>
      </c>
      <c r="I129" s="11" t="s">
        <v>2843</v>
      </c>
      <c r="J129" s="11" t="s">
        <v>5456</v>
      </c>
      <c r="K129" s="11" t="s">
        <v>5452</v>
      </c>
      <c r="N129" s="14">
        <v>0.39583333333333331</v>
      </c>
    </row>
    <row r="130" spans="1:15" x14ac:dyDescent="0.15">
      <c r="A130" s="11">
        <v>130</v>
      </c>
      <c r="B130" s="12" t="s">
        <v>5269</v>
      </c>
      <c r="C130" s="13">
        <v>45759</v>
      </c>
      <c r="D130" s="15">
        <v>0.41666666666666669</v>
      </c>
      <c r="E130" s="12" t="s">
        <v>2267</v>
      </c>
      <c r="F130" s="12" t="s">
        <v>5296</v>
      </c>
      <c r="G130" s="12" t="str">
        <f>IFERROR(INDEX(categories!J:J, MATCH(Sheet2!H130, categories!B:B, 0)), "")</f>
        <v/>
      </c>
      <c r="H130" s="12" t="s">
        <v>179</v>
      </c>
      <c r="I130" s="11" t="s">
        <v>2845</v>
      </c>
      <c r="J130" s="11" t="s">
        <v>5457</v>
      </c>
      <c r="K130" s="11" t="s">
        <v>5458</v>
      </c>
      <c r="N130" s="14">
        <v>0.41666666666666669</v>
      </c>
    </row>
    <row r="131" spans="1:15" x14ac:dyDescent="0.15">
      <c r="A131" s="11">
        <v>131</v>
      </c>
      <c r="B131" s="12" t="s">
        <v>5269</v>
      </c>
      <c r="C131" s="13">
        <v>45759</v>
      </c>
      <c r="D131" s="12" t="s">
        <v>5279</v>
      </c>
      <c r="E131" s="12" t="s">
        <v>2299</v>
      </c>
      <c r="F131" s="12" t="s">
        <v>5302</v>
      </c>
      <c r="G131" s="12" t="str">
        <f>IFERROR(INDEX(categories!J:J, MATCH(Sheet2!H131, categories!B:B, 0)), "")</f>
        <v>01. Viral infection &amp; disease (incl COVID-19)</v>
      </c>
      <c r="H131" s="12" t="s">
        <v>180</v>
      </c>
      <c r="I131" s="11" t="s">
        <v>2300</v>
      </c>
      <c r="J131" s="11" t="s">
        <v>5459</v>
      </c>
      <c r="K131" s="11" t="s">
        <v>5460</v>
      </c>
      <c r="N131" s="14">
        <v>0.35416666666666669</v>
      </c>
      <c r="O131" s="14">
        <v>0.39583333333333331</v>
      </c>
    </row>
    <row r="132" spans="1:15" x14ac:dyDescent="0.15">
      <c r="A132" s="11">
        <v>132</v>
      </c>
      <c r="B132" s="12" t="s">
        <v>5269</v>
      </c>
      <c r="C132" s="13">
        <v>45759</v>
      </c>
      <c r="D132" s="12" t="s">
        <v>5278</v>
      </c>
      <c r="E132" s="12" t="s">
        <v>2299</v>
      </c>
      <c r="F132" s="12" t="s">
        <v>5302</v>
      </c>
      <c r="G132" s="12" t="str">
        <f>IFERROR(INDEX(categories!J:J, MATCH(Sheet2!H132, categories!B:B, 0)), "")</f>
        <v/>
      </c>
      <c r="H132" s="12" t="s">
        <v>182</v>
      </c>
      <c r="I132" s="11" t="s">
        <v>3369</v>
      </c>
      <c r="J132" s="11" t="s">
        <v>5461</v>
      </c>
      <c r="K132" s="11" t="s">
        <v>5331</v>
      </c>
    </row>
    <row r="133" spans="1:15" x14ac:dyDescent="0.15">
      <c r="A133" s="11">
        <v>133</v>
      </c>
      <c r="B133" s="12" t="s">
        <v>5269</v>
      </c>
      <c r="C133" s="13">
        <v>45759</v>
      </c>
      <c r="D133" s="12" t="s">
        <v>5278</v>
      </c>
      <c r="E133" s="12" t="s">
        <v>2299</v>
      </c>
      <c r="F133" s="12" t="s">
        <v>5302</v>
      </c>
      <c r="G133" s="12" t="str">
        <f>IFERROR(INDEX(categories!J:J, MATCH(Sheet2!H133, categories!B:B, 0)), "")</f>
        <v/>
      </c>
      <c r="H133" s="12" t="s">
        <v>183</v>
      </c>
      <c r="I133" s="11" t="s">
        <v>3371</v>
      </c>
      <c r="J133" s="11" t="s">
        <v>5462</v>
      </c>
      <c r="K133" s="11" t="s">
        <v>5463</v>
      </c>
    </row>
    <row r="134" spans="1:15" x14ac:dyDescent="0.15">
      <c r="A134" s="11">
        <v>134</v>
      </c>
      <c r="B134" s="12" t="s">
        <v>5269</v>
      </c>
      <c r="C134" s="13">
        <v>45759</v>
      </c>
      <c r="D134" s="12" t="s">
        <v>5278</v>
      </c>
      <c r="E134" s="12" t="s">
        <v>2299</v>
      </c>
      <c r="F134" s="12" t="s">
        <v>5302</v>
      </c>
      <c r="G134" s="12" t="str">
        <f>IFERROR(INDEX(categories!J:J, MATCH(Sheet2!H134, categories!B:B, 0)), "")</f>
        <v/>
      </c>
      <c r="H134" s="12" t="s">
        <v>184</v>
      </c>
      <c r="I134" s="11" t="s">
        <v>3373</v>
      </c>
      <c r="J134" s="11" t="s">
        <v>5464</v>
      </c>
      <c r="K134" s="11" t="s">
        <v>5357</v>
      </c>
    </row>
    <row r="135" spans="1:15" x14ac:dyDescent="0.15">
      <c r="A135" s="11">
        <v>135</v>
      </c>
      <c r="B135" s="12" t="s">
        <v>5269</v>
      </c>
      <c r="C135" s="13">
        <v>45759</v>
      </c>
      <c r="D135" s="12" t="s">
        <v>5278</v>
      </c>
      <c r="E135" s="12" t="s">
        <v>2299</v>
      </c>
      <c r="F135" s="12" t="s">
        <v>5302</v>
      </c>
      <c r="G135" s="12" t="str">
        <f>IFERROR(INDEX(categories!J:J, MATCH(Sheet2!H135, categories!B:B, 0)), "")</f>
        <v/>
      </c>
      <c r="H135" s="12" t="s">
        <v>185</v>
      </c>
      <c r="I135" s="11" t="s">
        <v>3375</v>
      </c>
      <c r="J135" s="11" t="s">
        <v>5465</v>
      </c>
      <c r="K135" s="11" t="s">
        <v>5466</v>
      </c>
    </row>
    <row r="136" spans="1:15" x14ac:dyDescent="0.15">
      <c r="A136" s="11">
        <v>136</v>
      </c>
      <c r="B136" s="12" t="s">
        <v>5269</v>
      </c>
      <c r="C136" s="13">
        <v>45759</v>
      </c>
      <c r="D136" s="12" t="s">
        <v>5278</v>
      </c>
      <c r="E136" s="12" t="s">
        <v>2299</v>
      </c>
      <c r="F136" s="12" t="s">
        <v>5302</v>
      </c>
      <c r="G136" s="12" t="str">
        <f>IFERROR(INDEX(categories!J:J, MATCH(Sheet2!H136, categories!B:B, 0)), "")</f>
        <v/>
      </c>
      <c r="H136" s="12" t="s">
        <v>186</v>
      </c>
      <c r="I136" s="11" t="s">
        <v>3411</v>
      </c>
      <c r="J136" s="11" t="s">
        <v>5467</v>
      </c>
      <c r="K136" s="11" t="s">
        <v>5355</v>
      </c>
    </row>
    <row r="137" spans="1:15" x14ac:dyDescent="0.15">
      <c r="A137" s="11">
        <v>137</v>
      </c>
      <c r="B137" s="12" t="s">
        <v>5269</v>
      </c>
      <c r="C137" s="13">
        <v>45759</v>
      </c>
      <c r="D137" s="12" t="s">
        <v>5278</v>
      </c>
      <c r="E137" s="12" t="s">
        <v>2299</v>
      </c>
      <c r="F137" s="12" t="s">
        <v>5302</v>
      </c>
      <c r="G137" s="12" t="str">
        <f>IFERROR(INDEX(categories!J:J, MATCH(Sheet2!H137, categories!B:B, 0)), "")</f>
        <v/>
      </c>
      <c r="H137" s="12" t="s">
        <v>187</v>
      </c>
      <c r="I137" s="11" t="s">
        <v>3413</v>
      </c>
      <c r="J137" s="11" t="s">
        <v>5468</v>
      </c>
      <c r="K137" s="11" t="s">
        <v>5469</v>
      </c>
    </row>
    <row r="138" spans="1:15" x14ac:dyDescent="0.15">
      <c r="A138" s="11">
        <v>138</v>
      </c>
      <c r="B138" s="12" t="s">
        <v>5269</v>
      </c>
      <c r="C138" s="13">
        <v>45759</v>
      </c>
      <c r="D138" s="12" t="s">
        <v>5278</v>
      </c>
      <c r="E138" s="12" t="s">
        <v>2299</v>
      </c>
      <c r="F138" s="12" t="s">
        <v>5302</v>
      </c>
      <c r="G138" s="12" t="str">
        <f>IFERROR(INDEX(categories!J:J, MATCH(Sheet2!H138, categories!B:B, 0)), "")</f>
        <v/>
      </c>
      <c r="H138" s="12" t="s">
        <v>188</v>
      </c>
      <c r="I138" s="11" t="s">
        <v>3415</v>
      </c>
      <c r="J138" s="11" t="s">
        <v>5470</v>
      </c>
      <c r="K138" s="11" t="s">
        <v>5469</v>
      </c>
    </row>
    <row r="139" spans="1:15" x14ac:dyDescent="0.15">
      <c r="A139" s="11">
        <v>139</v>
      </c>
      <c r="B139" s="12" t="s">
        <v>5269</v>
      </c>
      <c r="C139" s="13">
        <v>45759</v>
      </c>
      <c r="D139" s="12" t="s">
        <v>5278</v>
      </c>
      <c r="E139" s="12" t="s">
        <v>2299</v>
      </c>
      <c r="F139" s="12" t="s">
        <v>5302</v>
      </c>
      <c r="G139" s="12" t="str">
        <f>IFERROR(INDEX(categories!J:J, MATCH(Sheet2!H139, categories!B:B, 0)), "")</f>
        <v/>
      </c>
      <c r="H139" s="12" t="s">
        <v>189</v>
      </c>
      <c r="I139" s="11" t="s">
        <v>3417</v>
      </c>
      <c r="J139" s="11" t="s">
        <v>5471</v>
      </c>
      <c r="K139" s="11" t="s">
        <v>5439</v>
      </c>
    </row>
    <row r="140" spans="1:15" x14ac:dyDescent="0.15">
      <c r="A140" s="11">
        <v>140</v>
      </c>
      <c r="B140" s="12" t="s">
        <v>5269</v>
      </c>
      <c r="C140" s="13">
        <v>45759</v>
      </c>
      <c r="D140" s="12" t="s">
        <v>5278</v>
      </c>
      <c r="E140" s="12" t="s">
        <v>2299</v>
      </c>
      <c r="F140" s="12" t="s">
        <v>5302</v>
      </c>
      <c r="G140" s="12" t="str">
        <f>IFERROR(INDEX(categories!J:J, MATCH(Sheet2!H140, categories!B:B, 0)), "")</f>
        <v/>
      </c>
      <c r="H140" s="12" t="s">
        <v>190</v>
      </c>
      <c r="I140" s="11" t="s">
        <v>3419</v>
      </c>
      <c r="J140" s="11" t="s">
        <v>5472</v>
      </c>
      <c r="K140" s="11" t="s">
        <v>5473</v>
      </c>
    </row>
    <row r="141" spans="1:15" x14ac:dyDescent="0.15">
      <c r="A141" s="11">
        <v>141</v>
      </c>
      <c r="B141" s="12" t="s">
        <v>5269</v>
      </c>
      <c r="C141" s="13">
        <v>45759</v>
      </c>
      <c r="D141" s="12" t="s">
        <v>5279</v>
      </c>
      <c r="E141" s="12" t="s">
        <v>2301</v>
      </c>
      <c r="F141" s="12" t="s">
        <v>5302</v>
      </c>
      <c r="G141" s="12" t="str">
        <f>IFERROR(INDEX(categories!J:J, MATCH(Sheet2!H141, categories!B:B, 0)), "")</f>
        <v>05. New antibacterial agents, PK/PD &amp; Stewardship</v>
      </c>
      <c r="H141" s="12" t="s">
        <v>191</v>
      </c>
      <c r="I141" s="11" t="s">
        <v>2302</v>
      </c>
      <c r="J141" s="11" t="s">
        <v>5474</v>
      </c>
      <c r="K141" s="11" t="s">
        <v>5475</v>
      </c>
      <c r="N141" s="14">
        <v>0.35416666666666669</v>
      </c>
      <c r="O141" s="14">
        <v>0.39583333333333331</v>
      </c>
    </row>
    <row r="142" spans="1:15" x14ac:dyDescent="0.15">
      <c r="A142" s="11">
        <v>142</v>
      </c>
      <c r="B142" s="12" t="s">
        <v>5269</v>
      </c>
      <c r="C142" s="13">
        <v>45759</v>
      </c>
      <c r="D142" s="12" t="s">
        <v>5278</v>
      </c>
      <c r="E142" s="12" t="s">
        <v>2301</v>
      </c>
      <c r="F142" s="12" t="s">
        <v>5302</v>
      </c>
      <c r="G142" s="12" t="str">
        <f>IFERROR(INDEX(categories!J:J, MATCH(Sheet2!H142, categories!B:B, 0)), "")</f>
        <v/>
      </c>
      <c r="H142" s="12" t="s">
        <v>193</v>
      </c>
      <c r="I142" s="11" t="s">
        <v>3421</v>
      </c>
      <c r="J142" s="11" t="s">
        <v>5476</v>
      </c>
      <c r="K142" s="11" t="s">
        <v>5477</v>
      </c>
    </row>
    <row r="143" spans="1:15" x14ac:dyDescent="0.15">
      <c r="A143" s="11">
        <v>143</v>
      </c>
      <c r="B143" s="12" t="s">
        <v>5269</v>
      </c>
      <c r="C143" s="13">
        <v>45759</v>
      </c>
      <c r="D143" s="12" t="s">
        <v>5278</v>
      </c>
      <c r="E143" s="12" t="s">
        <v>2301</v>
      </c>
      <c r="F143" s="12" t="s">
        <v>5302</v>
      </c>
      <c r="G143" s="12" t="str">
        <f>IFERROR(INDEX(categories!J:J, MATCH(Sheet2!H143, categories!B:B, 0)), "")</f>
        <v/>
      </c>
      <c r="H143" s="12" t="s">
        <v>194</v>
      </c>
      <c r="I143" s="11" t="s">
        <v>3423</v>
      </c>
      <c r="J143" s="11" t="s">
        <v>5478</v>
      </c>
      <c r="K143" s="11" t="s">
        <v>5479</v>
      </c>
    </row>
    <row r="144" spans="1:15" x14ac:dyDescent="0.15">
      <c r="A144" s="11">
        <v>144</v>
      </c>
      <c r="B144" s="12" t="s">
        <v>5269</v>
      </c>
      <c r="C144" s="13">
        <v>45759</v>
      </c>
      <c r="D144" s="12" t="s">
        <v>5278</v>
      </c>
      <c r="E144" s="12" t="s">
        <v>2301</v>
      </c>
      <c r="F144" s="12" t="s">
        <v>5302</v>
      </c>
      <c r="G144" s="12" t="str">
        <f>IFERROR(INDEX(categories!J:J, MATCH(Sheet2!H144, categories!B:B, 0)), "")</f>
        <v/>
      </c>
      <c r="H144" s="12" t="s">
        <v>195</v>
      </c>
      <c r="I144" s="11" t="s">
        <v>3425</v>
      </c>
      <c r="J144" s="11" t="s">
        <v>5480</v>
      </c>
      <c r="K144" s="11" t="s">
        <v>5481</v>
      </c>
    </row>
    <row r="145" spans="1:15" x14ac:dyDescent="0.15">
      <c r="A145" s="11">
        <v>145</v>
      </c>
      <c r="B145" s="12" t="s">
        <v>5269</v>
      </c>
      <c r="C145" s="13">
        <v>45759</v>
      </c>
      <c r="D145" s="12" t="s">
        <v>5278</v>
      </c>
      <c r="E145" s="12" t="s">
        <v>2301</v>
      </c>
      <c r="F145" s="12" t="s">
        <v>5302</v>
      </c>
      <c r="G145" s="12" t="str">
        <f>IFERROR(INDEX(categories!J:J, MATCH(Sheet2!H145, categories!B:B, 0)), "")</f>
        <v/>
      </c>
      <c r="H145" s="12" t="s">
        <v>196</v>
      </c>
      <c r="I145" s="11" t="s">
        <v>3427</v>
      </c>
      <c r="J145" s="11" t="s">
        <v>5482</v>
      </c>
      <c r="K145" s="11" t="s">
        <v>5483</v>
      </c>
    </row>
    <row r="146" spans="1:15" x14ac:dyDescent="0.15">
      <c r="A146" s="11">
        <v>146</v>
      </c>
      <c r="B146" s="12" t="s">
        <v>5269</v>
      </c>
      <c r="C146" s="13">
        <v>45759</v>
      </c>
      <c r="D146" s="12" t="s">
        <v>5278</v>
      </c>
      <c r="E146" s="12" t="s">
        <v>2301</v>
      </c>
      <c r="F146" s="12" t="s">
        <v>5302</v>
      </c>
      <c r="G146" s="12" t="str">
        <f>IFERROR(INDEX(categories!J:J, MATCH(Sheet2!H146, categories!B:B, 0)), "")</f>
        <v/>
      </c>
      <c r="H146" s="12" t="s">
        <v>197</v>
      </c>
      <c r="I146" s="11" t="s">
        <v>3429</v>
      </c>
      <c r="J146" s="11" t="s">
        <v>5484</v>
      </c>
      <c r="K146" s="11" t="s">
        <v>5485</v>
      </c>
    </row>
    <row r="147" spans="1:15" x14ac:dyDescent="0.15">
      <c r="A147" s="11">
        <v>147</v>
      </c>
      <c r="B147" s="12" t="s">
        <v>5269</v>
      </c>
      <c r="C147" s="13">
        <v>45759</v>
      </c>
      <c r="D147" s="12" t="s">
        <v>5278</v>
      </c>
      <c r="E147" s="12" t="s">
        <v>2301</v>
      </c>
      <c r="F147" s="12" t="s">
        <v>5302</v>
      </c>
      <c r="G147" s="12" t="str">
        <f>IFERROR(INDEX(categories!J:J, MATCH(Sheet2!H147, categories!B:B, 0)), "")</f>
        <v/>
      </c>
      <c r="H147" s="12" t="s">
        <v>198</v>
      </c>
      <c r="I147" s="11" t="s">
        <v>3431</v>
      </c>
      <c r="J147" s="11" t="s">
        <v>5486</v>
      </c>
      <c r="K147" s="11" t="s">
        <v>5487</v>
      </c>
    </row>
    <row r="148" spans="1:15" x14ac:dyDescent="0.15">
      <c r="A148" s="11">
        <v>148</v>
      </c>
      <c r="B148" s="12" t="s">
        <v>5269</v>
      </c>
      <c r="C148" s="13">
        <v>45759</v>
      </c>
      <c r="D148" s="12" t="s">
        <v>5278</v>
      </c>
      <c r="E148" s="12" t="s">
        <v>2301</v>
      </c>
      <c r="F148" s="12" t="s">
        <v>5302</v>
      </c>
      <c r="G148" s="12" t="str">
        <f>IFERROR(INDEX(categories!J:J, MATCH(Sheet2!H148, categories!B:B, 0)), "")</f>
        <v/>
      </c>
      <c r="H148" s="12" t="s">
        <v>199</v>
      </c>
      <c r="I148" s="11" t="s">
        <v>3433</v>
      </c>
      <c r="J148" s="11" t="s">
        <v>5488</v>
      </c>
      <c r="K148" s="11" t="s">
        <v>5489</v>
      </c>
    </row>
    <row r="149" spans="1:15" x14ac:dyDescent="0.15">
      <c r="A149" s="11">
        <v>149</v>
      </c>
      <c r="B149" s="12" t="s">
        <v>5269</v>
      </c>
      <c r="C149" s="13">
        <v>45759</v>
      </c>
      <c r="D149" s="12" t="s">
        <v>5278</v>
      </c>
      <c r="E149" s="12" t="s">
        <v>2301</v>
      </c>
      <c r="F149" s="12" t="s">
        <v>5302</v>
      </c>
      <c r="G149" s="12" t="str">
        <f>IFERROR(INDEX(categories!J:J, MATCH(Sheet2!H149, categories!B:B, 0)), "")</f>
        <v/>
      </c>
      <c r="H149" s="12" t="s">
        <v>200</v>
      </c>
      <c r="I149" s="11" t="s">
        <v>3435</v>
      </c>
      <c r="J149" s="11" t="s">
        <v>5490</v>
      </c>
      <c r="K149" s="11" t="s">
        <v>5335</v>
      </c>
    </row>
    <row r="150" spans="1:15" x14ac:dyDescent="0.15">
      <c r="A150" s="11">
        <v>150</v>
      </c>
      <c r="B150" s="12" t="s">
        <v>5269</v>
      </c>
      <c r="C150" s="13">
        <v>45759</v>
      </c>
      <c r="D150" s="12" t="s">
        <v>5278</v>
      </c>
      <c r="E150" s="12" t="s">
        <v>2301</v>
      </c>
      <c r="F150" s="12" t="s">
        <v>5302</v>
      </c>
      <c r="G150" s="12" t="str">
        <f>IFERROR(INDEX(categories!J:J, MATCH(Sheet2!H150, categories!B:B, 0)), "")</f>
        <v/>
      </c>
      <c r="H150" s="12" t="s">
        <v>201</v>
      </c>
      <c r="I150" s="11" t="s">
        <v>3437</v>
      </c>
      <c r="J150" s="11" t="s">
        <v>5491</v>
      </c>
      <c r="K150" s="11" t="s">
        <v>5492</v>
      </c>
    </row>
    <row r="151" spans="1:15" x14ac:dyDescent="0.15">
      <c r="A151" s="11">
        <v>151</v>
      </c>
      <c r="B151" s="12" t="s">
        <v>5269</v>
      </c>
      <c r="C151" s="13">
        <v>45759</v>
      </c>
      <c r="D151" s="12" t="s">
        <v>5273</v>
      </c>
      <c r="E151" s="12" t="s">
        <v>2303</v>
      </c>
      <c r="F151" s="12" t="s">
        <v>5296</v>
      </c>
      <c r="G151" s="12" t="str">
        <f>IFERROR(INDEX(categories!J:J, MATCH(Sheet2!H151, categories!B:B, 0)), "")</f>
        <v>08. Healthcare-associated infections, infection prevention &amp; control</v>
      </c>
      <c r="H151" s="12" t="s">
        <v>202</v>
      </c>
      <c r="I151" s="11" t="s">
        <v>2304</v>
      </c>
      <c r="J151" s="11" t="s">
        <v>5327</v>
      </c>
      <c r="K151" s="11" t="s">
        <v>5328</v>
      </c>
      <c r="N151" s="14">
        <v>0.35416666666666669</v>
      </c>
      <c r="O151" s="14">
        <v>0.4375</v>
      </c>
    </row>
    <row r="152" spans="1:15" x14ac:dyDescent="0.15">
      <c r="A152" s="11">
        <v>152</v>
      </c>
      <c r="B152" s="12" t="s">
        <v>5269</v>
      </c>
      <c r="C152" s="13">
        <v>45759</v>
      </c>
      <c r="D152" s="15">
        <v>0.35416666666666669</v>
      </c>
      <c r="E152" s="12" t="s">
        <v>2303</v>
      </c>
      <c r="F152" s="12" t="s">
        <v>5296</v>
      </c>
      <c r="G152" s="12" t="str">
        <f>IFERROR(INDEX(categories!J:J, MATCH(Sheet2!H152, categories!B:B, 0)), "")</f>
        <v/>
      </c>
      <c r="H152" s="12" t="s">
        <v>204</v>
      </c>
      <c r="I152" s="11" t="s">
        <v>2605</v>
      </c>
      <c r="J152" s="11" t="s">
        <v>5493</v>
      </c>
      <c r="K152" s="11" t="s">
        <v>5494</v>
      </c>
      <c r="N152" s="14">
        <v>0.35416666666666669</v>
      </c>
    </row>
    <row r="153" spans="1:15" x14ac:dyDescent="0.15">
      <c r="A153" s="11">
        <v>153</v>
      </c>
      <c r="B153" s="12" t="s">
        <v>5269</v>
      </c>
      <c r="C153" s="13">
        <v>45759</v>
      </c>
      <c r="D153" s="15">
        <v>0.375</v>
      </c>
      <c r="E153" s="12" t="s">
        <v>2303</v>
      </c>
      <c r="F153" s="12" t="s">
        <v>5296</v>
      </c>
      <c r="G153" s="12" t="str">
        <f>IFERROR(INDEX(categories!J:J, MATCH(Sheet2!H153, categories!B:B, 0)), "")</f>
        <v/>
      </c>
      <c r="H153" s="12" t="s">
        <v>205</v>
      </c>
      <c r="I153" s="11" t="s">
        <v>2847</v>
      </c>
      <c r="J153" s="11" t="s">
        <v>5495</v>
      </c>
      <c r="K153" s="11" t="s">
        <v>5496</v>
      </c>
      <c r="N153" s="14">
        <v>0.375</v>
      </c>
    </row>
    <row r="154" spans="1:15" x14ac:dyDescent="0.15">
      <c r="A154" s="11">
        <v>154</v>
      </c>
      <c r="B154" s="12" t="s">
        <v>5269</v>
      </c>
      <c r="C154" s="13">
        <v>45759</v>
      </c>
      <c r="D154" s="15">
        <v>0.39583333333333331</v>
      </c>
      <c r="E154" s="12" t="s">
        <v>2303</v>
      </c>
      <c r="F154" s="12" t="s">
        <v>5296</v>
      </c>
      <c r="G154" s="12" t="str">
        <f>IFERROR(INDEX(categories!J:J, MATCH(Sheet2!H154, categories!B:B, 0)), "")</f>
        <v/>
      </c>
      <c r="H154" s="12" t="s">
        <v>206</v>
      </c>
      <c r="I154" s="11" t="s">
        <v>2849</v>
      </c>
      <c r="J154" s="11" t="s">
        <v>5497</v>
      </c>
      <c r="K154" s="11" t="s">
        <v>5498</v>
      </c>
      <c r="N154" s="14">
        <v>0.39583333333333331</v>
      </c>
    </row>
    <row r="155" spans="1:15" x14ac:dyDescent="0.15">
      <c r="A155" s="11">
        <v>155</v>
      </c>
      <c r="B155" s="12" t="s">
        <v>5269</v>
      </c>
      <c r="C155" s="13">
        <v>45759</v>
      </c>
      <c r="D155" s="15">
        <v>0.41666666666666669</v>
      </c>
      <c r="E155" s="12" t="s">
        <v>2303</v>
      </c>
      <c r="F155" s="12" t="s">
        <v>5296</v>
      </c>
      <c r="G155" s="12" t="str">
        <f>IFERROR(INDEX(categories!J:J, MATCH(Sheet2!H155, categories!B:B, 0)), "")</f>
        <v/>
      </c>
      <c r="H155" s="12" t="s">
        <v>207</v>
      </c>
      <c r="I155" s="11" t="s">
        <v>2607</v>
      </c>
      <c r="J155" s="11" t="s">
        <v>5499</v>
      </c>
      <c r="K155" s="11" t="s">
        <v>5500</v>
      </c>
      <c r="N155" s="14">
        <v>0.41666666666666669</v>
      </c>
    </row>
    <row r="156" spans="1:15" x14ac:dyDescent="0.15">
      <c r="A156" s="11">
        <v>156</v>
      </c>
      <c r="B156" s="12" t="s">
        <v>5269</v>
      </c>
      <c r="C156" s="13">
        <v>45759</v>
      </c>
      <c r="D156" s="12" t="s">
        <v>5273</v>
      </c>
      <c r="E156" s="12" t="s">
        <v>2305</v>
      </c>
      <c r="F156" s="12" t="s">
        <v>5301</v>
      </c>
      <c r="G156" s="12" t="str">
        <f>IFERROR(INDEX(categories!J:J, MATCH(Sheet2!H156, categories!B:B, 0)), "")</f>
        <v>04. Diagnostic microbiology</v>
      </c>
      <c r="H156" s="12" t="s">
        <v>208</v>
      </c>
      <c r="I156" s="11" t="s">
        <v>2306</v>
      </c>
      <c r="J156" s="11" t="s">
        <v>5501</v>
      </c>
      <c r="K156" s="11" t="s">
        <v>5502</v>
      </c>
      <c r="N156" s="14">
        <v>0.35416666666666669</v>
      </c>
      <c r="O156" s="14">
        <v>0.4375</v>
      </c>
    </row>
    <row r="157" spans="1:15" x14ac:dyDescent="0.15">
      <c r="A157" s="11">
        <v>157</v>
      </c>
      <c r="B157" s="12" t="s">
        <v>5269</v>
      </c>
      <c r="C157" s="13">
        <v>45759</v>
      </c>
      <c r="D157" s="12" t="s">
        <v>5278</v>
      </c>
      <c r="E157" s="12" t="s">
        <v>2305</v>
      </c>
      <c r="F157" s="12" t="s">
        <v>5301</v>
      </c>
      <c r="G157" s="12" t="str">
        <f>IFERROR(INDEX(categories!J:J, MATCH(Sheet2!H157, categories!B:B, 0)), "")</f>
        <v/>
      </c>
      <c r="H157" s="12" t="s">
        <v>210</v>
      </c>
      <c r="I157" s="11" t="s">
        <v>3439</v>
      </c>
      <c r="J157" s="11" t="s">
        <v>5503</v>
      </c>
      <c r="K157" s="11" t="s">
        <v>5504</v>
      </c>
    </row>
    <row r="158" spans="1:15" x14ac:dyDescent="0.15">
      <c r="A158" s="11">
        <v>158</v>
      </c>
      <c r="B158" s="12" t="s">
        <v>5269</v>
      </c>
      <c r="C158" s="13">
        <v>45759</v>
      </c>
      <c r="D158" s="12" t="s">
        <v>5278</v>
      </c>
      <c r="E158" s="12" t="s">
        <v>2305</v>
      </c>
      <c r="F158" s="12" t="s">
        <v>5301</v>
      </c>
      <c r="G158" s="12" t="str">
        <f>IFERROR(INDEX(categories!J:J, MATCH(Sheet2!H158, categories!B:B, 0)), "")</f>
        <v/>
      </c>
      <c r="H158" s="12" t="s">
        <v>211</v>
      </c>
      <c r="I158" s="11" t="s">
        <v>3441</v>
      </c>
      <c r="J158" s="11" t="s">
        <v>5505</v>
      </c>
      <c r="K158" s="11" t="s">
        <v>5506</v>
      </c>
    </row>
    <row r="159" spans="1:15" x14ac:dyDescent="0.15">
      <c r="A159" s="11">
        <v>159</v>
      </c>
      <c r="B159" s="12" t="s">
        <v>5269</v>
      </c>
      <c r="C159" s="13">
        <v>45759</v>
      </c>
      <c r="D159" s="12" t="s">
        <v>5278</v>
      </c>
      <c r="E159" s="12" t="s">
        <v>2305</v>
      </c>
      <c r="F159" s="12" t="s">
        <v>5301</v>
      </c>
      <c r="G159" s="12" t="str">
        <f>IFERROR(INDEX(categories!J:J, MATCH(Sheet2!H159, categories!B:B, 0)), "")</f>
        <v/>
      </c>
      <c r="H159" s="12" t="s">
        <v>212</v>
      </c>
      <c r="I159" s="11" t="s">
        <v>3377</v>
      </c>
      <c r="J159" s="11" t="s">
        <v>5507</v>
      </c>
      <c r="K159" s="11" t="s">
        <v>5469</v>
      </c>
    </row>
    <row r="160" spans="1:15" x14ac:dyDescent="0.15">
      <c r="A160" s="11">
        <v>160</v>
      </c>
      <c r="B160" s="12" t="s">
        <v>5269</v>
      </c>
      <c r="C160" s="13">
        <v>45759</v>
      </c>
      <c r="D160" s="12" t="s">
        <v>5278</v>
      </c>
      <c r="E160" s="12" t="s">
        <v>2305</v>
      </c>
      <c r="F160" s="12" t="s">
        <v>5301</v>
      </c>
      <c r="G160" s="12" t="str">
        <f>IFERROR(INDEX(categories!J:J, MATCH(Sheet2!H160, categories!B:B, 0)), "")</f>
        <v/>
      </c>
      <c r="H160" s="12" t="s">
        <v>213</v>
      </c>
      <c r="I160" s="11" t="s">
        <v>3379</v>
      </c>
      <c r="J160" s="11" t="s">
        <v>5508</v>
      </c>
      <c r="K160" s="11" t="s">
        <v>5509</v>
      </c>
    </row>
    <row r="161" spans="1:15" x14ac:dyDescent="0.15">
      <c r="A161" s="11">
        <v>161</v>
      </c>
      <c r="B161" s="12" t="s">
        <v>5269</v>
      </c>
      <c r="C161" s="13">
        <v>45759</v>
      </c>
      <c r="D161" s="12" t="s">
        <v>5278</v>
      </c>
      <c r="E161" s="12" t="s">
        <v>2305</v>
      </c>
      <c r="F161" s="12" t="s">
        <v>5301</v>
      </c>
      <c r="G161" s="12" t="str">
        <f>IFERROR(INDEX(categories!J:J, MATCH(Sheet2!H161, categories!B:B, 0)), "")</f>
        <v/>
      </c>
      <c r="H161" s="12" t="s">
        <v>214</v>
      </c>
      <c r="I161" s="11" t="s">
        <v>3381</v>
      </c>
      <c r="J161" s="11" t="s">
        <v>5510</v>
      </c>
      <c r="K161" s="11" t="s">
        <v>5511</v>
      </c>
    </row>
    <row r="162" spans="1:15" x14ac:dyDescent="0.15">
      <c r="A162" s="11">
        <v>162</v>
      </c>
      <c r="B162" s="12" t="s">
        <v>5269</v>
      </c>
      <c r="C162" s="13">
        <v>45759</v>
      </c>
      <c r="D162" s="12" t="s">
        <v>5278</v>
      </c>
      <c r="E162" s="12" t="s">
        <v>2305</v>
      </c>
      <c r="F162" s="12" t="s">
        <v>5301</v>
      </c>
      <c r="G162" s="12" t="str">
        <f>IFERROR(INDEX(categories!J:J, MATCH(Sheet2!H162, categories!B:B, 0)), "")</f>
        <v/>
      </c>
      <c r="H162" s="12" t="s">
        <v>215</v>
      </c>
      <c r="I162" s="11" t="s">
        <v>14968</v>
      </c>
      <c r="J162" s="11" t="s">
        <v>16585</v>
      </c>
      <c r="K162" s="11" t="s">
        <v>7344</v>
      </c>
    </row>
    <row r="163" spans="1:15" x14ac:dyDescent="0.15">
      <c r="A163" s="11">
        <v>163</v>
      </c>
      <c r="B163" s="12" t="s">
        <v>5269</v>
      </c>
      <c r="C163" s="13">
        <v>45759</v>
      </c>
      <c r="D163" s="12" t="s">
        <v>5278</v>
      </c>
      <c r="E163" s="12" t="s">
        <v>2305</v>
      </c>
      <c r="F163" s="12" t="s">
        <v>5301</v>
      </c>
      <c r="G163" s="12" t="str">
        <f>IFERROR(INDEX(categories!J:J, MATCH(Sheet2!H163, categories!B:B, 0)), "")</f>
        <v/>
      </c>
      <c r="H163" s="12" t="s">
        <v>217</v>
      </c>
      <c r="I163" s="11" t="s">
        <v>3383</v>
      </c>
      <c r="J163" s="11" t="s">
        <v>5512</v>
      </c>
      <c r="K163" s="11" t="s">
        <v>5513</v>
      </c>
    </row>
    <row r="164" spans="1:15" x14ac:dyDescent="0.15">
      <c r="A164" s="11">
        <v>164</v>
      </c>
      <c r="B164" s="12" t="s">
        <v>5269</v>
      </c>
      <c r="C164" s="13">
        <v>45759</v>
      </c>
      <c r="D164" s="12" t="s">
        <v>5278</v>
      </c>
      <c r="E164" s="12" t="s">
        <v>2305</v>
      </c>
      <c r="F164" s="12" t="s">
        <v>5301</v>
      </c>
      <c r="G164" s="12" t="str">
        <f>IFERROR(INDEX(categories!J:J, MATCH(Sheet2!H164, categories!B:B, 0)), "")</f>
        <v/>
      </c>
      <c r="H164" s="12" t="s">
        <v>218</v>
      </c>
      <c r="I164" s="11" t="s">
        <v>3443</v>
      </c>
      <c r="J164" s="11" t="s">
        <v>5514</v>
      </c>
      <c r="K164" s="11" t="s">
        <v>5515</v>
      </c>
    </row>
    <row r="165" spans="1:15" x14ac:dyDescent="0.15">
      <c r="A165" s="11">
        <v>165</v>
      </c>
      <c r="B165" s="12" t="s">
        <v>5269</v>
      </c>
      <c r="C165" s="13">
        <v>45759</v>
      </c>
      <c r="D165" s="12" t="s">
        <v>5278</v>
      </c>
      <c r="E165" s="12" t="s">
        <v>2305</v>
      </c>
      <c r="F165" s="12" t="s">
        <v>5301</v>
      </c>
      <c r="G165" s="12" t="str">
        <f>IFERROR(INDEX(categories!J:J, MATCH(Sheet2!H165, categories!B:B, 0)), "")</f>
        <v/>
      </c>
      <c r="H165" s="12" t="s">
        <v>219</v>
      </c>
      <c r="I165" s="11" t="s">
        <v>3385</v>
      </c>
      <c r="J165" s="11" t="s">
        <v>5516</v>
      </c>
      <c r="K165" s="11" t="s">
        <v>5413</v>
      </c>
    </row>
    <row r="166" spans="1:15" x14ac:dyDescent="0.15">
      <c r="A166" s="11">
        <v>166</v>
      </c>
      <c r="B166" s="12" t="s">
        <v>5269</v>
      </c>
      <c r="C166" s="13">
        <v>45759</v>
      </c>
      <c r="D166" s="12" t="s">
        <v>5278</v>
      </c>
      <c r="E166" s="12" t="s">
        <v>2305</v>
      </c>
      <c r="F166" s="12" t="s">
        <v>5301</v>
      </c>
      <c r="G166" s="12" t="str">
        <f>IFERROR(INDEX(categories!J:J, MATCH(Sheet2!H166, categories!B:B, 0)), "")</f>
        <v/>
      </c>
      <c r="H166" s="12" t="s">
        <v>220</v>
      </c>
      <c r="I166" s="11" t="s">
        <v>3445</v>
      </c>
      <c r="J166" s="11" t="s">
        <v>5517</v>
      </c>
      <c r="K166" s="11" t="s">
        <v>5349</v>
      </c>
    </row>
    <row r="167" spans="1:15" x14ac:dyDescent="0.15">
      <c r="A167" s="11">
        <v>167</v>
      </c>
      <c r="B167" s="12" t="s">
        <v>5269</v>
      </c>
      <c r="C167" s="13">
        <v>45759</v>
      </c>
      <c r="D167" s="12" t="s">
        <v>5273</v>
      </c>
      <c r="E167" s="12" t="s">
        <v>2307</v>
      </c>
      <c r="F167" s="12" t="s">
        <v>5296</v>
      </c>
      <c r="G167" s="12" t="str">
        <f>IFERROR(INDEX(categories!J:J, MATCH(Sheet2!H167, categories!B:B, 0)), "")</f>
        <v>02. Bacterial infection &amp; disease</v>
      </c>
      <c r="H167" s="12" t="s">
        <v>221</v>
      </c>
      <c r="I167" s="11" t="s">
        <v>2308</v>
      </c>
      <c r="J167" s="11" t="s">
        <v>5518</v>
      </c>
      <c r="K167" s="11" t="s">
        <v>5357</v>
      </c>
      <c r="N167" s="14">
        <v>0.35416666666666669</v>
      </c>
      <c r="O167" s="14">
        <v>0.4375</v>
      </c>
    </row>
    <row r="168" spans="1:15" x14ac:dyDescent="0.15">
      <c r="A168" s="11">
        <v>168</v>
      </c>
      <c r="B168" s="12" t="s">
        <v>5269</v>
      </c>
      <c r="C168" s="13">
        <v>45759</v>
      </c>
      <c r="D168" s="15">
        <v>0.35416666666666669</v>
      </c>
      <c r="E168" s="12" t="s">
        <v>2307</v>
      </c>
      <c r="F168" s="12" t="s">
        <v>5296</v>
      </c>
      <c r="G168" s="12" t="str">
        <f>IFERROR(INDEX(categories!J:J, MATCH(Sheet2!H168, categories!B:B, 0)), "")</f>
        <v/>
      </c>
      <c r="H168" s="12" t="s">
        <v>223</v>
      </c>
      <c r="I168" s="11" t="s">
        <v>2851</v>
      </c>
      <c r="J168" s="11" t="s">
        <v>5519</v>
      </c>
      <c r="K168" s="11" t="s">
        <v>5520</v>
      </c>
      <c r="N168" s="14">
        <v>0.35416666666666669</v>
      </c>
    </row>
    <row r="169" spans="1:15" x14ac:dyDescent="0.15">
      <c r="A169" s="11">
        <v>169</v>
      </c>
      <c r="B169" s="12" t="s">
        <v>5269</v>
      </c>
      <c r="C169" s="13">
        <v>45759</v>
      </c>
      <c r="D169" s="15">
        <v>0.375</v>
      </c>
      <c r="E169" s="12" t="s">
        <v>2307</v>
      </c>
      <c r="F169" s="12" t="s">
        <v>5296</v>
      </c>
      <c r="G169" s="12" t="str">
        <f>IFERROR(INDEX(categories!J:J, MATCH(Sheet2!H169, categories!B:B, 0)), "")</f>
        <v/>
      </c>
      <c r="H169" s="12" t="s">
        <v>224</v>
      </c>
      <c r="I169" s="11" t="s">
        <v>2853</v>
      </c>
      <c r="J169" s="11" t="s">
        <v>5521</v>
      </c>
      <c r="K169" s="11" t="s">
        <v>5522</v>
      </c>
      <c r="N169" s="14">
        <v>0.375</v>
      </c>
    </row>
    <row r="170" spans="1:15" x14ac:dyDescent="0.15">
      <c r="A170" s="11">
        <v>170</v>
      </c>
      <c r="B170" s="12" t="s">
        <v>5269</v>
      </c>
      <c r="C170" s="13">
        <v>45759</v>
      </c>
      <c r="D170" s="15">
        <v>0.39583333333333331</v>
      </c>
      <c r="E170" s="12" t="s">
        <v>2307</v>
      </c>
      <c r="F170" s="12" t="s">
        <v>5296</v>
      </c>
      <c r="G170" s="12" t="str">
        <f>IFERROR(INDEX(categories!J:J, MATCH(Sheet2!H170, categories!B:B, 0)), "")</f>
        <v/>
      </c>
      <c r="H170" s="12" t="s">
        <v>225</v>
      </c>
      <c r="I170" s="11" t="s">
        <v>2855</v>
      </c>
      <c r="J170" s="11" t="s">
        <v>5523</v>
      </c>
      <c r="K170" s="11" t="s">
        <v>5524</v>
      </c>
      <c r="N170" s="14">
        <v>0.39583333333333331</v>
      </c>
    </row>
    <row r="171" spans="1:15" x14ac:dyDescent="0.15">
      <c r="A171" s="11">
        <v>171</v>
      </c>
      <c r="B171" s="12" t="s">
        <v>5269</v>
      </c>
      <c r="C171" s="13">
        <v>45759</v>
      </c>
      <c r="D171" s="15">
        <v>0.41666666666666669</v>
      </c>
      <c r="E171" s="12" t="s">
        <v>2307</v>
      </c>
      <c r="F171" s="12" t="s">
        <v>5296</v>
      </c>
      <c r="G171" s="12" t="str">
        <f>IFERROR(INDEX(categories!J:J, MATCH(Sheet2!H171, categories!B:B, 0)), "")</f>
        <v/>
      </c>
      <c r="H171" s="12" t="s">
        <v>226</v>
      </c>
      <c r="I171" s="11" t="s">
        <v>3447</v>
      </c>
      <c r="J171" s="11" t="s">
        <v>5525</v>
      </c>
      <c r="K171" s="11" t="s">
        <v>5357</v>
      </c>
      <c r="N171" s="14">
        <v>0.41666666666666669</v>
      </c>
    </row>
    <row r="172" spans="1:15" x14ac:dyDescent="0.15">
      <c r="A172" s="11">
        <v>172</v>
      </c>
      <c r="B172" s="12" t="s">
        <v>5269</v>
      </c>
      <c r="C172" s="13">
        <v>45759</v>
      </c>
      <c r="D172" s="12" t="s">
        <v>5273</v>
      </c>
      <c r="E172" s="12" t="s">
        <v>2309</v>
      </c>
      <c r="F172" s="12" t="s">
        <v>5298</v>
      </c>
      <c r="G172" s="12" t="str">
        <f>IFERROR(INDEX(categories!J:J, MATCH(Sheet2!H172, categories!B:B, 0)), "")</f>
        <v>01. Viral infection &amp; disease (incl COVID-19)</v>
      </c>
      <c r="H172" s="12" t="s">
        <v>227</v>
      </c>
      <c r="I172" s="11" t="s">
        <v>2310</v>
      </c>
      <c r="J172" s="11" t="s">
        <v>5526</v>
      </c>
      <c r="K172" s="11" t="s">
        <v>5328</v>
      </c>
      <c r="N172" s="14">
        <v>0.35416666666666669</v>
      </c>
      <c r="O172" s="14">
        <v>0.4375</v>
      </c>
    </row>
    <row r="173" spans="1:15" x14ac:dyDescent="0.15">
      <c r="A173" s="11">
        <v>173</v>
      </c>
      <c r="B173" s="12" t="s">
        <v>5269</v>
      </c>
      <c r="C173" s="13">
        <v>45759</v>
      </c>
      <c r="D173" s="15">
        <v>0.35416666666666669</v>
      </c>
      <c r="E173" s="12" t="s">
        <v>2309</v>
      </c>
      <c r="F173" s="12" t="s">
        <v>5298</v>
      </c>
      <c r="G173" s="12" t="str">
        <f>IFERROR(INDEX(categories!J:J, MATCH(Sheet2!H173, categories!B:B, 0)), "")</f>
        <v/>
      </c>
      <c r="H173" s="12" t="s">
        <v>229</v>
      </c>
      <c r="I173" s="11" t="s">
        <v>2857</v>
      </c>
      <c r="J173" s="11" t="s">
        <v>5527</v>
      </c>
      <c r="K173" s="11" t="s">
        <v>5528</v>
      </c>
      <c r="N173" s="14">
        <v>0.35416666666666669</v>
      </c>
    </row>
    <row r="174" spans="1:15" x14ac:dyDescent="0.15">
      <c r="A174" s="11">
        <v>174</v>
      </c>
      <c r="B174" s="12" t="s">
        <v>5269</v>
      </c>
      <c r="C174" s="13">
        <v>45759</v>
      </c>
      <c r="D174" s="15">
        <v>0.36805555555555558</v>
      </c>
      <c r="E174" s="12" t="s">
        <v>2309</v>
      </c>
      <c r="F174" s="12" t="s">
        <v>5298</v>
      </c>
      <c r="G174" s="12" t="str">
        <f>IFERROR(INDEX(categories!J:J, MATCH(Sheet2!H174, categories!B:B, 0)), "")</f>
        <v/>
      </c>
      <c r="H174" s="12" t="s">
        <v>230</v>
      </c>
      <c r="I174" s="11" t="s">
        <v>231</v>
      </c>
      <c r="N174" s="14">
        <v>0.36805555555555558</v>
      </c>
    </row>
    <row r="175" spans="1:15" x14ac:dyDescent="0.15">
      <c r="A175" s="11">
        <v>175</v>
      </c>
      <c r="B175" s="12" t="s">
        <v>5269</v>
      </c>
      <c r="C175" s="13">
        <v>45759</v>
      </c>
      <c r="D175" s="15">
        <v>0.38194444444444442</v>
      </c>
      <c r="E175" s="12" t="s">
        <v>2309</v>
      </c>
      <c r="F175" s="12" t="s">
        <v>5298</v>
      </c>
      <c r="G175" s="12" t="str">
        <f>IFERROR(INDEX(categories!J:J, MATCH(Sheet2!H175, categories!B:B, 0)), "")</f>
        <v/>
      </c>
      <c r="H175" s="12" t="s">
        <v>232</v>
      </c>
      <c r="I175" s="11" t="s">
        <v>2859</v>
      </c>
      <c r="J175" s="11" t="s">
        <v>5529</v>
      </c>
      <c r="K175" s="11" t="s">
        <v>5530</v>
      </c>
      <c r="N175" s="14">
        <v>0.38194444444444442</v>
      </c>
    </row>
    <row r="176" spans="1:15" x14ac:dyDescent="0.15">
      <c r="A176" s="11">
        <v>176</v>
      </c>
      <c r="B176" s="12" t="s">
        <v>5269</v>
      </c>
      <c r="C176" s="13">
        <v>45759</v>
      </c>
      <c r="D176" s="15">
        <v>0.39583333333333331</v>
      </c>
      <c r="E176" s="12" t="s">
        <v>2309</v>
      </c>
      <c r="F176" s="12" t="s">
        <v>5298</v>
      </c>
      <c r="G176" s="12" t="str">
        <f>IFERROR(INDEX(categories!J:J, MATCH(Sheet2!H176, categories!B:B, 0)), "")</f>
        <v/>
      </c>
      <c r="H176" s="12" t="s">
        <v>233</v>
      </c>
      <c r="I176" s="11" t="s">
        <v>2861</v>
      </c>
      <c r="J176" s="11" t="s">
        <v>5531</v>
      </c>
      <c r="K176" s="11" t="s">
        <v>5469</v>
      </c>
      <c r="N176" s="14">
        <v>0.39583333333333331</v>
      </c>
    </row>
    <row r="177" spans="1:15" x14ac:dyDescent="0.15">
      <c r="A177" s="11">
        <v>177</v>
      </c>
      <c r="B177" s="12" t="s">
        <v>5269</v>
      </c>
      <c r="C177" s="13">
        <v>45759</v>
      </c>
      <c r="D177" s="12" t="s">
        <v>5273</v>
      </c>
      <c r="E177" s="12" t="s">
        <v>2311</v>
      </c>
      <c r="F177" s="12" t="s">
        <v>5298</v>
      </c>
      <c r="G177" s="12" t="str">
        <f>IFERROR(INDEX(categories!J:J, MATCH(Sheet2!H177, categories!B:B, 0)), "")</f>
        <v>02. Bacterial infection &amp; disease</v>
      </c>
      <c r="H177" s="12" t="s">
        <v>234</v>
      </c>
      <c r="I177" s="11" t="s">
        <v>2312</v>
      </c>
      <c r="J177" s="11" t="s">
        <v>5532</v>
      </c>
      <c r="K177" s="11" t="s">
        <v>5355</v>
      </c>
      <c r="N177" s="14">
        <v>0.35416666666666669</v>
      </c>
      <c r="O177" s="14">
        <v>0.4375</v>
      </c>
    </row>
    <row r="178" spans="1:15" x14ac:dyDescent="0.15">
      <c r="A178" s="11">
        <v>178</v>
      </c>
      <c r="B178" s="12" t="s">
        <v>5269</v>
      </c>
      <c r="C178" s="13">
        <v>45759</v>
      </c>
      <c r="D178" s="15">
        <v>0.35416666666666669</v>
      </c>
      <c r="E178" s="12" t="s">
        <v>2311</v>
      </c>
      <c r="F178" s="12" t="s">
        <v>5298</v>
      </c>
      <c r="G178" s="12" t="str">
        <f>IFERROR(INDEX(categories!J:J, MATCH(Sheet2!H178, categories!B:B, 0)), "")</f>
        <v/>
      </c>
      <c r="H178" s="12" t="s">
        <v>236</v>
      </c>
      <c r="I178" s="11" t="s">
        <v>2863</v>
      </c>
      <c r="J178" s="11" t="s">
        <v>5533</v>
      </c>
      <c r="K178" s="11" t="s">
        <v>5534</v>
      </c>
      <c r="N178" s="14">
        <v>0.35416666666666669</v>
      </c>
    </row>
    <row r="179" spans="1:15" x14ac:dyDescent="0.15">
      <c r="A179" s="11">
        <v>179</v>
      </c>
      <c r="B179" s="12" t="s">
        <v>5269</v>
      </c>
      <c r="C179" s="13">
        <v>45759</v>
      </c>
      <c r="D179" s="15">
        <v>0.36805555555555558</v>
      </c>
      <c r="E179" s="12" t="s">
        <v>2311</v>
      </c>
      <c r="F179" s="12" t="s">
        <v>5298</v>
      </c>
      <c r="G179" s="12" t="str">
        <f>IFERROR(INDEX(categories!J:J, MATCH(Sheet2!H179, categories!B:B, 0)), "")</f>
        <v/>
      </c>
      <c r="H179" s="12" t="s">
        <v>237</v>
      </c>
      <c r="I179" s="11" t="s">
        <v>2865</v>
      </c>
      <c r="J179" s="11" t="s">
        <v>5399</v>
      </c>
      <c r="K179" s="11" t="s">
        <v>5400</v>
      </c>
      <c r="N179" s="14">
        <v>0.36805555555555558</v>
      </c>
    </row>
    <row r="180" spans="1:15" x14ac:dyDescent="0.15">
      <c r="A180" s="11">
        <v>180</v>
      </c>
      <c r="B180" s="12" t="s">
        <v>5269</v>
      </c>
      <c r="C180" s="13">
        <v>45759</v>
      </c>
      <c r="D180" s="15">
        <v>0.38194444444444442</v>
      </c>
      <c r="E180" s="12" t="s">
        <v>2311</v>
      </c>
      <c r="F180" s="12" t="s">
        <v>5298</v>
      </c>
      <c r="G180" s="12" t="str">
        <f>IFERROR(INDEX(categories!J:J, MATCH(Sheet2!H180, categories!B:B, 0)), "")</f>
        <v/>
      </c>
      <c r="H180" s="12" t="s">
        <v>238</v>
      </c>
      <c r="I180" s="11" t="s">
        <v>2867</v>
      </c>
      <c r="J180" s="11" t="s">
        <v>5414</v>
      </c>
      <c r="K180" s="11" t="s">
        <v>5395</v>
      </c>
      <c r="N180" s="14">
        <v>0.38194444444444442</v>
      </c>
    </row>
    <row r="181" spans="1:15" x14ac:dyDescent="0.15">
      <c r="A181" s="11">
        <v>181</v>
      </c>
      <c r="B181" s="12" t="s">
        <v>5269</v>
      </c>
      <c r="C181" s="13">
        <v>45759</v>
      </c>
      <c r="D181" s="15">
        <v>0.39583333333333331</v>
      </c>
      <c r="E181" s="12" t="s">
        <v>2311</v>
      </c>
      <c r="F181" s="12" t="s">
        <v>5298</v>
      </c>
      <c r="G181" s="12" t="str">
        <f>IFERROR(INDEX(categories!J:J, MATCH(Sheet2!H181, categories!B:B, 0)), "")</f>
        <v/>
      </c>
      <c r="H181" s="12" t="s">
        <v>239</v>
      </c>
      <c r="I181" s="11" t="s">
        <v>2868</v>
      </c>
      <c r="J181" s="11" t="s">
        <v>5535</v>
      </c>
      <c r="K181" s="11" t="s">
        <v>5536</v>
      </c>
      <c r="N181" s="14">
        <v>0.39583333333333331</v>
      </c>
    </row>
    <row r="182" spans="1:15" x14ac:dyDescent="0.15">
      <c r="A182" s="11">
        <v>182</v>
      </c>
      <c r="B182" s="12" t="s">
        <v>5269</v>
      </c>
      <c r="C182" s="13">
        <v>45759</v>
      </c>
      <c r="D182" s="12" t="s">
        <v>5273</v>
      </c>
      <c r="E182" s="12" t="s">
        <v>2313</v>
      </c>
      <c r="F182" s="12" t="s">
        <v>5296</v>
      </c>
      <c r="G182" s="12" t="str">
        <f>IFERROR(INDEX(categories!J:J, MATCH(Sheet2!H182, categories!B:B, 0)), "")</f>
        <v>08. Healthcare-associated infections, infection prevention &amp; control</v>
      </c>
      <c r="H182" s="12" t="s">
        <v>240</v>
      </c>
      <c r="I182" s="11" t="s">
        <v>2314</v>
      </c>
      <c r="J182" s="11" t="s">
        <v>5537</v>
      </c>
      <c r="K182" s="11" t="s">
        <v>5538</v>
      </c>
      <c r="N182" s="14">
        <v>0.35416666666666669</v>
      </c>
      <c r="O182" s="14">
        <v>0.4375</v>
      </c>
    </row>
    <row r="183" spans="1:15" x14ac:dyDescent="0.15">
      <c r="A183" s="11">
        <v>183</v>
      </c>
      <c r="B183" s="12" t="s">
        <v>5269</v>
      </c>
      <c r="C183" s="13">
        <v>45759</v>
      </c>
      <c r="D183" s="15">
        <v>0.35416666666666669</v>
      </c>
      <c r="E183" s="12" t="s">
        <v>2313</v>
      </c>
      <c r="F183" s="12" t="s">
        <v>5296</v>
      </c>
      <c r="G183" s="12" t="str">
        <f>IFERROR(INDEX(categories!J:J, MATCH(Sheet2!H183, categories!B:B, 0)), "")</f>
        <v/>
      </c>
      <c r="H183" s="12" t="s">
        <v>242</v>
      </c>
      <c r="I183" s="11" t="s">
        <v>2870</v>
      </c>
      <c r="J183" s="11" t="s">
        <v>5539</v>
      </c>
      <c r="K183" s="11" t="s">
        <v>5540</v>
      </c>
      <c r="N183" s="14">
        <v>0.35416666666666669</v>
      </c>
    </row>
    <row r="184" spans="1:15" x14ac:dyDescent="0.15">
      <c r="A184" s="11">
        <v>184</v>
      </c>
      <c r="B184" s="12" t="s">
        <v>5269</v>
      </c>
      <c r="C184" s="13">
        <v>45759</v>
      </c>
      <c r="D184" s="15">
        <v>0.375</v>
      </c>
      <c r="E184" s="12" t="s">
        <v>2313</v>
      </c>
      <c r="F184" s="12" t="s">
        <v>5296</v>
      </c>
      <c r="G184" s="12" t="str">
        <f>IFERROR(INDEX(categories!J:J, MATCH(Sheet2!H184, categories!B:B, 0)), "")</f>
        <v/>
      </c>
      <c r="H184" s="12" t="s">
        <v>243</v>
      </c>
      <c r="I184" s="11" t="s">
        <v>2872</v>
      </c>
      <c r="J184" s="11" t="s">
        <v>5541</v>
      </c>
      <c r="K184" s="11" t="s">
        <v>5542</v>
      </c>
      <c r="N184" s="14">
        <v>0.375</v>
      </c>
    </row>
    <row r="185" spans="1:15" x14ac:dyDescent="0.15">
      <c r="A185" s="11">
        <v>185</v>
      </c>
      <c r="B185" s="12" t="s">
        <v>5269</v>
      </c>
      <c r="C185" s="13">
        <v>45759</v>
      </c>
      <c r="D185" s="15">
        <v>0.39583333333333331</v>
      </c>
      <c r="E185" s="12" t="s">
        <v>2313</v>
      </c>
      <c r="F185" s="12" t="s">
        <v>5296</v>
      </c>
      <c r="G185" s="12" t="str">
        <f>IFERROR(INDEX(categories!J:J, MATCH(Sheet2!H185, categories!B:B, 0)), "")</f>
        <v/>
      </c>
      <c r="H185" s="12" t="s">
        <v>244</v>
      </c>
      <c r="I185" s="11" t="s">
        <v>2874</v>
      </c>
      <c r="J185" s="11" t="s">
        <v>5543</v>
      </c>
      <c r="K185" s="11" t="s">
        <v>5544</v>
      </c>
      <c r="N185" s="14">
        <v>0.39583333333333331</v>
      </c>
    </row>
    <row r="186" spans="1:15" x14ac:dyDescent="0.15">
      <c r="A186" s="11">
        <v>186</v>
      </c>
      <c r="B186" s="12" t="s">
        <v>5269</v>
      </c>
      <c r="C186" s="13">
        <v>45759</v>
      </c>
      <c r="D186" s="15">
        <v>0.41666666666666669</v>
      </c>
      <c r="E186" s="12" t="s">
        <v>2313</v>
      </c>
      <c r="F186" s="12" t="s">
        <v>5296</v>
      </c>
      <c r="G186" s="12" t="str">
        <f>IFERROR(INDEX(categories!J:J, MATCH(Sheet2!H186, categories!B:B, 0)), "")</f>
        <v/>
      </c>
      <c r="H186" s="12" t="s">
        <v>245</v>
      </c>
      <c r="I186" s="11" t="s">
        <v>3449</v>
      </c>
      <c r="J186" s="11" t="s">
        <v>5545</v>
      </c>
      <c r="K186" s="11" t="s">
        <v>5361</v>
      </c>
      <c r="N186" s="14">
        <v>0.41666666666666669</v>
      </c>
    </row>
    <row r="187" spans="1:15" x14ac:dyDescent="0.15">
      <c r="A187" s="11">
        <v>187</v>
      </c>
      <c r="B187" s="12" t="s">
        <v>5269</v>
      </c>
      <c r="C187" s="13">
        <v>45759</v>
      </c>
      <c r="D187" s="12" t="s">
        <v>5273</v>
      </c>
      <c r="E187" s="12" t="s">
        <v>2261</v>
      </c>
      <c r="F187" s="12" t="s">
        <v>5298</v>
      </c>
      <c r="G187" s="12" t="str">
        <f>IFERROR(INDEX(categories!J:J, MATCH(Sheet2!H187, categories!B:B, 0)), "")</f>
        <v>02. Bacterial infection &amp; disease</v>
      </c>
      <c r="H187" s="12" t="s">
        <v>246</v>
      </c>
      <c r="I187" s="11" t="s">
        <v>2315</v>
      </c>
      <c r="J187" s="11" t="s">
        <v>5546</v>
      </c>
      <c r="K187" s="11" t="s">
        <v>5387</v>
      </c>
      <c r="N187" s="14">
        <v>0.35416666666666669</v>
      </c>
      <c r="O187" s="14">
        <v>0.4375</v>
      </c>
    </row>
    <row r="188" spans="1:15" x14ac:dyDescent="0.15">
      <c r="A188" s="11">
        <v>188</v>
      </c>
      <c r="B188" s="12" t="s">
        <v>5269</v>
      </c>
      <c r="C188" s="13">
        <v>45759</v>
      </c>
      <c r="D188" s="15">
        <v>0.35416666666666669</v>
      </c>
      <c r="E188" s="12" t="s">
        <v>2261</v>
      </c>
      <c r="F188" s="12" t="s">
        <v>5298</v>
      </c>
      <c r="G188" s="12" t="str">
        <f>IFERROR(INDEX(categories!J:J, MATCH(Sheet2!H188, categories!B:B, 0)), "")</f>
        <v/>
      </c>
      <c r="H188" s="12" t="s">
        <v>248</v>
      </c>
      <c r="I188" s="11" t="s">
        <v>2876</v>
      </c>
      <c r="J188" s="11" t="s">
        <v>5547</v>
      </c>
      <c r="K188" s="11" t="s">
        <v>5548</v>
      </c>
      <c r="N188" s="14">
        <v>0.35416666666666669</v>
      </c>
    </row>
    <row r="189" spans="1:15" x14ac:dyDescent="0.15">
      <c r="A189" s="11">
        <v>189</v>
      </c>
      <c r="B189" s="12" t="s">
        <v>5269</v>
      </c>
      <c r="C189" s="13">
        <v>45759</v>
      </c>
      <c r="D189" s="15">
        <v>0.36805555555555558</v>
      </c>
      <c r="E189" s="12" t="s">
        <v>2261</v>
      </c>
      <c r="F189" s="12" t="s">
        <v>5298</v>
      </c>
      <c r="G189" s="12" t="str">
        <f>IFERROR(INDEX(categories!J:J, MATCH(Sheet2!H189, categories!B:B, 0)), "")</f>
        <v/>
      </c>
      <c r="H189" s="12" t="s">
        <v>249</v>
      </c>
      <c r="I189" s="11" t="s">
        <v>2878</v>
      </c>
      <c r="J189" s="11" t="s">
        <v>5549</v>
      </c>
      <c r="K189" s="11" t="s">
        <v>5550</v>
      </c>
      <c r="N189" s="14">
        <v>0.36805555555555558</v>
      </c>
    </row>
    <row r="190" spans="1:15" x14ac:dyDescent="0.15">
      <c r="A190" s="11">
        <v>190</v>
      </c>
      <c r="B190" s="12" t="s">
        <v>5269</v>
      </c>
      <c r="C190" s="13">
        <v>45759</v>
      </c>
      <c r="D190" s="15">
        <v>0.38194444444444442</v>
      </c>
      <c r="E190" s="12" t="s">
        <v>2261</v>
      </c>
      <c r="F190" s="12" t="s">
        <v>5298</v>
      </c>
      <c r="G190" s="12" t="str">
        <f>IFERROR(INDEX(categories!J:J, MATCH(Sheet2!H190, categories!B:B, 0)), "")</f>
        <v/>
      </c>
      <c r="H190" s="12" t="s">
        <v>250</v>
      </c>
      <c r="I190" s="11" t="s">
        <v>2608</v>
      </c>
      <c r="J190" s="11" t="s">
        <v>5551</v>
      </c>
      <c r="K190" s="11" t="s">
        <v>5552</v>
      </c>
      <c r="N190" s="14">
        <v>0.38194444444444442</v>
      </c>
    </row>
    <row r="191" spans="1:15" x14ac:dyDescent="0.15">
      <c r="A191" s="11">
        <v>191</v>
      </c>
      <c r="B191" s="12" t="s">
        <v>5269</v>
      </c>
      <c r="C191" s="13">
        <v>45759</v>
      </c>
      <c r="D191" s="15">
        <v>0.39583333333333331</v>
      </c>
      <c r="E191" s="12" t="s">
        <v>2261</v>
      </c>
      <c r="F191" s="12" t="s">
        <v>5298</v>
      </c>
      <c r="G191" s="12" t="str">
        <f>IFERROR(INDEX(categories!J:J, MATCH(Sheet2!H191, categories!B:B, 0)), "")</f>
        <v/>
      </c>
      <c r="H191" s="12" t="s">
        <v>251</v>
      </c>
      <c r="I191" s="11" t="s">
        <v>2880</v>
      </c>
      <c r="J191" s="11" t="s">
        <v>5553</v>
      </c>
      <c r="K191" s="11" t="s">
        <v>5554</v>
      </c>
      <c r="N191" s="14">
        <v>0.39583333333333331</v>
      </c>
    </row>
    <row r="192" spans="1:15" x14ac:dyDescent="0.15">
      <c r="A192" s="11">
        <v>192</v>
      </c>
      <c r="B192" s="12" t="s">
        <v>5269</v>
      </c>
      <c r="C192" s="13">
        <v>45759</v>
      </c>
      <c r="D192" s="12" t="s">
        <v>5273</v>
      </c>
      <c r="E192" s="12" t="s">
        <v>2263</v>
      </c>
      <c r="F192" s="12" t="s">
        <v>5298</v>
      </c>
      <c r="G192" s="12" t="str">
        <f>IFERROR(INDEX(categories!J:J, MATCH(Sheet2!H192, categories!B:B, 0)), "")</f>
        <v>05. New antibacterial agents, PK/PD &amp; Stewardship</v>
      </c>
      <c r="H192" s="12" t="s">
        <v>252</v>
      </c>
      <c r="I192" s="11" t="s">
        <v>2316</v>
      </c>
      <c r="J192" s="11" t="s">
        <v>5555</v>
      </c>
      <c r="K192" s="11" t="s">
        <v>5556</v>
      </c>
      <c r="N192" s="14">
        <v>0.35416666666666669</v>
      </c>
      <c r="O192" s="14">
        <v>0.4375</v>
      </c>
    </row>
    <row r="193" spans="1:15" x14ac:dyDescent="0.15">
      <c r="A193" s="11">
        <v>193</v>
      </c>
      <c r="B193" s="12" t="s">
        <v>5269</v>
      </c>
      <c r="C193" s="13">
        <v>45759</v>
      </c>
      <c r="D193" s="15">
        <v>0.35416666666666669</v>
      </c>
      <c r="E193" s="12" t="s">
        <v>2263</v>
      </c>
      <c r="F193" s="12" t="s">
        <v>5298</v>
      </c>
      <c r="G193" s="12" t="str">
        <f>IFERROR(INDEX(categories!J:J, MATCH(Sheet2!H193, categories!B:B, 0)), "")</f>
        <v/>
      </c>
      <c r="H193" s="12" t="s">
        <v>254</v>
      </c>
      <c r="I193" s="11" t="s">
        <v>2882</v>
      </c>
      <c r="J193" s="11" t="s">
        <v>5557</v>
      </c>
      <c r="K193" s="11" t="s">
        <v>5335</v>
      </c>
      <c r="N193" s="14">
        <v>0.35416666666666669</v>
      </c>
    </row>
    <row r="194" spans="1:15" x14ac:dyDescent="0.15">
      <c r="A194" s="11">
        <v>194</v>
      </c>
      <c r="B194" s="12" t="s">
        <v>5269</v>
      </c>
      <c r="C194" s="13">
        <v>45759</v>
      </c>
      <c r="D194" s="15">
        <v>0.36805555555555558</v>
      </c>
      <c r="E194" s="12" t="s">
        <v>2263</v>
      </c>
      <c r="F194" s="12" t="s">
        <v>5298</v>
      </c>
      <c r="G194" s="12" t="str">
        <f>IFERROR(INDEX(categories!J:J, MATCH(Sheet2!H194, categories!B:B, 0)), "")</f>
        <v/>
      </c>
      <c r="H194" s="12" t="s">
        <v>255</v>
      </c>
      <c r="I194" s="11" t="s">
        <v>2884</v>
      </c>
      <c r="J194" s="11" t="s">
        <v>5558</v>
      </c>
      <c r="K194" s="11" t="s">
        <v>5559</v>
      </c>
      <c r="N194" s="14">
        <v>0.36805555555555558</v>
      </c>
    </row>
    <row r="195" spans="1:15" x14ac:dyDescent="0.15">
      <c r="A195" s="11">
        <v>195</v>
      </c>
      <c r="B195" s="12" t="s">
        <v>5269</v>
      </c>
      <c r="C195" s="13">
        <v>45759</v>
      </c>
      <c r="D195" s="15">
        <v>0.38194444444444442</v>
      </c>
      <c r="E195" s="12" t="s">
        <v>2263</v>
      </c>
      <c r="F195" s="12" t="s">
        <v>5298</v>
      </c>
      <c r="G195" s="12" t="str">
        <f>IFERROR(INDEX(categories!J:J, MATCH(Sheet2!H195, categories!B:B, 0)), "")</f>
        <v/>
      </c>
      <c r="H195" s="12" t="s">
        <v>256</v>
      </c>
      <c r="I195" s="11" t="s">
        <v>2610</v>
      </c>
      <c r="J195" s="11" t="s">
        <v>5560</v>
      </c>
      <c r="K195" s="11" t="s">
        <v>5469</v>
      </c>
      <c r="N195" s="14">
        <v>0.38194444444444442</v>
      </c>
    </row>
    <row r="196" spans="1:15" x14ac:dyDescent="0.15">
      <c r="A196" s="11">
        <v>196</v>
      </c>
      <c r="B196" s="12" t="s">
        <v>5269</v>
      </c>
      <c r="C196" s="13">
        <v>45759</v>
      </c>
      <c r="D196" s="15">
        <v>0.39583333333333331</v>
      </c>
      <c r="E196" s="12" t="s">
        <v>2263</v>
      </c>
      <c r="F196" s="12" t="s">
        <v>5298</v>
      </c>
      <c r="G196" s="12" t="str">
        <f>IFERROR(INDEX(categories!J:J, MATCH(Sheet2!H196, categories!B:B, 0)), "")</f>
        <v/>
      </c>
      <c r="H196" s="12" t="s">
        <v>257</v>
      </c>
      <c r="I196" s="11" t="s">
        <v>2886</v>
      </c>
      <c r="J196" s="11" t="s">
        <v>5561</v>
      </c>
      <c r="K196" s="11" t="s">
        <v>5562</v>
      </c>
      <c r="N196" s="14">
        <v>0.39583333333333331</v>
      </c>
    </row>
    <row r="197" spans="1:15" x14ac:dyDescent="0.15">
      <c r="A197" s="11">
        <v>197</v>
      </c>
      <c r="B197" s="12" t="s">
        <v>5269</v>
      </c>
      <c r="C197" s="13">
        <v>45759</v>
      </c>
      <c r="D197" s="12" t="s">
        <v>5280</v>
      </c>
      <c r="E197" s="12" t="s">
        <v>2317</v>
      </c>
      <c r="F197" s="12" t="s">
        <v>5298</v>
      </c>
      <c r="G197" s="12" t="str">
        <f>IFERROR(INDEX(categories!J:J, MATCH(Sheet2!H197, categories!B:B, 0)), "")</f>
        <v>03. Bacterial susceptibility &amp; resistance</v>
      </c>
      <c r="H197" s="12" t="s">
        <v>258</v>
      </c>
      <c r="I197" s="11" t="s">
        <v>2318</v>
      </c>
      <c r="J197" s="11" t="s">
        <v>5563</v>
      </c>
      <c r="K197" s="11" t="s">
        <v>5564</v>
      </c>
      <c r="N197" s="14">
        <v>0.35416666666666669</v>
      </c>
      <c r="O197" s="14">
        <v>0.47916666666666669</v>
      </c>
    </row>
    <row r="198" spans="1:15" x14ac:dyDescent="0.15">
      <c r="A198" s="11">
        <v>198</v>
      </c>
      <c r="B198" s="12" t="s">
        <v>5269</v>
      </c>
      <c r="C198" s="13">
        <v>45759</v>
      </c>
      <c r="D198" s="15">
        <v>0.35416666666666669</v>
      </c>
      <c r="E198" s="12" t="s">
        <v>2317</v>
      </c>
      <c r="F198" s="12" t="s">
        <v>5298</v>
      </c>
      <c r="G198" s="12" t="str">
        <f>IFERROR(INDEX(categories!J:J, MATCH(Sheet2!H198, categories!B:B, 0)), "")</f>
        <v/>
      </c>
      <c r="H198" s="12" t="s">
        <v>260</v>
      </c>
      <c r="I198" s="11" t="s">
        <v>2888</v>
      </c>
      <c r="J198" s="11" t="s">
        <v>5565</v>
      </c>
      <c r="K198" s="11" t="s">
        <v>5566</v>
      </c>
      <c r="N198" s="14">
        <v>0.35416666666666669</v>
      </c>
    </row>
    <row r="199" spans="1:15" x14ac:dyDescent="0.15">
      <c r="A199" s="11">
        <v>199</v>
      </c>
      <c r="B199" s="12" t="s">
        <v>5269</v>
      </c>
      <c r="C199" s="13">
        <v>45759</v>
      </c>
      <c r="D199" s="15">
        <v>0.36805555555555558</v>
      </c>
      <c r="E199" s="12" t="s">
        <v>2317</v>
      </c>
      <c r="F199" s="12" t="s">
        <v>5298</v>
      </c>
      <c r="G199" s="12" t="str">
        <f>IFERROR(INDEX(categories!J:J, MATCH(Sheet2!H199, categories!B:B, 0)), "")</f>
        <v/>
      </c>
      <c r="H199" s="12" t="s">
        <v>261</v>
      </c>
      <c r="I199" s="11" t="s">
        <v>2890</v>
      </c>
      <c r="J199" s="11" t="s">
        <v>5567</v>
      </c>
      <c r="K199" s="11" t="s">
        <v>5568</v>
      </c>
      <c r="N199" s="14">
        <v>0.36805555555555558</v>
      </c>
    </row>
    <row r="200" spans="1:15" x14ac:dyDescent="0.15">
      <c r="A200" s="11">
        <v>200</v>
      </c>
      <c r="B200" s="12" t="s">
        <v>5269</v>
      </c>
      <c r="C200" s="13">
        <v>45759</v>
      </c>
      <c r="D200" s="15">
        <v>0.38194444444444442</v>
      </c>
      <c r="E200" s="12" t="s">
        <v>2317</v>
      </c>
      <c r="F200" s="12" t="s">
        <v>5298</v>
      </c>
      <c r="G200" s="12" t="str">
        <f>IFERROR(INDEX(categories!J:J, MATCH(Sheet2!H200, categories!B:B, 0)), "")</f>
        <v/>
      </c>
      <c r="H200" s="12" t="s">
        <v>262</v>
      </c>
      <c r="I200" s="11" t="s">
        <v>2892</v>
      </c>
      <c r="J200" s="11" t="s">
        <v>5569</v>
      </c>
      <c r="K200" s="11" t="s">
        <v>5570</v>
      </c>
      <c r="N200" s="14">
        <v>0.38194444444444442</v>
      </c>
    </row>
    <row r="201" spans="1:15" x14ac:dyDescent="0.15">
      <c r="A201" s="11">
        <v>201</v>
      </c>
      <c r="B201" s="12" t="s">
        <v>5269</v>
      </c>
      <c r="C201" s="13">
        <v>45759</v>
      </c>
      <c r="D201" s="15">
        <v>0.39583333333333331</v>
      </c>
      <c r="E201" s="12" t="s">
        <v>2317</v>
      </c>
      <c r="F201" s="12" t="s">
        <v>5298</v>
      </c>
      <c r="G201" s="12" t="str">
        <f>IFERROR(INDEX(categories!J:J, MATCH(Sheet2!H201, categories!B:B, 0)), "")</f>
        <v/>
      </c>
      <c r="H201" s="12" t="s">
        <v>263</v>
      </c>
      <c r="I201" s="11" t="s">
        <v>2894</v>
      </c>
      <c r="J201" s="11" t="s">
        <v>5571</v>
      </c>
      <c r="K201" s="11" t="s">
        <v>5357</v>
      </c>
      <c r="N201" s="14">
        <v>0.39583333333333331</v>
      </c>
    </row>
    <row r="202" spans="1:15" x14ac:dyDescent="0.15">
      <c r="A202" s="11">
        <v>202</v>
      </c>
      <c r="B202" s="12" t="s">
        <v>5269</v>
      </c>
      <c r="C202" s="13">
        <v>45759</v>
      </c>
      <c r="D202" s="15">
        <v>0.40972222222222221</v>
      </c>
      <c r="E202" s="12" t="s">
        <v>2317</v>
      </c>
      <c r="F202" s="12" t="s">
        <v>5298</v>
      </c>
      <c r="G202" s="12" t="str">
        <f>IFERROR(INDEX(categories!J:J, MATCH(Sheet2!H202, categories!B:B, 0)), "")</f>
        <v/>
      </c>
      <c r="H202" s="12" t="s">
        <v>264</v>
      </c>
      <c r="I202" s="11" t="s">
        <v>265</v>
      </c>
      <c r="N202" s="14">
        <v>0.40972222222222221</v>
      </c>
    </row>
    <row r="203" spans="1:15" x14ac:dyDescent="0.15">
      <c r="A203" s="11">
        <v>203</v>
      </c>
      <c r="B203" s="12" t="s">
        <v>5269</v>
      </c>
      <c r="C203" s="13">
        <v>45759</v>
      </c>
      <c r="D203" s="12" t="s">
        <v>5273</v>
      </c>
      <c r="E203" s="12" t="s">
        <v>2265</v>
      </c>
      <c r="F203" s="12" t="s">
        <v>5301</v>
      </c>
      <c r="G203" s="12" t="str">
        <f>IFERROR(INDEX(categories!J:J, MATCH(Sheet2!H203, categories!B:B, 0)), "")</f>
        <v>03. Bacterial susceptibility &amp; resistance</v>
      </c>
      <c r="H203" s="12" t="s">
        <v>266</v>
      </c>
      <c r="I203" s="11" t="s">
        <v>2319</v>
      </c>
      <c r="J203" s="11" t="s">
        <v>5572</v>
      </c>
      <c r="K203" s="11" t="s">
        <v>5573</v>
      </c>
      <c r="N203" s="14">
        <v>0.35416666666666669</v>
      </c>
      <c r="O203" s="14">
        <v>0.4375</v>
      </c>
    </row>
    <row r="204" spans="1:15" x14ac:dyDescent="0.15">
      <c r="A204" s="11">
        <v>204</v>
      </c>
      <c r="B204" s="12" t="s">
        <v>5269</v>
      </c>
      <c r="C204" s="13">
        <v>45759</v>
      </c>
      <c r="D204" s="12" t="s">
        <v>5278</v>
      </c>
      <c r="E204" s="12" t="s">
        <v>2265</v>
      </c>
      <c r="F204" s="12" t="s">
        <v>5301</v>
      </c>
      <c r="G204" s="12" t="str">
        <f>IFERROR(INDEX(categories!J:J, MATCH(Sheet2!H204, categories!B:B, 0)), "")</f>
        <v/>
      </c>
      <c r="H204" s="12" t="s">
        <v>268</v>
      </c>
      <c r="I204" s="11" t="s">
        <v>3450</v>
      </c>
      <c r="J204" s="11" t="s">
        <v>5574</v>
      </c>
      <c r="K204" s="11" t="s">
        <v>5575</v>
      </c>
    </row>
    <row r="205" spans="1:15" x14ac:dyDescent="0.15">
      <c r="A205" s="11">
        <v>205</v>
      </c>
      <c r="B205" s="12" t="s">
        <v>5269</v>
      </c>
      <c r="C205" s="13">
        <v>45759</v>
      </c>
      <c r="D205" s="12" t="s">
        <v>5278</v>
      </c>
      <c r="E205" s="12" t="s">
        <v>2265</v>
      </c>
      <c r="F205" s="12" t="s">
        <v>5301</v>
      </c>
      <c r="G205" s="12" t="str">
        <f>IFERROR(INDEX(categories!J:J, MATCH(Sheet2!H205, categories!B:B, 0)), "")</f>
        <v/>
      </c>
      <c r="H205" s="12" t="s">
        <v>269</v>
      </c>
      <c r="I205" s="11" t="s">
        <v>3452</v>
      </c>
      <c r="J205" s="11" t="s">
        <v>5576</v>
      </c>
      <c r="K205" s="11" t="s">
        <v>5544</v>
      </c>
    </row>
    <row r="206" spans="1:15" x14ac:dyDescent="0.15">
      <c r="A206" s="11">
        <v>206</v>
      </c>
      <c r="B206" s="12" t="s">
        <v>5269</v>
      </c>
      <c r="C206" s="13">
        <v>45759</v>
      </c>
      <c r="D206" s="12" t="s">
        <v>5278</v>
      </c>
      <c r="E206" s="12" t="s">
        <v>2265</v>
      </c>
      <c r="F206" s="12" t="s">
        <v>5301</v>
      </c>
      <c r="G206" s="12" t="str">
        <f>IFERROR(INDEX(categories!J:J, MATCH(Sheet2!H206, categories!B:B, 0)), "")</f>
        <v/>
      </c>
      <c r="H206" s="12" t="s">
        <v>270</v>
      </c>
      <c r="I206" s="11" t="s">
        <v>3454</v>
      </c>
      <c r="J206" s="11" t="s">
        <v>5577</v>
      </c>
      <c r="K206" s="11" t="s">
        <v>5578</v>
      </c>
    </row>
    <row r="207" spans="1:15" x14ac:dyDescent="0.15">
      <c r="A207" s="11">
        <v>207</v>
      </c>
      <c r="B207" s="12" t="s">
        <v>5269</v>
      </c>
      <c r="C207" s="13">
        <v>45759</v>
      </c>
      <c r="D207" s="12" t="s">
        <v>5278</v>
      </c>
      <c r="E207" s="12" t="s">
        <v>2265</v>
      </c>
      <c r="F207" s="12" t="s">
        <v>5301</v>
      </c>
      <c r="G207" s="12" t="str">
        <f>IFERROR(INDEX(categories!J:J, MATCH(Sheet2!H207, categories!B:B, 0)), "")</f>
        <v/>
      </c>
      <c r="H207" s="12" t="s">
        <v>271</v>
      </c>
      <c r="I207" s="11" t="s">
        <v>3456</v>
      </c>
      <c r="J207" s="11" t="s">
        <v>5579</v>
      </c>
      <c r="K207" s="11" t="s">
        <v>5395</v>
      </c>
    </row>
    <row r="208" spans="1:15" x14ac:dyDescent="0.15">
      <c r="A208" s="11">
        <v>208</v>
      </c>
      <c r="B208" s="12" t="s">
        <v>5269</v>
      </c>
      <c r="C208" s="13">
        <v>45759</v>
      </c>
      <c r="D208" s="12" t="s">
        <v>5278</v>
      </c>
      <c r="E208" s="12" t="s">
        <v>2265</v>
      </c>
      <c r="F208" s="12" t="s">
        <v>5301</v>
      </c>
      <c r="G208" s="12" t="str">
        <f>IFERROR(INDEX(categories!J:J, MATCH(Sheet2!H208, categories!B:B, 0)), "")</f>
        <v/>
      </c>
      <c r="H208" s="12" t="s">
        <v>272</v>
      </c>
      <c r="I208" s="11" t="s">
        <v>3458</v>
      </c>
      <c r="J208" s="11" t="s">
        <v>5580</v>
      </c>
      <c r="K208" s="11" t="s">
        <v>5581</v>
      </c>
    </row>
    <row r="209" spans="1:15" x14ac:dyDescent="0.15">
      <c r="A209" s="11">
        <v>209</v>
      </c>
      <c r="B209" s="12" t="s">
        <v>5269</v>
      </c>
      <c r="C209" s="13">
        <v>45759</v>
      </c>
      <c r="D209" s="12" t="s">
        <v>5278</v>
      </c>
      <c r="E209" s="12" t="s">
        <v>2265</v>
      </c>
      <c r="F209" s="12" t="s">
        <v>5301</v>
      </c>
      <c r="G209" s="12" t="str">
        <f>IFERROR(INDEX(categories!J:J, MATCH(Sheet2!H209, categories!B:B, 0)), "")</f>
        <v/>
      </c>
      <c r="H209" s="12" t="s">
        <v>273</v>
      </c>
      <c r="I209" s="11" t="s">
        <v>3460</v>
      </c>
      <c r="J209" s="11" t="s">
        <v>5582</v>
      </c>
      <c r="K209" s="11" t="s">
        <v>5445</v>
      </c>
    </row>
    <row r="210" spans="1:15" x14ac:dyDescent="0.15">
      <c r="A210" s="11">
        <v>210</v>
      </c>
      <c r="B210" s="12" t="s">
        <v>5269</v>
      </c>
      <c r="C210" s="13">
        <v>45759</v>
      </c>
      <c r="D210" s="12" t="s">
        <v>5278</v>
      </c>
      <c r="E210" s="12" t="s">
        <v>2265</v>
      </c>
      <c r="F210" s="12" t="s">
        <v>5301</v>
      </c>
      <c r="G210" s="12" t="str">
        <f>IFERROR(INDEX(categories!J:J, MATCH(Sheet2!H210, categories!B:B, 0)), "")</f>
        <v/>
      </c>
      <c r="H210" s="12" t="s">
        <v>274</v>
      </c>
      <c r="I210" s="11" t="s">
        <v>3462</v>
      </c>
      <c r="J210" s="11" t="s">
        <v>5583</v>
      </c>
      <c r="K210" s="11" t="s">
        <v>5584</v>
      </c>
    </row>
    <row r="211" spans="1:15" x14ac:dyDescent="0.15">
      <c r="A211" s="11">
        <v>211</v>
      </c>
      <c r="B211" s="12" t="s">
        <v>5269</v>
      </c>
      <c r="C211" s="13">
        <v>45759</v>
      </c>
      <c r="D211" s="12" t="s">
        <v>5278</v>
      </c>
      <c r="E211" s="12" t="s">
        <v>2265</v>
      </c>
      <c r="F211" s="12" t="s">
        <v>5301</v>
      </c>
      <c r="G211" s="12" t="str">
        <f>IFERROR(INDEX(categories!J:J, MATCH(Sheet2!H211, categories!B:B, 0)), "")</f>
        <v/>
      </c>
      <c r="H211" s="12" t="s">
        <v>275</v>
      </c>
      <c r="I211" s="11" t="s">
        <v>3464</v>
      </c>
      <c r="J211" s="11" t="s">
        <v>5585</v>
      </c>
      <c r="K211" s="11" t="s">
        <v>5586</v>
      </c>
    </row>
    <row r="212" spans="1:15" x14ac:dyDescent="0.15">
      <c r="A212" s="11">
        <v>212</v>
      </c>
      <c r="B212" s="12" t="s">
        <v>5269</v>
      </c>
      <c r="C212" s="13">
        <v>45759</v>
      </c>
      <c r="D212" s="12" t="s">
        <v>5278</v>
      </c>
      <c r="E212" s="12" t="s">
        <v>2265</v>
      </c>
      <c r="F212" s="12" t="s">
        <v>5301</v>
      </c>
      <c r="G212" s="12" t="str">
        <f>IFERROR(INDEX(categories!J:J, MATCH(Sheet2!H212, categories!B:B, 0)), "")</f>
        <v/>
      </c>
      <c r="H212" s="12" t="s">
        <v>276</v>
      </c>
      <c r="I212" s="11" t="s">
        <v>3466</v>
      </c>
      <c r="J212" s="11" t="s">
        <v>5587</v>
      </c>
      <c r="K212" s="11" t="s">
        <v>5469</v>
      </c>
    </row>
    <row r="213" spans="1:15" x14ac:dyDescent="0.15">
      <c r="A213" s="11">
        <v>213</v>
      </c>
      <c r="B213" s="12" t="s">
        <v>5269</v>
      </c>
      <c r="C213" s="13">
        <v>45759</v>
      </c>
      <c r="D213" s="12" t="s">
        <v>5278</v>
      </c>
      <c r="E213" s="12" t="s">
        <v>2265</v>
      </c>
      <c r="F213" s="12" t="s">
        <v>5301</v>
      </c>
      <c r="G213" s="12" t="str">
        <f>IFERROR(INDEX(categories!J:J, MATCH(Sheet2!H213, categories!B:B, 0)), "")</f>
        <v/>
      </c>
      <c r="H213" s="12" t="s">
        <v>277</v>
      </c>
      <c r="I213" s="11" t="s">
        <v>3468</v>
      </c>
      <c r="J213" s="11" t="s">
        <v>5588</v>
      </c>
      <c r="K213" s="11" t="s">
        <v>5589</v>
      </c>
    </row>
    <row r="214" spans="1:15" x14ac:dyDescent="0.15">
      <c r="A214" s="11">
        <v>214</v>
      </c>
      <c r="B214" s="12" t="s">
        <v>5269</v>
      </c>
      <c r="C214" s="13">
        <v>45759</v>
      </c>
      <c r="D214" s="12" t="s">
        <v>5273</v>
      </c>
      <c r="E214" s="12" t="s">
        <v>2320</v>
      </c>
      <c r="F214" s="12" t="s">
        <v>5296</v>
      </c>
      <c r="G214" s="12" t="str">
        <f>IFERROR(INDEX(categories!J:J, MATCH(Sheet2!H214, categories!B:B, 0)), "")</f>
        <v>06. Fungal infection &amp; disease</v>
      </c>
      <c r="H214" s="12" t="s">
        <v>278</v>
      </c>
      <c r="I214" s="11" t="s">
        <v>2321</v>
      </c>
      <c r="J214" s="11" t="s">
        <v>5590</v>
      </c>
      <c r="K214" s="11" t="s">
        <v>5591</v>
      </c>
      <c r="N214" s="14">
        <v>0.35416666666666669</v>
      </c>
      <c r="O214" s="14">
        <v>0.4375</v>
      </c>
    </row>
    <row r="215" spans="1:15" x14ac:dyDescent="0.15">
      <c r="A215" s="11">
        <v>215</v>
      </c>
      <c r="B215" s="12" t="s">
        <v>5269</v>
      </c>
      <c r="C215" s="13">
        <v>45759</v>
      </c>
      <c r="D215" s="15">
        <v>0.35416666666666669</v>
      </c>
      <c r="E215" s="12" t="s">
        <v>2320</v>
      </c>
      <c r="F215" s="12" t="s">
        <v>5296</v>
      </c>
      <c r="G215" s="12" t="str">
        <f>IFERROR(INDEX(categories!J:J, MATCH(Sheet2!H215, categories!B:B, 0)), "")</f>
        <v/>
      </c>
      <c r="H215" s="12" t="s">
        <v>280</v>
      </c>
      <c r="I215" s="11" t="s">
        <v>2896</v>
      </c>
      <c r="J215" s="11" t="s">
        <v>5592</v>
      </c>
      <c r="K215" s="11" t="s">
        <v>5593</v>
      </c>
      <c r="N215" s="14">
        <v>0.35416666666666669</v>
      </c>
    </row>
    <row r="216" spans="1:15" x14ac:dyDescent="0.15">
      <c r="A216" s="11">
        <v>216</v>
      </c>
      <c r="B216" s="12" t="s">
        <v>5269</v>
      </c>
      <c r="C216" s="13">
        <v>45759</v>
      </c>
      <c r="D216" s="15">
        <v>0.375</v>
      </c>
      <c r="E216" s="12" t="s">
        <v>2320</v>
      </c>
      <c r="F216" s="12" t="s">
        <v>5296</v>
      </c>
      <c r="G216" s="12" t="str">
        <f>IFERROR(INDEX(categories!J:J, MATCH(Sheet2!H216, categories!B:B, 0)), "")</f>
        <v/>
      </c>
      <c r="H216" s="12" t="s">
        <v>281</v>
      </c>
      <c r="I216" s="11" t="s">
        <v>2612</v>
      </c>
      <c r="J216" s="11" t="s">
        <v>5594</v>
      </c>
      <c r="K216" s="11" t="s">
        <v>5595</v>
      </c>
      <c r="L216" s="11" t="s">
        <v>7317</v>
      </c>
      <c r="M216" s="11" t="s">
        <v>7298</v>
      </c>
      <c r="N216" s="14">
        <v>0.375</v>
      </c>
    </row>
    <row r="217" spans="1:15" x14ac:dyDescent="0.15">
      <c r="A217" s="11">
        <v>217</v>
      </c>
      <c r="B217" s="12" t="s">
        <v>5269</v>
      </c>
      <c r="C217" s="13">
        <v>45759</v>
      </c>
      <c r="D217" s="15">
        <v>0.39583333333333331</v>
      </c>
      <c r="E217" s="12" t="s">
        <v>2320</v>
      </c>
      <c r="F217" s="12" t="s">
        <v>5296</v>
      </c>
      <c r="G217" s="12" t="str">
        <f>IFERROR(INDEX(categories!J:J, MATCH(Sheet2!H217, categories!B:B, 0)), "")</f>
        <v/>
      </c>
      <c r="H217" s="12" t="s">
        <v>282</v>
      </c>
      <c r="I217" s="11" t="s">
        <v>2898</v>
      </c>
      <c r="J217" s="11" t="s">
        <v>5596</v>
      </c>
      <c r="K217" s="11" t="s">
        <v>5566</v>
      </c>
      <c r="N217" s="14">
        <v>0.39583333333333331</v>
      </c>
    </row>
    <row r="218" spans="1:15" x14ac:dyDescent="0.15">
      <c r="A218" s="11">
        <v>218</v>
      </c>
      <c r="B218" s="12" t="s">
        <v>5269</v>
      </c>
      <c r="C218" s="13">
        <v>45759</v>
      </c>
      <c r="D218" s="15">
        <v>0.41666666666666669</v>
      </c>
      <c r="E218" s="12" t="s">
        <v>2320</v>
      </c>
      <c r="F218" s="12" t="s">
        <v>5296</v>
      </c>
      <c r="G218" s="12" t="str">
        <f>IFERROR(INDEX(categories!J:J, MATCH(Sheet2!H218, categories!B:B, 0)), "")</f>
        <v/>
      </c>
      <c r="H218" s="12" t="s">
        <v>283</v>
      </c>
      <c r="I218" s="11" t="s">
        <v>2614</v>
      </c>
      <c r="J218" s="11" t="s">
        <v>5597</v>
      </c>
      <c r="K218" s="11" t="s">
        <v>5598</v>
      </c>
      <c r="N218" s="14">
        <v>0.41666666666666669</v>
      </c>
    </row>
    <row r="219" spans="1:15" x14ac:dyDescent="0.15">
      <c r="A219" s="11">
        <v>219</v>
      </c>
      <c r="B219" s="12" t="s">
        <v>5269</v>
      </c>
      <c r="C219" s="13">
        <v>45759</v>
      </c>
      <c r="D219" s="12" t="s">
        <v>5273</v>
      </c>
      <c r="E219" s="12" t="s">
        <v>2269</v>
      </c>
      <c r="F219" s="12" t="s">
        <v>5296</v>
      </c>
      <c r="G219" s="12" t="str">
        <f>IFERROR(INDEX(categories!J:J, MATCH(Sheet2!H219, categories!B:B, 0)), "")</f>
        <v>09. Fundamental microbiology, pathogenesis &amp; immunity to infection</v>
      </c>
      <c r="H219" s="12" t="s">
        <v>284</v>
      </c>
      <c r="I219" s="11" t="s">
        <v>2322</v>
      </c>
      <c r="J219" s="11" t="s">
        <v>5599</v>
      </c>
      <c r="K219" s="11" t="s">
        <v>5600</v>
      </c>
      <c r="N219" s="14">
        <v>0.35416666666666669</v>
      </c>
      <c r="O219" s="14">
        <v>0.4375</v>
      </c>
    </row>
    <row r="220" spans="1:15" x14ac:dyDescent="0.15">
      <c r="A220" s="11">
        <v>220</v>
      </c>
      <c r="B220" s="12" t="s">
        <v>5269</v>
      </c>
      <c r="C220" s="13">
        <v>45759</v>
      </c>
      <c r="D220" s="15">
        <v>0.35416666666666669</v>
      </c>
      <c r="E220" s="12" t="s">
        <v>2269</v>
      </c>
      <c r="F220" s="12" t="s">
        <v>5296</v>
      </c>
      <c r="G220" s="12" t="str">
        <f>IFERROR(INDEX(categories!J:J, MATCH(Sheet2!H220, categories!B:B, 0)), "")</f>
        <v/>
      </c>
      <c r="H220" s="12" t="s">
        <v>286</v>
      </c>
      <c r="I220" s="11" t="s">
        <v>2900</v>
      </c>
      <c r="J220" s="11" t="s">
        <v>5601</v>
      </c>
      <c r="K220" s="11" t="s">
        <v>5602</v>
      </c>
      <c r="N220" s="14">
        <v>0.35416666666666669</v>
      </c>
    </row>
    <row r="221" spans="1:15" x14ac:dyDescent="0.15">
      <c r="A221" s="11">
        <v>221</v>
      </c>
      <c r="B221" s="12" t="s">
        <v>5269</v>
      </c>
      <c r="C221" s="13">
        <v>45759</v>
      </c>
      <c r="D221" s="15">
        <v>0.375</v>
      </c>
      <c r="E221" s="12" t="s">
        <v>2269</v>
      </c>
      <c r="F221" s="12" t="s">
        <v>5296</v>
      </c>
      <c r="G221" s="12" t="str">
        <f>IFERROR(INDEX(categories!J:J, MATCH(Sheet2!H221, categories!B:B, 0)), "")</f>
        <v/>
      </c>
      <c r="H221" s="12" t="s">
        <v>287</v>
      </c>
      <c r="I221" s="11" t="s">
        <v>2902</v>
      </c>
      <c r="J221" s="11" t="s">
        <v>5603</v>
      </c>
      <c r="K221" s="11" t="s">
        <v>5604</v>
      </c>
      <c r="N221" s="14">
        <v>0.375</v>
      </c>
    </row>
    <row r="222" spans="1:15" x14ac:dyDescent="0.15">
      <c r="A222" s="11">
        <v>222</v>
      </c>
      <c r="B222" s="12" t="s">
        <v>5269</v>
      </c>
      <c r="C222" s="13">
        <v>45759</v>
      </c>
      <c r="D222" s="15">
        <v>0.39583333333333331</v>
      </c>
      <c r="E222" s="12" t="s">
        <v>2269</v>
      </c>
      <c r="F222" s="12" t="s">
        <v>5296</v>
      </c>
      <c r="G222" s="12" t="str">
        <f>IFERROR(INDEX(categories!J:J, MATCH(Sheet2!H222, categories!B:B, 0)), "")</f>
        <v/>
      </c>
      <c r="H222" s="12" t="s">
        <v>288</v>
      </c>
      <c r="I222" s="11" t="s">
        <v>2904</v>
      </c>
      <c r="J222" s="11" t="s">
        <v>5605</v>
      </c>
      <c r="K222" s="11" t="s">
        <v>5606</v>
      </c>
      <c r="N222" s="14">
        <v>0.39583333333333331</v>
      </c>
    </row>
    <row r="223" spans="1:15" x14ac:dyDescent="0.15">
      <c r="A223" s="11">
        <v>223</v>
      </c>
      <c r="B223" s="12" t="s">
        <v>5269</v>
      </c>
      <c r="C223" s="13">
        <v>45759</v>
      </c>
      <c r="D223" s="15">
        <v>0.41666666666666669</v>
      </c>
      <c r="E223" s="12" t="s">
        <v>2269</v>
      </c>
      <c r="F223" s="12" t="s">
        <v>5296</v>
      </c>
      <c r="G223" s="12" t="str">
        <f>IFERROR(INDEX(categories!J:J, MATCH(Sheet2!H223, categories!B:B, 0)), "")</f>
        <v/>
      </c>
      <c r="H223" s="12" t="s">
        <v>289</v>
      </c>
      <c r="I223" s="11" t="s">
        <v>2906</v>
      </c>
      <c r="J223" s="11" t="s">
        <v>5607</v>
      </c>
      <c r="K223" s="11" t="s">
        <v>5608</v>
      </c>
      <c r="N223" s="14">
        <v>0.41666666666666669</v>
      </c>
    </row>
    <row r="224" spans="1:15" x14ac:dyDescent="0.15">
      <c r="A224" s="11">
        <v>224</v>
      </c>
      <c r="B224" s="12" t="s">
        <v>5269</v>
      </c>
      <c r="C224" s="13">
        <v>45759</v>
      </c>
      <c r="D224" s="12" t="s">
        <v>5281</v>
      </c>
      <c r="E224" s="12" t="s">
        <v>2323</v>
      </c>
      <c r="F224" s="12" t="s">
        <v>5296</v>
      </c>
      <c r="G224" s="12" t="str">
        <f>IFERROR(INDEX(categories!J:J, MATCH(Sheet2!H224, categories!B:B, 0)), "")</f>
        <v>12. Professional and educational affairs</v>
      </c>
      <c r="H224" s="12" t="s">
        <v>290</v>
      </c>
      <c r="I224" s="11" t="s">
        <v>2324</v>
      </c>
      <c r="J224" s="11" t="s">
        <v>5433</v>
      </c>
      <c r="K224" s="11" t="s">
        <v>5434</v>
      </c>
      <c r="N224" s="14">
        <v>0.39583333333333331</v>
      </c>
      <c r="O224" s="14">
        <v>0.4375</v>
      </c>
    </row>
    <row r="225" spans="1:15" x14ac:dyDescent="0.15">
      <c r="A225" s="11">
        <v>225</v>
      </c>
      <c r="B225" s="12" t="s">
        <v>5269</v>
      </c>
      <c r="C225" s="13">
        <v>45759</v>
      </c>
      <c r="D225" s="15">
        <v>0.39583333333333331</v>
      </c>
      <c r="E225" s="12" t="s">
        <v>2323</v>
      </c>
      <c r="F225" s="12" t="s">
        <v>5296</v>
      </c>
      <c r="G225" s="12" t="str">
        <f>IFERROR(INDEX(categories!J:J, MATCH(Sheet2!H225, categories!B:B, 0)), "")</f>
        <v/>
      </c>
      <c r="H225" s="12" t="s">
        <v>292</v>
      </c>
      <c r="I225" s="11" t="s">
        <v>2908</v>
      </c>
      <c r="J225" s="11" t="s">
        <v>5609</v>
      </c>
      <c r="K225" s="11" t="s">
        <v>5610</v>
      </c>
      <c r="N225" s="14">
        <v>0.39583333333333331</v>
      </c>
    </row>
    <row r="226" spans="1:15" x14ac:dyDescent="0.15">
      <c r="A226" s="11">
        <v>226</v>
      </c>
      <c r="B226" s="12" t="s">
        <v>5269</v>
      </c>
      <c r="C226" s="13">
        <v>45759</v>
      </c>
      <c r="D226" s="15">
        <v>0.41666666666666669</v>
      </c>
      <c r="E226" s="12" t="s">
        <v>2323</v>
      </c>
      <c r="F226" s="12" t="s">
        <v>5296</v>
      </c>
      <c r="G226" s="12" t="str">
        <f>IFERROR(INDEX(categories!J:J, MATCH(Sheet2!H226, categories!B:B, 0)), "")</f>
        <v/>
      </c>
      <c r="H226" s="12" t="s">
        <v>293</v>
      </c>
      <c r="I226" s="11" t="s">
        <v>294</v>
      </c>
      <c r="N226" s="14">
        <v>0.41666666666666669</v>
      </c>
    </row>
    <row r="227" spans="1:15" x14ac:dyDescent="0.15">
      <c r="A227" s="11">
        <v>227</v>
      </c>
      <c r="B227" s="12" t="s">
        <v>5269</v>
      </c>
      <c r="C227" s="13">
        <v>45759</v>
      </c>
      <c r="D227" s="12" t="s">
        <v>5281</v>
      </c>
      <c r="E227" s="12" t="s">
        <v>2325</v>
      </c>
      <c r="F227" s="12" t="s">
        <v>5302</v>
      </c>
      <c r="G227" s="12" t="str">
        <f>IFERROR(INDEX(categories!J:J, MATCH(Sheet2!H227, categories!B:B, 0)), "")</f>
        <v>04. Diagnostic microbiology</v>
      </c>
      <c r="H227" s="12" t="s">
        <v>295</v>
      </c>
      <c r="I227" s="11" t="s">
        <v>3387</v>
      </c>
      <c r="J227" s="11" t="s">
        <v>5611</v>
      </c>
      <c r="K227" s="11" t="s">
        <v>5612</v>
      </c>
      <c r="N227" s="14">
        <v>0.39583333333333331</v>
      </c>
      <c r="O227" s="14">
        <v>0.4375</v>
      </c>
    </row>
    <row r="228" spans="1:15" x14ac:dyDescent="0.15">
      <c r="A228" s="11">
        <v>228</v>
      </c>
      <c r="B228" s="12" t="s">
        <v>5269</v>
      </c>
      <c r="C228" s="13">
        <v>45759</v>
      </c>
      <c r="D228" s="12" t="s">
        <v>5278</v>
      </c>
      <c r="E228" s="12" t="s">
        <v>2325</v>
      </c>
      <c r="F228" s="12" t="s">
        <v>5302</v>
      </c>
      <c r="G228" s="12" t="str">
        <f>IFERROR(INDEX(categories!J:J, MATCH(Sheet2!H228, categories!B:B, 0)), "")</f>
        <v/>
      </c>
      <c r="H228" s="12" t="s">
        <v>297</v>
      </c>
      <c r="I228" s="11" t="s">
        <v>3470</v>
      </c>
      <c r="J228" s="11" t="s">
        <v>5613</v>
      </c>
      <c r="K228" s="11" t="s">
        <v>5614</v>
      </c>
    </row>
    <row r="229" spans="1:15" x14ac:dyDescent="0.15">
      <c r="A229" s="11">
        <v>229</v>
      </c>
      <c r="B229" s="12" t="s">
        <v>5269</v>
      </c>
      <c r="C229" s="13">
        <v>45759</v>
      </c>
      <c r="D229" s="12" t="s">
        <v>5278</v>
      </c>
      <c r="E229" s="12" t="s">
        <v>2325</v>
      </c>
      <c r="F229" s="12" t="s">
        <v>5302</v>
      </c>
      <c r="G229" s="12" t="str">
        <f>IFERROR(INDEX(categories!J:J, MATCH(Sheet2!H229, categories!B:B, 0)), "")</f>
        <v/>
      </c>
      <c r="H229" s="12" t="s">
        <v>298</v>
      </c>
      <c r="I229" s="11" t="s">
        <v>3472</v>
      </c>
      <c r="J229" s="11" t="s">
        <v>5615</v>
      </c>
      <c r="K229" s="11" t="s">
        <v>5616</v>
      </c>
    </row>
    <row r="230" spans="1:15" x14ac:dyDescent="0.15">
      <c r="A230" s="11">
        <v>230</v>
      </c>
      <c r="B230" s="12" t="s">
        <v>5269</v>
      </c>
      <c r="C230" s="13">
        <v>45759</v>
      </c>
      <c r="D230" s="12" t="s">
        <v>5278</v>
      </c>
      <c r="E230" s="12" t="s">
        <v>2325</v>
      </c>
      <c r="F230" s="12" t="s">
        <v>5302</v>
      </c>
      <c r="G230" s="12" t="str">
        <f>IFERROR(INDEX(categories!J:J, MATCH(Sheet2!H230, categories!B:B, 0)), "")</f>
        <v/>
      </c>
      <c r="H230" s="12" t="s">
        <v>299</v>
      </c>
      <c r="I230" s="11" t="s">
        <v>3474</v>
      </c>
      <c r="J230" s="11" t="s">
        <v>5617</v>
      </c>
      <c r="K230" s="11" t="s">
        <v>5469</v>
      </c>
    </row>
    <row r="231" spans="1:15" x14ac:dyDescent="0.15">
      <c r="A231" s="11">
        <v>231</v>
      </c>
      <c r="B231" s="12" t="s">
        <v>5269</v>
      </c>
      <c r="C231" s="13">
        <v>45759</v>
      </c>
      <c r="D231" s="12" t="s">
        <v>5278</v>
      </c>
      <c r="E231" s="12" t="s">
        <v>2325</v>
      </c>
      <c r="F231" s="12" t="s">
        <v>5302</v>
      </c>
      <c r="G231" s="12" t="str">
        <f>IFERROR(INDEX(categories!J:J, MATCH(Sheet2!H231, categories!B:B, 0)), "")</f>
        <v/>
      </c>
      <c r="H231" s="12" t="s">
        <v>300</v>
      </c>
      <c r="I231" s="11" t="s">
        <v>3476</v>
      </c>
      <c r="J231" s="11" t="s">
        <v>5618</v>
      </c>
      <c r="K231" s="11" t="s">
        <v>5573</v>
      </c>
    </row>
    <row r="232" spans="1:15" x14ac:dyDescent="0.15">
      <c r="A232" s="11">
        <v>232</v>
      </c>
      <c r="B232" s="12" t="s">
        <v>5269</v>
      </c>
      <c r="C232" s="13">
        <v>45759</v>
      </c>
      <c r="D232" s="12" t="s">
        <v>5278</v>
      </c>
      <c r="E232" s="12" t="s">
        <v>2325</v>
      </c>
      <c r="F232" s="12" t="s">
        <v>5302</v>
      </c>
      <c r="G232" s="12" t="str">
        <f>IFERROR(INDEX(categories!J:J, MATCH(Sheet2!H232, categories!B:B, 0)), "")</f>
        <v/>
      </c>
      <c r="H232" s="12" t="s">
        <v>301</v>
      </c>
      <c r="I232" s="11" t="s">
        <v>3478</v>
      </c>
      <c r="J232" s="11" t="s">
        <v>5619</v>
      </c>
      <c r="K232" s="11" t="s">
        <v>5320</v>
      </c>
    </row>
    <row r="233" spans="1:15" x14ac:dyDescent="0.15">
      <c r="A233" s="11">
        <v>233</v>
      </c>
      <c r="B233" s="12" t="s">
        <v>5269</v>
      </c>
      <c r="C233" s="13">
        <v>45759</v>
      </c>
      <c r="D233" s="12" t="s">
        <v>5278</v>
      </c>
      <c r="E233" s="12" t="s">
        <v>2325</v>
      </c>
      <c r="F233" s="12" t="s">
        <v>5302</v>
      </c>
      <c r="G233" s="12" t="str">
        <f>IFERROR(INDEX(categories!J:J, MATCH(Sheet2!H233, categories!B:B, 0)), "")</f>
        <v/>
      </c>
      <c r="H233" s="12" t="s">
        <v>302</v>
      </c>
      <c r="I233" s="11" t="s">
        <v>3480</v>
      </c>
      <c r="J233" s="11" t="s">
        <v>5620</v>
      </c>
      <c r="K233" s="11" t="s">
        <v>5621</v>
      </c>
    </row>
    <row r="234" spans="1:15" x14ac:dyDescent="0.15">
      <c r="A234" s="11">
        <v>234</v>
      </c>
      <c r="B234" s="12" t="s">
        <v>5269</v>
      </c>
      <c r="C234" s="13">
        <v>45759</v>
      </c>
      <c r="D234" s="12" t="s">
        <v>5278</v>
      </c>
      <c r="E234" s="12" t="s">
        <v>2325</v>
      </c>
      <c r="F234" s="12" t="s">
        <v>5302</v>
      </c>
      <c r="G234" s="12" t="str">
        <f>IFERROR(INDEX(categories!J:J, MATCH(Sheet2!H234, categories!B:B, 0)), "")</f>
        <v/>
      </c>
      <c r="H234" s="12" t="s">
        <v>303</v>
      </c>
      <c r="I234" s="11" t="s">
        <v>3482</v>
      </c>
      <c r="J234" s="11" t="s">
        <v>5622</v>
      </c>
      <c r="K234" s="11" t="s">
        <v>5623</v>
      </c>
    </row>
    <row r="235" spans="1:15" x14ac:dyDescent="0.15">
      <c r="A235" s="11">
        <v>235</v>
      </c>
      <c r="B235" s="12" t="s">
        <v>5269</v>
      </c>
      <c r="C235" s="13">
        <v>45759</v>
      </c>
      <c r="D235" s="12" t="s">
        <v>5278</v>
      </c>
      <c r="E235" s="12" t="s">
        <v>2325</v>
      </c>
      <c r="F235" s="12" t="s">
        <v>5302</v>
      </c>
      <c r="G235" s="12" t="str">
        <f>IFERROR(INDEX(categories!J:J, MATCH(Sheet2!H235, categories!B:B, 0)), "")</f>
        <v/>
      </c>
      <c r="H235" s="12" t="s">
        <v>304</v>
      </c>
      <c r="I235" s="11" t="s">
        <v>3484</v>
      </c>
      <c r="J235" s="11" t="s">
        <v>5624</v>
      </c>
      <c r="K235" s="11" t="s">
        <v>5625</v>
      </c>
    </row>
    <row r="236" spans="1:15" x14ac:dyDescent="0.15">
      <c r="A236" s="11">
        <v>236</v>
      </c>
      <c r="B236" s="12" t="s">
        <v>5269</v>
      </c>
      <c r="C236" s="13">
        <v>45759</v>
      </c>
      <c r="D236" s="12" t="s">
        <v>5278</v>
      </c>
      <c r="E236" s="12" t="s">
        <v>2325</v>
      </c>
      <c r="F236" s="12" t="s">
        <v>5302</v>
      </c>
      <c r="G236" s="12" t="str">
        <f>IFERROR(INDEX(categories!J:J, MATCH(Sheet2!H236, categories!B:B, 0)), "")</f>
        <v/>
      </c>
      <c r="H236" s="12" t="s">
        <v>305</v>
      </c>
      <c r="I236" s="11" t="s">
        <v>3486</v>
      </c>
      <c r="J236" s="11" t="s">
        <v>5626</v>
      </c>
      <c r="K236" s="11" t="s">
        <v>5627</v>
      </c>
    </row>
    <row r="237" spans="1:15" x14ac:dyDescent="0.15">
      <c r="A237" s="11">
        <v>237</v>
      </c>
      <c r="B237" s="12" t="s">
        <v>5269</v>
      </c>
      <c r="C237" s="13">
        <v>45759</v>
      </c>
      <c r="D237" s="12" t="s">
        <v>5281</v>
      </c>
      <c r="E237" s="12" t="s">
        <v>2326</v>
      </c>
      <c r="F237" s="12" t="s">
        <v>5302</v>
      </c>
      <c r="G237" s="12" t="str">
        <f>IFERROR(INDEX(categories!J:J, MATCH(Sheet2!H237, categories!B:B, 0)), "")</f>
        <v>06. Fungal infection &amp; disease</v>
      </c>
      <c r="H237" s="12" t="s">
        <v>306</v>
      </c>
      <c r="I237" s="11" t="s">
        <v>2327</v>
      </c>
      <c r="J237" s="11" t="s">
        <v>5628</v>
      </c>
      <c r="K237" s="11" t="s">
        <v>5429</v>
      </c>
      <c r="N237" s="14">
        <v>0.39583333333333331</v>
      </c>
      <c r="O237" s="14">
        <v>0.4375</v>
      </c>
    </row>
    <row r="238" spans="1:15" x14ac:dyDescent="0.15">
      <c r="A238" s="11">
        <v>238</v>
      </c>
      <c r="B238" s="12" t="s">
        <v>5269</v>
      </c>
      <c r="C238" s="13">
        <v>45759</v>
      </c>
      <c r="D238" s="12" t="s">
        <v>5278</v>
      </c>
      <c r="E238" s="12" t="s">
        <v>2326</v>
      </c>
      <c r="F238" s="12" t="s">
        <v>5302</v>
      </c>
      <c r="G238" s="12" t="str">
        <f>IFERROR(INDEX(categories!J:J, MATCH(Sheet2!H238, categories!B:B, 0)), "")</f>
        <v/>
      </c>
      <c r="H238" s="12" t="s">
        <v>308</v>
      </c>
      <c r="I238" s="11" t="s">
        <v>3488</v>
      </c>
      <c r="J238" s="11" t="s">
        <v>5629</v>
      </c>
      <c r="K238" s="11" t="s">
        <v>5630</v>
      </c>
    </row>
    <row r="239" spans="1:15" x14ac:dyDescent="0.15">
      <c r="A239" s="11">
        <v>239</v>
      </c>
      <c r="B239" s="12" t="s">
        <v>5269</v>
      </c>
      <c r="C239" s="13">
        <v>45759</v>
      </c>
      <c r="D239" s="12" t="s">
        <v>5278</v>
      </c>
      <c r="E239" s="12" t="s">
        <v>2326</v>
      </c>
      <c r="F239" s="12" t="s">
        <v>5302</v>
      </c>
      <c r="G239" s="12" t="str">
        <f>IFERROR(INDEX(categories!J:J, MATCH(Sheet2!H239, categories!B:B, 0)), "")</f>
        <v/>
      </c>
      <c r="H239" s="12" t="s">
        <v>309</v>
      </c>
      <c r="I239" s="11" t="s">
        <v>3490</v>
      </c>
      <c r="J239" s="11" t="s">
        <v>5631</v>
      </c>
      <c r="K239" s="11" t="s">
        <v>5573</v>
      </c>
    </row>
    <row r="240" spans="1:15" x14ac:dyDescent="0.15">
      <c r="A240" s="11">
        <v>240</v>
      </c>
      <c r="B240" s="12" t="s">
        <v>5269</v>
      </c>
      <c r="C240" s="13">
        <v>45759</v>
      </c>
      <c r="D240" s="12" t="s">
        <v>5278</v>
      </c>
      <c r="E240" s="12" t="s">
        <v>2326</v>
      </c>
      <c r="F240" s="12" t="s">
        <v>5302</v>
      </c>
      <c r="G240" s="12" t="str">
        <f>IFERROR(INDEX(categories!J:J, MATCH(Sheet2!H240, categories!B:B, 0)), "")</f>
        <v/>
      </c>
      <c r="H240" s="12" t="s">
        <v>310</v>
      </c>
      <c r="I240" s="11" t="s">
        <v>3492</v>
      </c>
      <c r="J240" s="11" t="s">
        <v>5632</v>
      </c>
      <c r="K240" s="11" t="s">
        <v>5633</v>
      </c>
    </row>
    <row r="241" spans="1:15" x14ac:dyDescent="0.15">
      <c r="A241" s="11">
        <v>241</v>
      </c>
      <c r="B241" s="12" t="s">
        <v>5269</v>
      </c>
      <c r="C241" s="13">
        <v>45759</v>
      </c>
      <c r="D241" s="12" t="s">
        <v>5278</v>
      </c>
      <c r="E241" s="12" t="s">
        <v>2326</v>
      </c>
      <c r="F241" s="12" t="s">
        <v>5302</v>
      </c>
      <c r="G241" s="12" t="str">
        <f>IFERROR(INDEX(categories!J:J, MATCH(Sheet2!H241, categories!B:B, 0)), "")</f>
        <v/>
      </c>
      <c r="H241" s="12" t="s">
        <v>311</v>
      </c>
      <c r="I241" s="11" t="s">
        <v>3494</v>
      </c>
      <c r="J241" s="11" t="s">
        <v>5634</v>
      </c>
      <c r="K241" s="11" t="s">
        <v>5589</v>
      </c>
    </row>
    <row r="242" spans="1:15" x14ac:dyDescent="0.15">
      <c r="A242" s="11">
        <v>242</v>
      </c>
      <c r="B242" s="12" t="s">
        <v>5269</v>
      </c>
      <c r="C242" s="13">
        <v>45759</v>
      </c>
      <c r="D242" s="12" t="s">
        <v>5278</v>
      </c>
      <c r="E242" s="12" t="s">
        <v>2326</v>
      </c>
      <c r="F242" s="12" t="s">
        <v>5302</v>
      </c>
      <c r="G242" s="12" t="str">
        <f>IFERROR(INDEX(categories!J:J, MATCH(Sheet2!H242, categories!B:B, 0)), "")</f>
        <v/>
      </c>
      <c r="H242" s="12" t="s">
        <v>312</v>
      </c>
      <c r="I242" s="11" t="s">
        <v>3496</v>
      </c>
      <c r="J242" s="11" t="s">
        <v>5635</v>
      </c>
      <c r="K242" s="11" t="s">
        <v>5636</v>
      </c>
    </row>
    <row r="243" spans="1:15" x14ac:dyDescent="0.15">
      <c r="A243" s="11">
        <v>243</v>
      </c>
      <c r="B243" s="12" t="s">
        <v>5269</v>
      </c>
      <c r="C243" s="13">
        <v>45759</v>
      </c>
      <c r="D243" s="12" t="s">
        <v>5278</v>
      </c>
      <c r="E243" s="12" t="s">
        <v>2326</v>
      </c>
      <c r="F243" s="12" t="s">
        <v>5302</v>
      </c>
      <c r="G243" s="12" t="str">
        <f>IFERROR(INDEX(categories!J:J, MATCH(Sheet2!H243, categories!B:B, 0)), "")</f>
        <v/>
      </c>
      <c r="H243" s="12" t="s">
        <v>313</v>
      </c>
      <c r="I243" s="11" t="s">
        <v>3498</v>
      </c>
      <c r="J243" s="11" t="s">
        <v>5637</v>
      </c>
      <c r="K243" s="11" t="s">
        <v>5638</v>
      </c>
    </row>
    <row r="244" spans="1:15" x14ac:dyDescent="0.15">
      <c r="A244" s="11">
        <v>244</v>
      </c>
      <c r="B244" s="12" t="s">
        <v>5269</v>
      </c>
      <c r="C244" s="13">
        <v>45759</v>
      </c>
      <c r="D244" s="12" t="s">
        <v>5278</v>
      </c>
      <c r="E244" s="12" t="s">
        <v>2326</v>
      </c>
      <c r="F244" s="12" t="s">
        <v>5302</v>
      </c>
      <c r="G244" s="12" t="str">
        <f>IFERROR(INDEX(categories!J:J, MATCH(Sheet2!H244, categories!B:B, 0)), "")</f>
        <v/>
      </c>
      <c r="H244" s="12" t="s">
        <v>314</v>
      </c>
      <c r="I244" s="11" t="s">
        <v>3500</v>
      </c>
      <c r="J244" s="11" t="s">
        <v>5639</v>
      </c>
      <c r="K244" s="11" t="s">
        <v>5640</v>
      </c>
    </row>
    <row r="245" spans="1:15" x14ac:dyDescent="0.15">
      <c r="A245" s="11">
        <v>245</v>
      </c>
      <c r="B245" s="12" t="s">
        <v>5269</v>
      </c>
      <c r="C245" s="13">
        <v>45759</v>
      </c>
      <c r="D245" s="12" t="s">
        <v>5278</v>
      </c>
      <c r="E245" s="12" t="s">
        <v>2326</v>
      </c>
      <c r="F245" s="12" t="s">
        <v>5302</v>
      </c>
      <c r="G245" s="12" t="str">
        <f>IFERROR(INDEX(categories!J:J, MATCH(Sheet2!H245, categories!B:B, 0)), "")</f>
        <v/>
      </c>
      <c r="H245" s="12" t="s">
        <v>315</v>
      </c>
      <c r="I245" s="11" t="s">
        <v>3502</v>
      </c>
      <c r="J245" s="11" t="s">
        <v>5641</v>
      </c>
      <c r="K245" s="11" t="s">
        <v>5630</v>
      </c>
    </row>
    <row r="246" spans="1:15" x14ac:dyDescent="0.15">
      <c r="A246" s="11">
        <v>246</v>
      </c>
      <c r="B246" s="12" t="s">
        <v>5269</v>
      </c>
      <c r="C246" s="13">
        <v>45759</v>
      </c>
      <c r="D246" s="12" t="s">
        <v>5278</v>
      </c>
      <c r="E246" s="12" t="s">
        <v>2326</v>
      </c>
      <c r="F246" s="12" t="s">
        <v>5302</v>
      </c>
      <c r="G246" s="12" t="str">
        <f>IFERROR(INDEX(categories!J:J, MATCH(Sheet2!H246, categories!B:B, 0)), "")</f>
        <v/>
      </c>
      <c r="H246" s="12" t="s">
        <v>316</v>
      </c>
      <c r="I246" s="11" t="s">
        <v>3504</v>
      </c>
      <c r="J246" s="11" t="s">
        <v>5642</v>
      </c>
      <c r="K246" s="11" t="s">
        <v>5643</v>
      </c>
    </row>
    <row r="247" spans="1:15" x14ac:dyDescent="0.15">
      <c r="A247" s="11">
        <v>247</v>
      </c>
      <c r="B247" s="12" t="s">
        <v>5269</v>
      </c>
      <c r="C247" s="13">
        <v>45759</v>
      </c>
      <c r="D247" s="12" t="s">
        <v>5274</v>
      </c>
      <c r="E247" s="12" t="s">
        <v>2299</v>
      </c>
      <c r="F247" s="12" t="s">
        <v>5297</v>
      </c>
      <c r="G247" s="12" t="str">
        <f>IFERROR(INDEX(categories!J:J, MATCH(Sheet2!H247, categories!B:B, 0)), "")</f>
        <v>01. Viral infection &amp; disease (incl COVID-19)</v>
      </c>
      <c r="H247" s="12" t="s">
        <v>317</v>
      </c>
      <c r="I247" s="11" t="s">
        <v>2328</v>
      </c>
      <c r="J247" s="11" t="s">
        <v>5644</v>
      </c>
      <c r="K247" s="11" t="s">
        <v>5645</v>
      </c>
      <c r="N247" s="14">
        <v>0.45833333333333331</v>
      </c>
      <c r="O247" s="14">
        <v>0.5</v>
      </c>
    </row>
    <row r="248" spans="1:15" x14ac:dyDescent="0.15">
      <c r="A248" s="11">
        <v>248</v>
      </c>
      <c r="B248" s="12" t="s">
        <v>5269</v>
      </c>
      <c r="C248" s="13">
        <v>45759</v>
      </c>
      <c r="D248" s="15">
        <v>0.45833333333333331</v>
      </c>
      <c r="E248" s="12" t="s">
        <v>2299</v>
      </c>
      <c r="F248" s="12" t="s">
        <v>5297</v>
      </c>
      <c r="G248" s="12" t="str">
        <f>IFERROR(INDEX(categories!J:J, MATCH(Sheet2!H248, categories!B:B, 0)), "")</f>
        <v/>
      </c>
      <c r="H248" s="12" t="s">
        <v>319</v>
      </c>
      <c r="I248" s="11" t="s">
        <v>2910</v>
      </c>
      <c r="J248" s="11" t="s">
        <v>5646</v>
      </c>
      <c r="K248" s="11" t="s">
        <v>5455</v>
      </c>
      <c r="N248" s="14">
        <v>0.45833333333333331</v>
      </c>
    </row>
    <row r="249" spans="1:15" x14ac:dyDescent="0.15">
      <c r="A249" s="11">
        <v>249</v>
      </c>
      <c r="B249" s="12" t="s">
        <v>5269</v>
      </c>
      <c r="C249" s="13">
        <v>45759</v>
      </c>
      <c r="D249" s="15">
        <v>0.46527777777777779</v>
      </c>
      <c r="E249" s="12" t="s">
        <v>2299</v>
      </c>
      <c r="F249" s="12" t="s">
        <v>5297</v>
      </c>
      <c r="G249" s="12" t="str">
        <f>IFERROR(INDEX(categories!J:J, MATCH(Sheet2!H249, categories!B:B, 0)), "")</f>
        <v/>
      </c>
      <c r="H249" s="12" t="s">
        <v>320</v>
      </c>
      <c r="I249" s="11" t="s">
        <v>2912</v>
      </c>
      <c r="J249" s="11" t="s">
        <v>5647</v>
      </c>
      <c r="K249" s="11" t="s">
        <v>5648</v>
      </c>
      <c r="N249" s="14">
        <v>0.46527777777777779</v>
      </c>
    </row>
    <row r="250" spans="1:15" x14ac:dyDescent="0.15">
      <c r="A250" s="11">
        <v>250</v>
      </c>
      <c r="B250" s="12" t="s">
        <v>5269</v>
      </c>
      <c r="C250" s="13">
        <v>45759</v>
      </c>
      <c r="D250" s="15">
        <v>0.47222222222222221</v>
      </c>
      <c r="E250" s="12" t="s">
        <v>2299</v>
      </c>
      <c r="F250" s="12" t="s">
        <v>5297</v>
      </c>
      <c r="G250" s="12" t="str">
        <f>IFERROR(INDEX(categories!J:J, MATCH(Sheet2!H250, categories!B:B, 0)), "")</f>
        <v/>
      </c>
      <c r="H250" s="12" t="s">
        <v>321</v>
      </c>
      <c r="I250" s="11" t="s">
        <v>2914</v>
      </c>
      <c r="J250" s="11" t="s">
        <v>5649</v>
      </c>
      <c r="K250" s="11" t="s">
        <v>5650</v>
      </c>
      <c r="N250" s="14">
        <v>0.47222222222222221</v>
      </c>
    </row>
    <row r="251" spans="1:15" x14ac:dyDescent="0.15">
      <c r="A251" s="11">
        <v>251</v>
      </c>
      <c r="B251" s="12" t="s">
        <v>5269</v>
      </c>
      <c r="C251" s="13">
        <v>45759</v>
      </c>
      <c r="D251" s="15">
        <v>0.47916666666666669</v>
      </c>
      <c r="E251" s="12" t="s">
        <v>2299</v>
      </c>
      <c r="F251" s="12" t="s">
        <v>5297</v>
      </c>
      <c r="G251" s="12" t="str">
        <f>IFERROR(INDEX(categories!J:J, MATCH(Sheet2!H251, categories!B:B, 0)), "")</f>
        <v/>
      </c>
      <c r="H251" s="12" t="s">
        <v>322</v>
      </c>
      <c r="I251" s="11" t="s">
        <v>2916</v>
      </c>
      <c r="J251" s="11" t="s">
        <v>5651</v>
      </c>
      <c r="K251" s="11" t="s">
        <v>5432</v>
      </c>
      <c r="N251" s="14">
        <v>0.47916666666666669</v>
      </c>
    </row>
    <row r="252" spans="1:15" x14ac:dyDescent="0.15">
      <c r="A252" s="11">
        <v>252</v>
      </c>
      <c r="B252" s="12" t="s">
        <v>5269</v>
      </c>
      <c r="C252" s="13">
        <v>45759</v>
      </c>
      <c r="D252" s="12" t="s">
        <v>5274</v>
      </c>
      <c r="E252" s="12" t="s">
        <v>2325</v>
      </c>
      <c r="F252" s="12" t="s">
        <v>5302</v>
      </c>
      <c r="G252" s="12" t="str">
        <f>IFERROR(INDEX(categories!J:J, MATCH(Sheet2!H252, categories!B:B, 0)), "")</f>
        <v>08. Healthcare-associated infections, infection prevention &amp; control</v>
      </c>
      <c r="H252" s="12" t="s">
        <v>323</v>
      </c>
      <c r="I252" s="11" t="s">
        <v>2329</v>
      </c>
      <c r="J252" s="11" t="s">
        <v>5329</v>
      </c>
      <c r="K252" s="11" t="s">
        <v>5324</v>
      </c>
      <c r="N252" s="14">
        <v>0.45833333333333331</v>
      </c>
      <c r="O252" s="14">
        <v>0.5</v>
      </c>
    </row>
    <row r="253" spans="1:15" x14ac:dyDescent="0.15">
      <c r="A253" s="11">
        <v>253</v>
      </c>
      <c r="B253" s="12" t="s">
        <v>5269</v>
      </c>
      <c r="C253" s="13">
        <v>45759</v>
      </c>
      <c r="D253" s="12" t="s">
        <v>5278</v>
      </c>
      <c r="E253" s="12" t="s">
        <v>2325</v>
      </c>
      <c r="F253" s="12" t="s">
        <v>5302</v>
      </c>
      <c r="G253" s="12" t="str">
        <f>IFERROR(INDEX(categories!J:J, MATCH(Sheet2!H253, categories!B:B, 0)), "")</f>
        <v/>
      </c>
      <c r="H253" s="12" t="s">
        <v>325</v>
      </c>
      <c r="I253" s="11" t="s">
        <v>3506</v>
      </c>
      <c r="J253" s="11" t="s">
        <v>5652</v>
      </c>
      <c r="K253" s="11" t="s">
        <v>5653</v>
      </c>
    </row>
    <row r="254" spans="1:15" x14ac:dyDescent="0.15">
      <c r="A254" s="11">
        <v>254</v>
      </c>
      <c r="B254" s="12" t="s">
        <v>5269</v>
      </c>
      <c r="C254" s="13">
        <v>45759</v>
      </c>
      <c r="D254" s="12" t="s">
        <v>5278</v>
      </c>
      <c r="E254" s="12" t="s">
        <v>2325</v>
      </c>
      <c r="F254" s="12" t="s">
        <v>5302</v>
      </c>
      <c r="G254" s="12" t="str">
        <f>IFERROR(INDEX(categories!J:J, MATCH(Sheet2!H254, categories!B:B, 0)), "")</f>
        <v/>
      </c>
      <c r="H254" s="12" t="s">
        <v>326</v>
      </c>
      <c r="I254" s="11" t="s">
        <v>7386</v>
      </c>
      <c r="J254" s="11" t="s">
        <v>7387</v>
      </c>
      <c r="K254" s="11" t="s">
        <v>7388</v>
      </c>
    </row>
    <row r="255" spans="1:15" x14ac:dyDescent="0.15">
      <c r="A255" s="11">
        <v>255</v>
      </c>
      <c r="B255" s="12" t="s">
        <v>5269</v>
      </c>
      <c r="C255" s="13">
        <v>45759</v>
      </c>
      <c r="D255" s="12" t="s">
        <v>5278</v>
      </c>
      <c r="E255" s="12" t="s">
        <v>2325</v>
      </c>
      <c r="F255" s="12" t="s">
        <v>5302</v>
      </c>
      <c r="G255" s="12" t="str">
        <f>IFERROR(INDEX(categories!J:J, MATCH(Sheet2!H255, categories!B:B, 0)), "")</f>
        <v/>
      </c>
      <c r="H255" s="12" t="s">
        <v>328</v>
      </c>
      <c r="I255" s="11" t="s">
        <v>3508</v>
      </c>
      <c r="J255" s="11" t="s">
        <v>5654</v>
      </c>
      <c r="K255" s="11" t="s">
        <v>5386</v>
      </c>
    </row>
    <row r="256" spans="1:15" x14ac:dyDescent="0.15">
      <c r="A256" s="11">
        <v>256</v>
      </c>
      <c r="B256" s="12" t="s">
        <v>5269</v>
      </c>
      <c r="C256" s="13">
        <v>45759</v>
      </c>
      <c r="D256" s="12" t="s">
        <v>5278</v>
      </c>
      <c r="E256" s="12" t="s">
        <v>2325</v>
      </c>
      <c r="F256" s="12" t="s">
        <v>5302</v>
      </c>
      <c r="G256" s="12" t="str">
        <f>IFERROR(INDEX(categories!J:J, MATCH(Sheet2!H256, categories!B:B, 0)), "")</f>
        <v/>
      </c>
      <c r="H256" s="12" t="s">
        <v>329</v>
      </c>
      <c r="I256" s="11" t="s">
        <v>3554</v>
      </c>
      <c r="J256" s="11" t="s">
        <v>5655</v>
      </c>
      <c r="K256" s="11" t="s">
        <v>5656</v>
      </c>
    </row>
    <row r="257" spans="1:15" x14ac:dyDescent="0.15">
      <c r="A257" s="11">
        <v>257</v>
      </c>
      <c r="B257" s="12" t="s">
        <v>5269</v>
      </c>
      <c r="C257" s="13">
        <v>45759</v>
      </c>
      <c r="D257" s="12" t="s">
        <v>5278</v>
      </c>
      <c r="E257" s="12" t="s">
        <v>2325</v>
      </c>
      <c r="F257" s="12" t="s">
        <v>5302</v>
      </c>
      <c r="G257" s="12" t="str">
        <f>IFERROR(INDEX(categories!J:J, MATCH(Sheet2!H257, categories!B:B, 0)), "")</f>
        <v/>
      </c>
      <c r="H257" s="12" t="s">
        <v>330</v>
      </c>
      <c r="I257" s="11" t="s">
        <v>3555</v>
      </c>
      <c r="J257" s="11" t="s">
        <v>5657</v>
      </c>
      <c r="K257" s="11" t="s">
        <v>5658</v>
      </c>
    </row>
    <row r="258" spans="1:15" x14ac:dyDescent="0.15">
      <c r="A258" s="11">
        <v>258</v>
      </c>
      <c r="B258" s="12" t="s">
        <v>5269</v>
      </c>
      <c r="C258" s="13">
        <v>45759</v>
      </c>
      <c r="D258" s="12" t="s">
        <v>5278</v>
      </c>
      <c r="E258" s="12" t="s">
        <v>2325</v>
      </c>
      <c r="F258" s="12" t="s">
        <v>5302</v>
      </c>
      <c r="G258" s="12" t="str">
        <f>IFERROR(INDEX(categories!J:J, MATCH(Sheet2!H258, categories!B:B, 0)), "")</f>
        <v/>
      </c>
      <c r="H258" s="12" t="s">
        <v>331</v>
      </c>
      <c r="I258" s="11" t="s">
        <v>3556</v>
      </c>
      <c r="J258" s="11" t="s">
        <v>5659</v>
      </c>
      <c r="K258" s="11" t="s">
        <v>5660</v>
      </c>
    </row>
    <row r="259" spans="1:15" x14ac:dyDescent="0.15">
      <c r="A259" s="11">
        <v>259</v>
      </c>
      <c r="B259" s="12" t="s">
        <v>5269</v>
      </c>
      <c r="C259" s="13">
        <v>45759</v>
      </c>
      <c r="D259" s="12" t="s">
        <v>5278</v>
      </c>
      <c r="E259" s="12" t="s">
        <v>2325</v>
      </c>
      <c r="F259" s="12" t="s">
        <v>5302</v>
      </c>
      <c r="G259" s="12" t="str">
        <f>IFERROR(INDEX(categories!J:J, MATCH(Sheet2!H259, categories!B:B, 0)), "")</f>
        <v/>
      </c>
      <c r="H259" s="12" t="s">
        <v>332</v>
      </c>
      <c r="I259" s="11" t="s">
        <v>3514</v>
      </c>
      <c r="J259" s="11" t="s">
        <v>5661</v>
      </c>
      <c r="K259" s="11" t="s">
        <v>5662</v>
      </c>
    </row>
    <row r="260" spans="1:15" x14ac:dyDescent="0.15">
      <c r="A260" s="11">
        <v>260</v>
      </c>
      <c r="B260" s="12" t="s">
        <v>5269</v>
      </c>
      <c r="C260" s="13">
        <v>45759</v>
      </c>
      <c r="D260" s="12" t="s">
        <v>5278</v>
      </c>
      <c r="E260" s="12" t="s">
        <v>2325</v>
      </c>
      <c r="F260" s="12" t="s">
        <v>5302</v>
      </c>
      <c r="G260" s="12" t="str">
        <f>IFERROR(INDEX(categories!J:J, MATCH(Sheet2!H260, categories!B:B, 0)), "")</f>
        <v/>
      </c>
      <c r="H260" s="12" t="s">
        <v>333</v>
      </c>
      <c r="I260" s="11" t="s">
        <v>3516</v>
      </c>
      <c r="J260" s="11" t="s">
        <v>3517</v>
      </c>
    </row>
    <row r="261" spans="1:15" x14ac:dyDescent="0.15">
      <c r="A261" s="11">
        <v>261</v>
      </c>
      <c r="B261" s="12" t="s">
        <v>5269</v>
      </c>
      <c r="C261" s="13">
        <v>45759</v>
      </c>
      <c r="D261" s="12" t="s">
        <v>5278</v>
      </c>
      <c r="E261" s="12" t="s">
        <v>2325</v>
      </c>
      <c r="F261" s="12" t="s">
        <v>5302</v>
      </c>
      <c r="G261" s="12" t="str">
        <f>IFERROR(INDEX(categories!J:J, MATCH(Sheet2!H261, categories!B:B, 0)), "")</f>
        <v/>
      </c>
      <c r="H261" s="12" t="s">
        <v>334</v>
      </c>
      <c r="I261" s="11" t="s">
        <v>3518</v>
      </c>
      <c r="J261" s="11" t="s">
        <v>5663</v>
      </c>
      <c r="K261" s="11" t="s">
        <v>5445</v>
      </c>
    </row>
    <row r="262" spans="1:15" x14ac:dyDescent="0.15">
      <c r="A262" s="11">
        <v>262</v>
      </c>
      <c r="B262" s="12" t="s">
        <v>5269</v>
      </c>
      <c r="C262" s="13">
        <v>45759</v>
      </c>
      <c r="D262" s="12" t="s">
        <v>5274</v>
      </c>
      <c r="E262" s="12" t="s">
        <v>2301</v>
      </c>
      <c r="F262" s="12" t="s">
        <v>5302</v>
      </c>
      <c r="G262" s="12" t="str">
        <f>IFERROR(INDEX(categories!J:J, MATCH(Sheet2!H262, categories!B:B, 0)), "")</f>
        <v>02. Bacterial infection &amp; disease</v>
      </c>
      <c r="H262" s="12" t="s">
        <v>335</v>
      </c>
      <c r="I262" s="11" t="s">
        <v>2330</v>
      </c>
      <c r="J262" s="11" t="s">
        <v>5664</v>
      </c>
      <c r="K262" s="11" t="s">
        <v>5665</v>
      </c>
      <c r="N262" s="14">
        <v>0.45833333333333331</v>
      </c>
      <c r="O262" s="14">
        <v>0.5</v>
      </c>
    </row>
    <row r="263" spans="1:15" x14ac:dyDescent="0.15">
      <c r="A263" s="11">
        <v>263</v>
      </c>
      <c r="B263" s="12" t="s">
        <v>5269</v>
      </c>
      <c r="C263" s="13">
        <v>45759</v>
      </c>
      <c r="D263" s="12" t="s">
        <v>5278</v>
      </c>
      <c r="E263" s="12" t="s">
        <v>2301</v>
      </c>
      <c r="F263" s="12" t="s">
        <v>5302</v>
      </c>
      <c r="G263" s="12" t="str">
        <f>IFERROR(INDEX(categories!J:J, MATCH(Sheet2!H263, categories!B:B, 0)), "")</f>
        <v/>
      </c>
      <c r="H263" s="12" t="s">
        <v>337</v>
      </c>
      <c r="I263" s="11" t="s">
        <v>3520</v>
      </c>
      <c r="J263" s="11" t="s">
        <v>5666</v>
      </c>
      <c r="K263" s="11" t="s">
        <v>5498</v>
      </c>
    </row>
    <row r="264" spans="1:15" x14ac:dyDescent="0.15">
      <c r="A264" s="11">
        <v>264</v>
      </c>
      <c r="B264" s="12" t="s">
        <v>5269</v>
      </c>
      <c r="C264" s="13">
        <v>45759</v>
      </c>
      <c r="D264" s="12" t="s">
        <v>5278</v>
      </c>
      <c r="E264" s="12" t="s">
        <v>2301</v>
      </c>
      <c r="F264" s="12" t="s">
        <v>5302</v>
      </c>
      <c r="G264" s="12" t="str">
        <f>IFERROR(INDEX(categories!J:J, MATCH(Sheet2!H264, categories!B:B, 0)), "")</f>
        <v/>
      </c>
      <c r="H264" s="12" t="s">
        <v>338</v>
      </c>
      <c r="I264" s="11" t="s">
        <v>339</v>
      </c>
    </row>
    <row r="265" spans="1:15" x14ac:dyDescent="0.15">
      <c r="A265" s="11">
        <v>265</v>
      </c>
      <c r="B265" s="12" t="s">
        <v>5269</v>
      </c>
      <c r="C265" s="13">
        <v>45759</v>
      </c>
      <c r="D265" s="12" t="s">
        <v>5278</v>
      </c>
      <c r="E265" s="12" t="s">
        <v>2301</v>
      </c>
      <c r="F265" s="12" t="s">
        <v>5302</v>
      </c>
      <c r="G265" s="12" t="str">
        <f>IFERROR(INDEX(categories!J:J, MATCH(Sheet2!H265, categories!B:B, 0)), "")</f>
        <v/>
      </c>
      <c r="H265" s="12" t="s">
        <v>340</v>
      </c>
      <c r="I265" s="11" t="s">
        <v>341</v>
      </c>
    </row>
    <row r="266" spans="1:15" x14ac:dyDescent="0.15">
      <c r="A266" s="11">
        <v>266</v>
      </c>
      <c r="B266" s="12" t="s">
        <v>5269</v>
      </c>
      <c r="C266" s="13">
        <v>45759</v>
      </c>
      <c r="D266" s="12" t="s">
        <v>5278</v>
      </c>
      <c r="E266" s="12" t="s">
        <v>2301</v>
      </c>
      <c r="F266" s="12" t="s">
        <v>5302</v>
      </c>
      <c r="G266" s="12" t="str">
        <f>IFERROR(INDEX(categories!J:J, MATCH(Sheet2!H266, categories!B:B, 0)), "")</f>
        <v/>
      </c>
      <c r="H266" s="12" t="s">
        <v>342</v>
      </c>
      <c r="I266" s="11" t="s">
        <v>3522</v>
      </c>
      <c r="J266" s="11" t="s">
        <v>5667</v>
      </c>
      <c r="K266" s="11" t="s">
        <v>5668</v>
      </c>
    </row>
    <row r="267" spans="1:15" x14ac:dyDescent="0.15">
      <c r="A267" s="11">
        <v>267</v>
      </c>
      <c r="B267" s="12" t="s">
        <v>5269</v>
      </c>
      <c r="C267" s="13">
        <v>45759</v>
      </c>
      <c r="D267" s="12" t="s">
        <v>5278</v>
      </c>
      <c r="E267" s="12" t="s">
        <v>2301</v>
      </c>
      <c r="F267" s="12" t="s">
        <v>5302</v>
      </c>
      <c r="G267" s="12" t="str">
        <f>IFERROR(INDEX(categories!J:J, MATCH(Sheet2!H267, categories!B:B, 0)), "")</f>
        <v/>
      </c>
      <c r="H267" s="12" t="s">
        <v>343</v>
      </c>
      <c r="I267" s="11" t="s">
        <v>3524</v>
      </c>
      <c r="J267" s="11" t="s">
        <v>5669</v>
      </c>
      <c r="K267" s="11" t="s">
        <v>5670</v>
      </c>
    </row>
    <row r="268" spans="1:15" x14ac:dyDescent="0.15">
      <c r="A268" s="11">
        <v>268</v>
      </c>
      <c r="B268" s="12" t="s">
        <v>5269</v>
      </c>
      <c r="C268" s="13">
        <v>45759</v>
      </c>
      <c r="D268" s="12" t="s">
        <v>5278</v>
      </c>
      <c r="E268" s="12" t="s">
        <v>2301</v>
      </c>
      <c r="F268" s="12" t="s">
        <v>5302</v>
      </c>
      <c r="G268" s="12" t="str">
        <f>IFERROR(INDEX(categories!J:J, MATCH(Sheet2!H268, categories!B:B, 0)), "")</f>
        <v/>
      </c>
      <c r="H268" s="12" t="s">
        <v>344</v>
      </c>
      <c r="I268" s="11" t="s">
        <v>345</v>
      </c>
    </row>
    <row r="269" spans="1:15" x14ac:dyDescent="0.15">
      <c r="A269" s="11">
        <v>269</v>
      </c>
      <c r="B269" s="12" t="s">
        <v>5269</v>
      </c>
      <c r="C269" s="13">
        <v>45759</v>
      </c>
      <c r="D269" s="12" t="s">
        <v>5278</v>
      </c>
      <c r="E269" s="12" t="s">
        <v>2301</v>
      </c>
      <c r="F269" s="12" t="s">
        <v>5302</v>
      </c>
      <c r="G269" s="12" t="str">
        <f>IFERROR(INDEX(categories!J:J, MATCH(Sheet2!H269, categories!B:B, 0)), "")</f>
        <v/>
      </c>
      <c r="H269" s="12" t="s">
        <v>346</v>
      </c>
      <c r="I269" s="11" t="s">
        <v>3526</v>
      </c>
      <c r="J269" s="11" t="s">
        <v>5671</v>
      </c>
      <c r="K269" s="11" t="s">
        <v>5445</v>
      </c>
    </row>
    <row r="270" spans="1:15" x14ac:dyDescent="0.15">
      <c r="A270" s="11">
        <v>270</v>
      </c>
      <c r="B270" s="12" t="s">
        <v>5269</v>
      </c>
      <c r="C270" s="13">
        <v>45759</v>
      </c>
      <c r="D270" s="12" t="s">
        <v>5278</v>
      </c>
      <c r="E270" s="12" t="s">
        <v>2301</v>
      </c>
      <c r="F270" s="12" t="s">
        <v>5302</v>
      </c>
      <c r="G270" s="12" t="str">
        <f>IFERROR(INDEX(categories!J:J, MATCH(Sheet2!H270, categories!B:B, 0)), "")</f>
        <v/>
      </c>
      <c r="H270" s="12" t="s">
        <v>347</v>
      </c>
      <c r="I270" s="11" t="s">
        <v>348</v>
      </c>
    </row>
    <row r="271" spans="1:15" x14ac:dyDescent="0.15">
      <c r="A271" s="11">
        <v>271</v>
      </c>
      <c r="B271" s="12" t="s">
        <v>5269</v>
      </c>
      <c r="C271" s="13">
        <v>45759</v>
      </c>
      <c r="D271" s="12" t="s">
        <v>5278</v>
      </c>
      <c r="E271" s="12" t="s">
        <v>2301</v>
      </c>
      <c r="F271" s="12" t="s">
        <v>5302</v>
      </c>
      <c r="G271" s="12" t="str">
        <f>IFERROR(INDEX(categories!J:J, MATCH(Sheet2!H271, categories!B:B, 0)), "")</f>
        <v/>
      </c>
      <c r="H271" s="12" t="s">
        <v>349</v>
      </c>
      <c r="I271" s="11" t="s">
        <v>350</v>
      </c>
    </row>
    <row r="272" spans="1:15" x14ac:dyDescent="0.15">
      <c r="A272" s="11">
        <v>272</v>
      </c>
      <c r="B272" s="12" t="s">
        <v>5269</v>
      </c>
      <c r="C272" s="13">
        <v>45759</v>
      </c>
      <c r="D272" s="12" t="s">
        <v>5274</v>
      </c>
      <c r="E272" s="12" t="s">
        <v>2326</v>
      </c>
      <c r="F272" s="12" t="s">
        <v>5302</v>
      </c>
      <c r="G272" s="12" t="str">
        <f>IFERROR(INDEX(categories!J:J, MATCH(Sheet2!H272, categories!B:B, 0)), "")</f>
        <v>03. Bacterial susceptibility &amp; resistance</v>
      </c>
      <c r="H272" s="12" t="s">
        <v>351</v>
      </c>
      <c r="I272" s="11" t="s">
        <v>2331</v>
      </c>
      <c r="J272" s="11" t="s">
        <v>5672</v>
      </c>
      <c r="K272" s="11" t="s">
        <v>5673</v>
      </c>
      <c r="L272" s="11" t="s">
        <v>7318</v>
      </c>
      <c r="M272" s="11" t="s">
        <v>7298</v>
      </c>
      <c r="N272" s="14">
        <v>0.45833333333333331</v>
      </c>
      <c r="O272" s="14">
        <v>0.5</v>
      </c>
    </row>
    <row r="273" spans="1:15" x14ac:dyDescent="0.15">
      <c r="A273" s="11">
        <v>273</v>
      </c>
      <c r="B273" s="12" t="s">
        <v>5269</v>
      </c>
      <c r="C273" s="13">
        <v>45759</v>
      </c>
      <c r="D273" s="12" t="s">
        <v>5278</v>
      </c>
      <c r="E273" s="12" t="s">
        <v>2326</v>
      </c>
      <c r="F273" s="12" t="s">
        <v>5302</v>
      </c>
      <c r="G273" s="12" t="str">
        <f>IFERROR(INDEX(categories!J:J, MATCH(Sheet2!H273, categories!B:B, 0)), "")</f>
        <v/>
      </c>
      <c r="H273" s="12" t="s">
        <v>353</v>
      </c>
      <c r="I273" s="11" t="s">
        <v>3528</v>
      </c>
      <c r="J273" s="11" t="s">
        <v>5674</v>
      </c>
      <c r="K273" s="11" t="s">
        <v>5675</v>
      </c>
    </row>
    <row r="274" spans="1:15" x14ac:dyDescent="0.15">
      <c r="A274" s="11">
        <v>274</v>
      </c>
      <c r="B274" s="12" t="s">
        <v>5269</v>
      </c>
      <c r="C274" s="13">
        <v>45759</v>
      </c>
      <c r="D274" s="12" t="s">
        <v>5278</v>
      </c>
      <c r="E274" s="12" t="s">
        <v>2326</v>
      </c>
      <c r="F274" s="12" t="s">
        <v>5302</v>
      </c>
      <c r="G274" s="12" t="str">
        <f>IFERROR(INDEX(categories!J:J, MATCH(Sheet2!H274, categories!B:B, 0)), "")</f>
        <v/>
      </c>
      <c r="H274" s="12" t="s">
        <v>354</v>
      </c>
      <c r="I274" s="11" t="s">
        <v>3530</v>
      </c>
      <c r="J274" s="11" t="s">
        <v>5676</v>
      </c>
      <c r="K274" s="11" t="s">
        <v>5589</v>
      </c>
    </row>
    <row r="275" spans="1:15" x14ac:dyDescent="0.15">
      <c r="A275" s="11">
        <v>275</v>
      </c>
      <c r="B275" s="12" t="s">
        <v>5269</v>
      </c>
      <c r="C275" s="13">
        <v>45759</v>
      </c>
      <c r="D275" s="12" t="s">
        <v>5278</v>
      </c>
      <c r="E275" s="12" t="s">
        <v>2326</v>
      </c>
      <c r="F275" s="12" t="s">
        <v>5302</v>
      </c>
      <c r="G275" s="12" t="str">
        <f>IFERROR(INDEX(categories!J:J, MATCH(Sheet2!H275, categories!B:B, 0)), "")</f>
        <v/>
      </c>
      <c r="H275" s="12" t="s">
        <v>355</v>
      </c>
      <c r="I275" s="11" t="s">
        <v>3532</v>
      </c>
      <c r="J275" s="11" t="s">
        <v>5677</v>
      </c>
      <c r="K275" s="11" t="s">
        <v>5678</v>
      </c>
    </row>
    <row r="276" spans="1:15" x14ac:dyDescent="0.15">
      <c r="A276" s="11">
        <v>276</v>
      </c>
      <c r="B276" s="12" t="s">
        <v>5269</v>
      </c>
      <c r="C276" s="13">
        <v>45759</v>
      </c>
      <c r="D276" s="12" t="s">
        <v>5278</v>
      </c>
      <c r="E276" s="12" t="s">
        <v>2326</v>
      </c>
      <c r="F276" s="12" t="s">
        <v>5302</v>
      </c>
      <c r="G276" s="12" t="str">
        <f>IFERROR(INDEX(categories!J:J, MATCH(Sheet2!H276, categories!B:B, 0)), "")</f>
        <v/>
      </c>
      <c r="H276" s="12" t="s">
        <v>356</v>
      </c>
      <c r="I276" s="11" t="s">
        <v>3534</v>
      </c>
      <c r="J276" s="11" t="s">
        <v>5679</v>
      </c>
      <c r="K276" s="11" t="s">
        <v>5498</v>
      </c>
    </row>
    <row r="277" spans="1:15" x14ac:dyDescent="0.15">
      <c r="A277" s="11">
        <v>277</v>
      </c>
      <c r="B277" s="12" t="s">
        <v>5269</v>
      </c>
      <c r="C277" s="13">
        <v>45759</v>
      </c>
      <c r="D277" s="12" t="s">
        <v>5278</v>
      </c>
      <c r="E277" s="12" t="s">
        <v>2326</v>
      </c>
      <c r="F277" s="12" t="s">
        <v>5302</v>
      </c>
      <c r="G277" s="12" t="str">
        <f>IFERROR(INDEX(categories!J:J, MATCH(Sheet2!H277, categories!B:B, 0)), "")</f>
        <v/>
      </c>
      <c r="H277" s="12" t="s">
        <v>357</v>
      </c>
      <c r="I277" s="11" t="s">
        <v>2615</v>
      </c>
      <c r="J277" s="11" t="s">
        <v>5680</v>
      </c>
      <c r="K277" s="11" t="s">
        <v>5681</v>
      </c>
    </row>
    <row r="278" spans="1:15" x14ac:dyDescent="0.15">
      <c r="A278" s="11">
        <v>278</v>
      </c>
      <c r="B278" s="12" t="s">
        <v>5269</v>
      </c>
      <c r="C278" s="13">
        <v>45759</v>
      </c>
      <c r="D278" s="12" t="s">
        <v>5278</v>
      </c>
      <c r="E278" s="12" t="s">
        <v>2326</v>
      </c>
      <c r="F278" s="12" t="s">
        <v>5302</v>
      </c>
      <c r="G278" s="12" t="str">
        <f>IFERROR(INDEX(categories!J:J, MATCH(Sheet2!H278, categories!B:B, 0)), "")</f>
        <v/>
      </c>
      <c r="H278" s="12" t="s">
        <v>358</v>
      </c>
      <c r="I278" s="11" t="s">
        <v>3536</v>
      </c>
      <c r="J278" s="11" t="s">
        <v>5682</v>
      </c>
      <c r="K278" s="11" t="s">
        <v>5349</v>
      </c>
    </row>
    <row r="279" spans="1:15" x14ac:dyDescent="0.15">
      <c r="A279" s="11">
        <v>279</v>
      </c>
      <c r="B279" s="12" t="s">
        <v>5269</v>
      </c>
      <c r="C279" s="13">
        <v>45759</v>
      </c>
      <c r="D279" s="12" t="s">
        <v>5278</v>
      </c>
      <c r="E279" s="12" t="s">
        <v>2326</v>
      </c>
      <c r="F279" s="12" t="s">
        <v>5302</v>
      </c>
      <c r="G279" s="12" t="str">
        <f>IFERROR(INDEX(categories!J:J, MATCH(Sheet2!H279, categories!B:B, 0)), "")</f>
        <v/>
      </c>
      <c r="H279" s="12" t="s">
        <v>359</v>
      </c>
      <c r="I279" s="11" t="s">
        <v>3538</v>
      </c>
      <c r="J279" s="11" t="s">
        <v>5683</v>
      </c>
      <c r="K279" s="11" t="s">
        <v>5684</v>
      </c>
    </row>
    <row r="280" spans="1:15" x14ac:dyDescent="0.15">
      <c r="A280" s="11">
        <v>280</v>
      </c>
      <c r="B280" s="12" t="s">
        <v>5269</v>
      </c>
      <c r="C280" s="13">
        <v>45759</v>
      </c>
      <c r="D280" s="12" t="s">
        <v>5278</v>
      </c>
      <c r="E280" s="12" t="s">
        <v>2326</v>
      </c>
      <c r="F280" s="12" t="s">
        <v>5302</v>
      </c>
      <c r="G280" s="12" t="str">
        <f>IFERROR(INDEX(categories!J:J, MATCH(Sheet2!H280, categories!B:B, 0)), "")</f>
        <v/>
      </c>
      <c r="H280" s="12" t="s">
        <v>360</v>
      </c>
      <c r="I280" s="11" t="s">
        <v>3540</v>
      </c>
      <c r="J280" s="11" t="s">
        <v>5685</v>
      </c>
      <c r="K280" s="11" t="s">
        <v>5544</v>
      </c>
    </row>
    <row r="281" spans="1:15" x14ac:dyDescent="0.15">
      <c r="A281" s="11">
        <v>281</v>
      </c>
      <c r="B281" s="12" t="s">
        <v>5269</v>
      </c>
      <c r="C281" s="13">
        <v>45759</v>
      </c>
      <c r="D281" s="12" t="s">
        <v>5278</v>
      </c>
      <c r="E281" s="12" t="s">
        <v>2326</v>
      </c>
      <c r="F281" s="12" t="s">
        <v>5302</v>
      </c>
      <c r="G281" s="12" t="str">
        <f>IFERROR(INDEX(categories!J:J, MATCH(Sheet2!H281, categories!B:B, 0)), "")</f>
        <v/>
      </c>
      <c r="H281" s="12" t="s">
        <v>361</v>
      </c>
      <c r="I281" s="11" t="s">
        <v>3542</v>
      </c>
      <c r="J281" s="11" t="s">
        <v>5686</v>
      </c>
      <c r="K281" s="11" t="s">
        <v>5687</v>
      </c>
    </row>
    <row r="282" spans="1:15" x14ac:dyDescent="0.15">
      <c r="A282" s="11">
        <v>282</v>
      </c>
      <c r="B282" s="12" t="s">
        <v>5269</v>
      </c>
      <c r="C282" s="13">
        <v>45759</v>
      </c>
      <c r="D282" s="12" t="s">
        <v>5274</v>
      </c>
      <c r="E282" s="12" t="s">
        <v>2323</v>
      </c>
      <c r="F282" s="12" t="s">
        <v>5295</v>
      </c>
      <c r="G282" s="12" t="str">
        <f>IFERROR(INDEX(categories!J:J, MATCH(Sheet2!H282, categories!B:B, 0)), "")</f>
        <v>03. Bacterial susceptibility &amp; resistance</v>
      </c>
      <c r="H282" s="12" t="s">
        <v>362</v>
      </c>
      <c r="I282" s="11" t="s">
        <v>2332</v>
      </c>
      <c r="J282" s="11" t="s">
        <v>5688</v>
      </c>
      <c r="K282" s="11" t="s">
        <v>5573</v>
      </c>
      <c r="N282" s="14">
        <v>0.45833333333333331</v>
      </c>
      <c r="O282" s="14">
        <v>0.5</v>
      </c>
    </row>
    <row r="283" spans="1:15" x14ac:dyDescent="0.15">
      <c r="A283" s="11">
        <v>283</v>
      </c>
      <c r="B283" s="12" t="s">
        <v>5269</v>
      </c>
      <c r="C283" s="13">
        <v>45759</v>
      </c>
      <c r="D283" s="15">
        <v>0.45833333333333331</v>
      </c>
      <c r="E283" s="12" t="s">
        <v>2323</v>
      </c>
      <c r="F283" s="12" t="s">
        <v>5295</v>
      </c>
      <c r="G283" s="12" t="str">
        <f>IFERROR(INDEX(categories!J:J, MATCH(Sheet2!H283, categories!B:B, 0)), "")</f>
        <v/>
      </c>
      <c r="H283" s="12" t="s">
        <v>364</v>
      </c>
      <c r="I283" s="11" t="s">
        <v>365</v>
      </c>
      <c r="L283" s="11" t="s">
        <v>7319</v>
      </c>
      <c r="M283" s="11" t="s">
        <v>7288</v>
      </c>
      <c r="N283" s="14">
        <v>0.45833333333333331</v>
      </c>
    </row>
    <row r="284" spans="1:15" x14ac:dyDescent="0.15">
      <c r="A284" s="11">
        <v>284</v>
      </c>
      <c r="B284" s="12" t="s">
        <v>5269</v>
      </c>
      <c r="C284" s="13">
        <v>45759</v>
      </c>
      <c r="D284" s="12" t="s">
        <v>5274</v>
      </c>
      <c r="E284" s="12" t="s">
        <v>2303</v>
      </c>
      <c r="F284" s="12" t="s">
        <v>5301</v>
      </c>
      <c r="G284" s="12" t="str">
        <f>IFERROR(INDEX(categories!J:J, MATCH(Sheet2!H284, categories!B:B, 0)), "")</f>
        <v>13. Case reports and case series (n less than 10)</v>
      </c>
      <c r="H284" s="12" t="s">
        <v>366</v>
      </c>
      <c r="I284" s="11" t="s">
        <v>2333</v>
      </c>
      <c r="J284" s="11" t="s">
        <v>5689</v>
      </c>
      <c r="K284" s="11" t="s">
        <v>5528</v>
      </c>
      <c r="L284" s="11" t="s">
        <v>7320</v>
      </c>
      <c r="M284" s="11" t="s">
        <v>7321</v>
      </c>
      <c r="N284" s="14">
        <v>0.45833333333333331</v>
      </c>
      <c r="O284" s="14">
        <v>0.5</v>
      </c>
    </row>
    <row r="285" spans="1:15" x14ac:dyDescent="0.15">
      <c r="A285" s="11">
        <v>285</v>
      </c>
      <c r="B285" s="12" t="s">
        <v>5269</v>
      </c>
      <c r="C285" s="13">
        <v>45759</v>
      </c>
      <c r="D285" s="12" t="s">
        <v>5278</v>
      </c>
      <c r="E285" s="12" t="s">
        <v>2303</v>
      </c>
      <c r="F285" s="12" t="s">
        <v>5301</v>
      </c>
      <c r="G285" s="12" t="str">
        <f>IFERROR(INDEX(categories!J:J, MATCH(Sheet2!H285, categories!B:B, 0)), "")</f>
        <v/>
      </c>
      <c r="H285" s="12" t="s">
        <v>368</v>
      </c>
      <c r="I285" s="11" t="s">
        <v>3544</v>
      </c>
      <c r="J285" s="11" t="s">
        <v>5690</v>
      </c>
      <c r="K285" s="11" t="s">
        <v>5691</v>
      </c>
    </row>
    <row r="286" spans="1:15" x14ac:dyDescent="0.15">
      <c r="A286" s="11">
        <v>286</v>
      </c>
      <c r="B286" s="12" t="s">
        <v>5269</v>
      </c>
      <c r="C286" s="13">
        <v>45759</v>
      </c>
      <c r="D286" s="12" t="s">
        <v>5278</v>
      </c>
      <c r="E286" s="12" t="s">
        <v>2303</v>
      </c>
      <c r="F286" s="12" t="s">
        <v>5301</v>
      </c>
      <c r="G286" s="12" t="str">
        <f>IFERROR(INDEX(categories!J:J, MATCH(Sheet2!H286, categories!B:B, 0)), "")</f>
        <v/>
      </c>
      <c r="H286" s="12" t="s">
        <v>369</v>
      </c>
      <c r="I286" s="11" t="s">
        <v>3546</v>
      </c>
      <c r="J286" s="11" t="s">
        <v>5692</v>
      </c>
      <c r="K286" s="11" t="s">
        <v>5693</v>
      </c>
    </row>
    <row r="287" spans="1:15" x14ac:dyDescent="0.15">
      <c r="A287" s="11">
        <v>287</v>
      </c>
      <c r="B287" s="12" t="s">
        <v>5269</v>
      </c>
      <c r="C287" s="13">
        <v>45759</v>
      </c>
      <c r="D287" s="12" t="s">
        <v>5278</v>
      </c>
      <c r="E287" s="12" t="s">
        <v>2303</v>
      </c>
      <c r="F287" s="12" t="s">
        <v>5301</v>
      </c>
      <c r="G287" s="12" t="str">
        <f>IFERROR(INDEX(categories!J:J, MATCH(Sheet2!H287, categories!B:B, 0)), "")</f>
        <v/>
      </c>
      <c r="H287" s="12" t="s">
        <v>370</v>
      </c>
      <c r="I287" s="11" t="s">
        <v>3548</v>
      </c>
      <c r="J287" s="11" t="s">
        <v>5694</v>
      </c>
      <c r="K287" s="11" t="s">
        <v>5695</v>
      </c>
    </row>
    <row r="288" spans="1:15" x14ac:dyDescent="0.15">
      <c r="A288" s="11">
        <v>288</v>
      </c>
      <c r="B288" s="12" t="s">
        <v>5269</v>
      </c>
      <c r="C288" s="13">
        <v>45759</v>
      </c>
      <c r="D288" s="12" t="s">
        <v>5278</v>
      </c>
      <c r="E288" s="12" t="s">
        <v>2303</v>
      </c>
      <c r="F288" s="12" t="s">
        <v>5301</v>
      </c>
      <c r="G288" s="12" t="str">
        <f>IFERROR(INDEX(categories!J:J, MATCH(Sheet2!H288, categories!B:B, 0)), "")</f>
        <v/>
      </c>
      <c r="H288" s="12" t="s">
        <v>371</v>
      </c>
      <c r="I288" s="11" t="s">
        <v>3550</v>
      </c>
      <c r="J288" s="11" t="s">
        <v>5696</v>
      </c>
      <c r="K288" s="11" t="s">
        <v>5328</v>
      </c>
    </row>
    <row r="289" spans="1:15" x14ac:dyDescent="0.15">
      <c r="A289" s="11">
        <v>289</v>
      </c>
      <c r="B289" s="12" t="s">
        <v>5269</v>
      </c>
      <c r="C289" s="13">
        <v>45759</v>
      </c>
      <c r="D289" s="12" t="s">
        <v>5278</v>
      </c>
      <c r="E289" s="12" t="s">
        <v>2303</v>
      </c>
      <c r="F289" s="12" t="s">
        <v>5301</v>
      </c>
      <c r="G289" s="12" t="str">
        <f>IFERROR(INDEX(categories!J:J, MATCH(Sheet2!H289, categories!B:B, 0)), "")</f>
        <v/>
      </c>
      <c r="H289" s="12" t="s">
        <v>372</v>
      </c>
      <c r="I289" s="11" t="s">
        <v>3552</v>
      </c>
      <c r="J289" s="11" t="s">
        <v>5697</v>
      </c>
      <c r="K289" s="11" t="s">
        <v>5698</v>
      </c>
    </row>
    <row r="290" spans="1:15" x14ac:dyDescent="0.15">
      <c r="A290" s="11">
        <v>290</v>
      </c>
      <c r="B290" s="12" t="s">
        <v>5269</v>
      </c>
      <c r="C290" s="13">
        <v>45759</v>
      </c>
      <c r="D290" s="12" t="s">
        <v>5274</v>
      </c>
      <c r="E290" s="12" t="s">
        <v>2305</v>
      </c>
      <c r="F290" s="12" t="s">
        <v>5296</v>
      </c>
      <c r="G290" s="12" t="str">
        <f>IFERROR(INDEX(categories!J:J, MATCH(Sheet2!H290, categories!B:B, 0)), "")</f>
        <v>08. Healthcare-associated infections, infection prevention &amp; control</v>
      </c>
      <c r="H290" s="12" t="s">
        <v>373</v>
      </c>
      <c r="I290" s="11" t="s">
        <v>2334</v>
      </c>
      <c r="J290" s="11" t="s">
        <v>5699</v>
      </c>
      <c r="K290" s="11" t="s">
        <v>5700</v>
      </c>
      <c r="N290" s="14">
        <v>0.45833333333333331</v>
      </c>
      <c r="O290" s="14">
        <v>0.5</v>
      </c>
    </row>
    <row r="291" spans="1:15" x14ac:dyDescent="0.15">
      <c r="A291" s="11">
        <v>291</v>
      </c>
      <c r="B291" s="12" t="s">
        <v>5269</v>
      </c>
      <c r="C291" s="13">
        <v>45759</v>
      </c>
      <c r="D291" s="15">
        <v>0.45833333333333331</v>
      </c>
      <c r="E291" s="12" t="s">
        <v>2305</v>
      </c>
      <c r="F291" s="12" t="s">
        <v>5296</v>
      </c>
      <c r="G291" s="12" t="str">
        <f>IFERROR(INDEX(categories!J:J, MATCH(Sheet2!H291, categories!B:B, 0)), "")</f>
        <v/>
      </c>
      <c r="H291" s="12" t="s">
        <v>375</v>
      </c>
      <c r="I291" s="11" t="s">
        <v>2617</v>
      </c>
      <c r="J291" s="11" t="s">
        <v>5321</v>
      </c>
      <c r="K291" s="11" t="s">
        <v>5322</v>
      </c>
      <c r="N291" s="14">
        <v>0.45833333333333331</v>
      </c>
    </row>
    <row r="292" spans="1:15" x14ac:dyDescent="0.15">
      <c r="A292" s="11">
        <v>292</v>
      </c>
      <c r="B292" s="12" t="s">
        <v>5269</v>
      </c>
      <c r="C292" s="13">
        <v>45759</v>
      </c>
      <c r="D292" s="15">
        <v>0.47916666666666669</v>
      </c>
      <c r="E292" s="12" t="s">
        <v>2305</v>
      </c>
      <c r="F292" s="12" t="s">
        <v>5296</v>
      </c>
      <c r="G292" s="12" t="str">
        <f>IFERROR(INDEX(categories!J:J, MATCH(Sheet2!H292, categories!B:B, 0)), "")</f>
        <v/>
      </c>
      <c r="H292" s="12" t="s">
        <v>376</v>
      </c>
      <c r="I292" s="11" t="s">
        <v>2619</v>
      </c>
      <c r="J292" s="11" t="s">
        <v>5701</v>
      </c>
      <c r="K292" s="11" t="s">
        <v>5702</v>
      </c>
      <c r="L292" s="11" t="s">
        <v>7322</v>
      </c>
      <c r="M292" s="11" t="s">
        <v>7307</v>
      </c>
      <c r="N292" s="14">
        <v>0.47916666666666669</v>
      </c>
    </row>
    <row r="293" spans="1:15" x14ac:dyDescent="0.15">
      <c r="A293" s="11">
        <v>293</v>
      </c>
      <c r="B293" s="12" t="s">
        <v>5269</v>
      </c>
      <c r="C293" s="13">
        <v>45759</v>
      </c>
      <c r="D293" s="12" t="s">
        <v>5274</v>
      </c>
      <c r="E293" s="12" t="s">
        <v>2307</v>
      </c>
      <c r="F293" s="12" t="s">
        <v>5299</v>
      </c>
      <c r="G293" s="12" t="str">
        <f>IFERROR(INDEX(categories!J:J, MATCH(Sheet2!H293, categories!B:B, 0)), "")</f>
        <v>04. Diagnostic microbiology</v>
      </c>
      <c r="H293" s="12" t="s">
        <v>377</v>
      </c>
      <c r="I293" s="11" t="s">
        <v>2335</v>
      </c>
      <c r="N293" s="14">
        <v>0.45833333333333331</v>
      </c>
      <c r="O293" s="14">
        <v>0.5</v>
      </c>
    </row>
    <row r="294" spans="1:15" x14ac:dyDescent="0.15">
      <c r="A294" s="11">
        <v>294</v>
      </c>
      <c r="B294" s="12" t="s">
        <v>5269</v>
      </c>
      <c r="C294" s="13">
        <v>45759</v>
      </c>
      <c r="D294" s="15">
        <v>0.45833333333333331</v>
      </c>
      <c r="E294" s="12" t="s">
        <v>2307</v>
      </c>
      <c r="F294" s="12" t="s">
        <v>5299</v>
      </c>
      <c r="G294" s="12" t="str">
        <f>IFERROR(INDEX(categories!J:J, MATCH(Sheet2!H294, categories!B:B, 0)), "")</f>
        <v/>
      </c>
      <c r="H294" s="12" t="s">
        <v>378</v>
      </c>
      <c r="I294" s="11" t="s">
        <v>379</v>
      </c>
      <c r="N294" s="14">
        <v>0.45833333333333331</v>
      </c>
    </row>
    <row r="295" spans="1:15" x14ac:dyDescent="0.15">
      <c r="A295" s="11">
        <v>295</v>
      </c>
      <c r="B295" s="12" t="s">
        <v>5269</v>
      </c>
      <c r="C295" s="13">
        <v>45759</v>
      </c>
      <c r="D295" s="15">
        <v>0.46666666666666667</v>
      </c>
      <c r="E295" s="12" t="s">
        <v>2307</v>
      </c>
      <c r="F295" s="12" t="s">
        <v>5299</v>
      </c>
      <c r="G295" s="12" t="str">
        <f>IFERROR(INDEX(categories!J:J, MATCH(Sheet2!H295, categories!B:B, 0)), "")</f>
        <v/>
      </c>
      <c r="H295" s="12" t="s">
        <v>380</v>
      </c>
      <c r="I295" s="11" t="s">
        <v>381</v>
      </c>
      <c r="N295" s="14">
        <v>0.46666666666666667</v>
      </c>
    </row>
    <row r="296" spans="1:15" x14ac:dyDescent="0.15">
      <c r="A296" s="11">
        <v>296</v>
      </c>
      <c r="B296" s="12" t="s">
        <v>5269</v>
      </c>
      <c r="C296" s="13">
        <v>45759</v>
      </c>
      <c r="D296" s="12" t="s">
        <v>5274</v>
      </c>
      <c r="E296" s="12" t="s">
        <v>2309</v>
      </c>
      <c r="F296" s="12" t="s">
        <v>5301</v>
      </c>
      <c r="G296" s="12" t="str">
        <f>IFERROR(INDEX(categories!J:J, MATCH(Sheet2!H296, categories!B:B, 0)), "")</f>
        <v>05. New antibacterial agents, PK/PD &amp; Stewardship</v>
      </c>
      <c r="H296" s="12" t="s">
        <v>382</v>
      </c>
      <c r="I296" s="11" t="s">
        <v>2336</v>
      </c>
      <c r="J296" s="11" t="s">
        <v>5703</v>
      </c>
      <c r="K296" s="11" t="s">
        <v>5704</v>
      </c>
      <c r="N296" s="14">
        <v>0.45833333333333331</v>
      </c>
      <c r="O296" s="14">
        <v>0.5</v>
      </c>
    </row>
    <row r="297" spans="1:15" x14ac:dyDescent="0.15">
      <c r="A297" s="11">
        <v>297</v>
      </c>
      <c r="B297" s="12" t="s">
        <v>5269</v>
      </c>
      <c r="C297" s="13">
        <v>45759</v>
      </c>
      <c r="D297" s="12" t="s">
        <v>5278</v>
      </c>
      <c r="E297" s="12" t="s">
        <v>2309</v>
      </c>
      <c r="F297" s="12" t="s">
        <v>5301</v>
      </c>
      <c r="G297" s="12" t="str">
        <f>IFERROR(INDEX(categories!J:J, MATCH(Sheet2!H297, categories!B:B, 0)), "")</f>
        <v/>
      </c>
      <c r="H297" s="12" t="s">
        <v>384</v>
      </c>
      <c r="I297" s="11" t="s">
        <v>385</v>
      </c>
    </row>
    <row r="298" spans="1:15" x14ac:dyDescent="0.15">
      <c r="A298" s="11">
        <v>298</v>
      </c>
      <c r="B298" s="12" t="s">
        <v>5269</v>
      </c>
      <c r="C298" s="13">
        <v>45759</v>
      </c>
      <c r="D298" s="12" t="s">
        <v>5278</v>
      </c>
      <c r="E298" s="12" t="s">
        <v>2309</v>
      </c>
      <c r="F298" s="12" t="s">
        <v>5301</v>
      </c>
      <c r="G298" s="12" t="str">
        <f>IFERROR(INDEX(categories!J:J, MATCH(Sheet2!H298, categories!B:B, 0)), "")</f>
        <v/>
      </c>
      <c r="H298" s="12" t="s">
        <v>386</v>
      </c>
      <c r="I298" s="11" t="s">
        <v>387</v>
      </c>
    </row>
    <row r="299" spans="1:15" x14ac:dyDescent="0.15">
      <c r="A299" s="11">
        <v>299</v>
      </c>
      <c r="B299" s="12" t="s">
        <v>5269</v>
      </c>
      <c r="C299" s="13">
        <v>45759</v>
      </c>
      <c r="D299" s="12" t="s">
        <v>5278</v>
      </c>
      <c r="E299" s="12" t="s">
        <v>2309</v>
      </c>
      <c r="F299" s="12" t="s">
        <v>5301</v>
      </c>
      <c r="G299" s="12" t="str">
        <f>IFERROR(INDEX(categories!J:J, MATCH(Sheet2!H299, categories!B:B, 0)), "")</f>
        <v/>
      </c>
      <c r="H299" s="12" t="s">
        <v>388</v>
      </c>
      <c r="I299" s="11" t="s">
        <v>389</v>
      </c>
    </row>
    <row r="300" spans="1:15" x14ac:dyDescent="0.15">
      <c r="A300" s="11">
        <v>300</v>
      </c>
      <c r="B300" s="12" t="s">
        <v>5269</v>
      </c>
      <c r="C300" s="13">
        <v>45759</v>
      </c>
      <c r="D300" s="12" t="s">
        <v>5278</v>
      </c>
      <c r="E300" s="12" t="s">
        <v>2309</v>
      </c>
      <c r="F300" s="12" t="s">
        <v>5301</v>
      </c>
      <c r="G300" s="12" t="str">
        <f>IFERROR(INDEX(categories!J:J, MATCH(Sheet2!H300, categories!B:B, 0)), "")</f>
        <v/>
      </c>
      <c r="H300" s="12" t="s">
        <v>390</v>
      </c>
      <c r="I300" s="11" t="s">
        <v>3557</v>
      </c>
      <c r="J300" s="11" t="s">
        <v>5705</v>
      </c>
      <c r="K300" s="11" t="s">
        <v>5706</v>
      </c>
    </row>
    <row r="301" spans="1:15" x14ac:dyDescent="0.15">
      <c r="A301" s="11">
        <v>301</v>
      </c>
      <c r="B301" s="12" t="s">
        <v>5269</v>
      </c>
      <c r="C301" s="13">
        <v>45759</v>
      </c>
      <c r="D301" s="12" t="s">
        <v>5278</v>
      </c>
      <c r="E301" s="12" t="s">
        <v>2309</v>
      </c>
      <c r="F301" s="12" t="s">
        <v>5301</v>
      </c>
      <c r="G301" s="12" t="str">
        <f>IFERROR(INDEX(categories!J:J, MATCH(Sheet2!H301, categories!B:B, 0)), "")</f>
        <v/>
      </c>
      <c r="H301" s="12" t="s">
        <v>391</v>
      </c>
      <c r="I301" s="11" t="s">
        <v>3559</v>
      </c>
      <c r="J301" s="11" t="s">
        <v>5707</v>
      </c>
      <c r="K301" s="11" t="s">
        <v>5708</v>
      </c>
    </row>
    <row r="302" spans="1:15" x14ac:dyDescent="0.15">
      <c r="A302" s="11">
        <v>302</v>
      </c>
      <c r="B302" s="12" t="s">
        <v>5269</v>
      </c>
      <c r="C302" s="13">
        <v>45759</v>
      </c>
      <c r="D302" s="12" t="s">
        <v>5274</v>
      </c>
      <c r="E302" s="12" t="s">
        <v>2311</v>
      </c>
      <c r="F302" s="12" t="s">
        <v>5299</v>
      </c>
      <c r="G302" s="12" t="str">
        <f>IFERROR(INDEX(categories!J:J, MATCH(Sheet2!H302, categories!B:B, 0)), "")</f>
        <v>06. Fungal infection &amp; disease</v>
      </c>
      <c r="H302" s="12" t="s">
        <v>392</v>
      </c>
      <c r="I302" s="11" t="s">
        <v>2337</v>
      </c>
      <c r="N302" s="14">
        <v>0.45833333333333331</v>
      </c>
      <c r="O302" s="14">
        <v>0.5</v>
      </c>
    </row>
    <row r="303" spans="1:15" x14ac:dyDescent="0.15">
      <c r="A303" s="11">
        <v>303</v>
      </c>
      <c r="B303" s="12" t="s">
        <v>5269</v>
      </c>
      <c r="C303" s="13">
        <v>45759</v>
      </c>
      <c r="D303" s="15">
        <v>0.45833333333333331</v>
      </c>
      <c r="E303" s="12" t="s">
        <v>2311</v>
      </c>
      <c r="F303" s="12" t="s">
        <v>5299</v>
      </c>
      <c r="G303" s="12" t="str">
        <f>IFERROR(INDEX(categories!J:J, MATCH(Sheet2!H303, categories!B:B, 0)), "")</f>
        <v/>
      </c>
      <c r="H303" s="12" t="s">
        <v>393</v>
      </c>
      <c r="I303" s="11" t="s">
        <v>394</v>
      </c>
      <c r="N303" s="14">
        <v>0.45833333333333331</v>
      </c>
    </row>
    <row r="304" spans="1:15" x14ac:dyDescent="0.15">
      <c r="A304" s="11">
        <v>304</v>
      </c>
      <c r="B304" s="12" t="s">
        <v>5269</v>
      </c>
      <c r="C304" s="13">
        <v>45759</v>
      </c>
      <c r="D304" s="15">
        <v>0.46666666666666667</v>
      </c>
      <c r="E304" s="12" t="s">
        <v>2311</v>
      </c>
      <c r="F304" s="12" t="s">
        <v>5299</v>
      </c>
      <c r="G304" s="12" t="str">
        <f>IFERROR(INDEX(categories!J:J, MATCH(Sheet2!H304, categories!B:B, 0)), "")</f>
        <v/>
      </c>
      <c r="H304" s="12" t="s">
        <v>395</v>
      </c>
      <c r="I304" s="11" t="s">
        <v>396</v>
      </c>
      <c r="N304" s="14">
        <v>0.46666666666666667</v>
      </c>
    </row>
    <row r="305" spans="1:15" x14ac:dyDescent="0.15">
      <c r="A305" s="11">
        <v>305</v>
      </c>
      <c r="B305" s="12" t="s">
        <v>5269</v>
      </c>
      <c r="C305" s="13">
        <v>45759</v>
      </c>
      <c r="D305" s="12" t="s">
        <v>5274</v>
      </c>
      <c r="E305" s="12" t="s">
        <v>2296</v>
      </c>
      <c r="F305" s="12" t="s">
        <v>5301</v>
      </c>
      <c r="G305" s="12" t="str">
        <f>IFERROR(INDEX(categories!J:J, MATCH(Sheet2!H305, categories!B:B, 0)), "")</f>
        <v>11. Public health &amp; vaccines</v>
      </c>
      <c r="H305" s="12" t="s">
        <v>397</v>
      </c>
      <c r="I305" s="11" t="s">
        <v>2338</v>
      </c>
      <c r="J305" s="11" t="s">
        <v>5709</v>
      </c>
      <c r="K305" s="11" t="s">
        <v>5349</v>
      </c>
      <c r="N305" s="14">
        <v>0.45833333333333331</v>
      </c>
      <c r="O305" s="14">
        <v>0.5</v>
      </c>
    </row>
    <row r="306" spans="1:15" x14ac:dyDescent="0.15">
      <c r="A306" s="11">
        <v>306</v>
      </c>
      <c r="B306" s="12" t="s">
        <v>5269</v>
      </c>
      <c r="C306" s="13">
        <v>45759</v>
      </c>
      <c r="D306" s="12" t="s">
        <v>5278</v>
      </c>
      <c r="E306" s="12" t="s">
        <v>2296</v>
      </c>
      <c r="F306" s="12" t="s">
        <v>5301</v>
      </c>
      <c r="G306" s="12" t="str">
        <f>IFERROR(INDEX(categories!J:J, MATCH(Sheet2!H306, categories!B:B, 0)), "")</f>
        <v/>
      </c>
      <c r="H306" s="12" t="s">
        <v>399</v>
      </c>
      <c r="I306" s="11" t="s">
        <v>400</v>
      </c>
    </row>
    <row r="307" spans="1:15" x14ac:dyDescent="0.15">
      <c r="A307" s="11">
        <v>307</v>
      </c>
      <c r="B307" s="12" t="s">
        <v>5269</v>
      </c>
      <c r="C307" s="13">
        <v>45759</v>
      </c>
      <c r="D307" s="12" t="s">
        <v>5278</v>
      </c>
      <c r="E307" s="12" t="s">
        <v>2296</v>
      </c>
      <c r="F307" s="12" t="s">
        <v>5301</v>
      </c>
      <c r="G307" s="12" t="str">
        <f>IFERROR(INDEX(categories!J:J, MATCH(Sheet2!H307, categories!B:B, 0)), "")</f>
        <v/>
      </c>
      <c r="H307" s="12" t="s">
        <v>401</v>
      </c>
      <c r="I307" s="11" t="s">
        <v>2918</v>
      </c>
      <c r="J307" s="11" t="s">
        <v>5710</v>
      </c>
      <c r="K307" s="11" t="s">
        <v>5544</v>
      </c>
    </row>
    <row r="308" spans="1:15" x14ac:dyDescent="0.15">
      <c r="A308" s="11">
        <v>308</v>
      </c>
      <c r="B308" s="12" t="s">
        <v>5269</v>
      </c>
      <c r="C308" s="13">
        <v>45759</v>
      </c>
      <c r="D308" s="12" t="s">
        <v>5278</v>
      </c>
      <c r="E308" s="12" t="s">
        <v>2296</v>
      </c>
      <c r="F308" s="12" t="s">
        <v>5301</v>
      </c>
      <c r="G308" s="12" t="str">
        <f>IFERROR(INDEX(categories!J:J, MATCH(Sheet2!H308, categories!B:B, 0)), "")</f>
        <v/>
      </c>
      <c r="H308" s="12" t="s">
        <v>402</v>
      </c>
      <c r="I308" s="11" t="s">
        <v>403</v>
      </c>
    </row>
    <row r="309" spans="1:15" x14ac:dyDescent="0.15">
      <c r="A309" s="11">
        <v>309</v>
      </c>
      <c r="B309" s="12" t="s">
        <v>5269</v>
      </c>
      <c r="C309" s="13">
        <v>45759</v>
      </c>
      <c r="D309" s="12" t="s">
        <v>5278</v>
      </c>
      <c r="E309" s="12" t="s">
        <v>2296</v>
      </c>
      <c r="F309" s="12" t="s">
        <v>5301</v>
      </c>
      <c r="G309" s="12" t="str">
        <f>IFERROR(INDEX(categories!J:J, MATCH(Sheet2!H309, categories!B:B, 0)), "")</f>
        <v/>
      </c>
      <c r="H309" s="12" t="s">
        <v>404</v>
      </c>
      <c r="I309" s="11" t="s">
        <v>3388</v>
      </c>
    </row>
    <row r="310" spans="1:15" x14ac:dyDescent="0.15">
      <c r="A310" s="11">
        <v>310</v>
      </c>
      <c r="B310" s="12" t="s">
        <v>5269</v>
      </c>
      <c r="C310" s="13">
        <v>45759</v>
      </c>
      <c r="D310" s="12" t="s">
        <v>5278</v>
      </c>
      <c r="E310" s="12" t="s">
        <v>2296</v>
      </c>
      <c r="F310" s="12" t="s">
        <v>5301</v>
      </c>
      <c r="G310" s="12" t="str">
        <f>IFERROR(INDEX(categories!J:J, MATCH(Sheet2!H310, categories!B:B, 0)), "")</f>
        <v/>
      </c>
      <c r="H310" s="12" t="s">
        <v>405</v>
      </c>
      <c r="I310" s="11" t="s">
        <v>3561</v>
      </c>
      <c r="J310" s="11" t="s">
        <v>5711</v>
      </c>
      <c r="K310" s="11" t="s">
        <v>5712</v>
      </c>
    </row>
    <row r="311" spans="1:15" x14ac:dyDescent="0.15">
      <c r="A311" s="11">
        <v>311</v>
      </c>
      <c r="B311" s="12" t="s">
        <v>5269</v>
      </c>
      <c r="C311" s="13">
        <v>45759</v>
      </c>
      <c r="D311" s="12" t="s">
        <v>5274</v>
      </c>
      <c r="E311" s="12" t="s">
        <v>2313</v>
      </c>
      <c r="F311" s="12" t="s">
        <v>5301</v>
      </c>
      <c r="G311" s="12" t="str">
        <f>IFERROR(INDEX(categories!J:J, MATCH(Sheet2!H311, categories!B:B, 0)), "")</f>
        <v>10. Immune compromise &amp; transplant ID</v>
      </c>
      <c r="H311" s="12" t="s">
        <v>406</v>
      </c>
      <c r="I311" s="11" t="s">
        <v>2339</v>
      </c>
      <c r="J311" s="11" t="s">
        <v>5412</v>
      </c>
      <c r="K311" s="11" t="s">
        <v>5413</v>
      </c>
      <c r="N311" s="14">
        <v>0.45833333333333331</v>
      </c>
      <c r="O311" s="14">
        <v>0.5</v>
      </c>
    </row>
    <row r="312" spans="1:15" x14ac:dyDescent="0.15">
      <c r="A312" s="11">
        <v>312</v>
      </c>
      <c r="B312" s="12" t="s">
        <v>5269</v>
      </c>
      <c r="C312" s="13">
        <v>45759</v>
      </c>
      <c r="D312" s="12" t="s">
        <v>5278</v>
      </c>
      <c r="E312" s="12" t="s">
        <v>2313</v>
      </c>
      <c r="F312" s="12" t="s">
        <v>5301</v>
      </c>
      <c r="G312" s="12" t="str">
        <f>IFERROR(INDEX(categories!J:J, MATCH(Sheet2!H312, categories!B:B, 0)), "")</f>
        <v/>
      </c>
      <c r="H312" s="12" t="s">
        <v>408</v>
      </c>
      <c r="I312" s="11" t="s">
        <v>409</v>
      </c>
    </row>
    <row r="313" spans="1:15" x14ac:dyDescent="0.15">
      <c r="A313" s="11">
        <v>313</v>
      </c>
      <c r="B313" s="12" t="s">
        <v>5269</v>
      </c>
      <c r="C313" s="13">
        <v>45759</v>
      </c>
      <c r="D313" s="12" t="s">
        <v>5278</v>
      </c>
      <c r="E313" s="12" t="s">
        <v>2313</v>
      </c>
      <c r="F313" s="12" t="s">
        <v>5301</v>
      </c>
      <c r="G313" s="12" t="str">
        <f>IFERROR(INDEX(categories!J:J, MATCH(Sheet2!H313, categories!B:B, 0)), "")</f>
        <v/>
      </c>
      <c r="H313" s="12" t="s">
        <v>410</v>
      </c>
      <c r="I313" s="11" t="s">
        <v>411</v>
      </c>
    </row>
    <row r="314" spans="1:15" x14ac:dyDescent="0.15">
      <c r="A314" s="11">
        <v>314</v>
      </c>
      <c r="B314" s="12" t="s">
        <v>5269</v>
      </c>
      <c r="C314" s="13">
        <v>45759</v>
      </c>
      <c r="D314" s="12" t="s">
        <v>5278</v>
      </c>
      <c r="E314" s="12" t="s">
        <v>2313</v>
      </c>
      <c r="F314" s="12" t="s">
        <v>5301</v>
      </c>
      <c r="G314" s="12" t="str">
        <f>IFERROR(INDEX(categories!J:J, MATCH(Sheet2!H314, categories!B:B, 0)), "")</f>
        <v/>
      </c>
      <c r="H314" s="12" t="s">
        <v>412</v>
      </c>
      <c r="I314" s="11" t="s">
        <v>413</v>
      </c>
    </row>
    <row r="315" spans="1:15" x14ac:dyDescent="0.15">
      <c r="A315" s="11">
        <v>315</v>
      </c>
      <c r="B315" s="12" t="s">
        <v>5269</v>
      </c>
      <c r="C315" s="13">
        <v>45759</v>
      </c>
      <c r="D315" s="12" t="s">
        <v>5278</v>
      </c>
      <c r="E315" s="12" t="s">
        <v>2313</v>
      </c>
      <c r="F315" s="12" t="s">
        <v>5301</v>
      </c>
      <c r="G315" s="12" t="str">
        <f>IFERROR(INDEX(categories!J:J, MATCH(Sheet2!H315, categories!B:B, 0)), "")</f>
        <v/>
      </c>
      <c r="H315" s="12" t="s">
        <v>414</v>
      </c>
      <c r="I315" s="11" t="s">
        <v>415</v>
      </c>
    </row>
    <row r="316" spans="1:15" x14ac:dyDescent="0.15">
      <c r="A316" s="11">
        <v>316</v>
      </c>
      <c r="B316" s="12" t="s">
        <v>5269</v>
      </c>
      <c r="C316" s="13">
        <v>45759</v>
      </c>
      <c r="D316" s="12" t="s">
        <v>5278</v>
      </c>
      <c r="E316" s="12" t="s">
        <v>2313</v>
      </c>
      <c r="F316" s="12" t="s">
        <v>5301</v>
      </c>
      <c r="G316" s="12" t="str">
        <f>IFERROR(INDEX(categories!J:J, MATCH(Sheet2!H316, categories!B:B, 0)), "")</f>
        <v/>
      </c>
      <c r="H316" s="12" t="s">
        <v>416</v>
      </c>
      <c r="I316" s="11" t="s">
        <v>3563</v>
      </c>
      <c r="J316" s="11" t="s">
        <v>5713</v>
      </c>
      <c r="K316" s="11" t="s">
        <v>5452</v>
      </c>
    </row>
    <row r="317" spans="1:15" x14ac:dyDescent="0.15">
      <c r="A317" s="11">
        <v>317</v>
      </c>
      <c r="B317" s="12" t="s">
        <v>5269</v>
      </c>
      <c r="C317" s="13">
        <v>45759</v>
      </c>
      <c r="D317" s="12" t="s">
        <v>5274</v>
      </c>
      <c r="E317" s="12" t="s">
        <v>2261</v>
      </c>
      <c r="F317" s="12" t="s">
        <v>5296</v>
      </c>
      <c r="G317" s="12" t="str">
        <f>IFERROR(INDEX(categories!J:J, MATCH(Sheet2!H317, categories!B:B, 0)), "")</f>
        <v>02. Bacterial infection &amp; disease</v>
      </c>
      <c r="H317" s="12" t="s">
        <v>417</v>
      </c>
      <c r="I317" s="11" t="s">
        <v>2340</v>
      </c>
      <c r="J317" s="11" t="s">
        <v>5714</v>
      </c>
      <c r="K317" s="11" t="s">
        <v>5544</v>
      </c>
      <c r="N317" s="14">
        <v>0.45833333333333331</v>
      </c>
      <c r="O317" s="14">
        <v>0.5</v>
      </c>
    </row>
    <row r="318" spans="1:15" x14ac:dyDescent="0.15">
      <c r="A318" s="11">
        <v>318</v>
      </c>
      <c r="B318" s="12" t="s">
        <v>5269</v>
      </c>
      <c r="C318" s="13">
        <v>45759</v>
      </c>
      <c r="D318" s="15">
        <v>0.45833333333333331</v>
      </c>
      <c r="E318" s="12" t="s">
        <v>2261</v>
      </c>
      <c r="F318" s="12" t="s">
        <v>5296</v>
      </c>
      <c r="G318" s="12" t="str">
        <f>IFERROR(INDEX(categories!J:J, MATCH(Sheet2!H318, categories!B:B, 0)), "")</f>
        <v/>
      </c>
      <c r="H318" s="12" t="s">
        <v>419</v>
      </c>
      <c r="I318" s="11" t="s">
        <v>2920</v>
      </c>
      <c r="J318" s="11" t="s">
        <v>5715</v>
      </c>
      <c r="K318" s="11" t="s">
        <v>5469</v>
      </c>
      <c r="N318" s="14">
        <v>0.45833333333333331</v>
      </c>
    </row>
    <row r="319" spans="1:15" x14ac:dyDescent="0.15">
      <c r="A319" s="11">
        <v>319</v>
      </c>
      <c r="B319" s="12" t="s">
        <v>5269</v>
      </c>
      <c r="C319" s="13">
        <v>45759</v>
      </c>
      <c r="D319" s="15">
        <v>0.47916666666666669</v>
      </c>
      <c r="E319" s="12" t="s">
        <v>2261</v>
      </c>
      <c r="F319" s="12" t="s">
        <v>5296</v>
      </c>
      <c r="G319" s="12" t="str">
        <f>IFERROR(INDEX(categories!J:J, MATCH(Sheet2!H319, categories!B:B, 0)), "")</f>
        <v/>
      </c>
      <c r="H319" s="12" t="s">
        <v>420</v>
      </c>
      <c r="I319" s="11" t="s">
        <v>421</v>
      </c>
      <c r="N319" s="14">
        <v>0.47916666666666669</v>
      </c>
    </row>
    <row r="320" spans="1:15" x14ac:dyDescent="0.15">
      <c r="A320" s="11">
        <v>320</v>
      </c>
      <c r="B320" s="12" t="s">
        <v>5269</v>
      </c>
      <c r="C320" s="13">
        <v>45759</v>
      </c>
      <c r="D320" s="15">
        <v>0.45833333333333331</v>
      </c>
      <c r="E320" s="12" t="s">
        <v>2261</v>
      </c>
      <c r="F320" s="12" t="s">
        <v>5308</v>
      </c>
      <c r="G320" s="12" t="str">
        <f>IFERROR(INDEX(categories!J:J, MATCH(Sheet2!H320, categories!B:B, 0)), "")</f>
        <v/>
      </c>
      <c r="H320" s="12" t="s">
        <v>422</v>
      </c>
      <c r="I320" s="11" t="s">
        <v>2922</v>
      </c>
      <c r="J320" s="11" t="s">
        <v>5716</v>
      </c>
      <c r="K320" s="11" t="s">
        <v>5717</v>
      </c>
      <c r="N320" s="14">
        <v>0.45833333333333331</v>
      </c>
    </row>
    <row r="321" spans="1:15" x14ac:dyDescent="0.15">
      <c r="A321" s="11">
        <v>321</v>
      </c>
      <c r="B321" s="12" t="s">
        <v>5269</v>
      </c>
      <c r="C321" s="13">
        <v>45759</v>
      </c>
      <c r="D321" s="15">
        <v>0.46666666666666667</v>
      </c>
      <c r="E321" s="12" t="s">
        <v>2261</v>
      </c>
      <c r="F321" s="12" t="s">
        <v>5308</v>
      </c>
      <c r="G321" s="12" t="str">
        <f>IFERROR(INDEX(categories!J:J, MATCH(Sheet2!H321, categories!B:B, 0)), "")</f>
        <v/>
      </c>
      <c r="H321" s="12" t="s">
        <v>423</v>
      </c>
      <c r="I321" s="11" t="s">
        <v>2924</v>
      </c>
      <c r="J321" s="11" t="s">
        <v>5718</v>
      </c>
      <c r="K321" s="11" t="s">
        <v>5445</v>
      </c>
      <c r="N321" s="14">
        <v>0.46666666666666667</v>
      </c>
    </row>
    <row r="322" spans="1:15" x14ac:dyDescent="0.15">
      <c r="A322" s="11">
        <v>322</v>
      </c>
      <c r="B322" s="12" t="s">
        <v>5269</v>
      </c>
      <c r="C322" s="13">
        <v>45759</v>
      </c>
      <c r="D322" s="15">
        <v>0.47499999999999998</v>
      </c>
      <c r="E322" s="12" t="s">
        <v>2261</v>
      </c>
      <c r="F322" s="12" t="s">
        <v>5308</v>
      </c>
      <c r="G322" s="12" t="str">
        <f>IFERROR(INDEX(categories!J:J, MATCH(Sheet2!H322, categories!B:B, 0)), "")</f>
        <v/>
      </c>
      <c r="H322" s="12" t="s">
        <v>424</v>
      </c>
      <c r="I322" s="11" t="s">
        <v>2621</v>
      </c>
      <c r="J322" s="11" t="s">
        <v>5719</v>
      </c>
      <c r="K322" s="11" t="s">
        <v>5720</v>
      </c>
      <c r="N322" s="14">
        <v>0.47499999999999998</v>
      </c>
    </row>
    <row r="323" spans="1:15" x14ac:dyDescent="0.15">
      <c r="A323" s="11">
        <v>323</v>
      </c>
      <c r="B323" s="12" t="s">
        <v>5269</v>
      </c>
      <c r="C323" s="13">
        <v>45759</v>
      </c>
      <c r="D323" s="15">
        <v>0.48333333333333334</v>
      </c>
      <c r="E323" s="12" t="s">
        <v>2261</v>
      </c>
      <c r="F323" s="12" t="s">
        <v>5308</v>
      </c>
      <c r="G323" s="12" t="str">
        <f>IFERROR(INDEX(categories!J:J, MATCH(Sheet2!H323, categories!B:B, 0)), "")</f>
        <v/>
      </c>
      <c r="H323" s="12" t="s">
        <v>425</v>
      </c>
      <c r="I323" s="11" t="s">
        <v>2926</v>
      </c>
      <c r="J323" s="11" t="s">
        <v>5721</v>
      </c>
      <c r="K323" s="11" t="s">
        <v>5722</v>
      </c>
      <c r="N323" s="14">
        <v>0.48333333333333334</v>
      </c>
    </row>
    <row r="324" spans="1:15" x14ac:dyDescent="0.15">
      <c r="A324" s="11">
        <v>324</v>
      </c>
      <c r="B324" s="12" t="s">
        <v>5269</v>
      </c>
      <c r="C324" s="13">
        <v>45759</v>
      </c>
      <c r="D324" s="15">
        <v>0.49166666666666664</v>
      </c>
      <c r="E324" s="12" t="s">
        <v>2261</v>
      </c>
      <c r="F324" s="12" t="s">
        <v>5308</v>
      </c>
      <c r="G324" s="12" t="str">
        <f>IFERROR(INDEX(categories!J:J, MATCH(Sheet2!H324, categories!B:B, 0)), "")</f>
        <v/>
      </c>
      <c r="H324" s="12" t="s">
        <v>426</v>
      </c>
      <c r="I324" s="11" t="s">
        <v>2928</v>
      </c>
      <c r="J324" s="11" t="s">
        <v>5723</v>
      </c>
      <c r="K324" s="11" t="s">
        <v>5335</v>
      </c>
      <c r="N324" s="14">
        <v>0.49166666666666664</v>
      </c>
    </row>
    <row r="325" spans="1:15" x14ac:dyDescent="0.15">
      <c r="A325" s="11">
        <v>325</v>
      </c>
      <c r="B325" s="12" t="s">
        <v>5269</v>
      </c>
      <c r="C325" s="13">
        <v>45759</v>
      </c>
      <c r="D325" s="12" t="s">
        <v>5274</v>
      </c>
      <c r="E325" s="12" t="s">
        <v>2265</v>
      </c>
      <c r="F325" s="12" t="s">
        <v>5296</v>
      </c>
      <c r="G325" s="12" t="str">
        <f>IFERROR(INDEX(categories!J:J, MATCH(Sheet2!H325, categories!B:B, 0)), "")</f>
        <v>09. Fundamental microbiology, pathogenesis &amp; immunity to infection</v>
      </c>
      <c r="H325" s="12" t="s">
        <v>427</v>
      </c>
      <c r="I325" s="11" t="s">
        <v>2341</v>
      </c>
      <c r="J325" s="11" t="s">
        <v>5724</v>
      </c>
      <c r="K325" s="11" t="s">
        <v>5725</v>
      </c>
      <c r="N325" s="14">
        <v>0.45833333333333331</v>
      </c>
      <c r="O325" s="14">
        <v>0.5</v>
      </c>
    </row>
    <row r="326" spans="1:15" x14ac:dyDescent="0.15">
      <c r="A326" s="11">
        <v>326</v>
      </c>
      <c r="B326" s="12" t="s">
        <v>5269</v>
      </c>
      <c r="C326" s="13">
        <v>45759</v>
      </c>
      <c r="D326" s="15">
        <v>0.45833333333333331</v>
      </c>
      <c r="E326" s="12" t="s">
        <v>2265</v>
      </c>
      <c r="F326" s="12" t="s">
        <v>5296</v>
      </c>
      <c r="G326" s="12" t="str">
        <f>IFERROR(INDEX(categories!J:J, MATCH(Sheet2!H326, categories!B:B, 0)), "")</f>
        <v/>
      </c>
      <c r="H326" s="12" t="s">
        <v>429</v>
      </c>
      <c r="I326" s="11" t="s">
        <v>2930</v>
      </c>
      <c r="J326" s="11" t="s">
        <v>5726</v>
      </c>
      <c r="K326" s="11" t="s">
        <v>5469</v>
      </c>
      <c r="N326" s="14">
        <v>0.45833333333333331</v>
      </c>
    </row>
    <row r="327" spans="1:15" x14ac:dyDescent="0.15">
      <c r="A327" s="11">
        <v>327</v>
      </c>
      <c r="B327" s="12" t="s">
        <v>5269</v>
      </c>
      <c r="C327" s="13">
        <v>45759</v>
      </c>
      <c r="D327" s="15">
        <v>0.47222222222222221</v>
      </c>
      <c r="E327" s="12" t="s">
        <v>2265</v>
      </c>
      <c r="F327" s="12" t="s">
        <v>5296</v>
      </c>
      <c r="G327" s="12" t="str">
        <f>IFERROR(INDEX(categories!J:J, MATCH(Sheet2!H327, categories!B:B, 0)), "")</f>
        <v/>
      </c>
      <c r="H327" s="12" t="s">
        <v>430</v>
      </c>
      <c r="I327" s="11" t="s">
        <v>2932</v>
      </c>
      <c r="J327" s="11" t="s">
        <v>5727</v>
      </c>
      <c r="K327" s="11" t="s">
        <v>5643</v>
      </c>
      <c r="N327" s="14">
        <v>0.47222222222222221</v>
      </c>
    </row>
    <row r="328" spans="1:15" x14ac:dyDescent="0.15">
      <c r="A328" s="11">
        <v>328</v>
      </c>
      <c r="B328" s="12" t="s">
        <v>5269</v>
      </c>
      <c r="C328" s="13">
        <v>45759</v>
      </c>
      <c r="D328" s="12" t="s">
        <v>5274</v>
      </c>
      <c r="E328" s="12" t="s">
        <v>2267</v>
      </c>
      <c r="F328" s="12" t="s">
        <v>5301</v>
      </c>
      <c r="G328" s="12" t="str">
        <f>IFERROR(INDEX(categories!J:J, MATCH(Sheet2!H328, categories!B:B, 0)), "")</f>
        <v>01. Viral infection &amp; disease (incl COVID-19)</v>
      </c>
      <c r="H328" s="12" t="s">
        <v>431</v>
      </c>
      <c r="I328" s="11" t="s">
        <v>2342</v>
      </c>
      <c r="J328" s="11" t="s">
        <v>5728</v>
      </c>
      <c r="K328" s="11" t="s">
        <v>5729</v>
      </c>
      <c r="N328" s="14">
        <v>0.45833333333333331</v>
      </c>
      <c r="O328" s="14">
        <v>0.5</v>
      </c>
    </row>
    <row r="329" spans="1:15" x14ac:dyDescent="0.15">
      <c r="A329" s="11">
        <v>329</v>
      </c>
      <c r="B329" s="12" t="s">
        <v>5269</v>
      </c>
      <c r="C329" s="13">
        <v>45759</v>
      </c>
      <c r="D329" s="12" t="s">
        <v>5278</v>
      </c>
      <c r="E329" s="12" t="s">
        <v>2267</v>
      </c>
      <c r="F329" s="12" t="s">
        <v>5301</v>
      </c>
      <c r="G329" s="12" t="str">
        <f>IFERROR(INDEX(categories!J:J, MATCH(Sheet2!H329, categories!B:B, 0)), "")</f>
        <v/>
      </c>
      <c r="H329" s="12" t="s">
        <v>433</v>
      </c>
      <c r="I329" s="11" t="s">
        <v>3565</v>
      </c>
      <c r="J329" s="11" t="s">
        <v>5730</v>
      </c>
      <c r="K329" s="11" t="s">
        <v>5731</v>
      </c>
    </row>
    <row r="330" spans="1:15" x14ac:dyDescent="0.15">
      <c r="A330" s="11">
        <v>330</v>
      </c>
      <c r="B330" s="12" t="s">
        <v>5269</v>
      </c>
      <c r="C330" s="13">
        <v>45759</v>
      </c>
      <c r="D330" s="12" t="s">
        <v>5278</v>
      </c>
      <c r="E330" s="12" t="s">
        <v>2267</v>
      </c>
      <c r="F330" s="12" t="s">
        <v>5301</v>
      </c>
      <c r="G330" s="12" t="str">
        <f>IFERROR(INDEX(categories!J:J, MATCH(Sheet2!H330, categories!B:B, 0)), "")</f>
        <v/>
      </c>
      <c r="H330" s="12" t="s">
        <v>434</v>
      </c>
      <c r="I330" s="11" t="s">
        <v>3567</v>
      </c>
      <c r="J330" s="11" t="s">
        <v>5732</v>
      </c>
      <c r="K330" s="11" t="s">
        <v>5733</v>
      </c>
    </row>
    <row r="331" spans="1:15" x14ac:dyDescent="0.15">
      <c r="A331" s="11">
        <v>331</v>
      </c>
      <c r="B331" s="12" t="s">
        <v>5269</v>
      </c>
      <c r="C331" s="13">
        <v>45759</v>
      </c>
      <c r="D331" s="12" t="s">
        <v>5278</v>
      </c>
      <c r="E331" s="12" t="s">
        <v>2267</v>
      </c>
      <c r="F331" s="12" t="s">
        <v>5301</v>
      </c>
      <c r="G331" s="12" t="str">
        <f>IFERROR(INDEX(categories!J:J, MATCH(Sheet2!H331, categories!B:B, 0)), "")</f>
        <v/>
      </c>
      <c r="H331" s="12" t="s">
        <v>435</v>
      </c>
      <c r="I331" s="11" t="s">
        <v>3569</v>
      </c>
      <c r="J331" s="11" t="s">
        <v>5734</v>
      </c>
      <c r="K331" s="11" t="s">
        <v>5361</v>
      </c>
    </row>
    <row r="332" spans="1:15" x14ac:dyDescent="0.15">
      <c r="A332" s="11">
        <v>332</v>
      </c>
      <c r="B332" s="12" t="s">
        <v>5269</v>
      </c>
      <c r="C332" s="13">
        <v>45759</v>
      </c>
      <c r="D332" s="12" t="s">
        <v>5278</v>
      </c>
      <c r="E332" s="12" t="s">
        <v>2267</v>
      </c>
      <c r="F332" s="12" t="s">
        <v>5301</v>
      </c>
      <c r="G332" s="12" t="str">
        <f>IFERROR(INDEX(categories!J:J, MATCH(Sheet2!H332, categories!B:B, 0)), "")</f>
        <v/>
      </c>
      <c r="H332" s="12" t="s">
        <v>436</v>
      </c>
      <c r="I332" s="11" t="s">
        <v>3571</v>
      </c>
      <c r="J332" s="11" t="s">
        <v>5735</v>
      </c>
      <c r="K332" s="11" t="s">
        <v>5736</v>
      </c>
    </row>
    <row r="333" spans="1:15" x14ac:dyDescent="0.15">
      <c r="A333" s="11">
        <v>333</v>
      </c>
      <c r="B333" s="12" t="s">
        <v>5269</v>
      </c>
      <c r="C333" s="13">
        <v>45759</v>
      </c>
      <c r="D333" s="12" t="s">
        <v>5278</v>
      </c>
      <c r="E333" s="12" t="s">
        <v>2267</v>
      </c>
      <c r="F333" s="12" t="s">
        <v>5301</v>
      </c>
      <c r="G333" s="12" t="str">
        <f>IFERROR(INDEX(categories!J:J, MATCH(Sheet2!H333, categories!B:B, 0)), "")</f>
        <v/>
      </c>
      <c r="H333" s="12" t="s">
        <v>437</v>
      </c>
      <c r="I333" s="11" t="s">
        <v>3573</v>
      </c>
      <c r="J333" s="11" t="s">
        <v>5737</v>
      </c>
      <c r="K333" s="11" t="s">
        <v>5349</v>
      </c>
    </row>
    <row r="334" spans="1:15" x14ac:dyDescent="0.15">
      <c r="A334" s="11">
        <v>334</v>
      </c>
      <c r="B334" s="12" t="s">
        <v>5269</v>
      </c>
      <c r="C334" s="13">
        <v>45759</v>
      </c>
      <c r="D334" s="12" t="s">
        <v>5274</v>
      </c>
      <c r="E334" s="12" t="s">
        <v>2320</v>
      </c>
      <c r="F334" s="12" t="s">
        <v>5301</v>
      </c>
      <c r="G334" s="12" t="str">
        <f>IFERROR(INDEX(categories!J:J, MATCH(Sheet2!H334, categories!B:B, 0)), "")</f>
        <v>07. Parasitic diseases, travel medicine &amp; migrant health</v>
      </c>
      <c r="H334" s="12" t="s">
        <v>438</v>
      </c>
      <c r="I334" s="11" t="s">
        <v>2343</v>
      </c>
      <c r="J334" s="11" t="s">
        <v>5738</v>
      </c>
      <c r="K334" s="11" t="s">
        <v>5739</v>
      </c>
      <c r="N334" s="14">
        <v>0.45833333333333331</v>
      </c>
      <c r="O334" s="14">
        <v>0.5</v>
      </c>
    </row>
    <row r="335" spans="1:15" x14ac:dyDescent="0.15">
      <c r="A335" s="11">
        <v>335</v>
      </c>
      <c r="B335" s="12" t="s">
        <v>5269</v>
      </c>
      <c r="C335" s="13">
        <v>45759</v>
      </c>
      <c r="D335" s="12" t="s">
        <v>5278</v>
      </c>
      <c r="E335" s="12" t="s">
        <v>2320</v>
      </c>
      <c r="F335" s="12" t="s">
        <v>5301</v>
      </c>
      <c r="G335" s="12" t="str">
        <f>IFERROR(INDEX(categories!J:J, MATCH(Sheet2!H335, categories!B:B, 0)), "")</f>
        <v/>
      </c>
      <c r="H335" s="12" t="s">
        <v>440</v>
      </c>
      <c r="I335" s="11" t="s">
        <v>3575</v>
      </c>
      <c r="J335" s="11" t="s">
        <v>5740</v>
      </c>
      <c r="K335" s="11" t="s">
        <v>5741</v>
      </c>
    </row>
    <row r="336" spans="1:15" x14ac:dyDescent="0.15">
      <c r="A336" s="11">
        <v>336</v>
      </c>
      <c r="B336" s="12" t="s">
        <v>5269</v>
      </c>
      <c r="C336" s="13">
        <v>45759</v>
      </c>
      <c r="D336" s="12" t="s">
        <v>5278</v>
      </c>
      <c r="E336" s="12" t="s">
        <v>2320</v>
      </c>
      <c r="F336" s="12" t="s">
        <v>5301</v>
      </c>
      <c r="G336" s="12" t="str">
        <f>IFERROR(INDEX(categories!J:J, MATCH(Sheet2!H336, categories!B:B, 0)), "")</f>
        <v/>
      </c>
      <c r="H336" s="12" t="s">
        <v>441</v>
      </c>
      <c r="I336" s="11" t="s">
        <v>3577</v>
      </c>
      <c r="J336" s="11" t="s">
        <v>5742</v>
      </c>
      <c r="K336" s="11" t="s">
        <v>5743</v>
      </c>
    </row>
    <row r="337" spans="1:15" x14ac:dyDescent="0.15">
      <c r="A337" s="11">
        <v>337</v>
      </c>
      <c r="B337" s="12" t="s">
        <v>5269</v>
      </c>
      <c r="C337" s="13">
        <v>45759</v>
      </c>
      <c r="D337" s="12" t="s">
        <v>5278</v>
      </c>
      <c r="E337" s="12" t="s">
        <v>2320</v>
      </c>
      <c r="F337" s="12" t="s">
        <v>5301</v>
      </c>
      <c r="G337" s="12" t="str">
        <f>IFERROR(INDEX(categories!J:J, MATCH(Sheet2!H337, categories!B:B, 0)), "")</f>
        <v/>
      </c>
      <c r="H337" s="12" t="s">
        <v>442</v>
      </c>
      <c r="I337" s="11" t="s">
        <v>3579</v>
      </c>
      <c r="J337" s="11" t="s">
        <v>5744</v>
      </c>
      <c r="K337" s="11" t="s">
        <v>5745</v>
      </c>
    </row>
    <row r="338" spans="1:15" x14ac:dyDescent="0.15">
      <c r="A338" s="11">
        <v>338</v>
      </c>
      <c r="B338" s="12" t="s">
        <v>5269</v>
      </c>
      <c r="C338" s="13">
        <v>45759</v>
      </c>
      <c r="D338" s="12" t="s">
        <v>5278</v>
      </c>
      <c r="E338" s="12" t="s">
        <v>2320</v>
      </c>
      <c r="F338" s="12" t="s">
        <v>5301</v>
      </c>
      <c r="G338" s="12" t="str">
        <f>IFERROR(INDEX(categories!J:J, MATCH(Sheet2!H338, categories!B:B, 0)), "")</f>
        <v/>
      </c>
      <c r="H338" s="12" t="s">
        <v>443</v>
      </c>
      <c r="I338" s="11" t="s">
        <v>3581</v>
      </c>
      <c r="J338" s="11" t="s">
        <v>5746</v>
      </c>
      <c r="K338" s="11" t="s">
        <v>5420</v>
      </c>
    </row>
    <row r="339" spans="1:15" x14ac:dyDescent="0.15">
      <c r="A339" s="11">
        <v>339</v>
      </c>
      <c r="B339" s="12" t="s">
        <v>5269</v>
      </c>
      <c r="C339" s="13">
        <v>45759</v>
      </c>
      <c r="D339" s="12" t="s">
        <v>5274</v>
      </c>
      <c r="E339" s="12" t="s">
        <v>2269</v>
      </c>
      <c r="F339" s="12" t="s">
        <v>5301</v>
      </c>
      <c r="G339" s="12" t="str">
        <f>IFERROR(INDEX(categories!J:J, MATCH(Sheet2!H339, categories!B:B, 0)), "")</f>
        <v>13. Case reports and case series (n less than 10)</v>
      </c>
      <c r="H339" s="12" t="s">
        <v>444</v>
      </c>
      <c r="I339" s="11" t="s">
        <v>2344</v>
      </c>
      <c r="J339" s="11" t="s">
        <v>5747</v>
      </c>
      <c r="K339" s="11" t="s">
        <v>5748</v>
      </c>
      <c r="N339" s="14">
        <v>0.45833333333333331</v>
      </c>
      <c r="O339" s="14">
        <v>0.5</v>
      </c>
    </row>
    <row r="340" spans="1:15" x14ac:dyDescent="0.15">
      <c r="A340" s="11">
        <v>340</v>
      </c>
      <c r="B340" s="12" t="s">
        <v>5269</v>
      </c>
      <c r="C340" s="13">
        <v>45759</v>
      </c>
      <c r="D340" s="12" t="s">
        <v>5278</v>
      </c>
      <c r="E340" s="12" t="s">
        <v>2269</v>
      </c>
      <c r="F340" s="12" t="s">
        <v>5301</v>
      </c>
      <c r="G340" s="12" t="str">
        <f>IFERROR(INDEX(categories!J:J, MATCH(Sheet2!H340, categories!B:B, 0)), "")</f>
        <v/>
      </c>
      <c r="H340" s="12" t="s">
        <v>446</v>
      </c>
      <c r="I340" s="11" t="s">
        <v>3583</v>
      </c>
      <c r="J340" s="11" t="s">
        <v>5749</v>
      </c>
      <c r="K340" s="11" t="s">
        <v>5750</v>
      </c>
      <c r="L340" s="11" t="s">
        <v>5350</v>
      </c>
      <c r="M340" s="11" t="s">
        <v>7323</v>
      </c>
    </row>
    <row r="341" spans="1:15" x14ac:dyDescent="0.15">
      <c r="A341" s="11">
        <v>341</v>
      </c>
      <c r="B341" s="12" t="s">
        <v>5269</v>
      </c>
      <c r="C341" s="13">
        <v>45759</v>
      </c>
      <c r="D341" s="12" t="s">
        <v>5278</v>
      </c>
      <c r="E341" s="12" t="s">
        <v>2269</v>
      </c>
      <c r="F341" s="12" t="s">
        <v>5301</v>
      </c>
      <c r="G341" s="12" t="str">
        <f>IFERROR(INDEX(categories!J:J, MATCH(Sheet2!H341, categories!B:B, 0)), "")</f>
        <v/>
      </c>
      <c r="H341" s="12" t="s">
        <v>447</v>
      </c>
      <c r="I341" s="11" t="s">
        <v>3585</v>
      </c>
      <c r="J341" s="11" t="s">
        <v>5751</v>
      </c>
      <c r="K341" s="11" t="s">
        <v>5355</v>
      </c>
    </row>
    <row r="342" spans="1:15" x14ac:dyDescent="0.15">
      <c r="A342" s="11">
        <v>342</v>
      </c>
      <c r="B342" s="12" t="s">
        <v>5269</v>
      </c>
      <c r="C342" s="13">
        <v>45759</v>
      </c>
      <c r="D342" s="12" t="s">
        <v>5278</v>
      </c>
      <c r="E342" s="12" t="s">
        <v>2269</v>
      </c>
      <c r="F342" s="12" t="s">
        <v>5301</v>
      </c>
      <c r="G342" s="12" t="str">
        <f>IFERROR(INDEX(categories!J:J, MATCH(Sheet2!H342, categories!B:B, 0)), "")</f>
        <v/>
      </c>
      <c r="H342" s="12" t="s">
        <v>448</v>
      </c>
      <c r="I342" s="11" t="s">
        <v>3587</v>
      </c>
      <c r="J342" s="11" t="s">
        <v>5752</v>
      </c>
      <c r="K342" s="11" t="s">
        <v>5753</v>
      </c>
    </row>
    <row r="343" spans="1:15" x14ac:dyDescent="0.15">
      <c r="A343" s="11">
        <v>343</v>
      </c>
      <c r="B343" s="12" t="s">
        <v>5269</v>
      </c>
      <c r="C343" s="13">
        <v>45759</v>
      </c>
      <c r="D343" s="12" t="s">
        <v>5278</v>
      </c>
      <c r="E343" s="12" t="s">
        <v>2269</v>
      </c>
      <c r="F343" s="12" t="s">
        <v>5301</v>
      </c>
      <c r="G343" s="12" t="str">
        <f>IFERROR(INDEX(categories!J:J, MATCH(Sheet2!H343, categories!B:B, 0)), "")</f>
        <v/>
      </c>
      <c r="H343" s="12" t="s">
        <v>449</v>
      </c>
      <c r="I343" s="11" t="s">
        <v>3589</v>
      </c>
      <c r="J343" s="11" t="s">
        <v>5754</v>
      </c>
      <c r="K343" s="11" t="s">
        <v>5331</v>
      </c>
    </row>
    <row r="344" spans="1:15" x14ac:dyDescent="0.15">
      <c r="A344" s="11">
        <v>344</v>
      </c>
      <c r="B344" s="12" t="s">
        <v>5269</v>
      </c>
      <c r="C344" s="13">
        <v>45759</v>
      </c>
      <c r="D344" s="12" t="s">
        <v>5278</v>
      </c>
      <c r="E344" s="12" t="s">
        <v>2269</v>
      </c>
      <c r="F344" s="12" t="s">
        <v>5301</v>
      </c>
      <c r="G344" s="12" t="str">
        <f>IFERROR(INDEX(categories!J:J, MATCH(Sheet2!H344, categories!B:B, 0)), "")</f>
        <v/>
      </c>
      <c r="H344" s="12" t="s">
        <v>450</v>
      </c>
      <c r="I344" s="11" t="s">
        <v>3591</v>
      </c>
      <c r="J344" s="11" t="s">
        <v>5755</v>
      </c>
      <c r="K344" s="11" t="s">
        <v>5741</v>
      </c>
    </row>
    <row r="345" spans="1:15" x14ac:dyDescent="0.15">
      <c r="A345" s="11">
        <v>345</v>
      </c>
      <c r="B345" s="12" t="s">
        <v>5269</v>
      </c>
      <c r="C345" s="13">
        <v>45759</v>
      </c>
      <c r="D345" s="12" t="s">
        <v>5274</v>
      </c>
      <c r="E345" s="12" t="s">
        <v>2271</v>
      </c>
      <c r="F345" s="12" t="s">
        <v>5305</v>
      </c>
      <c r="G345" s="12" t="str">
        <f>IFERROR(INDEX(categories!J:J, MATCH(Sheet2!H345, categories!B:B, 0)), "")</f>
        <v>Late Breakers</v>
      </c>
      <c r="H345" s="12" t="s">
        <v>451</v>
      </c>
      <c r="I345" s="11" t="s">
        <v>2345</v>
      </c>
      <c r="J345" s="11" t="s">
        <v>5756</v>
      </c>
      <c r="K345" s="11" t="s">
        <v>5757</v>
      </c>
      <c r="N345" s="14">
        <v>0.45833333333333331</v>
      </c>
      <c r="O345" s="14">
        <v>0.5</v>
      </c>
    </row>
    <row r="346" spans="1:15" x14ac:dyDescent="0.15">
      <c r="A346" s="11">
        <v>346</v>
      </c>
      <c r="B346" s="12" t="s">
        <v>5269</v>
      </c>
      <c r="C346" s="13">
        <v>45759</v>
      </c>
      <c r="D346" s="12" t="s">
        <v>5278</v>
      </c>
      <c r="E346" s="12" t="s">
        <v>2271</v>
      </c>
      <c r="F346" s="12" t="s">
        <v>5305</v>
      </c>
      <c r="G346" s="12" t="str">
        <f>IFERROR(INDEX(categories!J:J, MATCH(Sheet2!H346, categories!B:B, 0)), "")</f>
        <v/>
      </c>
      <c r="H346" s="12" t="s">
        <v>453</v>
      </c>
      <c r="I346" s="11" t="s">
        <v>3593</v>
      </c>
      <c r="J346" s="11" t="s">
        <v>5758</v>
      </c>
      <c r="K346" s="11" t="s">
        <v>5466</v>
      </c>
    </row>
    <row r="347" spans="1:15" x14ac:dyDescent="0.15">
      <c r="A347" s="11">
        <v>347</v>
      </c>
      <c r="B347" s="12" t="s">
        <v>5269</v>
      </c>
      <c r="C347" s="13">
        <v>45759</v>
      </c>
      <c r="D347" s="12" t="s">
        <v>5278</v>
      </c>
      <c r="E347" s="12" t="s">
        <v>2271</v>
      </c>
      <c r="F347" s="12" t="s">
        <v>5305</v>
      </c>
      <c r="G347" s="12" t="str">
        <f>IFERROR(INDEX(categories!J:J, MATCH(Sheet2!H347, categories!B:B, 0)), "")</f>
        <v/>
      </c>
      <c r="H347" s="12" t="s">
        <v>454</v>
      </c>
      <c r="I347" s="11" t="s">
        <v>3595</v>
      </c>
      <c r="J347" s="11" t="s">
        <v>5759</v>
      </c>
      <c r="K347" s="11" t="s">
        <v>5643</v>
      </c>
    </row>
    <row r="348" spans="1:15" x14ac:dyDescent="0.15">
      <c r="A348" s="11">
        <v>348</v>
      </c>
      <c r="B348" s="12" t="s">
        <v>5269</v>
      </c>
      <c r="C348" s="13">
        <v>45759</v>
      </c>
      <c r="D348" s="12" t="s">
        <v>5278</v>
      </c>
      <c r="E348" s="12" t="s">
        <v>2271</v>
      </c>
      <c r="F348" s="12" t="s">
        <v>5305</v>
      </c>
      <c r="G348" s="12" t="str">
        <f>IFERROR(INDEX(categories!J:J, MATCH(Sheet2!H348, categories!B:B, 0)), "")</f>
        <v/>
      </c>
      <c r="H348" s="12" t="s">
        <v>455</v>
      </c>
      <c r="I348" s="11" t="s">
        <v>3597</v>
      </c>
      <c r="J348" s="11" t="s">
        <v>5760</v>
      </c>
      <c r="K348" s="11" t="s">
        <v>5643</v>
      </c>
    </row>
    <row r="349" spans="1:15" x14ac:dyDescent="0.15">
      <c r="A349" s="11">
        <v>349</v>
      </c>
      <c r="B349" s="12" t="s">
        <v>5269</v>
      </c>
      <c r="C349" s="13">
        <v>45759</v>
      </c>
      <c r="D349" s="12" t="s">
        <v>5278</v>
      </c>
      <c r="E349" s="12" t="s">
        <v>2271</v>
      </c>
      <c r="F349" s="12" t="s">
        <v>5305</v>
      </c>
      <c r="G349" s="12" t="str">
        <f>IFERROR(INDEX(categories!J:J, MATCH(Sheet2!H349, categories!B:B, 0)), "")</f>
        <v/>
      </c>
      <c r="H349" s="12" t="s">
        <v>456</v>
      </c>
      <c r="I349" s="11" t="s">
        <v>3599</v>
      </c>
      <c r="J349" s="11" t="s">
        <v>5761</v>
      </c>
      <c r="K349" s="11" t="s">
        <v>5445</v>
      </c>
    </row>
    <row r="350" spans="1:15" x14ac:dyDescent="0.15">
      <c r="A350" s="11">
        <v>350</v>
      </c>
      <c r="B350" s="12" t="s">
        <v>5269</v>
      </c>
      <c r="C350" s="13">
        <v>45759</v>
      </c>
      <c r="D350" s="12" t="s">
        <v>5278</v>
      </c>
      <c r="E350" s="12" t="s">
        <v>2271</v>
      </c>
      <c r="F350" s="12" t="s">
        <v>5305</v>
      </c>
      <c r="G350" s="12" t="str">
        <f>IFERROR(INDEX(categories!J:J, MATCH(Sheet2!H350, categories!B:B, 0)), "")</f>
        <v/>
      </c>
      <c r="H350" s="12" t="s">
        <v>457</v>
      </c>
      <c r="I350" s="11" t="s">
        <v>3601</v>
      </c>
      <c r="J350" s="11" t="s">
        <v>5762</v>
      </c>
      <c r="K350" s="11" t="s">
        <v>5643</v>
      </c>
    </row>
    <row r="351" spans="1:15" x14ac:dyDescent="0.15">
      <c r="A351" s="11">
        <v>351</v>
      </c>
      <c r="B351" s="12" t="s">
        <v>5269</v>
      </c>
      <c r="C351" s="13">
        <v>45759</v>
      </c>
      <c r="D351" s="12" t="s">
        <v>5275</v>
      </c>
      <c r="E351" s="12" t="s">
        <v>2323</v>
      </c>
      <c r="F351" s="12" t="s">
        <v>5296</v>
      </c>
      <c r="G351" s="12" t="str">
        <f>IFERROR(INDEX(categories!J:J, MATCH(Sheet2!H351, categories!B:B, 0)), "")</f>
        <v>12. Professional and educational affairs</v>
      </c>
      <c r="H351" s="12" t="s">
        <v>458</v>
      </c>
      <c r="I351" s="11" t="s">
        <v>2346</v>
      </c>
      <c r="J351" s="11" t="s">
        <v>5535</v>
      </c>
      <c r="K351" s="11" t="s">
        <v>5536</v>
      </c>
      <c r="N351" s="14">
        <v>0.5625</v>
      </c>
      <c r="O351" s="14">
        <v>0.60416666666666663</v>
      </c>
    </row>
    <row r="352" spans="1:15" x14ac:dyDescent="0.15">
      <c r="A352" s="11">
        <v>352</v>
      </c>
      <c r="B352" s="12" t="s">
        <v>5269</v>
      </c>
      <c r="C352" s="13">
        <v>45759</v>
      </c>
      <c r="D352" s="15">
        <v>0.5625</v>
      </c>
      <c r="E352" s="12" t="s">
        <v>2323</v>
      </c>
      <c r="F352" s="12" t="s">
        <v>5296</v>
      </c>
      <c r="G352" s="12" t="str">
        <f>IFERROR(INDEX(categories!J:J, MATCH(Sheet2!H352, categories!B:B, 0)), "")</f>
        <v/>
      </c>
      <c r="H352" s="12" t="s">
        <v>460</v>
      </c>
      <c r="I352" s="11" t="s">
        <v>461</v>
      </c>
      <c r="N352" s="14">
        <v>0.5625</v>
      </c>
    </row>
    <row r="353" spans="1:15" x14ac:dyDescent="0.15">
      <c r="A353" s="11">
        <v>353</v>
      </c>
      <c r="B353" s="12" t="s">
        <v>5269</v>
      </c>
      <c r="C353" s="13">
        <v>45759</v>
      </c>
      <c r="D353" s="15">
        <v>0.58333333333333337</v>
      </c>
      <c r="E353" s="12" t="s">
        <v>2323</v>
      </c>
      <c r="F353" s="12" t="s">
        <v>5296</v>
      </c>
      <c r="G353" s="12" t="str">
        <f>IFERROR(INDEX(categories!J:J, MATCH(Sheet2!H353, categories!B:B, 0)), "")</f>
        <v/>
      </c>
      <c r="H353" s="12" t="s">
        <v>462</v>
      </c>
      <c r="I353" s="11" t="s">
        <v>2934</v>
      </c>
      <c r="J353" s="11" t="s">
        <v>5763</v>
      </c>
      <c r="K353" s="11" t="s">
        <v>5764</v>
      </c>
      <c r="N353" s="14">
        <v>0.58333333333333337</v>
      </c>
    </row>
    <row r="354" spans="1:15" x14ac:dyDescent="0.15">
      <c r="A354" s="11">
        <v>354</v>
      </c>
      <c r="B354" s="12" t="s">
        <v>5269</v>
      </c>
      <c r="C354" s="13">
        <v>45759</v>
      </c>
      <c r="D354" s="12" t="s">
        <v>5275</v>
      </c>
      <c r="E354" s="12" t="s">
        <v>2313</v>
      </c>
      <c r="F354" s="12" t="s">
        <v>5296</v>
      </c>
      <c r="G354" s="12" t="str">
        <f>IFERROR(INDEX(categories!J:J, MATCH(Sheet2!H354, categories!B:B, 0)), "")</f>
        <v>12. Professional and educational affairs</v>
      </c>
      <c r="H354" s="12" t="s">
        <v>463</v>
      </c>
      <c r="I354" s="11" t="s">
        <v>2347</v>
      </c>
      <c r="J354" s="11" t="s">
        <v>5765</v>
      </c>
      <c r="K354" s="11" t="s">
        <v>5387</v>
      </c>
      <c r="N354" s="14">
        <v>0.5625</v>
      </c>
      <c r="O354" s="14">
        <v>0.60416666666666663</v>
      </c>
    </row>
    <row r="355" spans="1:15" x14ac:dyDescent="0.15">
      <c r="A355" s="11">
        <v>355</v>
      </c>
      <c r="B355" s="12" t="s">
        <v>5269</v>
      </c>
      <c r="C355" s="13">
        <v>45759</v>
      </c>
      <c r="D355" s="15">
        <v>0.5625</v>
      </c>
      <c r="E355" s="12" t="s">
        <v>2313</v>
      </c>
      <c r="F355" s="12" t="s">
        <v>5296</v>
      </c>
      <c r="G355" s="12" t="str">
        <f>IFERROR(INDEX(categories!J:J, MATCH(Sheet2!H355, categories!B:B, 0)), "")</f>
        <v/>
      </c>
      <c r="H355" s="12" t="s">
        <v>465</v>
      </c>
      <c r="I355" s="11" t="s">
        <v>2936</v>
      </c>
      <c r="J355" s="11" t="s">
        <v>5766</v>
      </c>
      <c r="K355" s="11" t="s">
        <v>5767</v>
      </c>
      <c r="N355" s="14">
        <v>0.5625</v>
      </c>
    </row>
    <row r="356" spans="1:15" x14ac:dyDescent="0.15">
      <c r="A356" s="11">
        <v>356</v>
      </c>
      <c r="B356" s="12" t="s">
        <v>5269</v>
      </c>
      <c r="C356" s="13">
        <v>45759</v>
      </c>
      <c r="D356" s="15">
        <v>0.58333333333333337</v>
      </c>
      <c r="E356" s="12" t="s">
        <v>2313</v>
      </c>
      <c r="F356" s="12" t="s">
        <v>5296</v>
      </c>
      <c r="G356" s="12" t="str">
        <f>IFERROR(INDEX(categories!J:J, MATCH(Sheet2!H356, categories!B:B, 0)), "")</f>
        <v/>
      </c>
      <c r="H356" s="12" t="s">
        <v>466</v>
      </c>
      <c r="I356" s="11" t="s">
        <v>3603</v>
      </c>
      <c r="J356" s="11" t="s">
        <v>5768</v>
      </c>
      <c r="K356" s="11" t="s">
        <v>5769</v>
      </c>
      <c r="N356" s="14">
        <v>0.58333333333333337</v>
      </c>
    </row>
    <row r="357" spans="1:15" x14ac:dyDescent="0.15">
      <c r="A357" s="11">
        <v>357</v>
      </c>
      <c r="B357" s="12" t="s">
        <v>5269</v>
      </c>
      <c r="C357" s="13">
        <v>45759</v>
      </c>
      <c r="D357" s="12" t="s">
        <v>5275</v>
      </c>
      <c r="E357" s="12" t="s">
        <v>2261</v>
      </c>
      <c r="F357" s="12" t="s">
        <v>5296</v>
      </c>
      <c r="G357" s="12" t="str">
        <f>IFERROR(INDEX(categories!J:J, MATCH(Sheet2!H357, categories!B:B, 0)), "")</f>
        <v>11. Public health &amp; vaccines</v>
      </c>
      <c r="H357" s="12" t="s">
        <v>467</v>
      </c>
      <c r="I357" s="11" t="s">
        <v>3389</v>
      </c>
      <c r="J357" s="11" t="s">
        <v>5770</v>
      </c>
      <c r="K357" s="11" t="s">
        <v>5771</v>
      </c>
      <c r="N357" s="14">
        <v>0.5625</v>
      </c>
      <c r="O357" s="14">
        <v>0.60416666666666663</v>
      </c>
    </row>
    <row r="358" spans="1:15" x14ac:dyDescent="0.15">
      <c r="A358" s="11">
        <v>358</v>
      </c>
      <c r="B358" s="12" t="s">
        <v>5269</v>
      </c>
      <c r="C358" s="13">
        <v>45759</v>
      </c>
      <c r="D358" s="15">
        <v>0.5625</v>
      </c>
      <c r="E358" s="12" t="s">
        <v>2261</v>
      </c>
      <c r="F358" s="12" t="s">
        <v>5296</v>
      </c>
      <c r="G358" s="12" t="str">
        <f>IFERROR(INDEX(categories!J:J, MATCH(Sheet2!H358, categories!B:B, 0)), "")</f>
        <v/>
      </c>
      <c r="H358" s="12" t="s">
        <v>469</v>
      </c>
      <c r="I358" s="11" t="s">
        <v>2623</v>
      </c>
      <c r="J358" s="11" t="s">
        <v>5772</v>
      </c>
      <c r="K358" s="11" t="s">
        <v>5335</v>
      </c>
      <c r="N358" s="14">
        <v>0.5625</v>
      </c>
    </row>
    <row r="359" spans="1:15" x14ac:dyDescent="0.15">
      <c r="A359" s="11">
        <v>359</v>
      </c>
      <c r="B359" s="12" t="s">
        <v>5269</v>
      </c>
      <c r="C359" s="13">
        <v>45759</v>
      </c>
      <c r="D359" s="15">
        <v>0.58333333333333337</v>
      </c>
      <c r="E359" s="12" t="s">
        <v>2261</v>
      </c>
      <c r="F359" s="12" t="s">
        <v>5296</v>
      </c>
      <c r="G359" s="12" t="str">
        <f>IFERROR(INDEX(categories!J:J, MATCH(Sheet2!H359, categories!B:B, 0)), "")</f>
        <v/>
      </c>
      <c r="H359" s="12" t="s">
        <v>470</v>
      </c>
      <c r="I359" s="11" t="s">
        <v>2625</v>
      </c>
      <c r="J359" s="11" t="s">
        <v>5773</v>
      </c>
      <c r="K359" s="11" t="s">
        <v>5349</v>
      </c>
      <c r="N359" s="14">
        <v>0.58333333333333337</v>
      </c>
    </row>
    <row r="360" spans="1:15" x14ac:dyDescent="0.15">
      <c r="A360" s="11">
        <v>360</v>
      </c>
      <c r="B360" s="12" t="s">
        <v>5269</v>
      </c>
      <c r="C360" s="13">
        <v>45759</v>
      </c>
      <c r="D360" s="12" t="s">
        <v>5275</v>
      </c>
      <c r="E360" s="12" t="s">
        <v>2299</v>
      </c>
      <c r="F360" s="12" t="s">
        <v>5302</v>
      </c>
      <c r="G360" s="12" t="str">
        <f>IFERROR(INDEX(categories!J:J, MATCH(Sheet2!H360, categories!B:B, 0)), "")</f>
        <v>10. Immune compromise &amp; transplant ID</v>
      </c>
      <c r="H360" s="12" t="s">
        <v>471</v>
      </c>
      <c r="I360" s="11" t="s">
        <v>2348</v>
      </c>
      <c r="J360" s="11" t="s">
        <v>5774</v>
      </c>
      <c r="K360" s="11" t="s">
        <v>5643</v>
      </c>
      <c r="N360" s="14">
        <v>0.5625</v>
      </c>
      <c r="O360" s="14">
        <v>0.60416666666666663</v>
      </c>
    </row>
    <row r="361" spans="1:15" x14ac:dyDescent="0.15">
      <c r="A361" s="11">
        <v>361</v>
      </c>
      <c r="B361" s="12" t="s">
        <v>5269</v>
      </c>
      <c r="C361" s="13">
        <v>45759</v>
      </c>
      <c r="D361" s="12" t="s">
        <v>5278</v>
      </c>
      <c r="E361" s="12" t="s">
        <v>2299</v>
      </c>
      <c r="F361" s="12" t="s">
        <v>5302</v>
      </c>
      <c r="G361" s="12" t="str">
        <f>IFERROR(INDEX(categories!J:J, MATCH(Sheet2!H361, categories!B:B, 0)), "")</f>
        <v/>
      </c>
      <c r="H361" s="12" t="s">
        <v>473</v>
      </c>
      <c r="I361" s="11" t="s">
        <v>3605</v>
      </c>
      <c r="J361" s="11" t="s">
        <v>5775</v>
      </c>
      <c r="K361" s="11" t="s">
        <v>5776</v>
      </c>
    </row>
    <row r="362" spans="1:15" x14ac:dyDescent="0.15">
      <c r="A362" s="11">
        <v>362</v>
      </c>
      <c r="B362" s="12" t="s">
        <v>5269</v>
      </c>
      <c r="C362" s="13">
        <v>45759</v>
      </c>
      <c r="D362" s="12" t="s">
        <v>5278</v>
      </c>
      <c r="E362" s="12" t="s">
        <v>2299</v>
      </c>
      <c r="F362" s="12" t="s">
        <v>5302</v>
      </c>
      <c r="G362" s="12" t="str">
        <f>IFERROR(INDEX(categories!J:J, MATCH(Sheet2!H362, categories!B:B, 0)), "")</f>
        <v/>
      </c>
      <c r="H362" s="12" t="s">
        <v>474</v>
      </c>
      <c r="I362" s="11" t="s">
        <v>3607</v>
      </c>
      <c r="J362" s="11" t="s">
        <v>5777</v>
      </c>
      <c r="K362" s="11" t="s">
        <v>5361</v>
      </c>
    </row>
    <row r="363" spans="1:15" x14ac:dyDescent="0.15">
      <c r="A363" s="11">
        <v>363</v>
      </c>
      <c r="B363" s="12" t="s">
        <v>5269</v>
      </c>
      <c r="C363" s="13">
        <v>45759</v>
      </c>
      <c r="D363" s="12" t="s">
        <v>5278</v>
      </c>
      <c r="E363" s="12" t="s">
        <v>2299</v>
      </c>
      <c r="F363" s="12" t="s">
        <v>5302</v>
      </c>
      <c r="G363" s="12" t="str">
        <f>IFERROR(INDEX(categories!J:J, MATCH(Sheet2!H363, categories!B:B, 0)), "")</f>
        <v/>
      </c>
      <c r="H363" s="12" t="s">
        <v>475</v>
      </c>
      <c r="I363" s="11" t="s">
        <v>3609</v>
      </c>
      <c r="J363" s="11" t="s">
        <v>5778</v>
      </c>
      <c r="K363" s="11" t="s">
        <v>5779</v>
      </c>
    </row>
    <row r="364" spans="1:15" x14ac:dyDescent="0.15">
      <c r="A364" s="11">
        <v>364</v>
      </c>
      <c r="B364" s="12" t="s">
        <v>5269</v>
      </c>
      <c r="C364" s="13">
        <v>45759</v>
      </c>
      <c r="D364" s="12" t="s">
        <v>5278</v>
      </c>
      <c r="E364" s="12" t="s">
        <v>2299</v>
      </c>
      <c r="F364" s="12" t="s">
        <v>5302</v>
      </c>
      <c r="G364" s="12" t="str">
        <f>IFERROR(INDEX(categories!J:J, MATCH(Sheet2!H364, categories!B:B, 0)), "")</f>
        <v/>
      </c>
      <c r="H364" s="12" t="s">
        <v>476</v>
      </c>
      <c r="I364" s="11" t="s">
        <v>3611</v>
      </c>
      <c r="J364" s="11" t="s">
        <v>5780</v>
      </c>
      <c r="K364" s="11" t="s">
        <v>5781</v>
      </c>
    </row>
    <row r="365" spans="1:15" x14ac:dyDescent="0.15">
      <c r="A365" s="11">
        <v>365</v>
      </c>
      <c r="B365" s="12" t="s">
        <v>5269</v>
      </c>
      <c r="C365" s="13">
        <v>45759</v>
      </c>
      <c r="D365" s="12" t="s">
        <v>5278</v>
      </c>
      <c r="E365" s="12" t="s">
        <v>2299</v>
      </c>
      <c r="F365" s="12" t="s">
        <v>5302</v>
      </c>
      <c r="G365" s="12" t="str">
        <f>IFERROR(INDEX(categories!J:J, MATCH(Sheet2!H365, categories!B:B, 0)), "")</f>
        <v/>
      </c>
      <c r="H365" s="12" t="s">
        <v>477</v>
      </c>
      <c r="I365" s="11" t="s">
        <v>3613</v>
      </c>
      <c r="J365" s="11" t="s">
        <v>5782</v>
      </c>
      <c r="K365" s="11" t="s">
        <v>5498</v>
      </c>
    </row>
    <row r="366" spans="1:15" x14ac:dyDescent="0.15">
      <c r="A366" s="11">
        <v>366</v>
      </c>
      <c r="B366" s="12" t="s">
        <v>5269</v>
      </c>
      <c r="C366" s="13">
        <v>45759</v>
      </c>
      <c r="D366" s="12" t="s">
        <v>5278</v>
      </c>
      <c r="E366" s="12" t="s">
        <v>2299</v>
      </c>
      <c r="F366" s="12" t="s">
        <v>5302</v>
      </c>
      <c r="G366" s="12" t="str">
        <f>IFERROR(INDEX(categories!J:J, MATCH(Sheet2!H366, categories!B:B, 0)), "")</f>
        <v/>
      </c>
      <c r="H366" s="12" t="s">
        <v>478</v>
      </c>
      <c r="I366" s="11" t="s">
        <v>3615</v>
      </c>
      <c r="J366" s="11" t="s">
        <v>5783</v>
      </c>
      <c r="K366" s="11" t="s">
        <v>5784</v>
      </c>
    </row>
    <row r="367" spans="1:15" x14ac:dyDescent="0.15">
      <c r="A367" s="11">
        <v>367</v>
      </c>
      <c r="B367" s="12" t="s">
        <v>5269</v>
      </c>
      <c r="C367" s="13">
        <v>45759</v>
      </c>
      <c r="D367" s="12" t="s">
        <v>5278</v>
      </c>
      <c r="E367" s="12" t="s">
        <v>2299</v>
      </c>
      <c r="F367" s="12" t="s">
        <v>5302</v>
      </c>
      <c r="G367" s="12" t="str">
        <f>IFERROR(INDEX(categories!J:J, MATCH(Sheet2!H367, categories!B:B, 0)), "")</f>
        <v/>
      </c>
      <c r="H367" s="12" t="s">
        <v>479</v>
      </c>
      <c r="I367" s="11" t="s">
        <v>3617</v>
      </c>
      <c r="J367" s="11" t="s">
        <v>5785</v>
      </c>
      <c r="K367" s="11" t="s">
        <v>5608</v>
      </c>
    </row>
    <row r="368" spans="1:15" x14ac:dyDescent="0.15">
      <c r="A368" s="11">
        <v>368</v>
      </c>
      <c r="B368" s="12" t="s">
        <v>5269</v>
      </c>
      <c r="C368" s="13">
        <v>45759</v>
      </c>
      <c r="D368" s="12" t="s">
        <v>5278</v>
      </c>
      <c r="E368" s="12" t="s">
        <v>2299</v>
      </c>
      <c r="F368" s="12" t="s">
        <v>5302</v>
      </c>
      <c r="G368" s="12" t="str">
        <f>IFERROR(INDEX(categories!J:J, MATCH(Sheet2!H368, categories!B:B, 0)), "")</f>
        <v/>
      </c>
      <c r="H368" s="12" t="s">
        <v>480</v>
      </c>
      <c r="I368" s="11" t="s">
        <v>3619</v>
      </c>
      <c r="J368" s="11" t="s">
        <v>5786</v>
      </c>
      <c r="K368" s="11" t="s">
        <v>5355</v>
      </c>
    </row>
    <row r="369" spans="1:15" x14ac:dyDescent="0.15">
      <c r="A369" s="11">
        <v>369</v>
      </c>
      <c r="B369" s="12" t="s">
        <v>5269</v>
      </c>
      <c r="C369" s="13">
        <v>45759</v>
      </c>
      <c r="D369" s="12" t="s">
        <v>5275</v>
      </c>
      <c r="E369" s="12" t="s">
        <v>2325</v>
      </c>
      <c r="F369" s="12" t="s">
        <v>5302</v>
      </c>
      <c r="G369" s="12" t="str">
        <f>IFERROR(INDEX(categories!J:J, MATCH(Sheet2!H369, categories!B:B, 0)), "")</f>
        <v>04. Diagnostic microbiology</v>
      </c>
      <c r="H369" s="12" t="s">
        <v>481</v>
      </c>
      <c r="I369" s="11" t="s">
        <v>2349</v>
      </c>
      <c r="J369" s="11" t="s">
        <v>5787</v>
      </c>
      <c r="K369" s="11" t="s">
        <v>5788</v>
      </c>
      <c r="N369" s="14">
        <v>0.5625</v>
      </c>
      <c r="O369" s="14">
        <v>0.60416666666666663</v>
      </c>
    </row>
    <row r="370" spans="1:15" x14ac:dyDescent="0.15">
      <c r="A370" s="11">
        <v>370</v>
      </c>
      <c r="B370" s="12" t="s">
        <v>5269</v>
      </c>
      <c r="C370" s="13">
        <v>45759</v>
      </c>
      <c r="D370" s="12" t="s">
        <v>5278</v>
      </c>
      <c r="E370" s="12" t="s">
        <v>2325</v>
      </c>
      <c r="F370" s="12" t="s">
        <v>5302</v>
      </c>
      <c r="G370" s="12" t="str">
        <f>IFERROR(INDEX(categories!J:J, MATCH(Sheet2!H370, categories!B:B, 0)), "")</f>
        <v/>
      </c>
      <c r="H370" s="12" t="s">
        <v>483</v>
      </c>
      <c r="I370" s="11" t="s">
        <v>3621</v>
      </c>
      <c r="J370" s="11" t="s">
        <v>5789</v>
      </c>
      <c r="K370" s="11" t="s">
        <v>5573</v>
      </c>
    </row>
    <row r="371" spans="1:15" x14ac:dyDescent="0.15">
      <c r="A371" s="11">
        <v>371</v>
      </c>
      <c r="B371" s="12" t="s">
        <v>5269</v>
      </c>
      <c r="C371" s="13">
        <v>45759</v>
      </c>
      <c r="D371" s="12" t="s">
        <v>5278</v>
      </c>
      <c r="E371" s="12" t="s">
        <v>2325</v>
      </c>
      <c r="F371" s="12" t="s">
        <v>5302</v>
      </c>
      <c r="G371" s="12" t="str">
        <f>IFERROR(INDEX(categories!J:J, MATCH(Sheet2!H371, categories!B:B, 0)), "")</f>
        <v/>
      </c>
      <c r="H371" s="12" t="s">
        <v>484</v>
      </c>
      <c r="I371" s="11" t="s">
        <v>3623</v>
      </c>
      <c r="J371" s="11" t="s">
        <v>5790</v>
      </c>
      <c r="K371" s="11" t="s">
        <v>5361</v>
      </c>
    </row>
    <row r="372" spans="1:15" x14ac:dyDescent="0.15">
      <c r="A372" s="11">
        <v>372</v>
      </c>
      <c r="B372" s="12" t="s">
        <v>5269</v>
      </c>
      <c r="C372" s="13">
        <v>45759</v>
      </c>
      <c r="D372" s="12" t="s">
        <v>5278</v>
      </c>
      <c r="E372" s="12" t="s">
        <v>2325</v>
      </c>
      <c r="F372" s="12" t="s">
        <v>5302</v>
      </c>
      <c r="G372" s="12" t="str">
        <f>IFERROR(INDEX(categories!J:J, MATCH(Sheet2!H372, categories!B:B, 0)), "")</f>
        <v/>
      </c>
      <c r="H372" s="12" t="s">
        <v>485</v>
      </c>
      <c r="I372" s="11" t="s">
        <v>3625</v>
      </c>
      <c r="J372" s="11" t="s">
        <v>5791</v>
      </c>
      <c r="K372" s="11" t="s">
        <v>5792</v>
      </c>
    </row>
    <row r="373" spans="1:15" x14ac:dyDescent="0.15">
      <c r="A373" s="11">
        <v>373</v>
      </c>
      <c r="B373" s="12" t="s">
        <v>5269</v>
      </c>
      <c r="C373" s="13">
        <v>45759</v>
      </c>
      <c r="D373" s="12" t="s">
        <v>5278</v>
      </c>
      <c r="E373" s="12" t="s">
        <v>2325</v>
      </c>
      <c r="F373" s="12" t="s">
        <v>5302</v>
      </c>
      <c r="G373" s="12" t="str">
        <f>IFERROR(INDEX(categories!J:J, MATCH(Sheet2!H373, categories!B:B, 0)), "")</f>
        <v/>
      </c>
      <c r="H373" s="12" t="s">
        <v>486</v>
      </c>
      <c r="I373" s="11" t="s">
        <v>3627</v>
      </c>
      <c r="J373" s="11" t="s">
        <v>5793</v>
      </c>
      <c r="K373" s="11" t="s">
        <v>5322</v>
      </c>
    </row>
    <row r="374" spans="1:15" x14ac:dyDescent="0.15">
      <c r="A374" s="11">
        <v>374</v>
      </c>
      <c r="B374" s="12" t="s">
        <v>5269</v>
      </c>
      <c r="C374" s="13">
        <v>45759</v>
      </c>
      <c r="D374" s="12" t="s">
        <v>5278</v>
      </c>
      <c r="E374" s="12" t="s">
        <v>2325</v>
      </c>
      <c r="F374" s="12" t="s">
        <v>5302</v>
      </c>
      <c r="G374" s="12" t="str">
        <f>IFERROR(INDEX(categories!J:J, MATCH(Sheet2!H374, categories!B:B, 0)), "")</f>
        <v/>
      </c>
      <c r="H374" s="12" t="s">
        <v>487</v>
      </c>
      <c r="I374" s="11" t="s">
        <v>3629</v>
      </c>
      <c r="J374" s="11" t="s">
        <v>5794</v>
      </c>
      <c r="K374" s="11" t="s">
        <v>5795</v>
      </c>
    </row>
    <row r="375" spans="1:15" x14ac:dyDescent="0.15">
      <c r="A375" s="11">
        <v>375</v>
      </c>
      <c r="B375" s="12" t="s">
        <v>5269</v>
      </c>
      <c r="C375" s="13">
        <v>45759</v>
      </c>
      <c r="D375" s="12" t="s">
        <v>5278</v>
      </c>
      <c r="E375" s="12" t="s">
        <v>2325</v>
      </c>
      <c r="F375" s="12" t="s">
        <v>5302</v>
      </c>
      <c r="G375" s="12" t="str">
        <f>IFERROR(INDEX(categories!J:J, MATCH(Sheet2!H375, categories!B:B, 0)), "")</f>
        <v/>
      </c>
      <c r="H375" s="12" t="s">
        <v>488</v>
      </c>
      <c r="I375" s="11" t="s">
        <v>3631</v>
      </c>
      <c r="J375" s="11" t="s">
        <v>5796</v>
      </c>
      <c r="K375" s="11" t="s">
        <v>5361</v>
      </c>
    </row>
    <row r="376" spans="1:15" x14ac:dyDescent="0.15">
      <c r="A376" s="11">
        <v>376</v>
      </c>
      <c r="B376" s="12" t="s">
        <v>5269</v>
      </c>
      <c r="C376" s="13">
        <v>45759</v>
      </c>
      <c r="D376" s="12" t="s">
        <v>5278</v>
      </c>
      <c r="E376" s="12" t="s">
        <v>2325</v>
      </c>
      <c r="F376" s="12" t="s">
        <v>5302</v>
      </c>
      <c r="G376" s="12" t="str">
        <f>IFERROR(INDEX(categories!J:J, MATCH(Sheet2!H376, categories!B:B, 0)), "")</f>
        <v/>
      </c>
      <c r="H376" s="12" t="s">
        <v>489</v>
      </c>
      <c r="I376" s="11" t="s">
        <v>3633</v>
      </c>
      <c r="J376" s="11" t="s">
        <v>5797</v>
      </c>
      <c r="K376" s="11" t="s">
        <v>5418</v>
      </c>
    </row>
    <row r="377" spans="1:15" x14ac:dyDescent="0.15">
      <c r="A377" s="11">
        <v>377</v>
      </c>
      <c r="B377" s="12" t="s">
        <v>5269</v>
      </c>
      <c r="C377" s="13">
        <v>45759</v>
      </c>
      <c r="D377" s="12" t="s">
        <v>5278</v>
      </c>
      <c r="E377" s="12" t="s">
        <v>2325</v>
      </c>
      <c r="F377" s="12" t="s">
        <v>5302</v>
      </c>
      <c r="G377" s="12" t="str">
        <f>IFERROR(INDEX(categories!J:J, MATCH(Sheet2!H377, categories!B:B, 0)), "")</f>
        <v/>
      </c>
      <c r="H377" s="12" t="s">
        <v>490</v>
      </c>
      <c r="I377" s="11" t="s">
        <v>3635</v>
      </c>
      <c r="J377" s="11" t="s">
        <v>5798</v>
      </c>
      <c r="K377" s="11" t="s">
        <v>5741</v>
      </c>
    </row>
    <row r="378" spans="1:15" x14ac:dyDescent="0.15">
      <c r="A378" s="11">
        <v>378</v>
      </c>
      <c r="B378" s="12" t="s">
        <v>5269</v>
      </c>
      <c r="C378" s="13">
        <v>45759</v>
      </c>
      <c r="D378" s="12" t="s">
        <v>5278</v>
      </c>
      <c r="E378" s="12" t="s">
        <v>2325</v>
      </c>
      <c r="F378" s="12" t="s">
        <v>5302</v>
      </c>
      <c r="G378" s="12" t="str">
        <f>IFERROR(INDEX(categories!J:J, MATCH(Sheet2!H378, categories!B:B, 0)), "")</f>
        <v/>
      </c>
      <c r="H378" s="12" t="s">
        <v>491</v>
      </c>
      <c r="I378" s="11" t="s">
        <v>3637</v>
      </c>
      <c r="J378" s="11" t="s">
        <v>5799</v>
      </c>
      <c r="K378" s="11" t="s">
        <v>5800</v>
      </c>
    </row>
    <row r="379" spans="1:15" x14ac:dyDescent="0.15">
      <c r="A379" s="11">
        <v>379</v>
      </c>
      <c r="B379" s="12" t="s">
        <v>5269</v>
      </c>
      <c r="C379" s="13">
        <v>45759</v>
      </c>
      <c r="D379" s="12" t="s">
        <v>5275</v>
      </c>
      <c r="E379" s="12" t="s">
        <v>2301</v>
      </c>
      <c r="F379" s="12" t="s">
        <v>5302</v>
      </c>
      <c r="G379" s="12" t="str">
        <f>IFERROR(INDEX(categories!J:J, MATCH(Sheet2!H379, categories!B:B, 0)), "")</f>
        <v>02. Bacterial infection &amp; disease</v>
      </c>
      <c r="H379" s="12" t="s">
        <v>492</v>
      </c>
      <c r="I379" s="11" t="s">
        <v>2350</v>
      </c>
      <c r="J379" s="11" t="s">
        <v>5801</v>
      </c>
      <c r="K379" s="11" t="s">
        <v>5573</v>
      </c>
      <c r="N379" s="14">
        <v>0.5625</v>
      </c>
      <c r="O379" s="14">
        <v>0.60416666666666663</v>
      </c>
    </row>
    <row r="380" spans="1:15" x14ac:dyDescent="0.15">
      <c r="A380" s="11">
        <v>380</v>
      </c>
      <c r="B380" s="12" t="s">
        <v>5269</v>
      </c>
      <c r="C380" s="13">
        <v>45759</v>
      </c>
      <c r="D380" s="12" t="s">
        <v>5278</v>
      </c>
      <c r="E380" s="12" t="s">
        <v>2301</v>
      </c>
      <c r="F380" s="12" t="s">
        <v>5302</v>
      </c>
      <c r="G380" s="12" t="str">
        <f>IFERROR(INDEX(categories!J:J, MATCH(Sheet2!H380, categories!B:B, 0)), "")</f>
        <v/>
      </c>
      <c r="H380" s="12" t="s">
        <v>494</v>
      </c>
      <c r="I380" s="11" t="s">
        <v>3639</v>
      </c>
      <c r="J380" s="11" t="s">
        <v>5663</v>
      </c>
      <c r="K380" s="11" t="s">
        <v>5445</v>
      </c>
    </row>
    <row r="381" spans="1:15" x14ac:dyDescent="0.15">
      <c r="A381" s="11">
        <v>381</v>
      </c>
      <c r="B381" s="12" t="s">
        <v>5269</v>
      </c>
      <c r="C381" s="13">
        <v>45759</v>
      </c>
      <c r="D381" s="12" t="s">
        <v>5278</v>
      </c>
      <c r="E381" s="12" t="s">
        <v>2301</v>
      </c>
      <c r="F381" s="12" t="s">
        <v>5302</v>
      </c>
      <c r="G381" s="12" t="str">
        <f>IFERROR(INDEX(categories!J:J, MATCH(Sheet2!H381, categories!B:B, 0)), "")</f>
        <v/>
      </c>
      <c r="H381" s="12" t="s">
        <v>495</v>
      </c>
      <c r="I381" s="11" t="s">
        <v>3641</v>
      </c>
      <c r="J381" s="11" t="s">
        <v>3642</v>
      </c>
    </row>
    <row r="382" spans="1:15" x14ac:dyDescent="0.15">
      <c r="A382" s="11">
        <v>382</v>
      </c>
      <c r="B382" s="12" t="s">
        <v>5269</v>
      </c>
      <c r="C382" s="13">
        <v>45759</v>
      </c>
      <c r="D382" s="12" t="s">
        <v>5278</v>
      </c>
      <c r="E382" s="12" t="s">
        <v>2301</v>
      </c>
      <c r="F382" s="12" t="s">
        <v>5302</v>
      </c>
      <c r="G382" s="12" t="str">
        <f>IFERROR(INDEX(categories!J:J, MATCH(Sheet2!H382, categories!B:B, 0)), "")</f>
        <v/>
      </c>
      <c r="H382" s="12" t="s">
        <v>496</v>
      </c>
      <c r="I382" s="11" t="s">
        <v>3643</v>
      </c>
      <c r="J382" s="11" t="s">
        <v>5802</v>
      </c>
      <c r="K382" s="11" t="s">
        <v>5803</v>
      </c>
    </row>
    <row r="383" spans="1:15" x14ac:dyDescent="0.15">
      <c r="A383" s="11">
        <v>383</v>
      </c>
      <c r="B383" s="12" t="s">
        <v>5269</v>
      </c>
      <c r="C383" s="13">
        <v>45759</v>
      </c>
      <c r="D383" s="12" t="s">
        <v>5278</v>
      </c>
      <c r="E383" s="12" t="s">
        <v>2301</v>
      </c>
      <c r="F383" s="12" t="s">
        <v>5302</v>
      </c>
      <c r="G383" s="12" t="str">
        <f>IFERROR(INDEX(categories!J:J, MATCH(Sheet2!H383, categories!B:B, 0)), "")</f>
        <v/>
      </c>
      <c r="H383" s="12" t="s">
        <v>497</v>
      </c>
      <c r="I383" s="11" t="s">
        <v>3645</v>
      </c>
      <c r="J383" s="11" t="s">
        <v>5804</v>
      </c>
      <c r="K383" s="11" t="s">
        <v>5805</v>
      </c>
    </row>
    <row r="384" spans="1:15" x14ac:dyDescent="0.15">
      <c r="A384" s="11">
        <v>384</v>
      </c>
      <c r="B384" s="12" t="s">
        <v>5269</v>
      </c>
      <c r="C384" s="13">
        <v>45759</v>
      </c>
      <c r="D384" s="12" t="s">
        <v>5278</v>
      </c>
      <c r="E384" s="12" t="s">
        <v>2301</v>
      </c>
      <c r="F384" s="12" t="s">
        <v>5302</v>
      </c>
      <c r="G384" s="12" t="str">
        <f>IFERROR(INDEX(categories!J:J, MATCH(Sheet2!H384, categories!B:B, 0)), "")</f>
        <v/>
      </c>
      <c r="H384" s="12" t="s">
        <v>498</v>
      </c>
      <c r="I384" s="11" t="s">
        <v>3647</v>
      </c>
      <c r="J384" s="11" t="s">
        <v>5806</v>
      </c>
      <c r="K384" s="11" t="s">
        <v>5621</v>
      </c>
    </row>
    <row r="385" spans="1:15" x14ac:dyDescent="0.15">
      <c r="A385" s="11">
        <v>385</v>
      </c>
      <c r="B385" s="12" t="s">
        <v>5269</v>
      </c>
      <c r="C385" s="13">
        <v>45759</v>
      </c>
      <c r="D385" s="12" t="s">
        <v>5278</v>
      </c>
      <c r="E385" s="12" t="s">
        <v>2301</v>
      </c>
      <c r="F385" s="12" t="s">
        <v>5302</v>
      </c>
      <c r="G385" s="12" t="str">
        <f>IFERROR(INDEX(categories!J:J, MATCH(Sheet2!H385, categories!B:B, 0)), "")</f>
        <v/>
      </c>
      <c r="H385" s="12" t="s">
        <v>499</v>
      </c>
      <c r="I385" s="11" t="s">
        <v>3649</v>
      </c>
      <c r="J385" s="11" t="s">
        <v>5807</v>
      </c>
      <c r="K385" s="11" t="s">
        <v>5764</v>
      </c>
    </row>
    <row r="386" spans="1:15" x14ac:dyDescent="0.15">
      <c r="A386" s="11">
        <v>386</v>
      </c>
      <c r="B386" s="12" t="s">
        <v>5269</v>
      </c>
      <c r="C386" s="13">
        <v>45759</v>
      </c>
      <c r="D386" s="12" t="s">
        <v>5278</v>
      </c>
      <c r="E386" s="12" t="s">
        <v>2301</v>
      </c>
      <c r="F386" s="12" t="s">
        <v>5302</v>
      </c>
      <c r="G386" s="12" t="str">
        <f>IFERROR(INDEX(categories!J:J, MATCH(Sheet2!H386, categories!B:B, 0)), "")</f>
        <v/>
      </c>
      <c r="H386" s="12" t="s">
        <v>500</v>
      </c>
      <c r="I386" s="11" t="s">
        <v>3651</v>
      </c>
      <c r="J386" s="11" t="s">
        <v>5808</v>
      </c>
      <c r="K386" s="11" t="s">
        <v>5809</v>
      </c>
    </row>
    <row r="387" spans="1:15" x14ac:dyDescent="0.15">
      <c r="A387" s="11">
        <v>387</v>
      </c>
      <c r="B387" s="12" t="s">
        <v>5269</v>
      </c>
      <c r="C387" s="13">
        <v>45759</v>
      </c>
      <c r="D387" s="12" t="s">
        <v>5278</v>
      </c>
      <c r="E387" s="12" t="s">
        <v>2301</v>
      </c>
      <c r="F387" s="12" t="s">
        <v>5302</v>
      </c>
      <c r="G387" s="12" t="str">
        <f>IFERROR(INDEX(categories!J:J, MATCH(Sheet2!H387, categories!B:B, 0)), "")</f>
        <v/>
      </c>
      <c r="H387" s="12" t="s">
        <v>501</v>
      </c>
      <c r="I387" s="11" t="s">
        <v>3653</v>
      </c>
      <c r="J387" s="11" t="s">
        <v>5810</v>
      </c>
      <c r="K387" s="11" t="s">
        <v>5811</v>
      </c>
    </row>
    <row r="388" spans="1:15" x14ac:dyDescent="0.15">
      <c r="A388" s="11">
        <v>388</v>
      </c>
      <c r="B388" s="12" t="s">
        <v>5269</v>
      </c>
      <c r="C388" s="13">
        <v>45759</v>
      </c>
      <c r="D388" s="12" t="s">
        <v>5278</v>
      </c>
      <c r="E388" s="12" t="s">
        <v>2301</v>
      </c>
      <c r="F388" s="12" t="s">
        <v>5302</v>
      </c>
      <c r="G388" s="12" t="str">
        <f>IFERROR(INDEX(categories!J:J, MATCH(Sheet2!H388, categories!B:B, 0)), "")</f>
        <v/>
      </c>
      <c r="H388" s="12" t="s">
        <v>502</v>
      </c>
      <c r="I388" s="11" t="s">
        <v>3655</v>
      </c>
      <c r="J388" s="11" t="s">
        <v>5812</v>
      </c>
      <c r="K388" s="11" t="s">
        <v>5395</v>
      </c>
    </row>
    <row r="389" spans="1:15" x14ac:dyDescent="0.15">
      <c r="A389" s="11">
        <v>389</v>
      </c>
      <c r="B389" s="12" t="s">
        <v>5269</v>
      </c>
      <c r="C389" s="13">
        <v>45759</v>
      </c>
      <c r="D389" s="12" t="s">
        <v>5275</v>
      </c>
      <c r="E389" s="12" t="s">
        <v>2326</v>
      </c>
      <c r="F389" s="12" t="s">
        <v>5302</v>
      </c>
      <c r="G389" s="12" t="str">
        <f>IFERROR(INDEX(categories!J:J, MATCH(Sheet2!H389, categories!B:B, 0)), "")</f>
        <v>03. Bacterial susceptibility &amp; resistance</v>
      </c>
      <c r="H389" s="12" t="s">
        <v>503</v>
      </c>
      <c r="I389" s="11" t="s">
        <v>2351</v>
      </c>
      <c r="J389" s="11" t="s">
        <v>5813</v>
      </c>
      <c r="K389" s="11" t="s">
        <v>5814</v>
      </c>
      <c r="N389" s="14">
        <v>0.5625</v>
      </c>
      <c r="O389" s="14">
        <v>0.60416666666666663</v>
      </c>
    </row>
    <row r="390" spans="1:15" x14ac:dyDescent="0.15">
      <c r="A390" s="11">
        <v>390</v>
      </c>
      <c r="B390" s="12" t="s">
        <v>5269</v>
      </c>
      <c r="C390" s="13">
        <v>45759</v>
      </c>
      <c r="D390" s="12" t="s">
        <v>5278</v>
      </c>
      <c r="E390" s="12" t="s">
        <v>2326</v>
      </c>
      <c r="F390" s="12" t="s">
        <v>5302</v>
      </c>
      <c r="G390" s="12" t="str">
        <f>IFERROR(INDEX(categories!J:J, MATCH(Sheet2!H390, categories!B:B, 0)), "")</f>
        <v/>
      </c>
      <c r="H390" s="12" t="s">
        <v>505</v>
      </c>
      <c r="I390" s="11" t="s">
        <v>3657</v>
      </c>
      <c r="J390" s="11" t="s">
        <v>5815</v>
      </c>
      <c r="K390" s="11" t="s">
        <v>5355</v>
      </c>
    </row>
    <row r="391" spans="1:15" x14ac:dyDescent="0.15">
      <c r="A391" s="11">
        <v>391</v>
      </c>
      <c r="B391" s="12" t="s">
        <v>5269</v>
      </c>
      <c r="C391" s="13">
        <v>45759</v>
      </c>
      <c r="D391" s="12" t="s">
        <v>5278</v>
      </c>
      <c r="E391" s="12" t="s">
        <v>2326</v>
      </c>
      <c r="F391" s="12" t="s">
        <v>5302</v>
      </c>
      <c r="G391" s="12" t="str">
        <f>IFERROR(INDEX(categories!J:J, MATCH(Sheet2!H391, categories!B:B, 0)), "")</f>
        <v/>
      </c>
      <c r="H391" s="12" t="s">
        <v>506</v>
      </c>
      <c r="I391" s="11" t="s">
        <v>3659</v>
      </c>
      <c r="J391" s="11" t="s">
        <v>5816</v>
      </c>
      <c r="K391" s="11" t="s">
        <v>5817</v>
      </c>
    </row>
    <row r="392" spans="1:15" x14ac:dyDescent="0.15">
      <c r="A392" s="11">
        <v>392</v>
      </c>
      <c r="B392" s="12" t="s">
        <v>5269</v>
      </c>
      <c r="C392" s="13">
        <v>45759</v>
      </c>
      <c r="D392" s="12" t="s">
        <v>5278</v>
      </c>
      <c r="E392" s="12" t="s">
        <v>2326</v>
      </c>
      <c r="F392" s="12" t="s">
        <v>5302</v>
      </c>
      <c r="G392" s="12" t="str">
        <f>IFERROR(INDEX(categories!J:J, MATCH(Sheet2!H392, categories!B:B, 0)), "")</f>
        <v/>
      </c>
      <c r="H392" s="12" t="s">
        <v>507</v>
      </c>
      <c r="I392" s="11" t="s">
        <v>3661</v>
      </c>
      <c r="J392" s="11" t="s">
        <v>5818</v>
      </c>
      <c r="K392" s="11" t="s">
        <v>5432</v>
      </c>
    </row>
    <row r="393" spans="1:15" x14ac:dyDescent="0.15">
      <c r="A393" s="11">
        <v>393</v>
      </c>
      <c r="B393" s="12" t="s">
        <v>5269</v>
      </c>
      <c r="C393" s="13">
        <v>45759</v>
      </c>
      <c r="D393" s="12" t="s">
        <v>5278</v>
      </c>
      <c r="E393" s="12" t="s">
        <v>2326</v>
      </c>
      <c r="F393" s="12" t="s">
        <v>5302</v>
      </c>
      <c r="G393" s="12" t="str">
        <f>IFERROR(INDEX(categories!J:J, MATCH(Sheet2!H393, categories!B:B, 0)), "")</f>
        <v/>
      </c>
      <c r="H393" s="12" t="s">
        <v>508</v>
      </c>
      <c r="I393" s="11" t="s">
        <v>3663</v>
      </c>
      <c r="J393" s="11" t="s">
        <v>5819</v>
      </c>
      <c r="K393" s="11" t="s">
        <v>5820</v>
      </c>
    </row>
    <row r="394" spans="1:15" x14ac:dyDescent="0.15">
      <c r="A394" s="11">
        <v>394</v>
      </c>
      <c r="B394" s="12" t="s">
        <v>5269</v>
      </c>
      <c r="C394" s="13">
        <v>45759</v>
      </c>
      <c r="D394" s="12" t="s">
        <v>5278</v>
      </c>
      <c r="E394" s="12" t="s">
        <v>2326</v>
      </c>
      <c r="F394" s="12" t="s">
        <v>5302</v>
      </c>
      <c r="G394" s="12" t="str">
        <f>IFERROR(INDEX(categories!J:J, MATCH(Sheet2!H394, categories!B:B, 0)), "")</f>
        <v/>
      </c>
      <c r="H394" s="12" t="s">
        <v>509</v>
      </c>
      <c r="I394" s="11" t="s">
        <v>3665</v>
      </c>
      <c r="J394" s="11" t="s">
        <v>5821</v>
      </c>
      <c r="K394" s="11" t="s">
        <v>5602</v>
      </c>
    </row>
    <row r="395" spans="1:15" x14ac:dyDescent="0.15">
      <c r="A395" s="11">
        <v>395</v>
      </c>
      <c r="B395" s="12" t="s">
        <v>5269</v>
      </c>
      <c r="C395" s="13">
        <v>45759</v>
      </c>
      <c r="D395" s="12" t="s">
        <v>5278</v>
      </c>
      <c r="E395" s="12" t="s">
        <v>2326</v>
      </c>
      <c r="F395" s="12" t="s">
        <v>5302</v>
      </c>
      <c r="G395" s="12" t="str">
        <f>IFERROR(INDEX(categories!J:J, MATCH(Sheet2!H395, categories!B:B, 0)), "")</f>
        <v/>
      </c>
      <c r="H395" s="12" t="s">
        <v>510</v>
      </c>
      <c r="I395" s="11" t="s">
        <v>3667</v>
      </c>
      <c r="J395" s="11" t="s">
        <v>5822</v>
      </c>
      <c r="K395" s="11" t="s">
        <v>5487</v>
      </c>
    </row>
    <row r="396" spans="1:15" x14ac:dyDescent="0.15">
      <c r="A396" s="11">
        <v>396</v>
      </c>
      <c r="B396" s="12" t="s">
        <v>5269</v>
      </c>
      <c r="C396" s="13">
        <v>45759</v>
      </c>
      <c r="D396" s="12" t="s">
        <v>5278</v>
      </c>
      <c r="E396" s="12" t="s">
        <v>2326</v>
      </c>
      <c r="F396" s="12" t="s">
        <v>5302</v>
      </c>
      <c r="G396" s="12" t="str">
        <f>IFERROR(INDEX(categories!J:J, MATCH(Sheet2!H396, categories!B:B, 0)), "")</f>
        <v/>
      </c>
      <c r="H396" s="12" t="s">
        <v>511</v>
      </c>
      <c r="I396" s="11" t="s">
        <v>3669</v>
      </c>
      <c r="J396" s="11" t="s">
        <v>5823</v>
      </c>
      <c r="K396" s="11" t="s">
        <v>5653</v>
      </c>
    </row>
    <row r="397" spans="1:15" x14ac:dyDescent="0.15">
      <c r="A397" s="11">
        <v>397</v>
      </c>
      <c r="B397" s="12" t="s">
        <v>5269</v>
      </c>
      <c r="C397" s="13">
        <v>45759</v>
      </c>
      <c r="D397" s="12" t="s">
        <v>5278</v>
      </c>
      <c r="E397" s="12" t="s">
        <v>2326</v>
      </c>
      <c r="F397" s="12" t="s">
        <v>5302</v>
      </c>
      <c r="G397" s="12" t="str">
        <f>IFERROR(INDEX(categories!J:J, MATCH(Sheet2!H397, categories!B:B, 0)), "")</f>
        <v/>
      </c>
      <c r="H397" s="12" t="s">
        <v>512</v>
      </c>
      <c r="I397" s="11" t="s">
        <v>3671</v>
      </c>
      <c r="J397" s="11" t="s">
        <v>5824</v>
      </c>
      <c r="K397" s="11" t="s">
        <v>5825</v>
      </c>
    </row>
    <row r="398" spans="1:15" x14ac:dyDescent="0.15">
      <c r="A398" s="11">
        <v>398</v>
      </c>
      <c r="B398" s="12" t="s">
        <v>5269</v>
      </c>
      <c r="C398" s="13">
        <v>45759</v>
      </c>
      <c r="D398" s="12" t="s">
        <v>5275</v>
      </c>
      <c r="E398" s="12" t="s">
        <v>2305</v>
      </c>
      <c r="F398" s="12" t="s">
        <v>5301</v>
      </c>
      <c r="G398" s="12" t="str">
        <f>IFERROR(INDEX(categories!J:J, MATCH(Sheet2!H398, categories!B:B, 0)), "")</f>
        <v>08. Healthcare-associated infections, infection prevention &amp; control</v>
      </c>
      <c r="H398" s="12" t="s">
        <v>513</v>
      </c>
      <c r="I398" s="11" t="s">
        <v>2352</v>
      </c>
      <c r="J398" s="11" t="s">
        <v>5826</v>
      </c>
      <c r="K398" s="11" t="s">
        <v>5395</v>
      </c>
      <c r="N398" s="14">
        <v>0.5625</v>
      </c>
      <c r="O398" s="14">
        <v>0.60416666666666663</v>
      </c>
    </row>
    <row r="399" spans="1:15" x14ac:dyDescent="0.15">
      <c r="A399" s="11">
        <v>399</v>
      </c>
      <c r="B399" s="12" t="s">
        <v>5269</v>
      </c>
      <c r="C399" s="13">
        <v>45759</v>
      </c>
      <c r="D399" s="12" t="s">
        <v>5278</v>
      </c>
      <c r="E399" s="12" t="s">
        <v>2305</v>
      </c>
      <c r="F399" s="12" t="s">
        <v>5301</v>
      </c>
      <c r="G399" s="12" t="str">
        <f>IFERROR(INDEX(categories!J:J, MATCH(Sheet2!H399, categories!B:B, 0)), "")</f>
        <v/>
      </c>
      <c r="H399" s="12" t="s">
        <v>515</v>
      </c>
      <c r="I399" s="11" t="s">
        <v>3673</v>
      </c>
      <c r="J399" s="11" t="s">
        <v>5827</v>
      </c>
      <c r="K399" s="11" t="s">
        <v>5658</v>
      </c>
      <c r="L399" s="11" t="s">
        <v>7324</v>
      </c>
      <c r="M399" s="11" t="s">
        <v>7325</v>
      </c>
    </row>
    <row r="400" spans="1:15" x14ac:dyDescent="0.15">
      <c r="A400" s="11">
        <v>400</v>
      </c>
      <c r="B400" s="12" t="s">
        <v>5269</v>
      </c>
      <c r="C400" s="13">
        <v>45759</v>
      </c>
      <c r="D400" s="12" t="s">
        <v>5278</v>
      </c>
      <c r="E400" s="12" t="s">
        <v>2305</v>
      </c>
      <c r="F400" s="12" t="s">
        <v>5301</v>
      </c>
      <c r="G400" s="12" t="str">
        <f>IFERROR(INDEX(categories!J:J, MATCH(Sheet2!H400, categories!B:B, 0)), "")</f>
        <v/>
      </c>
      <c r="H400" s="12" t="s">
        <v>516</v>
      </c>
      <c r="I400" s="11" t="s">
        <v>3675</v>
      </c>
      <c r="J400" s="11" t="s">
        <v>5828</v>
      </c>
      <c r="K400" s="11" t="s">
        <v>5395</v>
      </c>
      <c r="L400" s="11" t="s">
        <v>7326</v>
      </c>
      <c r="M400" s="11" t="s">
        <v>7327</v>
      </c>
    </row>
    <row r="401" spans="1:15" x14ac:dyDescent="0.15">
      <c r="A401" s="11">
        <v>401</v>
      </c>
      <c r="B401" s="12" t="s">
        <v>5269</v>
      </c>
      <c r="C401" s="13">
        <v>45759</v>
      </c>
      <c r="D401" s="12" t="s">
        <v>5278</v>
      </c>
      <c r="E401" s="12" t="s">
        <v>2305</v>
      </c>
      <c r="F401" s="12" t="s">
        <v>5301</v>
      </c>
      <c r="G401" s="12" t="str">
        <f>IFERROR(INDEX(categories!J:J, MATCH(Sheet2!H401, categories!B:B, 0)), "")</f>
        <v/>
      </c>
      <c r="H401" s="12" t="s">
        <v>517</v>
      </c>
      <c r="I401" s="11" t="s">
        <v>3677</v>
      </c>
      <c r="J401" s="11" t="s">
        <v>5829</v>
      </c>
      <c r="K401" s="11" t="s">
        <v>5830</v>
      </c>
    </row>
    <row r="402" spans="1:15" x14ac:dyDescent="0.15">
      <c r="A402" s="11">
        <v>402</v>
      </c>
      <c r="B402" s="12" t="s">
        <v>5269</v>
      </c>
      <c r="C402" s="13">
        <v>45759</v>
      </c>
      <c r="D402" s="12" t="s">
        <v>5278</v>
      </c>
      <c r="E402" s="12" t="s">
        <v>2305</v>
      </c>
      <c r="F402" s="12" t="s">
        <v>5301</v>
      </c>
      <c r="G402" s="12" t="str">
        <f>IFERROR(INDEX(categories!J:J, MATCH(Sheet2!H402, categories!B:B, 0)), "")</f>
        <v/>
      </c>
      <c r="H402" s="12" t="s">
        <v>518</v>
      </c>
      <c r="I402" s="11" t="s">
        <v>3679</v>
      </c>
      <c r="J402" s="11" t="s">
        <v>5831</v>
      </c>
      <c r="K402" s="11" t="s">
        <v>5764</v>
      </c>
    </row>
    <row r="403" spans="1:15" x14ac:dyDescent="0.15">
      <c r="A403" s="11">
        <v>403</v>
      </c>
      <c r="B403" s="12" t="s">
        <v>5269</v>
      </c>
      <c r="C403" s="13">
        <v>45759</v>
      </c>
      <c r="D403" s="12" t="s">
        <v>5278</v>
      </c>
      <c r="E403" s="12" t="s">
        <v>2305</v>
      </c>
      <c r="F403" s="12" t="s">
        <v>5301</v>
      </c>
      <c r="G403" s="12" t="str">
        <f>IFERROR(INDEX(categories!J:J, MATCH(Sheet2!H403, categories!B:B, 0)), "")</f>
        <v/>
      </c>
      <c r="H403" s="12" t="s">
        <v>519</v>
      </c>
      <c r="I403" s="11" t="s">
        <v>3681</v>
      </c>
      <c r="J403" s="11" t="s">
        <v>5832</v>
      </c>
      <c r="K403" s="11" t="s">
        <v>5833</v>
      </c>
    </row>
    <row r="404" spans="1:15" x14ac:dyDescent="0.15">
      <c r="A404" s="11">
        <v>404</v>
      </c>
      <c r="B404" s="12" t="s">
        <v>5269</v>
      </c>
      <c r="C404" s="13">
        <v>45759</v>
      </c>
      <c r="D404" s="12" t="s">
        <v>5275</v>
      </c>
      <c r="E404" s="12" t="s">
        <v>2307</v>
      </c>
      <c r="F404" s="12" t="s">
        <v>5301</v>
      </c>
      <c r="G404" s="12" t="str">
        <f>IFERROR(INDEX(categories!J:J, MATCH(Sheet2!H404, categories!B:B, 0)), "")</f>
        <v>09. Fundamental microbiology, pathogenesis &amp; immunity to infection</v>
      </c>
      <c r="H404" s="12" t="s">
        <v>520</v>
      </c>
      <c r="I404" s="11" t="s">
        <v>2353</v>
      </c>
      <c r="J404" s="11" t="s">
        <v>5834</v>
      </c>
      <c r="K404" s="11" t="s">
        <v>5835</v>
      </c>
      <c r="N404" s="14">
        <v>0.5625</v>
      </c>
      <c r="O404" s="14">
        <v>0.60416666666666663</v>
      </c>
    </row>
    <row r="405" spans="1:15" x14ac:dyDescent="0.15">
      <c r="A405" s="11">
        <v>405</v>
      </c>
      <c r="B405" s="12" t="s">
        <v>5269</v>
      </c>
      <c r="C405" s="13">
        <v>45759</v>
      </c>
      <c r="D405" s="12" t="s">
        <v>5278</v>
      </c>
      <c r="E405" s="12" t="s">
        <v>2307</v>
      </c>
      <c r="F405" s="12" t="s">
        <v>5301</v>
      </c>
      <c r="G405" s="12" t="str">
        <f>IFERROR(INDEX(categories!J:J, MATCH(Sheet2!H405, categories!B:B, 0)), "")</f>
        <v/>
      </c>
      <c r="H405" s="12" t="s">
        <v>522</v>
      </c>
      <c r="I405" s="11" t="s">
        <v>3683</v>
      </c>
      <c r="J405" s="11" t="s">
        <v>5836</v>
      </c>
      <c r="K405" s="11" t="s">
        <v>5817</v>
      </c>
    </row>
    <row r="406" spans="1:15" x14ac:dyDescent="0.15">
      <c r="A406" s="11">
        <v>406</v>
      </c>
      <c r="B406" s="12" t="s">
        <v>5269</v>
      </c>
      <c r="C406" s="13">
        <v>45759</v>
      </c>
      <c r="D406" s="12" t="s">
        <v>5278</v>
      </c>
      <c r="E406" s="12" t="s">
        <v>2307</v>
      </c>
      <c r="F406" s="12" t="s">
        <v>5301</v>
      </c>
      <c r="G406" s="12" t="str">
        <f>IFERROR(INDEX(categories!J:J, MATCH(Sheet2!H406, categories!B:B, 0)), "")</f>
        <v/>
      </c>
      <c r="H406" s="12" t="s">
        <v>523</v>
      </c>
      <c r="I406" s="11" t="s">
        <v>3685</v>
      </c>
      <c r="J406" s="11" t="s">
        <v>5837</v>
      </c>
      <c r="K406" s="11" t="s">
        <v>5361</v>
      </c>
    </row>
    <row r="407" spans="1:15" x14ac:dyDescent="0.15">
      <c r="A407" s="11">
        <v>407</v>
      </c>
      <c r="B407" s="12" t="s">
        <v>5269</v>
      </c>
      <c r="C407" s="13">
        <v>45759</v>
      </c>
      <c r="D407" s="12" t="s">
        <v>5278</v>
      </c>
      <c r="E407" s="12" t="s">
        <v>2307</v>
      </c>
      <c r="F407" s="12" t="s">
        <v>5301</v>
      </c>
      <c r="G407" s="12" t="str">
        <f>IFERROR(INDEX(categories!J:J, MATCH(Sheet2!H407, categories!B:B, 0)), "")</f>
        <v/>
      </c>
      <c r="H407" s="12" t="s">
        <v>524</v>
      </c>
      <c r="I407" s="11" t="s">
        <v>3687</v>
      </c>
      <c r="J407" s="11" t="s">
        <v>5838</v>
      </c>
      <c r="K407" s="11" t="s">
        <v>5341</v>
      </c>
    </row>
    <row r="408" spans="1:15" x14ac:dyDescent="0.15">
      <c r="A408" s="11">
        <v>408</v>
      </c>
      <c r="B408" s="12" t="s">
        <v>5269</v>
      </c>
      <c r="C408" s="13">
        <v>45759</v>
      </c>
      <c r="D408" s="12" t="s">
        <v>5278</v>
      </c>
      <c r="E408" s="12" t="s">
        <v>2307</v>
      </c>
      <c r="F408" s="12" t="s">
        <v>5301</v>
      </c>
      <c r="G408" s="12" t="str">
        <f>IFERROR(INDEX(categories!J:J, MATCH(Sheet2!H408, categories!B:B, 0)), "")</f>
        <v/>
      </c>
      <c r="H408" s="12" t="s">
        <v>525</v>
      </c>
      <c r="I408" s="11" t="s">
        <v>3689</v>
      </c>
      <c r="J408" s="11" t="s">
        <v>5839</v>
      </c>
      <c r="K408" s="11" t="s">
        <v>5840</v>
      </c>
      <c r="L408" s="11" t="s">
        <v>7328</v>
      </c>
      <c r="M408" s="11" t="s">
        <v>7329</v>
      </c>
    </row>
    <row r="409" spans="1:15" x14ac:dyDescent="0.15">
      <c r="A409" s="11">
        <v>409</v>
      </c>
      <c r="B409" s="12" t="s">
        <v>5269</v>
      </c>
      <c r="C409" s="13">
        <v>45759</v>
      </c>
      <c r="D409" s="12" t="s">
        <v>5278</v>
      </c>
      <c r="E409" s="12" t="s">
        <v>2307</v>
      </c>
      <c r="F409" s="12" t="s">
        <v>5301</v>
      </c>
      <c r="G409" s="12" t="str">
        <f>IFERROR(INDEX(categories!J:J, MATCH(Sheet2!H409, categories!B:B, 0)), "")</f>
        <v/>
      </c>
      <c r="H409" s="12" t="s">
        <v>526</v>
      </c>
      <c r="I409" s="11" t="s">
        <v>2627</v>
      </c>
      <c r="J409" s="11" t="s">
        <v>5841</v>
      </c>
      <c r="K409" s="11" t="s">
        <v>5842</v>
      </c>
      <c r="L409" s="11" t="s">
        <v>7330</v>
      </c>
      <c r="M409" s="11" t="s">
        <v>7331</v>
      </c>
    </row>
    <row r="410" spans="1:15" x14ac:dyDescent="0.15">
      <c r="A410" s="11">
        <v>410</v>
      </c>
      <c r="B410" s="12" t="s">
        <v>5269</v>
      </c>
      <c r="C410" s="13">
        <v>45759</v>
      </c>
      <c r="D410" s="12" t="s">
        <v>5275</v>
      </c>
      <c r="E410" s="12" t="s">
        <v>2311</v>
      </c>
      <c r="F410" s="12" t="s">
        <v>5299</v>
      </c>
      <c r="G410" s="12" t="str">
        <f>IFERROR(INDEX(categories!J:J, MATCH(Sheet2!H410, categories!B:B, 0)), "")</f>
        <v>01. Viral infection &amp; disease (incl COVID-19)</v>
      </c>
      <c r="H410" s="12" t="s">
        <v>527</v>
      </c>
      <c r="I410" s="11" t="s">
        <v>2354</v>
      </c>
      <c r="N410" s="14">
        <v>0.5625</v>
      </c>
      <c r="O410" s="14">
        <v>0.60416666666666663</v>
      </c>
    </row>
    <row r="411" spans="1:15" x14ac:dyDescent="0.15">
      <c r="A411" s="11">
        <v>411</v>
      </c>
      <c r="B411" s="12" t="s">
        <v>5269</v>
      </c>
      <c r="C411" s="13">
        <v>45759</v>
      </c>
      <c r="D411" s="15">
        <v>0.5625</v>
      </c>
      <c r="E411" s="12" t="s">
        <v>2311</v>
      </c>
      <c r="F411" s="12" t="s">
        <v>5299</v>
      </c>
      <c r="G411" s="12" t="str">
        <f>IFERROR(INDEX(categories!J:J, MATCH(Sheet2!H411, categories!B:B, 0)), "")</f>
        <v/>
      </c>
      <c r="H411" s="12" t="s">
        <v>528</v>
      </c>
      <c r="I411" s="11" t="s">
        <v>529</v>
      </c>
      <c r="N411" s="14">
        <v>0.5625</v>
      </c>
    </row>
    <row r="412" spans="1:15" x14ac:dyDescent="0.15">
      <c r="A412" s="11">
        <v>412</v>
      </c>
      <c r="B412" s="12" t="s">
        <v>5269</v>
      </c>
      <c r="C412" s="13">
        <v>45759</v>
      </c>
      <c r="D412" s="15">
        <v>0.5708333333333333</v>
      </c>
      <c r="E412" s="12" t="s">
        <v>2311</v>
      </c>
      <c r="F412" s="12" t="s">
        <v>5299</v>
      </c>
      <c r="G412" s="12" t="str">
        <f>IFERROR(INDEX(categories!J:J, MATCH(Sheet2!H412, categories!B:B, 0)), "")</f>
        <v/>
      </c>
      <c r="H412" s="12" t="s">
        <v>530</v>
      </c>
      <c r="I412" s="11" t="s">
        <v>531</v>
      </c>
      <c r="N412" s="14">
        <v>0.5708333333333333</v>
      </c>
    </row>
    <row r="413" spans="1:15" x14ac:dyDescent="0.15">
      <c r="A413" s="11">
        <v>413</v>
      </c>
      <c r="B413" s="12" t="s">
        <v>5269</v>
      </c>
      <c r="C413" s="13">
        <v>45759</v>
      </c>
      <c r="D413" s="12" t="s">
        <v>5275</v>
      </c>
      <c r="E413" s="12" t="s">
        <v>2296</v>
      </c>
      <c r="F413" s="12" t="s">
        <v>5301</v>
      </c>
      <c r="G413" s="12" t="str">
        <f>IFERROR(INDEX(categories!J:J, MATCH(Sheet2!H413, categories!B:B, 0)), "")</f>
        <v>05. New antibacterial agents, PK/PD &amp; Stewardship</v>
      </c>
      <c r="H413" s="12" t="s">
        <v>532</v>
      </c>
      <c r="I413" s="11" t="s">
        <v>2355</v>
      </c>
      <c r="J413" s="11" t="s">
        <v>5843</v>
      </c>
      <c r="K413" s="11" t="s">
        <v>5844</v>
      </c>
      <c r="N413" s="14">
        <v>0.5625</v>
      </c>
      <c r="O413" s="14">
        <v>0.60416666666666663</v>
      </c>
    </row>
    <row r="414" spans="1:15" x14ac:dyDescent="0.15">
      <c r="A414" s="11">
        <v>414</v>
      </c>
      <c r="B414" s="12" t="s">
        <v>5269</v>
      </c>
      <c r="C414" s="13">
        <v>45759</v>
      </c>
      <c r="D414" s="12" t="s">
        <v>5278</v>
      </c>
      <c r="E414" s="12" t="s">
        <v>2296</v>
      </c>
      <c r="F414" s="12" t="s">
        <v>5301</v>
      </c>
      <c r="G414" s="12" t="str">
        <f>IFERROR(INDEX(categories!J:J, MATCH(Sheet2!H414, categories!B:B, 0)), "")</f>
        <v/>
      </c>
      <c r="H414" s="12" t="s">
        <v>534</v>
      </c>
      <c r="I414" s="11" t="s">
        <v>3691</v>
      </c>
      <c r="J414" s="11" t="s">
        <v>5845</v>
      </c>
      <c r="K414" s="11" t="s">
        <v>5445</v>
      </c>
    </row>
    <row r="415" spans="1:15" x14ac:dyDescent="0.15">
      <c r="A415" s="11">
        <v>415</v>
      </c>
      <c r="B415" s="12" t="s">
        <v>5269</v>
      </c>
      <c r="C415" s="13">
        <v>45759</v>
      </c>
      <c r="D415" s="12" t="s">
        <v>5278</v>
      </c>
      <c r="E415" s="12" t="s">
        <v>2296</v>
      </c>
      <c r="F415" s="12" t="s">
        <v>5301</v>
      </c>
      <c r="G415" s="12" t="str">
        <f>IFERROR(INDEX(categories!J:J, MATCH(Sheet2!H415, categories!B:B, 0)), "")</f>
        <v/>
      </c>
      <c r="H415" s="12" t="s">
        <v>535</v>
      </c>
      <c r="I415" s="11" t="s">
        <v>3693</v>
      </c>
      <c r="J415" s="11" t="s">
        <v>5846</v>
      </c>
      <c r="K415" s="11" t="s">
        <v>5469</v>
      </c>
    </row>
    <row r="416" spans="1:15" x14ac:dyDescent="0.15">
      <c r="A416" s="11">
        <v>416</v>
      </c>
      <c r="B416" s="12" t="s">
        <v>5269</v>
      </c>
      <c r="C416" s="13">
        <v>45759</v>
      </c>
      <c r="D416" s="12" t="s">
        <v>5278</v>
      </c>
      <c r="E416" s="12" t="s">
        <v>2296</v>
      </c>
      <c r="F416" s="12" t="s">
        <v>5301</v>
      </c>
      <c r="G416" s="12" t="str">
        <f>IFERROR(INDEX(categories!J:J, MATCH(Sheet2!H416, categories!B:B, 0)), "")</f>
        <v/>
      </c>
      <c r="H416" s="12" t="s">
        <v>536</v>
      </c>
      <c r="I416" s="11" t="s">
        <v>3695</v>
      </c>
      <c r="J416" s="11" t="s">
        <v>5847</v>
      </c>
      <c r="K416" s="11" t="s">
        <v>5848</v>
      </c>
    </row>
    <row r="417" spans="1:15" x14ac:dyDescent="0.15">
      <c r="A417" s="11">
        <v>417</v>
      </c>
      <c r="B417" s="12" t="s">
        <v>5269</v>
      </c>
      <c r="C417" s="13">
        <v>45759</v>
      </c>
      <c r="D417" s="12" t="s">
        <v>5278</v>
      </c>
      <c r="E417" s="12" t="s">
        <v>2296</v>
      </c>
      <c r="F417" s="12" t="s">
        <v>5301</v>
      </c>
      <c r="G417" s="12" t="str">
        <f>IFERROR(INDEX(categories!J:J, MATCH(Sheet2!H417, categories!B:B, 0)), "")</f>
        <v/>
      </c>
      <c r="H417" s="12" t="s">
        <v>537</v>
      </c>
      <c r="I417" s="11" t="s">
        <v>3697</v>
      </c>
      <c r="J417" s="11" t="s">
        <v>5849</v>
      </c>
      <c r="K417" s="11" t="s">
        <v>5850</v>
      </c>
      <c r="L417" s="11" t="s">
        <v>7332</v>
      </c>
      <c r="M417" s="11" t="s">
        <v>7333</v>
      </c>
    </row>
    <row r="418" spans="1:15" x14ac:dyDescent="0.15">
      <c r="A418" s="11">
        <v>418</v>
      </c>
      <c r="B418" s="12" t="s">
        <v>5269</v>
      </c>
      <c r="C418" s="13">
        <v>45759</v>
      </c>
      <c r="D418" s="12" t="s">
        <v>5278</v>
      </c>
      <c r="E418" s="12" t="s">
        <v>2296</v>
      </c>
      <c r="F418" s="12" t="s">
        <v>5301</v>
      </c>
      <c r="G418" s="12" t="str">
        <f>IFERROR(INDEX(categories!J:J, MATCH(Sheet2!H418, categories!B:B, 0)), "")</f>
        <v/>
      </c>
      <c r="H418" s="12" t="s">
        <v>538</v>
      </c>
      <c r="I418" s="11" t="s">
        <v>3699</v>
      </c>
      <c r="J418" s="11" t="s">
        <v>5851</v>
      </c>
      <c r="K418" s="11" t="s">
        <v>5852</v>
      </c>
    </row>
    <row r="419" spans="1:15" x14ac:dyDescent="0.15">
      <c r="A419" s="11">
        <v>419</v>
      </c>
      <c r="B419" s="12" t="s">
        <v>5269</v>
      </c>
      <c r="C419" s="13">
        <v>45759</v>
      </c>
      <c r="D419" s="12" t="s">
        <v>5275</v>
      </c>
      <c r="E419" s="12" t="s">
        <v>2263</v>
      </c>
      <c r="F419" s="12" t="s">
        <v>5299</v>
      </c>
      <c r="G419" s="12" t="str">
        <f>IFERROR(INDEX(categories!J:J, MATCH(Sheet2!H419, categories!B:B, 0)), "")</f>
        <v>09. Fundamental microbiology, pathogenesis &amp; immunity to infection</v>
      </c>
      <c r="H419" s="12" t="s">
        <v>539</v>
      </c>
      <c r="I419" s="11" t="s">
        <v>2356</v>
      </c>
      <c r="N419" s="14">
        <v>0.5625</v>
      </c>
      <c r="O419" s="14">
        <v>0.60416666666666663</v>
      </c>
    </row>
    <row r="420" spans="1:15" x14ac:dyDescent="0.15">
      <c r="A420" s="11">
        <v>420</v>
      </c>
      <c r="B420" s="12" t="s">
        <v>5269</v>
      </c>
      <c r="C420" s="13">
        <v>45759</v>
      </c>
      <c r="D420" s="15">
        <v>0.5625</v>
      </c>
      <c r="E420" s="12" t="s">
        <v>2263</v>
      </c>
      <c r="F420" s="12" t="s">
        <v>5299</v>
      </c>
      <c r="G420" s="12" t="str">
        <f>IFERROR(INDEX(categories!J:J, MATCH(Sheet2!H420, categories!B:B, 0)), "")</f>
        <v/>
      </c>
      <c r="H420" s="12" t="s">
        <v>540</v>
      </c>
      <c r="I420" s="11" t="s">
        <v>541</v>
      </c>
      <c r="N420" s="14">
        <v>0.5625</v>
      </c>
    </row>
    <row r="421" spans="1:15" x14ac:dyDescent="0.15">
      <c r="A421" s="11">
        <v>421</v>
      </c>
      <c r="B421" s="12" t="s">
        <v>5269</v>
      </c>
      <c r="C421" s="13">
        <v>45759</v>
      </c>
      <c r="D421" s="15">
        <v>0.5708333333333333</v>
      </c>
      <c r="E421" s="12" t="s">
        <v>2263</v>
      </c>
      <c r="F421" s="12" t="s">
        <v>5299</v>
      </c>
      <c r="G421" s="12" t="str">
        <f>IFERROR(INDEX(categories!J:J, MATCH(Sheet2!H421, categories!B:B, 0)), "")</f>
        <v/>
      </c>
      <c r="H421" s="12" t="s">
        <v>542</v>
      </c>
      <c r="I421" s="11" t="s">
        <v>543</v>
      </c>
      <c r="N421" s="14">
        <v>0.5708333333333333</v>
      </c>
    </row>
    <row r="422" spans="1:15" x14ac:dyDescent="0.15">
      <c r="A422" s="11">
        <v>422</v>
      </c>
      <c r="B422" s="12" t="s">
        <v>5269</v>
      </c>
      <c r="C422" s="13">
        <v>45759</v>
      </c>
      <c r="D422" s="12" t="s">
        <v>5275</v>
      </c>
      <c r="E422" s="12" t="s">
        <v>2265</v>
      </c>
      <c r="F422" s="12" t="s">
        <v>5301</v>
      </c>
      <c r="G422" s="12" t="str">
        <f>IFERROR(INDEX(categories!J:J, MATCH(Sheet2!H422, categories!B:B, 0)), "")</f>
        <v>13. Case reports and case series (n less than 10)</v>
      </c>
      <c r="H422" s="12" t="s">
        <v>544</v>
      </c>
      <c r="I422" s="11" t="s">
        <v>2357</v>
      </c>
      <c r="J422" s="11" t="s">
        <v>5853</v>
      </c>
      <c r="K422" s="11" t="s">
        <v>5578</v>
      </c>
      <c r="N422" s="14">
        <v>0.5625</v>
      </c>
      <c r="O422" s="14">
        <v>0.60416666666666663</v>
      </c>
    </row>
    <row r="423" spans="1:15" x14ac:dyDescent="0.15">
      <c r="A423" s="11">
        <v>423</v>
      </c>
      <c r="B423" s="12" t="s">
        <v>5269</v>
      </c>
      <c r="C423" s="13">
        <v>45759</v>
      </c>
      <c r="D423" s="12" t="s">
        <v>5278</v>
      </c>
      <c r="E423" s="12" t="s">
        <v>2265</v>
      </c>
      <c r="F423" s="12" t="s">
        <v>5301</v>
      </c>
      <c r="G423" s="12" t="str">
        <f>IFERROR(INDEX(categories!J:J, MATCH(Sheet2!H423, categories!B:B, 0)), "")</f>
        <v/>
      </c>
      <c r="H423" s="12" t="s">
        <v>546</v>
      </c>
      <c r="I423" s="11" t="s">
        <v>547</v>
      </c>
    </row>
    <row r="424" spans="1:15" x14ac:dyDescent="0.15">
      <c r="A424" s="11">
        <v>424</v>
      </c>
      <c r="B424" s="12" t="s">
        <v>5269</v>
      </c>
      <c r="C424" s="13">
        <v>45759</v>
      </c>
      <c r="D424" s="12" t="s">
        <v>5278</v>
      </c>
      <c r="E424" s="12" t="s">
        <v>2265</v>
      </c>
      <c r="F424" s="12" t="s">
        <v>5301</v>
      </c>
      <c r="G424" s="12" t="str">
        <f>IFERROR(INDEX(categories!J:J, MATCH(Sheet2!H424, categories!B:B, 0)), "")</f>
        <v/>
      </c>
      <c r="H424" s="12" t="s">
        <v>548</v>
      </c>
      <c r="I424" s="11" t="s">
        <v>3390</v>
      </c>
    </row>
    <row r="425" spans="1:15" x14ac:dyDescent="0.15">
      <c r="A425" s="11">
        <v>425</v>
      </c>
      <c r="B425" s="12" t="s">
        <v>5269</v>
      </c>
      <c r="C425" s="13">
        <v>45759</v>
      </c>
      <c r="D425" s="12" t="s">
        <v>5278</v>
      </c>
      <c r="E425" s="12" t="s">
        <v>2265</v>
      </c>
      <c r="F425" s="12" t="s">
        <v>5301</v>
      </c>
      <c r="G425" s="12" t="str">
        <f>IFERROR(INDEX(categories!J:J, MATCH(Sheet2!H425, categories!B:B, 0)), "")</f>
        <v/>
      </c>
      <c r="H425" s="12" t="s">
        <v>549</v>
      </c>
      <c r="I425" s="11" t="s">
        <v>550</v>
      </c>
    </row>
    <row r="426" spans="1:15" x14ac:dyDescent="0.15">
      <c r="A426" s="11">
        <v>426</v>
      </c>
      <c r="B426" s="12" t="s">
        <v>5269</v>
      </c>
      <c r="C426" s="13">
        <v>45759</v>
      </c>
      <c r="D426" s="12" t="s">
        <v>5278</v>
      </c>
      <c r="E426" s="12" t="s">
        <v>2265</v>
      </c>
      <c r="F426" s="12" t="s">
        <v>5301</v>
      </c>
      <c r="G426" s="12" t="str">
        <f>IFERROR(INDEX(categories!J:J, MATCH(Sheet2!H426, categories!B:B, 0)), "")</f>
        <v/>
      </c>
      <c r="H426" s="12" t="s">
        <v>551</v>
      </c>
      <c r="I426" s="11" t="s">
        <v>552</v>
      </c>
    </row>
    <row r="427" spans="1:15" x14ac:dyDescent="0.15">
      <c r="A427" s="11">
        <v>427</v>
      </c>
      <c r="B427" s="12" t="s">
        <v>5269</v>
      </c>
      <c r="C427" s="13">
        <v>45759</v>
      </c>
      <c r="D427" s="12" t="s">
        <v>5278</v>
      </c>
      <c r="E427" s="12" t="s">
        <v>2265</v>
      </c>
      <c r="F427" s="12" t="s">
        <v>5301</v>
      </c>
      <c r="G427" s="12" t="str">
        <f>IFERROR(INDEX(categories!J:J, MATCH(Sheet2!H427, categories!B:B, 0)), "")</f>
        <v/>
      </c>
      <c r="H427" s="12" t="s">
        <v>553</v>
      </c>
      <c r="I427" s="11" t="s">
        <v>554</v>
      </c>
    </row>
    <row r="428" spans="1:15" x14ac:dyDescent="0.15">
      <c r="A428" s="11">
        <v>428</v>
      </c>
      <c r="B428" s="12" t="s">
        <v>5269</v>
      </c>
      <c r="C428" s="13">
        <v>45759</v>
      </c>
      <c r="D428" s="12" t="s">
        <v>5276</v>
      </c>
      <c r="E428" s="12" t="s">
        <v>2263</v>
      </c>
      <c r="F428" s="12" t="s">
        <v>5299</v>
      </c>
      <c r="G428" s="12" t="str">
        <f>IFERROR(INDEX(categories!J:J, MATCH(Sheet2!H428, categories!B:B, 0)), "")</f>
        <v>11. Public health &amp; vaccines</v>
      </c>
      <c r="H428" s="12" t="s">
        <v>555</v>
      </c>
      <c r="I428" s="11" t="s">
        <v>2358</v>
      </c>
      <c r="N428" s="14">
        <v>0.61458333333333337</v>
      </c>
      <c r="O428" s="14">
        <v>0.65625</v>
      </c>
    </row>
    <row r="429" spans="1:15" x14ac:dyDescent="0.15">
      <c r="A429" s="11">
        <v>429</v>
      </c>
      <c r="B429" s="12" t="s">
        <v>5269</v>
      </c>
      <c r="C429" s="13">
        <v>45759</v>
      </c>
      <c r="D429" s="15">
        <v>0.61458333333333337</v>
      </c>
      <c r="E429" s="12" t="s">
        <v>2263</v>
      </c>
      <c r="F429" s="12" t="s">
        <v>5299</v>
      </c>
      <c r="G429" s="12" t="str">
        <f>IFERROR(INDEX(categories!J:J, MATCH(Sheet2!H429, categories!B:B, 0)), "")</f>
        <v/>
      </c>
      <c r="H429" s="12" t="s">
        <v>556</v>
      </c>
      <c r="I429" s="11" t="s">
        <v>557</v>
      </c>
      <c r="N429" s="14">
        <v>0.61458333333333337</v>
      </c>
    </row>
    <row r="430" spans="1:15" x14ac:dyDescent="0.15">
      <c r="A430" s="11">
        <v>430</v>
      </c>
      <c r="B430" s="12" t="s">
        <v>5269</v>
      </c>
      <c r="C430" s="13">
        <v>45759</v>
      </c>
      <c r="D430" s="15">
        <v>0.62291666666666667</v>
      </c>
      <c r="E430" s="12" t="s">
        <v>2263</v>
      </c>
      <c r="F430" s="12" t="s">
        <v>5299</v>
      </c>
      <c r="G430" s="12" t="str">
        <f>IFERROR(INDEX(categories!J:J, MATCH(Sheet2!H430, categories!B:B, 0)), "")</f>
        <v/>
      </c>
      <c r="H430" s="12" t="s">
        <v>558</v>
      </c>
      <c r="I430" s="11" t="s">
        <v>2938</v>
      </c>
      <c r="J430" s="11" t="s">
        <v>5381</v>
      </c>
      <c r="K430" s="11" t="s">
        <v>5854</v>
      </c>
      <c r="N430" s="14">
        <v>0.62291666666666667</v>
      </c>
    </row>
    <row r="431" spans="1:15" x14ac:dyDescent="0.15">
      <c r="A431" s="11">
        <v>431</v>
      </c>
      <c r="B431" s="12" t="s">
        <v>5269</v>
      </c>
      <c r="C431" s="13">
        <v>45759</v>
      </c>
      <c r="D431" s="12" t="s">
        <v>5276</v>
      </c>
      <c r="E431" s="12" t="s">
        <v>2299</v>
      </c>
      <c r="F431" s="12" t="s">
        <v>5297</v>
      </c>
      <c r="G431" s="12" t="str">
        <f>IFERROR(INDEX(categories!J:J, MATCH(Sheet2!H431, categories!B:B, 0)), "")</f>
        <v>12. Professional and educational affairs</v>
      </c>
      <c r="H431" s="12" t="s">
        <v>559</v>
      </c>
      <c r="I431" s="11" t="s">
        <v>2359</v>
      </c>
      <c r="J431" s="11" t="s">
        <v>5855</v>
      </c>
      <c r="K431" s="11" t="s">
        <v>5856</v>
      </c>
      <c r="N431" s="14">
        <v>0.61458333333333337</v>
      </c>
      <c r="O431" s="14">
        <v>0.65625</v>
      </c>
    </row>
    <row r="432" spans="1:15" x14ac:dyDescent="0.15">
      <c r="A432" s="11">
        <v>432</v>
      </c>
      <c r="B432" s="12" t="s">
        <v>5269</v>
      </c>
      <c r="C432" s="13">
        <v>45759</v>
      </c>
      <c r="D432" s="15">
        <v>0.61458333333333337</v>
      </c>
      <c r="E432" s="12" t="s">
        <v>2299</v>
      </c>
      <c r="F432" s="12" t="s">
        <v>5297</v>
      </c>
      <c r="G432" s="12" t="str">
        <f>IFERROR(INDEX(categories!J:J, MATCH(Sheet2!H432, categories!B:B, 0)), "")</f>
        <v/>
      </c>
      <c r="H432" s="12" t="s">
        <v>561</v>
      </c>
      <c r="I432" s="11" t="s">
        <v>2940</v>
      </c>
      <c r="J432" s="11" t="s">
        <v>5857</v>
      </c>
      <c r="K432" s="11" t="s">
        <v>5858</v>
      </c>
      <c r="N432" s="14">
        <v>0.61458333333333337</v>
      </c>
    </row>
    <row r="433" spans="1:15" x14ac:dyDescent="0.15">
      <c r="A433" s="11">
        <v>433</v>
      </c>
      <c r="B433" s="12" t="s">
        <v>5269</v>
      </c>
      <c r="C433" s="13">
        <v>45759</v>
      </c>
      <c r="D433" s="15">
        <v>0.62152777777777779</v>
      </c>
      <c r="E433" s="12" t="s">
        <v>2299</v>
      </c>
      <c r="F433" s="12" t="s">
        <v>5297</v>
      </c>
      <c r="G433" s="12" t="str">
        <f>IFERROR(INDEX(categories!J:J, MATCH(Sheet2!H433, categories!B:B, 0)), "")</f>
        <v/>
      </c>
      <c r="H433" s="12" t="s">
        <v>562</v>
      </c>
      <c r="I433" s="11" t="s">
        <v>2942</v>
      </c>
      <c r="J433" s="11" t="s">
        <v>5859</v>
      </c>
      <c r="K433" s="11" t="s">
        <v>5860</v>
      </c>
      <c r="N433" s="14">
        <v>0.62152777777777779</v>
      </c>
    </row>
    <row r="434" spans="1:15" x14ac:dyDescent="0.15">
      <c r="A434" s="11">
        <v>434</v>
      </c>
      <c r="B434" s="12" t="s">
        <v>5269</v>
      </c>
      <c r="C434" s="13">
        <v>45759</v>
      </c>
      <c r="D434" s="15">
        <v>0.62847222222222221</v>
      </c>
      <c r="E434" s="12" t="s">
        <v>2299</v>
      </c>
      <c r="F434" s="12" t="s">
        <v>5297</v>
      </c>
      <c r="G434" s="12" t="str">
        <f>IFERROR(INDEX(categories!J:J, MATCH(Sheet2!H434, categories!B:B, 0)), "")</f>
        <v/>
      </c>
      <c r="H434" s="12" t="s">
        <v>563</v>
      </c>
      <c r="I434" s="11" t="s">
        <v>564</v>
      </c>
      <c r="N434" s="14">
        <v>0.62847222222222221</v>
      </c>
    </row>
    <row r="435" spans="1:15" x14ac:dyDescent="0.15">
      <c r="A435" s="11">
        <v>435</v>
      </c>
      <c r="B435" s="12" t="s">
        <v>5269</v>
      </c>
      <c r="C435" s="13">
        <v>45759</v>
      </c>
      <c r="D435" s="12" t="s">
        <v>5276</v>
      </c>
      <c r="E435" s="12" t="s">
        <v>2325</v>
      </c>
      <c r="F435" s="12" t="s">
        <v>5302</v>
      </c>
      <c r="G435" s="12" t="str">
        <f>IFERROR(INDEX(categories!J:J, MATCH(Sheet2!H435, categories!B:B, 0)), "")</f>
        <v>11. Public health &amp; vaccines</v>
      </c>
      <c r="H435" s="12" t="s">
        <v>565</v>
      </c>
      <c r="I435" s="11" t="s">
        <v>2360</v>
      </c>
      <c r="J435" s="11" t="s">
        <v>5861</v>
      </c>
      <c r="K435" s="11" t="s">
        <v>5372</v>
      </c>
      <c r="N435" s="14">
        <v>0.61458333333333337</v>
      </c>
      <c r="O435" s="14">
        <v>0.65625</v>
      </c>
    </row>
    <row r="436" spans="1:15" x14ac:dyDescent="0.15">
      <c r="A436" s="11">
        <v>436</v>
      </c>
      <c r="B436" s="12" t="s">
        <v>5269</v>
      </c>
      <c r="C436" s="13">
        <v>45759</v>
      </c>
      <c r="D436" s="12" t="s">
        <v>5278</v>
      </c>
      <c r="E436" s="12" t="s">
        <v>2325</v>
      </c>
      <c r="F436" s="12" t="s">
        <v>5302</v>
      </c>
      <c r="G436" s="12" t="str">
        <f>IFERROR(INDEX(categories!J:J, MATCH(Sheet2!H436, categories!B:B, 0)), "")</f>
        <v/>
      </c>
      <c r="H436" s="12" t="s">
        <v>567</v>
      </c>
      <c r="I436" s="11" t="s">
        <v>568</v>
      </c>
    </row>
    <row r="437" spans="1:15" x14ac:dyDescent="0.15">
      <c r="A437" s="11">
        <v>437</v>
      </c>
      <c r="B437" s="12" t="s">
        <v>5269</v>
      </c>
      <c r="C437" s="13">
        <v>45759</v>
      </c>
      <c r="D437" s="12" t="s">
        <v>5278</v>
      </c>
      <c r="E437" s="12" t="s">
        <v>2325</v>
      </c>
      <c r="F437" s="12" t="s">
        <v>5302</v>
      </c>
      <c r="G437" s="12" t="str">
        <f>IFERROR(INDEX(categories!J:J, MATCH(Sheet2!H437, categories!B:B, 0)), "")</f>
        <v/>
      </c>
      <c r="H437" s="12" t="s">
        <v>569</v>
      </c>
      <c r="I437" s="11" t="s">
        <v>570</v>
      </c>
    </row>
    <row r="438" spans="1:15" x14ac:dyDescent="0.15">
      <c r="A438" s="11">
        <v>438</v>
      </c>
      <c r="B438" s="12" t="s">
        <v>5269</v>
      </c>
      <c r="C438" s="13">
        <v>45759</v>
      </c>
      <c r="D438" s="12" t="s">
        <v>5278</v>
      </c>
      <c r="E438" s="12" t="s">
        <v>2325</v>
      </c>
      <c r="F438" s="12" t="s">
        <v>5302</v>
      </c>
      <c r="G438" s="12" t="str">
        <f>IFERROR(INDEX(categories!J:J, MATCH(Sheet2!H438, categories!B:B, 0)), "")</f>
        <v/>
      </c>
      <c r="H438" s="12" t="s">
        <v>571</v>
      </c>
      <c r="I438" s="11" t="s">
        <v>572</v>
      </c>
    </row>
    <row r="439" spans="1:15" x14ac:dyDescent="0.15">
      <c r="A439" s="11">
        <v>439</v>
      </c>
      <c r="B439" s="12" t="s">
        <v>5269</v>
      </c>
      <c r="C439" s="13">
        <v>45759</v>
      </c>
      <c r="D439" s="12" t="s">
        <v>5278</v>
      </c>
      <c r="E439" s="12" t="s">
        <v>2325</v>
      </c>
      <c r="F439" s="12" t="s">
        <v>5302</v>
      </c>
      <c r="G439" s="12" t="str">
        <f>IFERROR(INDEX(categories!J:J, MATCH(Sheet2!H439, categories!B:B, 0)), "")</f>
        <v/>
      </c>
      <c r="H439" s="12" t="s">
        <v>573</v>
      </c>
      <c r="I439" s="11" t="s">
        <v>574</v>
      </c>
    </row>
    <row r="440" spans="1:15" x14ac:dyDescent="0.15">
      <c r="A440" s="11">
        <v>440</v>
      </c>
      <c r="B440" s="12" t="s">
        <v>5269</v>
      </c>
      <c r="C440" s="13">
        <v>45759</v>
      </c>
      <c r="D440" s="12" t="s">
        <v>5278</v>
      </c>
      <c r="E440" s="12" t="s">
        <v>2325</v>
      </c>
      <c r="F440" s="12" t="s">
        <v>5302</v>
      </c>
      <c r="G440" s="12" t="str">
        <f>IFERROR(INDEX(categories!J:J, MATCH(Sheet2!H440, categories!B:B, 0)), "")</f>
        <v/>
      </c>
      <c r="H440" s="12" t="s">
        <v>575</v>
      </c>
      <c r="I440" s="11" t="s">
        <v>2944</v>
      </c>
      <c r="J440" s="11" t="s">
        <v>5862</v>
      </c>
      <c r="K440" s="11" t="s">
        <v>5863</v>
      </c>
    </row>
    <row r="441" spans="1:15" x14ac:dyDescent="0.15">
      <c r="A441" s="11">
        <v>441</v>
      </c>
      <c r="B441" s="12" t="s">
        <v>5269</v>
      </c>
      <c r="C441" s="13">
        <v>45759</v>
      </c>
      <c r="D441" s="12" t="s">
        <v>5278</v>
      </c>
      <c r="E441" s="12" t="s">
        <v>2325</v>
      </c>
      <c r="F441" s="12" t="s">
        <v>5302</v>
      </c>
      <c r="G441" s="12" t="str">
        <f>IFERROR(INDEX(categories!J:J, MATCH(Sheet2!H441, categories!B:B, 0)), "")</f>
        <v/>
      </c>
      <c r="H441" s="12" t="s">
        <v>576</v>
      </c>
      <c r="I441" s="11" t="s">
        <v>3701</v>
      </c>
      <c r="J441" s="11" t="s">
        <v>5864</v>
      </c>
      <c r="K441" s="11" t="s">
        <v>5621</v>
      </c>
    </row>
    <row r="442" spans="1:15" x14ac:dyDescent="0.15">
      <c r="A442" s="11">
        <v>442</v>
      </c>
      <c r="B442" s="12" t="s">
        <v>5269</v>
      </c>
      <c r="C442" s="13">
        <v>45759</v>
      </c>
      <c r="D442" s="12" t="s">
        <v>5278</v>
      </c>
      <c r="E442" s="12" t="s">
        <v>2325</v>
      </c>
      <c r="F442" s="12" t="s">
        <v>5302</v>
      </c>
      <c r="G442" s="12" t="str">
        <f>IFERROR(INDEX(categories!J:J, MATCH(Sheet2!H442, categories!B:B, 0)), "")</f>
        <v/>
      </c>
      <c r="H442" s="12" t="s">
        <v>577</v>
      </c>
      <c r="I442" s="11" t="s">
        <v>578</v>
      </c>
    </row>
    <row r="443" spans="1:15" x14ac:dyDescent="0.15">
      <c r="A443" s="11">
        <v>443</v>
      </c>
      <c r="B443" s="12" t="s">
        <v>5269</v>
      </c>
      <c r="C443" s="13">
        <v>45759</v>
      </c>
      <c r="D443" s="12" t="s">
        <v>5278</v>
      </c>
      <c r="E443" s="12" t="s">
        <v>2325</v>
      </c>
      <c r="F443" s="12" t="s">
        <v>5302</v>
      </c>
      <c r="G443" s="12" t="str">
        <f>IFERROR(INDEX(categories!J:J, MATCH(Sheet2!H443, categories!B:B, 0)), "")</f>
        <v/>
      </c>
      <c r="H443" s="12" t="s">
        <v>579</v>
      </c>
      <c r="I443" s="11" t="s">
        <v>3703</v>
      </c>
      <c r="J443" s="11" t="s">
        <v>5865</v>
      </c>
      <c r="K443" s="11" t="s">
        <v>5866</v>
      </c>
    </row>
    <row r="444" spans="1:15" x14ac:dyDescent="0.15">
      <c r="A444" s="11">
        <v>444</v>
      </c>
      <c r="B444" s="12" t="s">
        <v>5269</v>
      </c>
      <c r="C444" s="13">
        <v>45759</v>
      </c>
      <c r="D444" s="12" t="s">
        <v>5276</v>
      </c>
      <c r="E444" s="12" t="s">
        <v>2301</v>
      </c>
      <c r="F444" s="12" t="s">
        <v>5302</v>
      </c>
      <c r="G444" s="12" t="str">
        <f>IFERROR(INDEX(categories!J:J, MATCH(Sheet2!H444, categories!B:B, 0)), "")</f>
        <v>01. Viral infection &amp; disease (incl COVID-19)</v>
      </c>
      <c r="H444" s="12" t="s">
        <v>580</v>
      </c>
      <c r="I444" s="11" t="s">
        <v>2361</v>
      </c>
      <c r="N444" s="14">
        <v>0.61458333333333337</v>
      </c>
      <c r="O444" s="14">
        <v>0.65625</v>
      </c>
    </row>
    <row r="445" spans="1:15" x14ac:dyDescent="0.15">
      <c r="A445" s="11">
        <v>445</v>
      </c>
      <c r="B445" s="12" t="s">
        <v>5269</v>
      </c>
      <c r="C445" s="13">
        <v>45759</v>
      </c>
      <c r="D445" s="12" t="s">
        <v>5278</v>
      </c>
      <c r="E445" s="12" t="s">
        <v>2301</v>
      </c>
      <c r="F445" s="12" t="s">
        <v>5302</v>
      </c>
      <c r="G445" s="12" t="str">
        <f>IFERROR(INDEX(categories!J:J, MATCH(Sheet2!H445, categories!B:B, 0)), "")</f>
        <v/>
      </c>
      <c r="H445" s="12" t="s">
        <v>581</v>
      </c>
      <c r="I445" s="11" t="s">
        <v>3705</v>
      </c>
      <c r="J445" s="11" t="s">
        <v>5867</v>
      </c>
      <c r="K445" s="11" t="s">
        <v>5868</v>
      </c>
    </row>
    <row r="446" spans="1:15" x14ac:dyDescent="0.15">
      <c r="A446" s="11">
        <v>446</v>
      </c>
      <c r="B446" s="12" t="s">
        <v>5269</v>
      </c>
      <c r="C446" s="13">
        <v>45759</v>
      </c>
      <c r="D446" s="12" t="s">
        <v>5278</v>
      </c>
      <c r="E446" s="12" t="s">
        <v>2301</v>
      </c>
      <c r="F446" s="12" t="s">
        <v>5302</v>
      </c>
      <c r="G446" s="12" t="str">
        <f>IFERROR(INDEX(categories!J:J, MATCH(Sheet2!H446, categories!B:B, 0)), "")</f>
        <v/>
      </c>
      <c r="H446" s="12" t="s">
        <v>582</v>
      </c>
      <c r="I446" s="11" t="s">
        <v>3707</v>
      </c>
      <c r="J446" s="11" t="s">
        <v>5869</v>
      </c>
      <c r="K446" s="11" t="s">
        <v>5331</v>
      </c>
    </row>
    <row r="447" spans="1:15" x14ac:dyDescent="0.15">
      <c r="A447" s="11">
        <v>447</v>
      </c>
      <c r="B447" s="12" t="s">
        <v>5269</v>
      </c>
      <c r="C447" s="13">
        <v>45759</v>
      </c>
      <c r="D447" s="12" t="s">
        <v>5278</v>
      </c>
      <c r="E447" s="12" t="s">
        <v>2301</v>
      </c>
      <c r="F447" s="12" t="s">
        <v>5302</v>
      </c>
      <c r="G447" s="12" t="str">
        <f>IFERROR(INDEX(categories!J:J, MATCH(Sheet2!H447, categories!B:B, 0)), "")</f>
        <v/>
      </c>
      <c r="H447" s="12" t="s">
        <v>583</v>
      </c>
      <c r="I447" s="11" t="s">
        <v>3709</v>
      </c>
      <c r="J447" s="11" t="s">
        <v>5870</v>
      </c>
      <c r="K447" s="11" t="s">
        <v>5871</v>
      </c>
    </row>
    <row r="448" spans="1:15" x14ac:dyDescent="0.15">
      <c r="A448" s="11">
        <v>448</v>
      </c>
      <c r="B448" s="12" t="s">
        <v>5269</v>
      </c>
      <c r="C448" s="13">
        <v>45759</v>
      </c>
      <c r="D448" s="12" t="s">
        <v>5278</v>
      </c>
      <c r="E448" s="12" t="s">
        <v>2301</v>
      </c>
      <c r="F448" s="12" t="s">
        <v>5302</v>
      </c>
      <c r="G448" s="12" t="str">
        <f>IFERROR(INDEX(categories!J:J, MATCH(Sheet2!H448, categories!B:B, 0)), "")</f>
        <v/>
      </c>
      <c r="H448" s="12" t="s">
        <v>584</v>
      </c>
      <c r="I448" s="11" t="s">
        <v>3711</v>
      </c>
      <c r="J448" s="11" t="s">
        <v>5872</v>
      </c>
      <c r="K448" s="11" t="s">
        <v>5873</v>
      </c>
    </row>
    <row r="449" spans="1:15" x14ac:dyDescent="0.15">
      <c r="A449" s="11">
        <v>449</v>
      </c>
      <c r="B449" s="12" t="s">
        <v>5269</v>
      </c>
      <c r="C449" s="13">
        <v>45759</v>
      </c>
      <c r="D449" s="12" t="s">
        <v>5278</v>
      </c>
      <c r="E449" s="12" t="s">
        <v>2301</v>
      </c>
      <c r="F449" s="12" t="s">
        <v>5302</v>
      </c>
      <c r="G449" s="12" t="str">
        <f>IFERROR(INDEX(categories!J:J, MATCH(Sheet2!H449, categories!B:B, 0)), "")</f>
        <v/>
      </c>
      <c r="H449" s="12" t="s">
        <v>585</v>
      </c>
      <c r="I449" s="11" t="s">
        <v>3713</v>
      </c>
      <c r="J449" s="11" t="s">
        <v>5874</v>
      </c>
      <c r="K449" s="11" t="s">
        <v>5875</v>
      </c>
    </row>
    <row r="450" spans="1:15" x14ac:dyDescent="0.15">
      <c r="A450" s="11">
        <v>450</v>
      </c>
      <c r="B450" s="12" t="s">
        <v>5269</v>
      </c>
      <c r="C450" s="13">
        <v>45759</v>
      </c>
      <c r="D450" s="12" t="s">
        <v>5278</v>
      </c>
      <c r="E450" s="12" t="s">
        <v>2301</v>
      </c>
      <c r="F450" s="12" t="s">
        <v>5302</v>
      </c>
      <c r="G450" s="12" t="str">
        <f>IFERROR(INDEX(categories!J:J, MATCH(Sheet2!H450, categories!B:B, 0)), "")</f>
        <v/>
      </c>
      <c r="H450" s="12" t="s">
        <v>586</v>
      </c>
      <c r="I450" s="11" t="s">
        <v>3715</v>
      </c>
      <c r="J450" s="11" t="s">
        <v>5876</v>
      </c>
      <c r="K450" s="11" t="s">
        <v>5432</v>
      </c>
    </row>
    <row r="451" spans="1:15" x14ac:dyDescent="0.15">
      <c r="A451" s="11">
        <v>451</v>
      </c>
      <c r="B451" s="12" t="s">
        <v>5269</v>
      </c>
      <c r="C451" s="13">
        <v>45759</v>
      </c>
      <c r="D451" s="12" t="s">
        <v>5278</v>
      </c>
      <c r="E451" s="12" t="s">
        <v>2301</v>
      </c>
      <c r="F451" s="12" t="s">
        <v>5302</v>
      </c>
      <c r="G451" s="12" t="str">
        <f>IFERROR(INDEX(categories!J:J, MATCH(Sheet2!H451, categories!B:B, 0)), "")</f>
        <v/>
      </c>
      <c r="H451" s="12" t="s">
        <v>587</v>
      </c>
      <c r="I451" s="11" t="s">
        <v>3717</v>
      </c>
      <c r="J451" s="11" t="s">
        <v>5683</v>
      </c>
      <c r="K451" s="11" t="s">
        <v>5584</v>
      </c>
    </row>
    <row r="452" spans="1:15" x14ac:dyDescent="0.15">
      <c r="A452" s="11">
        <v>452</v>
      </c>
      <c r="B452" s="12" t="s">
        <v>5269</v>
      </c>
      <c r="C452" s="13">
        <v>45759</v>
      </c>
      <c r="D452" s="12" t="s">
        <v>5278</v>
      </c>
      <c r="E452" s="12" t="s">
        <v>2301</v>
      </c>
      <c r="F452" s="12" t="s">
        <v>5302</v>
      </c>
      <c r="G452" s="12" t="str">
        <f>IFERROR(INDEX(categories!J:J, MATCH(Sheet2!H452, categories!B:B, 0)), "")</f>
        <v/>
      </c>
      <c r="H452" s="12" t="s">
        <v>588</v>
      </c>
      <c r="I452" s="11" t="s">
        <v>3719</v>
      </c>
      <c r="J452" s="11" t="s">
        <v>5877</v>
      </c>
      <c r="K452" s="11" t="s">
        <v>5400</v>
      </c>
    </row>
    <row r="453" spans="1:15" x14ac:dyDescent="0.15">
      <c r="A453" s="11">
        <v>453</v>
      </c>
      <c r="B453" s="12" t="s">
        <v>5269</v>
      </c>
      <c r="C453" s="13">
        <v>45759</v>
      </c>
      <c r="D453" s="12" t="s">
        <v>5278</v>
      </c>
      <c r="E453" s="12" t="s">
        <v>2301</v>
      </c>
      <c r="F453" s="12" t="s">
        <v>5302</v>
      </c>
      <c r="G453" s="12" t="str">
        <f>IFERROR(INDEX(categories!J:J, MATCH(Sheet2!H453, categories!B:B, 0)), "")</f>
        <v/>
      </c>
      <c r="H453" s="12" t="s">
        <v>589</v>
      </c>
      <c r="I453" s="11" t="s">
        <v>3721</v>
      </c>
      <c r="J453" s="11" t="s">
        <v>5878</v>
      </c>
      <c r="K453" s="11" t="s">
        <v>5879</v>
      </c>
      <c r="L453" s="11" t="s">
        <v>6107</v>
      </c>
      <c r="M453" s="11" t="s">
        <v>7334</v>
      </c>
    </row>
    <row r="454" spans="1:15" x14ac:dyDescent="0.15">
      <c r="A454" s="11">
        <v>454</v>
      </c>
      <c r="B454" s="12" t="s">
        <v>5269</v>
      </c>
      <c r="C454" s="13">
        <v>45759</v>
      </c>
      <c r="D454" s="12" t="s">
        <v>5276</v>
      </c>
      <c r="E454" s="12" t="s">
        <v>2326</v>
      </c>
      <c r="F454" s="12" t="s">
        <v>5302</v>
      </c>
      <c r="G454" s="12" t="str">
        <f>IFERROR(INDEX(categories!J:J, MATCH(Sheet2!H454, categories!B:B, 0)), "")</f>
        <v>05. New antibacterial agents, PK/PD &amp; Stewardship</v>
      </c>
      <c r="H454" s="12" t="s">
        <v>590</v>
      </c>
      <c r="I454" s="11" t="s">
        <v>2362</v>
      </c>
      <c r="N454" s="14">
        <v>0.61458333333333337</v>
      </c>
      <c r="O454" s="14">
        <v>0.65625</v>
      </c>
    </row>
    <row r="455" spans="1:15" x14ac:dyDescent="0.15">
      <c r="A455" s="11">
        <v>455</v>
      </c>
      <c r="B455" s="12" t="s">
        <v>5269</v>
      </c>
      <c r="C455" s="13">
        <v>45759</v>
      </c>
      <c r="D455" s="12" t="s">
        <v>5278</v>
      </c>
      <c r="E455" s="12" t="s">
        <v>2326</v>
      </c>
      <c r="F455" s="12" t="s">
        <v>5302</v>
      </c>
      <c r="G455" s="12" t="str">
        <f>IFERROR(INDEX(categories!J:J, MATCH(Sheet2!H455, categories!B:B, 0)), "")</f>
        <v/>
      </c>
      <c r="H455" s="12" t="s">
        <v>591</v>
      </c>
      <c r="I455" s="11" t="s">
        <v>3723</v>
      </c>
      <c r="J455" s="11" t="s">
        <v>5880</v>
      </c>
      <c r="K455" s="11" t="s">
        <v>5361</v>
      </c>
    </row>
    <row r="456" spans="1:15" x14ac:dyDescent="0.15">
      <c r="A456" s="11">
        <v>456</v>
      </c>
      <c r="B456" s="12" t="s">
        <v>5269</v>
      </c>
      <c r="C456" s="13">
        <v>45759</v>
      </c>
      <c r="D456" s="12" t="s">
        <v>5278</v>
      </c>
      <c r="E456" s="12" t="s">
        <v>2326</v>
      </c>
      <c r="F456" s="12" t="s">
        <v>5302</v>
      </c>
      <c r="G456" s="12" t="str">
        <f>IFERROR(INDEX(categories!J:J, MATCH(Sheet2!H456, categories!B:B, 0)), "")</f>
        <v/>
      </c>
      <c r="H456" s="12" t="s">
        <v>592</v>
      </c>
      <c r="I456" s="11" t="s">
        <v>3725</v>
      </c>
      <c r="J456" s="11" t="s">
        <v>5845</v>
      </c>
      <c r="K456" s="11" t="s">
        <v>5445</v>
      </c>
    </row>
    <row r="457" spans="1:15" x14ac:dyDescent="0.15">
      <c r="A457" s="11">
        <v>457</v>
      </c>
      <c r="B457" s="12" t="s">
        <v>5269</v>
      </c>
      <c r="C457" s="13">
        <v>45759</v>
      </c>
      <c r="D457" s="12" t="s">
        <v>5278</v>
      </c>
      <c r="E457" s="12" t="s">
        <v>2326</v>
      </c>
      <c r="F457" s="12" t="s">
        <v>5302</v>
      </c>
      <c r="G457" s="12" t="str">
        <f>IFERROR(INDEX(categories!J:J, MATCH(Sheet2!H457, categories!B:B, 0)), "")</f>
        <v/>
      </c>
      <c r="H457" s="12" t="s">
        <v>593</v>
      </c>
      <c r="I457" s="11" t="s">
        <v>3727</v>
      </c>
      <c r="J457" s="11" t="s">
        <v>5845</v>
      </c>
      <c r="K457" s="11" t="s">
        <v>5445</v>
      </c>
    </row>
    <row r="458" spans="1:15" x14ac:dyDescent="0.15">
      <c r="A458" s="11">
        <v>458</v>
      </c>
      <c r="B458" s="12" t="s">
        <v>5269</v>
      </c>
      <c r="C458" s="13">
        <v>45759</v>
      </c>
      <c r="D458" s="12" t="s">
        <v>5278</v>
      </c>
      <c r="E458" s="12" t="s">
        <v>2326</v>
      </c>
      <c r="F458" s="12" t="s">
        <v>5302</v>
      </c>
      <c r="G458" s="12" t="str">
        <f>IFERROR(INDEX(categories!J:J, MATCH(Sheet2!H458, categories!B:B, 0)), "")</f>
        <v/>
      </c>
      <c r="H458" s="12" t="s">
        <v>594</v>
      </c>
      <c r="I458" s="11" t="s">
        <v>3729</v>
      </c>
      <c r="J458" s="11" t="s">
        <v>5881</v>
      </c>
      <c r="K458" s="11" t="s">
        <v>5882</v>
      </c>
    </row>
    <row r="459" spans="1:15" x14ac:dyDescent="0.15">
      <c r="A459" s="11">
        <v>459</v>
      </c>
      <c r="B459" s="12" t="s">
        <v>5269</v>
      </c>
      <c r="C459" s="13">
        <v>45759</v>
      </c>
      <c r="D459" s="12" t="s">
        <v>5278</v>
      </c>
      <c r="E459" s="12" t="s">
        <v>2326</v>
      </c>
      <c r="F459" s="12" t="s">
        <v>5302</v>
      </c>
      <c r="G459" s="12" t="str">
        <f>IFERROR(INDEX(categories!J:J, MATCH(Sheet2!H459, categories!B:B, 0)), "")</f>
        <v/>
      </c>
      <c r="H459" s="12" t="s">
        <v>595</v>
      </c>
      <c r="I459" s="11" t="s">
        <v>3731</v>
      </c>
      <c r="J459" s="11" t="s">
        <v>5883</v>
      </c>
      <c r="K459" s="11" t="s">
        <v>5589</v>
      </c>
    </row>
    <row r="460" spans="1:15" x14ac:dyDescent="0.15">
      <c r="A460" s="11">
        <v>460</v>
      </c>
      <c r="B460" s="12" t="s">
        <v>5269</v>
      </c>
      <c r="C460" s="13">
        <v>45759</v>
      </c>
      <c r="D460" s="12" t="s">
        <v>5278</v>
      </c>
      <c r="E460" s="12" t="s">
        <v>2326</v>
      </c>
      <c r="F460" s="12" t="s">
        <v>5302</v>
      </c>
      <c r="G460" s="12" t="str">
        <f>IFERROR(INDEX(categories!J:J, MATCH(Sheet2!H460, categories!B:B, 0)), "")</f>
        <v/>
      </c>
      <c r="H460" s="12" t="s">
        <v>596</v>
      </c>
      <c r="I460" s="11" t="s">
        <v>3733</v>
      </c>
      <c r="J460" s="11" t="s">
        <v>5884</v>
      </c>
      <c r="K460" s="11" t="s">
        <v>5445</v>
      </c>
    </row>
    <row r="461" spans="1:15" x14ac:dyDescent="0.15">
      <c r="A461" s="11">
        <v>461</v>
      </c>
      <c r="B461" s="12" t="s">
        <v>5269</v>
      </c>
      <c r="C461" s="13">
        <v>45759</v>
      </c>
      <c r="D461" s="12" t="s">
        <v>5278</v>
      </c>
      <c r="E461" s="12" t="s">
        <v>2326</v>
      </c>
      <c r="F461" s="12" t="s">
        <v>5302</v>
      </c>
      <c r="G461" s="12" t="str">
        <f>IFERROR(INDEX(categories!J:J, MATCH(Sheet2!H461, categories!B:B, 0)), "")</f>
        <v/>
      </c>
      <c r="H461" s="12" t="s">
        <v>597</v>
      </c>
      <c r="I461" s="11" t="s">
        <v>3735</v>
      </c>
      <c r="J461" s="11" t="s">
        <v>5885</v>
      </c>
      <c r="K461" s="11" t="s">
        <v>5653</v>
      </c>
    </row>
    <row r="462" spans="1:15" x14ac:dyDescent="0.15">
      <c r="A462" s="11">
        <v>462</v>
      </c>
      <c r="B462" s="12" t="s">
        <v>5269</v>
      </c>
      <c r="C462" s="13">
        <v>45759</v>
      </c>
      <c r="D462" s="12" t="s">
        <v>5278</v>
      </c>
      <c r="E462" s="12" t="s">
        <v>2326</v>
      </c>
      <c r="F462" s="12" t="s">
        <v>5302</v>
      </c>
      <c r="G462" s="12" t="str">
        <f>IFERROR(INDEX(categories!J:J, MATCH(Sheet2!H462, categories!B:B, 0)), "")</f>
        <v/>
      </c>
      <c r="H462" s="12" t="s">
        <v>598</v>
      </c>
      <c r="I462" s="11" t="s">
        <v>3737</v>
      </c>
      <c r="J462" s="11" t="s">
        <v>5886</v>
      </c>
      <c r="K462" s="11" t="s">
        <v>5614</v>
      </c>
    </row>
    <row r="463" spans="1:15" x14ac:dyDescent="0.15">
      <c r="A463" s="11">
        <v>463</v>
      </c>
      <c r="B463" s="12" t="s">
        <v>5269</v>
      </c>
      <c r="C463" s="13">
        <v>45759</v>
      </c>
      <c r="D463" s="12" t="s">
        <v>5278</v>
      </c>
      <c r="E463" s="12" t="s">
        <v>2326</v>
      </c>
      <c r="F463" s="12" t="s">
        <v>5302</v>
      </c>
      <c r="G463" s="12" t="str">
        <f>IFERROR(INDEX(categories!J:J, MATCH(Sheet2!H463, categories!B:B, 0)), "")</f>
        <v/>
      </c>
      <c r="H463" s="12" t="s">
        <v>599</v>
      </c>
      <c r="I463" s="11" t="s">
        <v>3739</v>
      </c>
      <c r="J463" s="11" t="s">
        <v>5887</v>
      </c>
      <c r="K463" s="11" t="s">
        <v>5888</v>
      </c>
    </row>
    <row r="464" spans="1:15" x14ac:dyDescent="0.15">
      <c r="A464" s="11">
        <v>464</v>
      </c>
      <c r="B464" s="12" t="s">
        <v>5269</v>
      </c>
      <c r="C464" s="13">
        <v>45759</v>
      </c>
      <c r="D464" s="12" t="s">
        <v>5276</v>
      </c>
      <c r="E464" s="12" t="s">
        <v>2323</v>
      </c>
      <c r="F464" s="12" t="s">
        <v>5295</v>
      </c>
      <c r="G464" s="12" t="str">
        <f>IFERROR(INDEX(categories!J:J, MATCH(Sheet2!H464, categories!B:B, 0)), "")</f>
        <v>07. Parasitic diseases, travel medicine &amp; migrant health</v>
      </c>
      <c r="H464" s="12" t="s">
        <v>600</v>
      </c>
      <c r="I464" s="11" t="s">
        <v>2363</v>
      </c>
      <c r="J464" s="11" t="s">
        <v>5889</v>
      </c>
      <c r="K464" s="11" t="s">
        <v>5890</v>
      </c>
      <c r="N464" s="14">
        <v>0.61458333333333337</v>
      </c>
      <c r="O464" s="14">
        <v>0.65625</v>
      </c>
    </row>
    <row r="465" spans="1:15" x14ac:dyDescent="0.15">
      <c r="A465" s="11">
        <v>465</v>
      </c>
      <c r="B465" s="12" t="s">
        <v>5269</v>
      </c>
      <c r="C465" s="13">
        <v>45759</v>
      </c>
      <c r="D465" s="15">
        <v>0.61458333333333337</v>
      </c>
      <c r="E465" s="12" t="s">
        <v>2323</v>
      </c>
      <c r="F465" s="12" t="s">
        <v>5295</v>
      </c>
      <c r="G465" s="12" t="str">
        <f>IFERROR(INDEX(categories!J:J, MATCH(Sheet2!H465, categories!B:B, 0)), "")</f>
        <v/>
      </c>
      <c r="H465" s="12" t="s">
        <v>602</v>
      </c>
      <c r="I465" s="11" t="s">
        <v>603</v>
      </c>
      <c r="N465" s="14">
        <v>0.61458333333333337</v>
      </c>
    </row>
    <row r="466" spans="1:15" x14ac:dyDescent="0.15">
      <c r="A466" s="11">
        <v>466</v>
      </c>
      <c r="B466" s="12" t="s">
        <v>5269</v>
      </c>
      <c r="C466" s="13">
        <v>45759</v>
      </c>
      <c r="D466" s="12" t="s">
        <v>5276</v>
      </c>
      <c r="E466" s="12" t="s">
        <v>2305</v>
      </c>
      <c r="F466" s="12" t="s">
        <v>5301</v>
      </c>
      <c r="G466" s="12" t="str">
        <f>IFERROR(INDEX(categories!J:J, MATCH(Sheet2!H466, categories!B:B, 0)), "")</f>
        <v>03. Bacterial susceptibility &amp; resistance</v>
      </c>
      <c r="H466" s="12" t="s">
        <v>604</v>
      </c>
      <c r="I466" s="11" t="s">
        <v>3391</v>
      </c>
      <c r="J466" s="11" t="s">
        <v>5891</v>
      </c>
      <c r="K466" s="11" t="s">
        <v>5361</v>
      </c>
      <c r="N466" s="14">
        <v>0.61458333333333337</v>
      </c>
      <c r="O466" s="14">
        <v>0.65625</v>
      </c>
    </row>
    <row r="467" spans="1:15" x14ac:dyDescent="0.15">
      <c r="A467" s="11">
        <v>467</v>
      </c>
      <c r="B467" s="12" t="s">
        <v>5269</v>
      </c>
      <c r="C467" s="13">
        <v>45759</v>
      </c>
      <c r="D467" s="12" t="s">
        <v>5278</v>
      </c>
      <c r="E467" s="12" t="s">
        <v>2305</v>
      </c>
      <c r="F467" s="12" t="s">
        <v>5301</v>
      </c>
      <c r="G467" s="12" t="str">
        <f>IFERROR(INDEX(categories!J:J, MATCH(Sheet2!H467, categories!B:B, 0)), "")</f>
        <v/>
      </c>
      <c r="H467" s="12" t="s">
        <v>606</v>
      </c>
      <c r="I467" s="11" t="s">
        <v>2629</v>
      </c>
      <c r="J467" s="11" t="s">
        <v>5892</v>
      </c>
      <c r="K467" s="11" t="s">
        <v>5893</v>
      </c>
    </row>
    <row r="468" spans="1:15" x14ac:dyDescent="0.15">
      <c r="A468" s="11">
        <v>468</v>
      </c>
      <c r="B468" s="12" t="s">
        <v>5269</v>
      </c>
      <c r="C468" s="13">
        <v>45759</v>
      </c>
      <c r="D468" s="12" t="s">
        <v>5278</v>
      </c>
      <c r="E468" s="12" t="s">
        <v>2305</v>
      </c>
      <c r="F468" s="12" t="s">
        <v>5301</v>
      </c>
      <c r="G468" s="12" t="str">
        <f>IFERROR(INDEX(categories!J:J, MATCH(Sheet2!H468, categories!B:B, 0)), "")</f>
        <v/>
      </c>
      <c r="H468" s="12" t="s">
        <v>607</v>
      </c>
      <c r="I468" s="11" t="s">
        <v>608</v>
      </c>
    </row>
    <row r="469" spans="1:15" x14ac:dyDescent="0.15">
      <c r="A469" s="11">
        <v>469</v>
      </c>
      <c r="B469" s="12" t="s">
        <v>5269</v>
      </c>
      <c r="C469" s="13">
        <v>45759</v>
      </c>
      <c r="D469" s="12" t="s">
        <v>5278</v>
      </c>
      <c r="E469" s="12" t="s">
        <v>2305</v>
      </c>
      <c r="F469" s="12" t="s">
        <v>5301</v>
      </c>
      <c r="G469" s="12" t="str">
        <f>IFERROR(INDEX(categories!J:J, MATCH(Sheet2!H469, categories!B:B, 0)), "")</f>
        <v/>
      </c>
      <c r="H469" s="12" t="s">
        <v>609</v>
      </c>
      <c r="I469" s="11" t="s">
        <v>610</v>
      </c>
    </row>
    <row r="470" spans="1:15" x14ac:dyDescent="0.15">
      <c r="A470" s="11">
        <v>470</v>
      </c>
      <c r="B470" s="12" t="s">
        <v>5269</v>
      </c>
      <c r="C470" s="13">
        <v>45759</v>
      </c>
      <c r="D470" s="12" t="s">
        <v>5278</v>
      </c>
      <c r="E470" s="12" t="s">
        <v>2305</v>
      </c>
      <c r="F470" s="12" t="s">
        <v>5301</v>
      </c>
      <c r="G470" s="12" t="str">
        <f>IFERROR(INDEX(categories!J:J, MATCH(Sheet2!H470, categories!B:B, 0)), "")</f>
        <v/>
      </c>
      <c r="H470" s="12" t="s">
        <v>611</v>
      </c>
      <c r="I470" s="11" t="s">
        <v>612</v>
      </c>
    </row>
    <row r="471" spans="1:15" x14ac:dyDescent="0.15">
      <c r="A471" s="11">
        <v>471</v>
      </c>
      <c r="B471" s="12" t="s">
        <v>5269</v>
      </c>
      <c r="C471" s="13">
        <v>45759</v>
      </c>
      <c r="D471" s="12" t="s">
        <v>5278</v>
      </c>
      <c r="E471" s="12" t="s">
        <v>2305</v>
      </c>
      <c r="F471" s="12" t="s">
        <v>5301</v>
      </c>
      <c r="G471" s="12" t="str">
        <f>IFERROR(INDEX(categories!J:J, MATCH(Sheet2!H471, categories!B:B, 0)), "")</f>
        <v/>
      </c>
      <c r="H471" s="12" t="s">
        <v>613</v>
      </c>
      <c r="I471" s="11" t="s">
        <v>3741</v>
      </c>
      <c r="J471" s="11" t="s">
        <v>5894</v>
      </c>
      <c r="K471" s="11" t="s">
        <v>5343</v>
      </c>
    </row>
    <row r="472" spans="1:15" x14ac:dyDescent="0.15">
      <c r="A472" s="11">
        <v>472</v>
      </c>
      <c r="B472" s="12" t="s">
        <v>5269</v>
      </c>
      <c r="C472" s="13">
        <v>45759</v>
      </c>
      <c r="D472" s="12" t="s">
        <v>5276</v>
      </c>
      <c r="E472" s="12" t="s">
        <v>2307</v>
      </c>
      <c r="F472" s="12" t="s">
        <v>5301</v>
      </c>
      <c r="G472" s="12" t="str">
        <f>IFERROR(INDEX(categories!J:J, MATCH(Sheet2!H472, categories!B:B, 0)), "")</f>
        <v>09. Fundamental microbiology, pathogenesis &amp; immunity to infection</v>
      </c>
      <c r="H472" s="12" t="s">
        <v>614</v>
      </c>
      <c r="I472" s="11" t="s">
        <v>2364</v>
      </c>
      <c r="J472" s="11" t="s">
        <v>5895</v>
      </c>
      <c r="K472" s="11" t="s">
        <v>5781</v>
      </c>
      <c r="N472" s="14">
        <v>0.61458333333333337</v>
      </c>
      <c r="O472" s="14">
        <v>0.65625</v>
      </c>
    </row>
    <row r="473" spans="1:15" x14ac:dyDescent="0.15">
      <c r="A473" s="11">
        <v>473</v>
      </c>
      <c r="B473" s="12" t="s">
        <v>5269</v>
      </c>
      <c r="C473" s="13">
        <v>45759</v>
      </c>
      <c r="D473" s="12" t="s">
        <v>5278</v>
      </c>
      <c r="E473" s="12" t="s">
        <v>2307</v>
      </c>
      <c r="F473" s="12" t="s">
        <v>5301</v>
      </c>
      <c r="G473" s="12" t="str">
        <f>IFERROR(INDEX(categories!J:J, MATCH(Sheet2!H473, categories!B:B, 0)), "")</f>
        <v/>
      </c>
      <c r="H473" s="12" t="s">
        <v>616</v>
      </c>
      <c r="I473" s="11" t="s">
        <v>617</v>
      </c>
    </row>
    <row r="474" spans="1:15" x14ac:dyDescent="0.15">
      <c r="A474" s="11">
        <v>474</v>
      </c>
      <c r="B474" s="12" t="s">
        <v>5269</v>
      </c>
      <c r="C474" s="13">
        <v>45759</v>
      </c>
      <c r="D474" s="12" t="s">
        <v>5278</v>
      </c>
      <c r="E474" s="12" t="s">
        <v>2307</v>
      </c>
      <c r="F474" s="12" t="s">
        <v>5301</v>
      </c>
      <c r="G474" s="12" t="str">
        <f>IFERROR(INDEX(categories!J:J, MATCH(Sheet2!H474, categories!B:B, 0)), "")</f>
        <v/>
      </c>
      <c r="H474" s="12" t="s">
        <v>618</v>
      </c>
      <c r="I474" s="11" t="s">
        <v>3743</v>
      </c>
      <c r="J474" s="11" t="s">
        <v>5896</v>
      </c>
      <c r="K474" s="11" t="s">
        <v>5781</v>
      </c>
    </row>
    <row r="475" spans="1:15" x14ac:dyDescent="0.15">
      <c r="A475" s="11">
        <v>475</v>
      </c>
      <c r="B475" s="12" t="s">
        <v>5269</v>
      </c>
      <c r="C475" s="13">
        <v>45759</v>
      </c>
      <c r="D475" s="12" t="s">
        <v>5278</v>
      </c>
      <c r="E475" s="12" t="s">
        <v>2307</v>
      </c>
      <c r="F475" s="12" t="s">
        <v>5301</v>
      </c>
      <c r="G475" s="12" t="str">
        <f>IFERROR(INDEX(categories!J:J, MATCH(Sheet2!H475, categories!B:B, 0)), "")</f>
        <v/>
      </c>
      <c r="H475" s="12" t="s">
        <v>619</v>
      </c>
      <c r="I475" s="11" t="s">
        <v>620</v>
      </c>
    </row>
    <row r="476" spans="1:15" x14ac:dyDescent="0.15">
      <c r="A476" s="11">
        <v>476</v>
      </c>
      <c r="B476" s="12" t="s">
        <v>5269</v>
      </c>
      <c r="C476" s="13">
        <v>45759</v>
      </c>
      <c r="D476" s="12" t="s">
        <v>5278</v>
      </c>
      <c r="E476" s="12" t="s">
        <v>2307</v>
      </c>
      <c r="F476" s="12" t="s">
        <v>5301</v>
      </c>
      <c r="G476" s="12" t="str">
        <f>IFERROR(INDEX(categories!J:J, MATCH(Sheet2!H476, categories!B:B, 0)), "")</f>
        <v/>
      </c>
      <c r="H476" s="12" t="s">
        <v>621</v>
      </c>
      <c r="I476" s="11" t="s">
        <v>622</v>
      </c>
    </row>
    <row r="477" spans="1:15" x14ac:dyDescent="0.15">
      <c r="A477" s="11">
        <v>477</v>
      </c>
      <c r="B477" s="12" t="s">
        <v>5269</v>
      </c>
      <c r="C477" s="13">
        <v>45759</v>
      </c>
      <c r="D477" s="12" t="s">
        <v>5278</v>
      </c>
      <c r="E477" s="12" t="s">
        <v>2307</v>
      </c>
      <c r="F477" s="12" t="s">
        <v>5301</v>
      </c>
      <c r="G477" s="12" t="str">
        <f>IFERROR(INDEX(categories!J:J, MATCH(Sheet2!H477, categories!B:B, 0)), "")</f>
        <v/>
      </c>
      <c r="H477" s="12" t="s">
        <v>623</v>
      </c>
      <c r="I477" s="11" t="s">
        <v>624</v>
      </c>
    </row>
    <row r="478" spans="1:15" x14ac:dyDescent="0.15">
      <c r="A478" s="11">
        <v>478</v>
      </c>
      <c r="B478" s="12" t="s">
        <v>5269</v>
      </c>
      <c r="C478" s="13">
        <v>45759</v>
      </c>
      <c r="D478" s="12" t="s">
        <v>5276</v>
      </c>
      <c r="E478" s="12" t="s">
        <v>2309</v>
      </c>
      <c r="F478" s="12" t="s">
        <v>5296</v>
      </c>
      <c r="G478" s="12" t="str">
        <f>IFERROR(INDEX(categories!J:J, MATCH(Sheet2!H478, categories!B:B, 0)), "")</f>
        <v>04. Diagnostic microbiology</v>
      </c>
      <c r="H478" s="12" t="s">
        <v>625</v>
      </c>
      <c r="I478" s="11" t="s">
        <v>2365</v>
      </c>
      <c r="J478" s="11" t="s">
        <v>5897</v>
      </c>
      <c r="K478" s="11" t="s">
        <v>5898</v>
      </c>
      <c r="N478" s="14">
        <v>0.61458333333333337</v>
      </c>
      <c r="O478" s="14">
        <v>0.65625</v>
      </c>
    </row>
    <row r="479" spans="1:15" x14ac:dyDescent="0.15">
      <c r="A479" s="11">
        <v>479</v>
      </c>
      <c r="B479" s="12" t="s">
        <v>5269</v>
      </c>
      <c r="C479" s="13">
        <v>45759</v>
      </c>
      <c r="D479" s="15">
        <v>0.61458333333333337</v>
      </c>
      <c r="E479" s="12" t="s">
        <v>2309</v>
      </c>
      <c r="F479" s="12" t="s">
        <v>5296</v>
      </c>
      <c r="G479" s="12" t="str">
        <f>IFERROR(INDEX(categories!J:J, MATCH(Sheet2!H479, categories!B:B, 0)), "")</f>
        <v/>
      </c>
      <c r="H479" s="12" t="s">
        <v>627</v>
      </c>
      <c r="I479" s="11" t="s">
        <v>2946</v>
      </c>
      <c r="J479" s="11" t="s">
        <v>5899</v>
      </c>
      <c r="K479" s="11" t="s">
        <v>5437</v>
      </c>
      <c r="L479" s="11" t="s">
        <v>7335</v>
      </c>
      <c r="M479" s="11" t="s">
        <v>7336</v>
      </c>
      <c r="N479" s="14">
        <v>0.61458333333333337</v>
      </c>
    </row>
    <row r="480" spans="1:15" x14ac:dyDescent="0.15">
      <c r="A480" s="11">
        <v>480</v>
      </c>
      <c r="B480" s="12" t="s">
        <v>5269</v>
      </c>
      <c r="C480" s="13">
        <v>45759</v>
      </c>
      <c r="D480" s="15">
        <v>0.63541666666666663</v>
      </c>
      <c r="E480" s="12" t="s">
        <v>2309</v>
      </c>
      <c r="F480" s="12" t="s">
        <v>5296</v>
      </c>
      <c r="G480" s="12" t="str">
        <f>IFERROR(INDEX(categories!J:J, MATCH(Sheet2!H480, categories!B:B, 0)), "")</f>
        <v/>
      </c>
      <c r="H480" s="12" t="s">
        <v>628</v>
      </c>
      <c r="I480" s="11" t="s">
        <v>629</v>
      </c>
      <c r="N480" s="14">
        <v>0.63541666666666663</v>
      </c>
    </row>
    <row r="481" spans="1:15" x14ac:dyDescent="0.15">
      <c r="A481" s="11">
        <v>481</v>
      </c>
      <c r="B481" s="12" t="s">
        <v>5269</v>
      </c>
      <c r="C481" s="13">
        <v>45759</v>
      </c>
      <c r="D481" s="12" t="s">
        <v>5276</v>
      </c>
      <c r="E481" s="12" t="s">
        <v>2311</v>
      </c>
      <c r="F481" s="12" t="s">
        <v>5296</v>
      </c>
      <c r="G481" s="12" t="str">
        <f>IFERROR(INDEX(categories!J:J, MATCH(Sheet2!H481, categories!B:B, 0)), "")</f>
        <v>08. Healthcare-associated infections, infection prevention &amp; control</v>
      </c>
      <c r="H481" s="12" t="s">
        <v>630</v>
      </c>
      <c r="I481" s="11" t="s">
        <v>2366</v>
      </c>
      <c r="J481" s="11" t="s">
        <v>5900</v>
      </c>
      <c r="K481" s="11" t="s">
        <v>5559</v>
      </c>
      <c r="N481" s="14">
        <v>0.61458333333333337</v>
      </c>
      <c r="O481" s="14">
        <v>0.65625</v>
      </c>
    </row>
    <row r="482" spans="1:15" x14ac:dyDescent="0.15">
      <c r="A482" s="11">
        <v>482</v>
      </c>
      <c r="B482" s="12" t="s">
        <v>5269</v>
      </c>
      <c r="C482" s="13">
        <v>45759</v>
      </c>
      <c r="D482" s="15">
        <v>0.61458333333333337</v>
      </c>
      <c r="E482" s="12" t="s">
        <v>2311</v>
      </c>
      <c r="F482" s="12" t="s">
        <v>5296</v>
      </c>
      <c r="G482" s="12" t="str">
        <f>IFERROR(INDEX(categories!J:J, MATCH(Sheet2!H482, categories!B:B, 0)), "")</f>
        <v/>
      </c>
      <c r="H482" s="12" t="s">
        <v>632</v>
      </c>
      <c r="I482" s="11" t="s">
        <v>2948</v>
      </c>
      <c r="J482" s="11" t="s">
        <v>5901</v>
      </c>
      <c r="K482" s="11" t="s">
        <v>5902</v>
      </c>
      <c r="N482" s="14">
        <v>0.61458333333333337</v>
      </c>
    </row>
    <row r="483" spans="1:15" x14ac:dyDescent="0.15">
      <c r="A483" s="11">
        <v>483</v>
      </c>
      <c r="B483" s="12" t="s">
        <v>5269</v>
      </c>
      <c r="C483" s="13">
        <v>45759</v>
      </c>
      <c r="D483" s="15">
        <v>0.63541666666666663</v>
      </c>
      <c r="E483" s="12" t="s">
        <v>2311</v>
      </c>
      <c r="F483" s="12" t="s">
        <v>5296</v>
      </c>
      <c r="G483" s="12" t="str">
        <f>IFERROR(INDEX(categories!J:J, MATCH(Sheet2!H483, categories!B:B, 0)), "")</f>
        <v/>
      </c>
      <c r="H483" s="12" t="s">
        <v>633</v>
      </c>
      <c r="I483" s="11" t="s">
        <v>2631</v>
      </c>
      <c r="J483" s="11" t="s">
        <v>5903</v>
      </c>
      <c r="K483" s="11" t="s">
        <v>5858</v>
      </c>
      <c r="N483" s="14">
        <v>0.63541666666666663</v>
      </c>
    </row>
    <row r="484" spans="1:15" x14ac:dyDescent="0.15">
      <c r="A484" s="11">
        <v>484</v>
      </c>
      <c r="B484" s="12" t="s">
        <v>5269</v>
      </c>
      <c r="C484" s="13">
        <v>45759</v>
      </c>
      <c r="D484" s="12" t="s">
        <v>5276</v>
      </c>
      <c r="E484" s="12" t="s">
        <v>2296</v>
      </c>
      <c r="F484" s="12" t="s">
        <v>5301</v>
      </c>
      <c r="G484" s="12" t="str">
        <f>IFERROR(INDEX(categories!J:J, MATCH(Sheet2!H484, categories!B:B, 0)), "")</f>
        <v>04. Diagnostic microbiology</v>
      </c>
      <c r="H484" s="12" t="s">
        <v>634</v>
      </c>
      <c r="I484" s="11" t="s">
        <v>2367</v>
      </c>
      <c r="J484" s="11" t="s">
        <v>5904</v>
      </c>
      <c r="K484" s="11" t="s">
        <v>5345</v>
      </c>
      <c r="N484" s="14">
        <v>0.61458333333333337</v>
      </c>
      <c r="O484" s="14">
        <v>0.65625</v>
      </c>
    </row>
    <row r="485" spans="1:15" x14ac:dyDescent="0.15">
      <c r="A485" s="11">
        <v>485</v>
      </c>
      <c r="B485" s="12" t="s">
        <v>5269</v>
      </c>
      <c r="C485" s="13">
        <v>45759</v>
      </c>
      <c r="D485" s="12" t="s">
        <v>5278</v>
      </c>
      <c r="E485" s="12" t="s">
        <v>2296</v>
      </c>
      <c r="F485" s="12" t="s">
        <v>5301</v>
      </c>
      <c r="G485" s="12" t="str">
        <f>IFERROR(INDEX(categories!J:J, MATCH(Sheet2!H485, categories!B:B, 0)), "")</f>
        <v/>
      </c>
      <c r="H485" s="12" t="s">
        <v>636</v>
      </c>
      <c r="I485" s="11" t="s">
        <v>637</v>
      </c>
    </row>
    <row r="486" spans="1:15" x14ac:dyDescent="0.15">
      <c r="A486" s="11">
        <v>486</v>
      </c>
      <c r="B486" s="12" t="s">
        <v>5269</v>
      </c>
      <c r="C486" s="13">
        <v>45759</v>
      </c>
      <c r="D486" s="12" t="s">
        <v>5278</v>
      </c>
      <c r="E486" s="12" t="s">
        <v>2296</v>
      </c>
      <c r="F486" s="12" t="s">
        <v>5301</v>
      </c>
      <c r="G486" s="12" t="str">
        <f>IFERROR(INDEX(categories!J:J, MATCH(Sheet2!H486, categories!B:B, 0)), "")</f>
        <v/>
      </c>
      <c r="H486" s="12" t="s">
        <v>638</v>
      </c>
      <c r="I486" s="11" t="s">
        <v>639</v>
      </c>
    </row>
    <row r="487" spans="1:15" x14ac:dyDescent="0.15">
      <c r="A487" s="11">
        <v>487</v>
      </c>
      <c r="B487" s="12" t="s">
        <v>5269</v>
      </c>
      <c r="C487" s="13">
        <v>45759</v>
      </c>
      <c r="D487" s="12" t="s">
        <v>5278</v>
      </c>
      <c r="E487" s="12" t="s">
        <v>2296</v>
      </c>
      <c r="F487" s="12" t="s">
        <v>5301</v>
      </c>
      <c r="G487" s="12" t="str">
        <f>IFERROR(INDEX(categories!J:J, MATCH(Sheet2!H487, categories!B:B, 0)), "")</f>
        <v/>
      </c>
      <c r="H487" s="12" t="s">
        <v>640</v>
      </c>
      <c r="I487" s="11" t="s">
        <v>3745</v>
      </c>
      <c r="J487" s="11" t="s">
        <v>5905</v>
      </c>
      <c r="K487" s="11" t="s">
        <v>5498</v>
      </c>
    </row>
    <row r="488" spans="1:15" x14ac:dyDescent="0.15">
      <c r="A488" s="11">
        <v>488</v>
      </c>
      <c r="B488" s="12" t="s">
        <v>5269</v>
      </c>
      <c r="C488" s="13">
        <v>45759</v>
      </c>
      <c r="D488" s="12" t="s">
        <v>5278</v>
      </c>
      <c r="E488" s="12" t="s">
        <v>2296</v>
      </c>
      <c r="F488" s="12" t="s">
        <v>5301</v>
      </c>
      <c r="G488" s="12" t="str">
        <f>IFERROR(INDEX(categories!J:J, MATCH(Sheet2!H488, categories!B:B, 0)), "")</f>
        <v/>
      </c>
      <c r="H488" s="12" t="s">
        <v>641</v>
      </c>
      <c r="I488" s="11" t="s">
        <v>3747</v>
      </c>
      <c r="J488" s="11" t="s">
        <v>5906</v>
      </c>
      <c r="K488" s="11" t="s">
        <v>5907</v>
      </c>
    </row>
    <row r="489" spans="1:15" x14ac:dyDescent="0.15">
      <c r="A489" s="11">
        <v>489</v>
      </c>
      <c r="B489" s="12" t="s">
        <v>5269</v>
      </c>
      <c r="C489" s="13">
        <v>45759</v>
      </c>
      <c r="D489" s="12" t="s">
        <v>5278</v>
      </c>
      <c r="E489" s="12" t="s">
        <v>2296</v>
      </c>
      <c r="F489" s="12" t="s">
        <v>5301</v>
      </c>
      <c r="G489" s="12" t="str">
        <f>IFERROR(INDEX(categories!J:J, MATCH(Sheet2!H489, categories!B:B, 0)), "")</f>
        <v/>
      </c>
      <c r="H489" s="12" t="s">
        <v>642</v>
      </c>
      <c r="I489" s="11" t="s">
        <v>3749</v>
      </c>
      <c r="J489" s="11" t="s">
        <v>5908</v>
      </c>
      <c r="K489" s="11" t="s">
        <v>5909</v>
      </c>
    </row>
    <row r="490" spans="1:15" x14ac:dyDescent="0.15">
      <c r="A490" s="11">
        <v>490</v>
      </c>
      <c r="B490" s="12" t="s">
        <v>5269</v>
      </c>
      <c r="C490" s="13">
        <v>45759</v>
      </c>
      <c r="D490" s="12" t="s">
        <v>5276</v>
      </c>
      <c r="E490" s="12" t="s">
        <v>2313</v>
      </c>
      <c r="F490" s="12" t="s">
        <v>5299</v>
      </c>
      <c r="G490" s="12" t="str">
        <f>IFERROR(INDEX(categories!J:J, MATCH(Sheet2!H490, categories!B:B, 0)), "")</f>
        <v>05. New antibacterial agents, PK/PD &amp; Stewardship</v>
      </c>
      <c r="H490" s="12" t="s">
        <v>643</v>
      </c>
      <c r="I490" s="11" t="s">
        <v>2368</v>
      </c>
      <c r="N490" s="14">
        <v>0.61458333333333337</v>
      </c>
      <c r="O490" s="14">
        <v>0.65625</v>
      </c>
    </row>
    <row r="491" spans="1:15" x14ac:dyDescent="0.15">
      <c r="A491" s="11">
        <v>491</v>
      </c>
      <c r="B491" s="12" t="s">
        <v>5269</v>
      </c>
      <c r="C491" s="13">
        <v>45759</v>
      </c>
      <c r="D491" s="15">
        <v>0.61458333333333337</v>
      </c>
      <c r="E491" s="12" t="s">
        <v>2313</v>
      </c>
      <c r="F491" s="12" t="s">
        <v>5299</v>
      </c>
      <c r="G491" s="12" t="str">
        <f>IFERROR(INDEX(categories!J:J, MATCH(Sheet2!H491, categories!B:B, 0)), "")</f>
        <v/>
      </c>
      <c r="H491" s="12" t="s">
        <v>644</v>
      </c>
      <c r="I491" s="11" t="s">
        <v>645</v>
      </c>
      <c r="N491" s="14">
        <v>0.61458333333333337</v>
      </c>
    </row>
    <row r="492" spans="1:15" x14ac:dyDescent="0.15">
      <c r="A492" s="11">
        <v>492</v>
      </c>
      <c r="B492" s="12" t="s">
        <v>5269</v>
      </c>
      <c r="C492" s="13">
        <v>45759</v>
      </c>
      <c r="D492" s="15">
        <v>0.62291666666666667</v>
      </c>
      <c r="E492" s="12" t="s">
        <v>2313</v>
      </c>
      <c r="F492" s="12" t="s">
        <v>5299</v>
      </c>
      <c r="G492" s="12" t="str">
        <f>IFERROR(INDEX(categories!J:J, MATCH(Sheet2!H492, categories!B:B, 0)), "")</f>
        <v/>
      </c>
      <c r="H492" s="12" t="s">
        <v>646</v>
      </c>
      <c r="I492" s="11" t="s">
        <v>2950</v>
      </c>
      <c r="J492" s="11" t="s">
        <v>5381</v>
      </c>
      <c r="K492" s="11" t="s">
        <v>5382</v>
      </c>
      <c r="N492" s="14">
        <v>0.62291666666666667</v>
      </c>
    </row>
    <row r="493" spans="1:15" x14ac:dyDescent="0.15">
      <c r="A493" s="11">
        <v>493</v>
      </c>
      <c r="B493" s="12" t="s">
        <v>5269</v>
      </c>
      <c r="C493" s="13">
        <v>45759</v>
      </c>
      <c r="D493" s="12" t="s">
        <v>5276</v>
      </c>
      <c r="E493" s="12" t="s">
        <v>2261</v>
      </c>
      <c r="F493" s="12" t="s">
        <v>5296</v>
      </c>
      <c r="G493" s="12" t="str">
        <f>IFERROR(INDEX(categories!J:J, MATCH(Sheet2!H493, categories!B:B, 0)), "")</f>
        <v>05. New antibacterial agents, PK/PD &amp; Stewardship</v>
      </c>
      <c r="H493" s="12" t="s">
        <v>647</v>
      </c>
      <c r="I493" s="11" t="s">
        <v>2369</v>
      </c>
      <c r="J493" s="11" t="s">
        <v>5910</v>
      </c>
      <c r="K493" s="11" t="s">
        <v>5911</v>
      </c>
      <c r="N493" s="14">
        <v>0.61458333333333337</v>
      </c>
      <c r="O493" s="14">
        <v>0.65625</v>
      </c>
    </row>
    <row r="494" spans="1:15" x14ac:dyDescent="0.15">
      <c r="A494" s="11">
        <v>494</v>
      </c>
      <c r="B494" s="12" t="s">
        <v>5269</v>
      </c>
      <c r="C494" s="13">
        <v>45759</v>
      </c>
      <c r="D494" s="15">
        <v>0.61458333333333337</v>
      </c>
      <c r="E494" s="12" t="s">
        <v>2261</v>
      </c>
      <c r="F494" s="12" t="s">
        <v>5296</v>
      </c>
      <c r="G494" s="12" t="str">
        <f>IFERROR(INDEX(categories!J:J, MATCH(Sheet2!H494, categories!B:B, 0)), "")</f>
        <v/>
      </c>
      <c r="H494" s="12" t="s">
        <v>649</v>
      </c>
      <c r="I494" s="11" t="s">
        <v>3751</v>
      </c>
      <c r="J494" s="11" t="s">
        <v>5912</v>
      </c>
      <c r="K494" s="11" t="s">
        <v>5779</v>
      </c>
      <c r="N494" s="14">
        <v>0.61458333333333337</v>
      </c>
    </row>
    <row r="495" spans="1:15" x14ac:dyDescent="0.15">
      <c r="A495" s="11">
        <v>495</v>
      </c>
      <c r="B495" s="12" t="s">
        <v>5269</v>
      </c>
      <c r="C495" s="13">
        <v>45759</v>
      </c>
      <c r="D495" s="15">
        <v>0.63541666666666663</v>
      </c>
      <c r="E495" s="12" t="s">
        <v>2261</v>
      </c>
      <c r="F495" s="12" t="s">
        <v>5296</v>
      </c>
      <c r="G495" s="12" t="str">
        <f>IFERROR(INDEX(categories!J:J, MATCH(Sheet2!H495, categories!B:B, 0)), "")</f>
        <v/>
      </c>
      <c r="H495" s="12" t="s">
        <v>650</v>
      </c>
      <c r="I495" s="11" t="s">
        <v>2952</v>
      </c>
      <c r="J495" s="11" t="s">
        <v>5913</v>
      </c>
      <c r="K495" s="11" t="s">
        <v>5914</v>
      </c>
      <c r="N495" s="14">
        <v>0.63541666666666663</v>
      </c>
    </row>
    <row r="496" spans="1:15" x14ac:dyDescent="0.15">
      <c r="A496" s="11">
        <v>496</v>
      </c>
      <c r="B496" s="12" t="s">
        <v>5269</v>
      </c>
      <c r="C496" s="13">
        <v>45759</v>
      </c>
      <c r="D496" s="12" t="s">
        <v>5276</v>
      </c>
      <c r="E496" s="12" t="s">
        <v>2317</v>
      </c>
      <c r="F496" s="12" t="s">
        <v>5296</v>
      </c>
      <c r="G496" s="12" t="str">
        <f>IFERROR(INDEX(categories!J:J, MATCH(Sheet2!H496, categories!B:B, 0)), "")</f>
        <v>10. Immune compromise &amp; transplant ID</v>
      </c>
      <c r="H496" s="12" t="s">
        <v>651</v>
      </c>
      <c r="I496" s="11" t="s">
        <v>2370</v>
      </c>
      <c r="J496" s="11" t="s">
        <v>5915</v>
      </c>
      <c r="K496" s="11" t="s">
        <v>5725</v>
      </c>
      <c r="N496" s="14">
        <v>0.61458333333333337</v>
      </c>
      <c r="O496" s="14">
        <v>0.65625</v>
      </c>
    </row>
    <row r="497" spans="1:15" x14ac:dyDescent="0.15">
      <c r="A497" s="11">
        <v>497</v>
      </c>
      <c r="B497" s="12" t="s">
        <v>5269</v>
      </c>
      <c r="C497" s="13">
        <v>45759</v>
      </c>
      <c r="D497" s="15">
        <v>0.61458333333333337</v>
      </c>
      <c r="E497" s="12" t="s">
        <v>2317</v>
      </c>
      <c r="F497" s="12" t="s">
        <v>5296</v>
      </c>
      <c r="G497" s="12" t="str">
        <f>IFERROR(INDEX(categories!J:J, MATCH(Sheet2!H497, categories!B:B, 0)), "")</f>
        <v/>
      </c>
      <c r="H497" s="12" t="s">
        <v>653</v>
      </c>
      <c r="I497" s="11" t="s">
        <v>2954</v>
      </c>
      <c r="J497" s="11" t="s">
        <v>5916</v>
      </c>
      <c r="K497" s="11" t="s">
        <v>5355</v>
      </c>
      <c r="N497" s="14">
        <v>0.61458333333333337</v>
      </c>
    </row>
    <row r="498" spans="1:15" x14ac:dyDescent="0.15">
      <c r="A498" s="11">
        <v>498</v>
      </c>
      <c r="B498" s="12" t="s">
        <v>5269</v>
      </c>
      <c r="C498" s="13">
        <v>45759</v>
      </c>
      <c r="D498" s="15">
        <v>0.63541666666666663</v>
      </c>
      <c r="E498" s="12" t="s">
        <v>2317</v>
      </c>
      <c r="F498" s="12" t="s">
        <v>5296</v>
      </c>
      <c r="G498" s="12" t="str">
        <f>IFERROR(INDEX(categories!J:J, MATCH(Sheet2!H498, categories!B:B, 0)), "")</f>
        <v/>
      </c>
      <c r="H498" s="12" t="s">
        <v>654</v>
      </c>
      <c r="I498" s="11" t="s">
        <v>2956</v>
      </c>
      <c r="J498" s="11" t="s">
        <v>5917</v>
      </c>
      <c r="K498" s="11" t="s">
        <v>5606</v>
      </c>
      <c r="N498" s="14">
        <v>0.63541666666666663</v>
      </c>
    </row>
    <row r="499" spans="1:15" x14ac:dyDescent="0.15">
      <c r="A499" s="11">
        <v>499</v>
      </c>
      <c r="B499" s="12" t="s">
        <v>5269</v>
      </c>
      <c r="C499" s="13">
        <v>45759</v>
      </c>
      <c r="D499" s="12" t="s">
        <v>5276</v>
      </c>
      <c r="E499" s="12" t="s">
        <v>2265</v>
      </c>
      <c r="F499" s="12" t="s">
        <v>5301</v>
      </c>
      <c r="G499" s="12" t="str">
        <f>IFERROR(INDEX(categories!J:J, MATCH(Sheet2!H499, categories!B:B, 0)), "")</f>
        <v>02. Bacterial infection &amp; disease</v>
      </c>
      <c r="H499" s="12" t="s">
        <v>655</v>
      </c>
      <c r="I499" s="11" t="s">
        <v>2371</v>
      </c>
      <c r="J499" s="11" t="s">
        <v>5918</v>
      </c>
      <c r="K499" s="11" t="s">
        <v>5349</v>
      </c>
      <c r="N499" s="14">
        <v>0.61458333333333337</v>
      </c>
      <c r="O499" s="14">
        <v>0.65625</v>
      </c>
    </row>
    <row r="500" spans="1:15" x14ac:dyDescent="0.15">
      <c r="A500" s="11">
        <v>500</v>
      </c>
      <c r="B500" s="12" t="s">
        <v>5269</v>
      </c>
      <c r="C500" s="13">
        <v>45759</v>
      </c>
      <c r="D500" s="12" t="s">
        <v>5278</v>
      </c>
      <c r="E500" s="12" t="s">
        <v>2265</v>
      </c>
      <c r="F500" s="12" t="s">
        <v>5301</v>
      </c>
      <c r="G500" s="12" t="str">
        <f>IFERROR(INDEX(categories!J:J, MATCH(Sheet2!H500, categories!B:B, 0)), "")</f>
        <v/>
      </c>
      <c r="H500" s="12" t="s">
        <v>657</v>
      </c>
      <c r="I500" s="11" t="s">
        <v>658</v>
      </c>
    </row>
    <row r="501" spans="1:15" x14ac:dyDescent="0.15">
      <c r="A501" s="11">
        <v>501</v>
      </c>
      <c r="B501" s="12" t="s">
        <v>5269</v>
      </c>
      <c r="C501" s="13">
        <v>45759</v>
      </c>
      <c r="D501" s="12" t="s">
        <v>5278</v>
      </c>
      <c r="E501" s="12" t="s">
        <v>2265</v>
      </c>
      <c r="F501" s="12" t="s">
        <v>5301</v>
      </c>
      <c r="G501" s="12" t="str">
        <f>IFERROR(INDEX(categories!J:J, MATCH(Sheet2!H501, categories!B:B, 0)), "")</f>
        <v/>
      </c>
      <c r="H501" s="12" t="s">
        <v>659</v>
      </c>
      <c r="I501" s="11" t="s">
        <v>660</v>
      </c>
    </row>
    <row r="502" spans="1:15" x14ac:dyDescent="0.15">
      <c r="A502" s="11">
        <v>502</v>
      </c>
      <c r="B502" s="12" t="s">
        <v>5269</v>
      </c>
      <c r="C502" s="13">
        <v>45759</v>
      </c>
      <c r="D502" s="12" t="s">
        <v>5278</v>
      </c>
      <c r="E502" s="12" t="s">
        <v>2265</v>
      </c>
      <c r="F502" s="12" t="s">
        <v>5301</v>
      </c>
      <c r="G502" s="12" t="str">
        <f>IFERROR(INDEX(categories!J:J, MATCH(Sheet2!H502, categories!B:B, 0)), "")</f>
        <v/>
      </c>
      <c r="H502" s="12" t="s">
        <v>661</v>
      </c>
      <c r="I502" s="11" t="s">
        <v>2958</v>
      </c>
      <c r="J502" s="11" t="s">
        <v>5919</v>
      </c>
      <c r="K502" s="11" t="s">
        <v>5386</v>
      </c>
    </row>
    <row r="503" spans="1:15" x14ac:dyDescent="0.15">
      <c r="A503" s="11">
        <v>503</v>
      </c>
      <c r="B503" s="12" t="s">
        <v>5269</v>
      </c>
      <c r="C503" s="13">
        <v>45759</v>
      </c>
      <c r="D503" s="12" t="s">
        <v>5278</v>
      </c>
      <c r="E503" s="12" t="s">
        <v>2265</v>
      </c>
      <c r="F503" s="12" t="s">
        <v>5301</v>
      </c>
      <c r="G503" s="12" t="str">
        <f>IFERROR(INDEX(categories!J:J, MATCH(Sheet2!H503, categories!B:B, 0)), "")</f>
        <v/>
      </c>
      <c r="H503" s="12" t="s">
        <v>662</v>
      </c>
      <c r="I503" s="11" t="s">
        <v>663</v>
      </c>
    </row>
    <row r="504" spans="1:15" x14ac:dyDescent="0.15">
      <c r="A504" s="11">
        <v>504</v>
      </c>
      <c r="B504" s="12" t="s">
        <v>5269</v>
      </c>
      <c r="C504" s="13">
        <v>45759</v>
      </c>
      <c r="D504" s="12" t="s">
        <v>5278</v>
      </c>
      <c r="E504" s="12" t="s">
        <v>2265</v>
      </c>
      <c r="F504" s="12" t="s">
        <v>5301</v>
      </c>
      <c r="G504" s="12" t="str">
        <f>IFERROR(INDEX(categories!J:J, MATCH(Sheet2!H504, categories!B:B, 0)), "")</f>
        <v/>
      </c>
      <c r="H504" s="12" t="s">
        <v>664</v>
      </c>
      <c r="I504" s="11" t="s">
        <v>665</v>
      </c>
    </row>
    <row r="505" spans="1:15" x14ac:dyDescent="0.15">
      <c r="A505" s="11">
        <v>505</v>
      </c>
      <c r="B505" s="12" t="s">
        <v>5269</v>
      </c>
      <c r="C505" s="13">
        <v>45759</v>
      </c>
      <c r="D505" s="12" t="s">
        <v>5277</v>
      </c>
      <c r="E505" s="12" t="s">
        <v>2296</v>
      </c>
      <c r="F505" s="12" t="s">
        <v>5298</v>
      </c>
      <c r="G505" s="12" t="str">
        <f>IFERROR(INDEX(categories!J:J, MATCH(Sheet2!H505, categories!B:B, 0)), "")</f>
        <v>12. Professional and educational affairs</v>
      </c>
      <c r="H505" s="12" t="s">
        <v>666</v>
      </c>
      <c r="I505" s="11" t="s">
        <v>2372</v>
      </c>
      <c r="J505" s="11" t="s">
        <v>5920</v>
      </c>
      <c r="K505" s="11" t="s">
        <v>5653</v>
      </c>
      <c r="N505" s="14">
        <v>0.67708333333333337</v>
      </c>
      <c r="O505" s="14">
        <v>0.76041666666666663</v>
      </c>
    </row>
    <row r="506" spans="1:15" x14ac:dyDescent="0.15">
      <c r="A506" s="11">
        <v>506</v>
      </c>
      <c r="B506" s="12" t="s">
        <v>5269</v>
      </c>
      <c r="C506" s="13">
        <v>45759</v>
      </c>
      <c r="D506" s="15">
        <v>0.67708333333333337</v>
      </c>
      <c r="E506" s="12" t="s">
        <v>2296</v>
      </c>
      <c r="F506" s="12" t="s">
        <v>5298</v>
      </c>
      <c r="G506" s="12" t="str">
        <f>IFERROR(INDEX(categories!J:J, MATCH(Sheet2!H506, categories!B:B, 0)), "")</f>
        <v/>
      </c>
      <c r="H506" s="12" t="s">
        <v>668</v>
      </c>
      <c r="I506" s="11" t="s">
        <v>2960</v>
      </c>
      <c r="J506" s="11" t="s">
        <v>5921</v>
      </c>
      <c r="K506" s="11" t="s">
        <v>5653</v>
      </c>
      <c r="N506" s="14">
        <v>0.67708333333333337</v>
      </c>
    </row>
    <row r="507" spans="1:15" x14ac:dyDescent="0.15">
      <c r="A507" s="11">
        <v>507</v>
      </c>
      <c r="B507" s="12" t="s">
        <v>5269</v>
      </c>
      <c r="C507" s="13">
        <v>45759</v>
      </c>
      <c r="D507" s="15">
        <v>0.69097222222222221</v>
      </c>
      <c r="E507" s="12" t="s">
        <v>2296</v>
      </c>
      <c r="F507" s="12" t="s">
        <v>5298</v>
      </c>
      <c r="G507" s="12" t="str">
        <f>IFERROR(INDEX(categories!J:J, MATCH(Sheet2!H507, categories!B:B, 0)), "")</f>
        <v/>
      </c>
      <c r="H507" s="12" t="s">
        <v>669</v>
      </c>
      <c r="I507" s="11" t="s">
        <v>3753</v>
      </c>
      <c r="J507" s="11" t="s">
        <v>5922</v>
      </c>
      <c r="K507" s="11" t="s">
        <v>5764</v>
      </c>
      <c r="N507" s="14">
        <v>0.69097222222222221</v>
      </c>
    </row>
    <row r="508" spans="1:15" x14ac:dyDescent="0.15">
      <c r="A508" s="11">
        <v>508</v>
      </c>
      <c r="B508" s="12" t="s">
        <v>5269</v>
      </c>
      <c r="C508" s="13">
        <v>45759</v>
      </c>
      <c r="D508" s="15">
        <v>0.70486111111111116</v>
      </c>
      <c r="E508" s="12" t="s">
        <v>2296</v>
      </c>
      <c r="F508" s="12" t="s">
        <v>5298</v>
      </c>
      <c r="G508" s="12" t="str">
        <f>IFERROR(INDEX(categories!J:J, MATCH(Sheet2!H508, categories!B:B, 0)), "")</f>
        <v/>
      </c>
      <c r="H508" s="12" t="s">
        <v>670</v>
      </c>
      <c r="I508" s="11" t="s">
        <v>2962</v>
      </c>
      <c r="J508" s="11" t="s">
        <v>5923</v>
      </c>
      <c r="K508" s="11" t="s">
        <v>5556</v>
      </c>
      <c r="N508" s="14">
        <v>0.70486111111111116</v>
      </c>
    </row>
    <row r="509" spans="1:15" x14ac:dyDescent="0.15">
      <c r="A509" s="11">
        <v>509</v>
      </c>
      <c r="B509" s="12" t="s">
        <v>5269</v>
      </c>
      <c r="C509" s="13">
        <v>45759</v>
      </c>
      <c r="D509" s="15">
        <v>0.71875</v>
      </c>
      <c r="E509" s="12" t="s">
        <v>2296</v>
      </c>
      <c r="F509" s="12" t="s">
        <v>5298</v>
      </c>
      <c r="G509" s="12" t="str">
        <f>IFERROR(INDEX(categories!J:J, MATCH(Sheet2!H509, categories!B:B, 0)), "")</f>
        <v/>
      </c>
      <c r="H509" s="12" t="s">
        <v>671</v>
      </c>
      <c r="I509" s="11" t="s">
        <v>3755</v>
      </c>
      <c r="J509" s="11" t="s">
        <v>5924</v>
      </c>
      <c r="K509" s="11" t="s">
        <v>5925</v>
      </c>
      <c r="N509" s="14">
        <v>0.71875</v>
      </c>
    </row>
    <row r="510" spans="1:15" x14ac:dyDescent="0.15">
      <c r="A510" s="11">
        <v>510</v>
      </c>
      <c r="B510" s="12" t="s">
        <v>5269</v>
      </c>
      <c r="C510" s="13">
        <v>45759</v>
      </c>
      <c r="D510" s="12" t="s">
        <v>5277</v>
      </c>
      <c r="E510" s="12" t="s">
        <v>2313</v>
      </c>
      <c r="F510" s="12" t="s">
        <v>5296</v>
      </c>
      <c r="G510" s="12" t="str">
        <f>IFERROR(INDEX(categories!J:J, MATCH(Sheet2!H510, categories!B:B, 0)), "")</f>
        <v>11. Public health &amp; vaccines</v>
      </c>
      <c r="H510" s="12" t="s">
        <v>672</v>
      </c>
      <c r="I510" s="11" t="s">
        <v>2373</v>
      </c>
      <c r="J510" s="11" t="s">
        <v>5926</v>
      </c>
      <c r="K510" s="11" t="s">
        <v>5927</v>
      </c>
      <c r="N510" s="14">
        <v>0.67708333333333337</v>
      </c>
      <c r="O510" s="14">
        <v>0.76041666666666663</v>
      </c>
    </row>
    <row r="511" spans="1:15" x14ac:dyDescent="0.15">
      <c r="A511" s="11">
        <v>511</v>
      </c>
      <c r="B511" s="12" t="s">
        <v>5269</v>
      </c>
      <c r="C511" s="13">
        <v>45759</v>
      </c>
      <c r="D511" s="15">
        <v>0.67708333333333337</v>
      </c>
      <c r="E511" s="12" t="s">
        <v>2313</v>
      </c>
      <c r="F511" s="12" t="s">
        <v>5296</v>
      </c>
      <c r="G511" s="12" t="str">
        <f>IFERROR(INDEX(categories!J:J, MATCH(Sheet2!H511, categories!B:B, 0)), "")</f>
        <v/>
      </c>
      <c r="H511" s="12" t="s">
        <v>674</v>
      </c>
      <c r="I511" s="11" t="s">
        <v>2964</v>
      </c>
      <c r="J511" s="11" t="s">
        <v>5928</v>
      </c>
      <c r="K511" s="11" t="s">
        <v>5929</v>
      </c>
      <c r="N511" s="14">
        <v>0.67708333333333337</v>
      </c>
    </row>
    <row r="512" spans="1:15" x14ac:dyDescent="0.15">
      <c r="A512" s="11">
        <v>512</v>
      </c>
      <c r="B512" s="12" t="s">
        <v>5269</v>
      </c>
      <c r="C512" s="13">
        <v>45759</v>
      </c>
      <c r="D512" s="15">
        <v>0.69791666666666663</v>
      </c>
      <c r="E512" s="12" t="s">
        <v>2313</v>
      </c>
      <c r="F512" s="12" t="s">
        <v>5296</v>
      </c>
      <c r="G512" s="12" t="str">
        <f>IFERROR(INDEX(categories!J:J, MATCH(Sheet2!H512, categories!B:B, 0)), "")</f>
        <v/>
      </c>
      <c r="H512" s="12" t="s">
        <v>675</v>
      </c>
      <c r="I512" s="11" t="s">
        <v>2966</v>
      </c>
      <c r="J512" s="11" t="s">
        <v>5930</v>
      </c>
      <c r="K512" s="11" t="s">
        <v>5931</v>
      </c>
      <c r="N512" s="14">
        <v>0.69791666666666663</v>
      </c>
    </row>
    <row r="513" spans="1:15" x14ac:dyDescent="0.15">
      <c r="A513" s="11">
        <v>513</v>
      </c>
      <c r="B513" s="12" t="s">
        <v>5269</v>
      </c>
      <c r="C513" s="13">
        <v>45759</v>
      </c>
      <c r="D513" s="15">
        <v>0.71875</v>
      </c>
      <c r="E513" s="12" t="s">
        <v>2313</v>
      </c>
      <c r="F513" s="12" t="s">
        <v>5296</v>
      </c>
      <c r="G513" s="12" t="str">
        <f>IFERROR(INDEX(categories!J:J, MATCH(Sheet2!H513, categories!B:B, 0)), "")</f>
        <v/>
      </c>
      <c r="H513" s="12" t="s">
        <v>676</v>
      </c>
      <c r="I513" s="11" t="s">
        <v>2968</v>
      </c>
      <c r="J513" s="11" t="s">
        <v>5932</v>
      </c>
      <c r="K513" s="11" t="s">
        <v>5333</v>
      </c>
      <c r="N513" s="14">
        <v>0.71875</v>
      </c>
    </row>
    <row r="514" spans="1:15" x14ac:dyDescent="0.15">
      <c r="A514" s="11">
        <v>514</v>
      </c>
      <c r="B514" s="12" t="s">
        <v>5269</v>
      </c>
      <c r="C514" s="13">
        <v>45759</v>
      </c>
      <c r="D514" s="15">
        <v>0.73958333333333337</v>
      </c>
      <c r="E514" s="12" t="s">
        <v>2313</v>
      </c>
      <c r="F514" s="12" t="s">
        <v>5296</v>
      </c>
      <c r="G514" s="12" t="str">
        <f>IFERROR(INDEX(categories!J:J, MATCH(Sheet2!H514, categories!B:B, 0)), "")</f>
        <v/>
      </c>
      <c r="H514" s="12" t="s">
        <v>677</v>
      </c>
      <c r="I514" s="11" t="s">
        <v>2970</v>
      </c>
      <c r="J514" s="11" t="s">
        <v>5933</v>
      </c>
      <c r="K514" s="11" t="s">
        <v>5469</v>
      </c>
      <c r="N514" s="14">
        <v>0.73958333333333337</v>
      </c>
    </row>
    <row r="515" spans="1:15" x14ac:dyDescent="0.15">
      <c r="A515" s="11">
        <v>515</v>
      </c>
      <c r="B515" s="12" t="s">
        <v>5269</v>
      </c>
      <c r="C515" s="13">
        <v>45759</v>
      </c>
      <c r="D515" s="12" t="s">
        <v>5282</v>
      </c>
      <c r="E515" s="12" t="s">
        <v>2325</v>
      </c>
      <c r="F515" s="12" t="s">
        <v>5302</v>
      </c>
      <c r="G515" s="12" t="str">
        <f>IFERROR(INDEX(categories!J:J, MATCH(Sheet2!H515, categories!B:B, 0)), "")</f>
        <v>06. Fungal infection &amp; disease</v>
      </c>
      <c r="H515" s="12" t="s">
        <v>678</v>
      </c>
      <c r="I515" s="11" t="s">
        <v>2374</v>
      </c>
      <c r="J515" s="11" t="s">
        <v>5934</v>
      </c>
      <c r="K515" s="11" t="s">
        <v>5935</v>
      </c>
      <c r="N515" s="14">
        <v>0.67708333333333337</v>
      </c>
      <c r="O515" s="14">
        <v>0.71875</v>
      </c>
    </row>
    <row r="516" spans="1:15" x14ac:dyDescent="0.15">
      <c r="A516" s="11">
        <v>516</v>
      </c>
      <c r="B516" s="12" t="s">
        <v>5269</v>
      </c>
      <c r="C516" s="13">
        <v>45759</v>
      </c>
      <c r="D516" s="12" t="s">
        <v>5278</v>
      </c>
      <c r="E516" s="12" t="s">
        <v>2325</v>
      </c>
      <c r="F516" s="12" t="s">
        <v>5302</v>
      </c>
      <c r="G516" s="12" t="str">
        <f>IFERROR(INDEX(categories!J:J, MATCH(Sheet2!H516, categories!B:B, 0)), "")</f>
        <v/>
      </c>
      <c r="H516" s="12" t="s">
        <v>680</v>
      </c>
      <c r="I516" s="11" t="s">
        <v>681</v>
      </c>
    </row>
    <row r="517" spans="1:15" x14ac:dyDescent="0.15">
      <c r="A517" s="11">
        <v>517</v>
      </c>
      <c r="B517" s="12" t="s">
        <v>5269</v>
      </c>
      <c r="C517" s="13">
        <v>45759</v>
      </c>
      <c r="D517" s="12" t="s">
        <v>5278</v>
      </c>
      <c r="E517" s="12" t="s">
        <v>2325</v>
      </c>
      <c r="F517" s="12" t="s">
        <v>5302</v>
      </c>
      <c r="G517" s="12" t="str">
        <f>IFERROR(INDEX(categories!J:J, MATCH(Sheet2!H517, categories!B:B, 0)), "")</f>
        <v/>
      </c>
      <c r="H517" s="12" t="s">
        <v>682</v>
      </c>
      <c r="I517" s="11" t="s">
        <v>683</v>
      </c>
    </row>
    <row r="518" spans="1:15" x14ac:dyDescent="0.15">
      <c r="A518" s="11">
        <v>518</v>
      </c>
      <c r="B518" s="12" t="s">
        <v>5269</v>
      </c>
      <c r="C518" s="13">
        <v>45759</v>
      </c>
      <c r="D518" s="12" t="s">
        <v>5278</v>
      </c>
      <c r="E518" s="12" t="s">
        <v>2325</v>
      </c>
      <c r="F518" s="12" t="s">
        <v>5302</v>
      </c>
      <c r="G518" s="12" t="str">
        <f>IFERROR(INDEX(categories!J:J, MATCH(Sheet2!H518, categories!B:B, 0)), "")</f>
        <v/>
      </c>
      <c r="H518" s="12" t="s">
        <v>684</v>
      </c>
      <c r="I518" s="11" t="s">
        <v>685</v>
      </c>
    </row>
    <row r="519" spans="1:15" x14ac:dyDescent="0.15">
      <c r="A519" s="11">
        <v>519</v>
      </c>
      <c r="B519" s="12" t="s">
        <v>5269</v>
      </c>
      <c r="C519" s="13">
        <v>45759</v>
      </c>
      <c r="D519" s="12" t="s">
        <v>5278</v>
      </c>
      <c r="E519" s="12" t="s">
        <v>2325</v>
      </c>
      <c r="F519" s="12" t="s">
        <v>5302</v>
      </c>
      <c r="G519" s="12" t="str">
        <f>IFERROR(INDEX(categories!J:J, MATCH(Sheet2!H519, categories!B:B, 0)), "")</f>
        <v/>
      </c>
      <c r="H519" s="12" t="s">
        <v>686</v>
      </c>
      <c r="I519" s="11" t="s">
        <v>3757</v>
      </c>
      <c r="J519" s="11" t="s">
        <v>5936</v>
      </c>
      <c r="K519" s="11" t="s">
        <v>5852</v>
      </c>
    </row>
    <row r="520" spans="1:15" x14ac:dyDescent="0.15">
      <c r="A520" s="11">
        <v>520</v>
      </c>
      <c r="B520" s="12" t="s">
        <v>5269</v>
      </c>
      <c r="C520" s="13">
        <v>45759</v>
      </c>
      <c r="D520" s="12" t="s">
        <v>5278</v>
      </c>
      <c r="E520" s="12" t="s">
        <v>2325</v>
      </c>
      <c r="F520" s="12" t="s">
        <v>5302</v>
      </c>
      <c r="G520" s="12" t="str">
        <f>IFERROR(INDEX(categories!J:J, MATCH(Sheet2!H520, categories!B:B, 0)), "")</f>
        <v/>
      </c>
      <c r="H520" s="12" t="s">
        <v>687</v>
      </c>
      <c r="I520" s="11" t="s">
        <v>3759</v>
      </c>
      <c r="J520" s="11" t="s">
        <v>5937</v>
      </c>
      <c r="K520" s="11" t="s">
        <v>5938</v>
      </c>
    </row>
    <row r="521" spans="1:15" x14ac:dyDescent="0.15">
      <c r="A521" s="11">
        <v>521</v>
      </c>
      <c r="B521" s="12" t="s">
        <v>5269</v>
      </c>
      <c r="C521" s="13">
        <v>45759</v>
      </c>
      <c r="D521" s="12" t="s">
        <v>5278</v>
      </c>
      <c r="E521" s="12" t="s">
        <v>2325</v>
      </c>
      <c r="F521" s="12" t="s">
        <v>5302</v>
      </c>
      <c r="G521" s="12" t="str">
        <f>IFERROR(INDEX(categories!J:J, MATCH(Sheet2!H521, categories!B:B, 0)), "")</f>
        <v/>
      </c>
      <c r="H521" s="12" t="s">
        <v>688</v>
      </c>
      <c r="I521" s="11" t="s">
        <v>3761</v>
      </c>
      <c r="J521" s="11" t="s">
        <v>5939</v>
      </c>
      <c r="K521" s="11" t="s">
        <v>5940</v>
      </c>
    </row>
    <row r="522" spans="1:15" x14ac:dyDescent="0.15">
      <c r="A522" s="11">
        <v>522</v>
      </c>
      <c r="B522" s="12" t="s">
        <v>5269</v>
      </c>
      <c r="C522" s="13">
        <v>45759</v>
      </c>
      <c r="D522" s="12" t="s">
        <v>5278</v>
      </c>
      <c r="E522" s="12" t="s">
        <v>2325</v>
      </c>
      <c r="F522" s="12" t="s">
        <v>5302</v>
      </c>
      <c r="G522" s="12" t="str">
        <f>IFERROR(INDEX(categories!J:J, MATCH(Sheet2!H522, categories!B:B, 0)), "")</f>
        <v/>
      </c>
      <c r="H522" s="12" t="s">
        <v>689</v>
      </c>
      <c r="I522" s="11" t="s">
        <v>3763</v>
      </c>
      <c r="J522" s="11" t="s">
        <v>5941</v>
      </c>
      <c r="K522" s="11" t="s">
        <v>5942</v>
      </c>
    </row>
    <row r="523" spans="1:15" x14ac:dyDescent="0.15">
      <c r="A523" s="11">
        <v>523</v>
      </c>
      <c r="B523" s="12" t="s">
        <v>5269</v>
      </c>
      <c r="C523" s="13">
        <v>45759</v>
      </c>
      <c r="D523" s="12" t="s">
        <v>5278</v>
      </c>
      <c r="E523" s="12" t="s">
        <v>2325</v>
      </c>
      <c r="F523" s="12" t="s">
        <v>5302</v>
      </c>
      <c r="G523" s="12" t="str">
        <f>IFERROR(INDEX(categories!J:J, MATCH(Sheet2!H523, categories!B:B, 0)), "")</f>
        <v/>
      </c>
      <c r="H523" s="12" t="s">
        <v>690</v>
      </c>
      <c r="I523" s="11" t="s">
        <v>3765</v>
      </c>
      <c r="J523" s="11" t="s">
        <v>5943</v>
      </c>
      <c r="K523" s="11" t="s">
        <v>5355</v>
      </c>
    </row>
    <row r="524" spans="1:15" x14ac:dyDescent="0.15">
      <c r="A524" s="11">
        <v>524</v>
      </c>
      <c r="B524" s="12" t="s">
        <v>5269</v>
      </c>
      <c r="C524" s="13">
        <v>45759</v>
      </c>
      <c r="D524" s="12" t="s">
        <v>5282</v>
      </c>
      <c r="E524" s="12" t="s">
        <v>2326</v>
      </c>
      <c r="F524" s="12" t="s">
        <v>5302</v>
      </c>
      <c r="G524" s="12" t="str">
        <f>IFERROR(INDEX(categories!J:J, MATCH(Sheet2!H524, categories!B:B, 0)), "")</f>
        <v>08. Healthcare-associated infections, infection prevention &amp; control</v>
      </c>
      <c r="H524" s="12" t="s">
        <v>691</v>
      </c>
      <c r="I524" s="11" t="s">
        <v>2375</v>
      </c>
      <c r="J524" s="11" t="s">
        <v>5944</v>
      </c>
      <c r="K524" s="11" t="s">
        <v>5781</v>
      </c>
      <c r="N524" s="14">
        <v>0.67708333333333337</v>
      </c>
      <c r="O524" s="14">
        <v>0.71875</v>
      </c>
    </row>
    <row r="525" spans="1:15" x14ac:dyDescent="0.15">
      <c r="A525" s="11">
        <v>525</v>
      </c>
      <c r="B525" s="12" t="s">
        <v>5269</v>
      </c>
      <c r="C525" s="13">
        <v>45759</v>
      </c>
      <c r="D525" s="12" t="s">
        <v>5278</v>
      </c>
      <c r="E525" s="12" t="s">
        <v>2326</v>
      </c>
      <c r="F525" s="12" t="s">
        <v>5302</v>
      </c>
      <c r="G525" s="12" t="str">
        <f>IFERROR(INDEX(categories!J:J, MATCH(Sheet2!H525, categories!B:B, 0)), "")</f>
        <v/>
      </c>
      <c r="H525" s="12" t="s">
        <v>693</v>
      </c>
      <c r="I525" s="11" t="s">
        <v>3767</v>
      </c>
      <c r="J525" s="11" t="s">
        <v>5945</v>
      </c>
      <c r="K525" s="11" t="s">
        <v>5349</v>
      </c>
    </row>
    <row r="526" spans="1:15" x14ac:dyDescent="0.15">
      <c r="A526" s="11">
        <v>526</v>
      </c>
      <c r="B526" s="12" t="s">
        <v>5269</v>
      </c>
      <c r="C526" s="13">
        <v>45759</v>
      </c>
      <c r="D526" s="12" t="s">
        <v>5278</v>
      </c>
      <c r="E526" s="12" t="s">
        <v>2326</v>
      </c>
      <c r="F526" s="12" t="s">
        <v>5302</v>
      </c>
      <c r="G526" s="12" t="str">
        <f>IFERROR(INDEX(categories!J:J, MATCH(Sheet2!H526, categories!B:B, 0)), "")</f>
        <v/>
      </c>
      <c r="H526" s="12" t="s">
        <v>694</v>
      </c>
      <c r="I526" s="11" t="s">
        <v>3769</v>
      </c>
      <c r="J526" s="11" t="s">
        <v>5946</v>
      </c>
      <c r="K526" s="11" t="s">
        <v>5947</v>
      </c>
    </row>
    <row r="527" spans="1:15" x14ac:dyDescent="0.15">
      <c r="A527" s="11">
        <v>527</v>
      </c>
      <c r="B527" s="12" t="s">
        <v>5269</v>
      </c>
      <c r="C527" s="13">
        <v>45759</v>
      </c>
      <c r="D527" s="12" t="s">
        <v>5278</v>
      </c>
      <c r="E527" s="12" t="s">
        <v>2326</v>
      </c>
      <c r="F527" s="12" t="s">
        <v>5302</v>
      </c>
      <c r="G527" s="12" t="str">
        <f>IFERROR(INDEX(categories!J:J, MATCH(Sheet2!H527, categories!B:B, 0)), "")</f>
        <v/>
      </c>
      <c r="H527" s="12" t="s">
        <v>695</v>
      </c>
      <c r="I527" s="11" t="s">
        <v>3771</v>
      </c>
      <c r="J527" s="11" t="s">
        <v>5948</v>
      </c>
      <c r="K527" s="11" t="s">
        <v>5386</v>
      </c>
    </row>
    <row r="528" spans="1:15" x14ac:dyDescent="0.15">
      <c r="A528" s="11">
        <v>528</v>
      </c>
      <c r="B528" s="12" t="s">
        <v>5269</v>
      </c>
      <c r="C528" s="13">
        <v>45759</v>
      </c>
      <c r="D528" s="12" t="s">
        <v>5278</v>
      </c>
      <c r="E528" s="12" t="s">
        <v>2326</v>
      </c>
      <c r="F528" s="12" t="s">
        <v>5302</v>
      </c>
      <c r="G528" s="12" t="str">
        <f>IFERROR(INDEX(categories!J:J, MATCH(Sheet2!H528, categories!B:B, 0)), "")</f>
        <v/>
      </c>
      <c r="H528" s="12" t="s">
        <v>696</v>
      </c>
      <c r="I528" s="11" t="s">
        <v>3773</v>
      </c>
      <c r="J528" s="11" t="s">
        <v>5949</v>
      </c>
      <c r="K528" s="11" t="s">
        <v>5445</v>
      </c>
    </row>
    <row r="529" spans="1:15" x14ac:dyDescent="0.15">
      <c r="A529" s="11">
        <v>529</v>
      </c>
      <c r="B529" s="12" t="s">
        <v>5269</v>
      </c>
      <c r="C529" s="13">
        <v>45759</v>
      </c>
      <c r="D529" s="12" t="s">
        <v>5278</v>
      </c>
      <c r="E529" s="12" t="s">
        <v>2326</v>
      </c>
      <c r="F529" s="12" t="s">
        <v>5302</v>
      </c>
      <c r="G529" s="12" t="str">
        <f>IFERROR(INDEX(categories!J:J, MATCH(Sheet2!H529, categories!B:B, 0)), "")</f>
        <v/>
      </c>
      <c r="H529" s="12" t="s">
        <v>697</v>
      </c>
      <c r="I529" s="11" t="s">
        <v>3775</v>
      </c>
      <c r="J529" s="11" t="s">
        <v>5950</v>
      </c>
      <c r="K529" s="11" t="s">
        <v>5951</v>
      </c>
    </row>
    <row r="530" spans="1:15" x14ac:dyDescent="0.15">
      <c r="A530" s="11">
        <v>530</v>
      </c>
      <c r="B530" s="12" t="s">
        <v>5269</v>
      </c>
      <c r="C530" s="13">
        <v>45759</v>
      </c>
      <c r="D530" s="12" t="s">
        <v>5278</v>
      </c>
      <c r="E530" s="12" t="s">
        <v>2326</v>
      </c>
      <c r="F530" s="12" t="s">
        <v>5302</v>
      </c>
      <c r="G530" s="12" t="str">
        <f>IFERROR(INDEX(categories!J:J, MATCH(Sheet2!H530, categories!B:B, 0)), "")</f>
        <v/>
      </c>
      <c r="H530" s="12" t="s">
        <v>698</v>
      </c>
      <c r="I530" s="11" t="s">
        <v>3777</v>
      </c>
      <c r="J530" s="11" t="s">
        <v>5952</v>
      </c>
      <c r="K530" s="11" t="s">
        <v>5953</v>
      </c>
    </row>
    <row r="531" spans="1:15" x14ac:dyDescent="0.15">
      <c r="A531" s="11">
        <v>531</v>
      </c>
      <c r="B531" s="12" t="s">
        <v>5269</v>
      </c>
      <c r="C531" s="13">
        <v>45759</v>
      </c>
      <c r="D531" s="12" t="s">
        <v>5277</v>
      </c>
      <c r="E531" s="12" t="s">
        <v>2305</v>
      </c>
      <c r="F531" s="12" t="s">
        <v>5296</v>
      </c>
      <c r="G531" s="12" t="str">
        <f>IFERROR(INDEX(categories!J:J, MATCH(Sheet2!H531, categories!B:B, 0)), "")</f>
        <v>02. Bacterial infection &amp; disease</v>
      </c>
      <c r="H531" s="12" t="s">
        <v>699</v>
      </c>
      <c r="I531" s="11" t="s">
        <v>2376</v>
      </c>
      <c r="J531" s="11" t="s">
        <v>5954</v>
      </c>
      <c r="K531" s="11" t="s">
        <v>5743</v>
      </c>
      <c r="N531" s="14">
        <v>0.67708333333333337</v>
      </c>
      <c r="O531" s="14">
        <v>0.76041666666666663</v>
      </c>
    </row>
    <row r="532" spans="1:15" x14ac:dyDescent="0.15">
      <c r="A532" s="11">
        <v>532</v>
      </c>
      <c r="B532" s="12" t="s">
        <v>5269</v>
      </c>
      <c r="C532" s="13">
        <v>45759</v>
      </c>
      <c r="D532" s="15">
        <v>0.67708333333333337</v>
      </c>
      <c r="E532" s="12" t="s">
        <v>2305</v>
      </c>
      <c r="F532" s="12" t="s">
        <v>5296</v>
      </c>
      <c r="G532" s="12" t="str">
        <f>IFERROR(INDEX(categories!J:J, MATCH(Sheet2!H532, categories!B:B, 0)), "")</f>
        <v/>
      </c>
      <c r="H532" s="12" t="s">
        <v>701</v>
      </c>
      <c r="I532" s="11" t="s">
        <v>2972</v>
      </c>
      <c r="J532" s="11" t="s">
        <v>5955</v>
      </c>
      <c r="K532" s="11" t="s">
        <v>5956</v>
      </c>
      <c r="N532" s="14">
        <v>0.67708333333333337</v>
      </c>
    </row>
    <row r="533" spans="1:15" x14ac:dyDescent="0.15">
      <c r="A533" s="11">
        <v>533</v>
      </c>
      <c r="B533" s="12" t="s">
        <v>5269</v>
      </c>
      <c r="C533" s="13">
        <v>45759</v>
      </c>
      <c r="D533" s="15">
        <v>0.69791666666666663</v>
      </c>
      <c r="E533" s="12" t="s">
        <v>2305</v>
      </c>
      <c r="F533" s="12" t="s">
        <v>5296</v>
      </c>
      <c r="G533" s="12" t="str">
        <f>IFERROR(INDEX(categories!J:J, MATCH(Sheet2!H533, categories!B:B, 0)), "")</f>
        <v/>
      </c>
      <c r="H533" s="12" t="s">
        <v>702</v>
      </c>
      <c r="I533" s="11" t="s">
        <v>2974</v>
      </c>
      <c r="J533" s="11" t="s">
        <v>5957</v>
      </c>
      <c r="K533" s="11" t="s">
        <v>5625</v>
      </c>
      <c r="N533" s="14">
        <v>0.69791666666666663</v>
      </c>
    </row>
    <row r="534" spans="1:15" x14ac:dyDescent="0.15">
      <c r="A534" s="11">
        <v>534</v>
      </c>
      <c r="B534" s="12" t="s">
        <v>5269</v>
      </c>
      <c r="C534" s="13">
        <v>45759</v>
      </c>
      <c r="D534" s="15">
        <v>0.71875</v>
      </c>
      <c r="E534" s="12" t="s">
        <v>2305</v>
      </c>
      <c r="F534" s="12" t="s">
        <v>5296</v>
      </c>
      <c r="G534" s="12" t="str">
        <f>IFERROR(INDEX(categories!J:J, MATCH(Sheet2!H534, categories!B:B, 0)), "")</f>
        <v/>
      </c>
      <c r="H534" s="12" t="s">
        <v>703</v>
      </c>
      <c r="I534" s="11" t="s">
        <v>2976</v>
      </c>
      <c r="J534" s="11" t="s">
        <v>5958</v>
      </c>
      <c r="K534" s="11" t="s">
        <v>5959</v>
      </c>
      <c r="N534" s="14">
        <v>0.71875</v>
      </c>
    </row>
    <row r="535" spans="1:15" x14ac:dyDescent="0.15">
      <c r="A535" s="11">
        <v>535</v>
      </c>
      <c r="B535" s="12" t="s">
        <v>5269</v>
      </c>
      <c r="C535" s="13">
        <v>45759</v>
      </c>
      <c r="D535" s="15">
        <v>0.73958333333333337</v>
      </c>
      <c r="E535" s="12" t="s">
        <v>2305</v>
      </c>
      <c r="F535" s="12" t="s">
        <v>5296</v>
      </c>
      <c r="G535" s="12" t="str">
        <f>IFERROR(INDEX(categories!J:J, MATCH(Sheet2!H535, categories!B:B, 0)), "")</f>
        <v/>
      </c>
      <c r="H535" s="12" t="s">
        <v>704</v>
      </c>
      <c r="I535" s="11" t="s">
        <v>3779</v>
      </c>
      <c r="J535" s="11" t="s">
        <v>5960</v>
      </c>
      <c r="K535" s="11" t="s">
        <v>5961</v>
      </c>
      <c r="N535" s="14">
        <v>0.73958333333333337</v>
      </c>
    </row>
    <row r="536" spans="1:15" x14ac:dyDescent="0.15">
      <c r="A536" s="11">
        <v>536</v>
      </c>
      <c r="B536" s="12" t="s">
        <v>5269</v>
      </c>
      <c r="C536" s="13">
        <v>45759</v>
      </c>
      <c r="D536" s="12" t="s">
        <v>5277</v>
      </c>
      <c r="E536" s="12" t="s">
        <v>2307</v>
      </c>
      <c r="F536" s="12" t="s">
        <v>5296</v>
      </c>
      <c r="G536" s="12" t="str">
        <f>IFERROR(INDEX(categories!J:J, MATCH(Sheet2!H536, categories!B:B, 0)), "")</f>
        <v>01. Viral infection &amp; disease (incl COVID-19)</v>
      </c>
      <c r="H536" s="12" t="s">
        <v>705</v>
      </c>
      <c r="I536" s="11" t="s">
        <v>2377</v>
      </c>
      <c r="J536" s="11" t="s">
        <v>5962</v>
      </c>
      <c r="K536" s="11" t="s">
        <v>5963</v>
      </c>
      <c r="N536" s="14">
        <v>0.67708333333333337</v>
      </c>
      <c r="O536" s="14">
        <v>0.76041666666666663</v>
      </c>
    </row>
    <row r="537" spans="1:15" x14ac:dyDescent="0.15">
      <c r="A537" s="11">
        <v>537</v>
      </c>
      <c r="B537" s="12" t="s">
        <v>5269</v>
      </c>
      <c r="C537" s="13">
        <v>45759</v>
      </c>
      <c r="D537" s="15">
        <v>0.67708333333333337</v>
      </c>
      <c r="E537" s="12" t="s">
        <v>2307</v>
      </c>
      <c r="F537" s="12" t="s">
        <v>5296</v>
      </c>
      <c r="G537" s="12" t="str">
        <f>IFERROR(INDEX(categories!J:J, MATCH(Sheet2!H537, categories!B:B, 0)), "")</f>
        <v/>
      </c>
      <c r="H537" s="12" t="s">
        <v>707</v>
      </c>
      <c r="I537" s="11" t="s">
        <v>2978</v>
      </c>
      <c r="J537" s="11" t="s">
        <v>5964</v>
      </c>
      <c r="K537" s="11" t="s">
        <v>5432</v>
      </c>
      <c r="N537" s="14">
        <v>0.67708333333333337</v>
      </c>
    </row>
    <row r="538" spans="1:15" x14ac:dyDescent="0.15">
      <c r="A538" s="11">
        <v>538</v>
      </c>
      <c r="B538" s="12" t="s">
        <v>5269</v>
      </c>
      <c r="C538" s="13">
        <v>45759</v>
      </c>
      <c r="D538" s="15">
        <v>0.69791666666666663</v>
      </c>
      <c r="E538" s="12" t="s">
        <v>2307</v>
      </c>
      <c r="F538" s="12" t="s">
        <v>5296</v>
      </c>
      <c r="G538" s="12" t="str">
        <f>IFERROR(INDEX(categories!J:J, MATCH(Sheet2!H538, categories!B:B, 0)), "")</f>
        <v/>
      </c>
      <c r="H538" s="12" t="s">
        <v>708</v>
      </c>
      <c r="I538" s="11" t="s">
        <v>2980</v>
      </c>
      <c r="J538" s="11" t="s">
        <v>5965</v>
      </c>
      <c r="K538" s="11" t="s">
        <v>5328</v>
      </c>
      <c r="N538" s="14">
        <v>0.69791666666666663</v>
      </c>
    </row>
    <row r="539" spans="1:15" x14ac:dyDescent="0.15">
      <c r="A539" s="11">
        <v>539</v>
      </c>
      <c r="B539" s="12" t="s">
        <v>5269</v>
      </c>
      <c r="C539" s="13">
        <v>45759</v>
      </c>
      <c r="D539" s="15">
        <v>0.71875</v>
      </c>
      <c r="E539" s="12" t="s">
        <v>2307</v>
      </c>
      <c r="F539" s="12" t="s">
        <v>5296</v>
      </c>
      <c r="G539" s="12" t="str">
        <f>IFERROR(INDEX(categories!J:J, MATCH(Sheet2!H539, categories!B:B, 0)), "")</f>
        <v/>
      </c>
      <c r="H539" s="12" t="s">
        <v>709</v>
      </c>
      <c r="I539" s="11" t="s">
        <v>2982</v>
      </c>
      <c r="J539" s="11" t="s">
        <v>5966</v>
      </c>
      <c r="K539" s="11" t="s">
        <v>5967</v>
      </c>
      <c r="N539" s="14">
        <v>0.71875</v>
      </c>
    </row>
    <row r="540" spans="1:15" x14ac:dyDescent="0.15">
      <c r="A540" s="11">
        <v>540</v>
      </c>
      <c r="B540" s="12" t="s">
        <v>5269</v>
      </c>
      <c r="C540" s="13">
        <v>45759</v>
      </c>
      <c r="D540" s="15">
        <v>0.73958333333333337</v>
      </c>
      <c r="E540" s="12" t="s">
        <v>2307</v>
      </c>
      <c r="F540" s="12" t="s">
        <v>5296</v>
      </c>
      <c r="G540" s="12" t="str">
        <f>IFERROR(INDEX(categories!J:J, MATCH(Sheet2!H540, categories!B:B, 0)), "")</f>
        <v/>
      </c>
      <c r="H540" s="12" t="s">
        <v>710</v>
      </c>
      <c r="I540" s="11" t="s">
        <v>2633</v>
      </c>
      <c r="J540" s="11" t="s">
        <v>5968</v>
      </c>
      <c r="K540" s="11" t="s">
        <v>5969</v>
      </c>
      <c r="N540" s="14">
        <v>0.73958333333333337</v>
      </c>
    </row>
    <row r="541" spans="1:15" x14ac:dyDescent="0.15">
      <c r="A541" s="11">
        <v>541</v>
      </c>
      <c r="B541" s="12" t="s">
        <v>5269</v>
      </c>
      <c r="C541" s="13">
        <v>45759</v>
      </c>
      <c r="D541" s="12" t="s">
        <v>5277</v>
      </c>
      <c r="E541" s="12" t="s">
        <v>2309</v>
      </c>
      <c r="F541" s="12" t="s">
        <v>5305</v>
      </c>
      <c r="G541" s="12" t="str">
        <f>IFERROR(INDEX(categories!J:J, MATCH(Sheet2!H541, categories!B:B, 0)), "")</f>
        <v>Late Breakers</v>
      </c>
      <c r="H541" s="12" t="s">
        <v>711</v>
      </c>
      <c r="I541" s="11" t="s">
        <v>2378</v>
      </c>
      <c r="J541" s="11" t="s">
        <v>5970</v>
      </c>
      <c r="K541" s="11" t="s">
        <v>5469</v>
      </c>
      <c r="N541" s="14">
        <v>0.67708333333333337</v>
      </c>
      <c r="O541" s="14">
        <v>0.76041666666666663</v>
      </c>
    </row>
    <row r="542" spans="1:15" x14ac:dyDescent="0.15">
      <c r="A542" s="11">
        <v>542</v>
      </c>
      <c r="B542" s="12" t="s">
        <v>5269</v>
      </c>
      <c r="C542" s="13">
        <v>45759</v>
      </c>
      <c r="D542" s="15">
        <v>0.67708333333333337</v>
      </c>
      <c r="E542" s="12" t="s">
        <v>2309</v>
      </c>
      <c r="F542" s="12" t="s">
        <v>5305</v>
      </c>
      <c r="G542" s="12" t="str">
        <f>IFERROR(INDEX(categories!J:J, MATCH(Sheet2!H542, categories!B:B, 0)), "")</f>
        <v/>
      </c>
      <c r="H542" s="12" t="s">
        <v>713</v>
      </c>
      <c r="I542" s="11" t="s">
        <v>2984</v>
      </c>
      <c r="J542" s="11" t="s">
        <v>5971</v>
      </c>
      <c r="K542" s="11" t="s">
        <v>5469</v>
      </c>
      <c r="N542" s="14">
        <v>0.67708333333333337</v>
      </c>
    </row>
    <row r="543" spans="1:15" x14ac:dyDescent="0.15">
      <c r="A543" s="11">
        <v>543</v>
      </c>
      <c r="B543" s="12" t="s">
        <v>5269</v>
      </c>
      <c r="C543" s="13">
        <v>45759</v>
      </c>
      <c r="D543" s="15">
        <v>0.68055555555555558</v>
      </c>
      <c r="E543" s="12" t="s">
        <v>2309</v>
      </c>
      <c r="F543" s="12" t="s">
        <v>5305</v>
      </c>
      <c r="G543" s="12" t="str">
        <f>IFERROR(INDEX(categories!J:J, MATCH(Sheet2!H543, categories!B:B, 0)), "")</f>
        <v/>
      </c>
      <c r="H543" s="12" t="s">
        <v>714</v>
      </c>
      <c r="I543" s="11" t="s">
        <v>715</v>
      </c>
      <c r="N543" s="14">
        <v>0.68055555555555558</v>
      </c>
    </row>
    <row r="544" spans="1:15" x14ac:dyDescent="0.15">
      <c r="A544" s="11">
        <v>544</v>
      </c>
      <c r="B544" s="12" t="s">
        <v>5269</v>
      </c>
      <c r="C544" s="13">
        <v>45759</v>
      </c>
      <c r="D544" s="15">
        <v>0.6875</v>
      </c>
      <c r="E544" s="12" t="s">
        <v>2309</v>
      </c>
      <c r="F544" s="12" t="s">
        <v>5305</v>
      </c>
      <c r="G544" s="12" t="str">
        <f>IFERROR(INDEX(categories!J:J, MATCH(Sheet2!H544, categories!B:B, 0)), "")</f>
        <v/>
      </c>
      <c r="H544" s="12" t="s">
        <v>716</v>
      </c>
      <c r="I544" s="11" t="s">
        <v>717</v>
      </c>
      <c r="N544" s="14">
        <v>0.6875</v>
      </c>
    </row>
    <row r="545" spans="1:15" x14ac:dyDescent="0.15">
      <c r="A545" s="11">
        <v>545</v>
      </c>
      <c r="B545" s="12" t="s">
        <v>5269</v>
      </c>
      <c r="C545" s="13">
        <v>45759</v>
      </c>
      <c r="D545" s="15">
        <v>0.69791666666666663</v>
      </c>
      <c r="E545" s="12" t="s">
        <v>2309</v>
      </c>
      <c r="F545" s="12" t="s">
        <v>5305</v>
      </c>
      <c r="G545" s="12" t="str">
        <f>IFERROR(INDEX(categories!J:J, MATCH(Sheet2!H545, categories!B:B, 0)), "")</f>
        <v/>
      </c>
      <c r="H545" s="12" t="s">
        <v>718</v>
      </c>
      <c r="I545" s="11" t="s">
        <v>719</v>
      </c>
      <c r="N545" s="14">
        <v>0.69791666666666663</v>
      </c>
    </row>
    <row r="546" spans="1:15" x14ac:dyDescent="0.15">
      <c r="A546" s="11">
        <v>546</v>
      </c>
      <c r="B546" s="12" t="s">
        <v>5269</v>
      </c>
      <c r="C546" s="13">
        <v>45759</v>
      </c>
      <c r="D546" s="15">
        <v>0.70833333333333337</v>
      </c>
      <c r="E546" s="12" t="s">
        <v>2309</v>
      </c>
      <c r="F546" s="12" t="s">
        <v>5305</v>
      </c>
      <c r="G546" s="12" t="str">
        <f>IFERROR(INDEX(categories!J:J, MATCH(Sheet2!H546, categories!B:B, 0)), "")</f>
        <v/>
      </c>
      <c r="H546" s="12" t="s">
        <v>720</v>
      </c>
      <c r="I546" s="11" t="s">
        <v>721</v>
      </c>
      <c r="N546" s="14">
        <v>0.70833333333333337</v>
      </c>
    </row>
    <row r="547" spans="1:15" x14ac:dyDescent="0.15">
      <c r="A547" s="11">
        <v>547</v>
      </c>
      <c r="B547" s="12" t="s">
        <v>5269</v>
      </c>
      <c r="C547" s="13">
        <v>45759</v>
      </c>
      <c r="D547" s="15">
        <v>0.71875</v>
      </c>
      <c r="E547" s="12" t="s">
        <v>2309</v>
      </c>
      <c r="F547" s="12" t="s">
        <v>5305</v>
      </c>
      <c r="G547" s="12" t="str">
        <f>IFERROR(INDEX(categories!J:J, MATCH(Sheet2!H547, categories!B:B, 0)), "")</f>
        <v/>
      </c>
      <c r="H547" s="12" t="s">
        <v>722</v>
      </c>
      <c r="I547" s="11" t="s">
        <v>2986</v>
      </c>
      <c r="J547" s="11" t="s">
        <v>5970</v>
      </c>
      <c r="K547" s="11" t="s">
        <v>5469</v>
      </c>
      <c r="N547" s="14">
        <v>0.71875</v>
      </c>
    </row>
    <row r="548" spans="1:15" x14ac:dyDescent="0.15">
      <c r="A548" s="11">
        <v>548</v>
      </c>
      <c r="B548" s="12" t="s">
        <v>5269</v>
      </c>
      <c r="C548" s="13">
        <v>45759</v>
      </c>
      <c r="D548" s="15">
        <v>0.72916666666666663</v>
      </c>
      <c r="E548" s="12" t="s">
        <v>2309</v>
      </c>
      <c r="F548" s="12" t="s">
        <v>5305</v>
      </c>
      <c r="G548" s="12" t="str">
        <f>IFERROR(INDEX(categories!J:J, MATCH(Sheet2!H548, categories!B:B, 0)), "")</f>
        <v/>
      </c>
      <c r="H548" s="12" t="s">
        <v>723</v>
      </c>
      <c r="I548" s="11" t="s">
        <v>2986</v>
      </c>
      <c r="J548" s="11" t="s">
        <v>5972</v>
      </c>
      <c r="K548" s="11" t="s">
        <v>5973</v>
      </c>
      <c r="N548" s="14">
        <v>0.72916666666666663</v>
      </c>
    </row>
    <row r="549" spans="1:15" x14ac:dyDescent="0.15">
      <c r="A549" s="11">
        <v>549</v>
      </c>
      <c r="B549" s="12" t="s">
        <v>5269</v>
      </c>
      <c r="C549" s="13">
        <v>45759</v>
      </c>
      <c r="D549" s="15">
        <v>0.73958333333333337</v>
      </c>
      <c r="E549" s="12" t="s">
        <v>2309</v>
      </c>
      <c r="F549" s="12" t="s">
        <v>5305</v>
      </c>
      <c r="G549" s="12" t="str">
        <f>IFERROR(INDEX(categories!J:J, MATCH(Sheet2!H549, categories!B:B, 0)), "")</f>
        <v/>
      </c>
      <c r="H549" s="12" t="s">
        <v>724</v>
      </c>
      <c r="I549" s="11" t="s">
        <v>725</v>
      </c>
      <c r="N549" s="14">
        <v>0.73958333333333337</v>
      </c>
    </row>
    <row r="550" spans="1:15" x14ac:dyDescent="0.15">
      <c r="A550" s="11">
        <v>550</v>
      </c>
      <c r="B550" s="12" t="s">
        <v>5269</v>
      </c>
      <c r="C550" s="13">
        <v>45759</v>
      </c>
      <c r="D550" s="12" t="s">
        <v>5277</v>
      </c>
      <c r="E550" s="12" t="s">
        <v>2311</v>
      </c>
      <c r="F550" s="12" t="s">
        <v>5301</v>
      </c>
      <c r="G550" s="12" t="str">
        <f>IFERROR(INDEX(categories!J:J, MATCH(Sheet2!H550, categories!B:B, 0)), "")</f>
        <v>01. Viral infection &amp; disease (incl COVID-19)</v>
      </c>
      <c r="H550" s="12" t="s">
        <v>726</v>
      </c>
      <c r="I550" s="11" t="s">
        <v>2379</v>
      </c>
      <c r="J550" s="11" t="s">
        <v>5529</v>
      </c>
      <c r="K550" s="11" t="s">
        <v>5530</v>
      </c>
      <c r="N550" s="14">
        <v>0.67708333333333337</v>
      </c>
      <c r="O550" s="14">
        <v>0.76041666666666663</v>
      </c>
    </row>
    <row r="551" spans="1:15" x14ac:dyDescent="0.15">
      <c r="A551" s="11">
        <v>551</v>
      </c>
      <c r="B551" s="12" t="s">
        <v>5269</v>
      </c>
      <c r="C551" s="13">
        <v>45759</v>
      </c>
      <c r="D551" s="12" t="s">
        <v>5278</v>
      </c>
      <c r="E551" s="12" t="s">
        <v>2311</v>
      </c>
      <c r="F551" s="12" t="s">
        <v>5301</v>
      </c>
      <c r="G551" s="12" t="str">
        <f>IFERROR(INDEX(categories!J:J, MATCH(Sheet2!H551, categories!B:B, 0)), "")</f>
        <v/>
      </c>
      <c r="H551" s="12" t="s">
        <v>728</v>
      </c>
      <c r="I551" s="11" t="s">
        <v>3781</v>
      </c>
      <c r="J551" s="11" t="s">
        <v>5974</v>
      </c>
      <c r="K551" s="11" t="s">
        <v>5800</v>
      </c>
    </row>
    <row r="552" spans="1:15" x14ac:dyDescent="0.15">
      <c r="A552" s="11">
        <v>552</v>
      </c>
      <c r="B552" s="12" t="s">
        <v>5269</v>
      </c>
      <c r="C552" s="13">
        <v>45759</v>
      </c>
      <c r="D552" s="12" t="s">
        <v>5278</v>
      </c>
      <c r="E552" s="12" t="s">
        <v>2311</v>
      </c>
      <c r="F552" s="12" t="s">
        <v>5301</v>
      </c>
      <c r="G552" s="12" t="str">
        <f>IFERROR(INDEX(categories!J:J, MATCH(Sheet2!H552, categories!B:B, 0)), "")</f>
        <v/>
      </c>
      <c r="H552" s="12" t="s">
        <v>729</v>
      </c>
      <c r="I552" s="11" t="s">
        <v>3783</v>
      </c>
      <c r="J552" s="11" t="s">
        <v>5975</v>
      </c>
      <c r="K552" s="11" t="s">
        <v>5976</v>
      </c>
    </row>
    <row r="553" spans="1:15" x14ac:dyDescent="0.15">
      <c r="A553" s="11">
        <v>553</v>
      </c>
      <c r="B553" s="12" t="s">
        <v>5269</v>
      </c>
      <c r="C553" s="13">
        <v>45759</v>
      </c>
      <c r="D553" s="12" t="s">
        <v>5278</v>
      </c>
      <c r="E553" s="12" t="s">
        <v>2311</v>
      </c>
      <c r="F553" s="12" t="s">
        <v>5301</v>
      </c>
      <c r="G553" s="12" t="str">
        <f>IFERROR(INDEX(categories!J:J, MATCH(Sheet2!H553, categories!B:B, 0)), "")</f>
        <v/>
      </c>
      <c r="H553" s="12" t="s">
        <v>730</v>
      </c>
      <c r="I553" s="11" t="s">
        <v>3785</v>
      </c>
      <c r="J553" s="11" t="s">
        <v>5977</v>
      </c>
      <c r="K553" s="11" t="s">
        <v>5978</v>
      </c>
    </row>
    <row r="554" spans="1:15" x14ac:dyDescent="0.15">
      <c r="A554" s="11">
        <v>554</v>
      </c>
      <c r="B554" s="12" t="s">
        <v>5269</v>
      </c>
      <c r="C554" s="13">
        <v>45759</v>
      </c>
      <c r="D554" s="12" t="s">
        <v>5278</v>
      </c>
      <c r="E554" s="12" t="s">
        <v>2311</v>
      </c>
      <c r="F554" s="12" t="s">
        <v>5301</v>
      </c>
      <c r="G554" s="12" t="str">
        <f>IFERROR(INDEX(categories!J:J, MATCH(Sheet2!H554, categories!B:B, 0)), "")</f>
        <v/>
      </c>
      <c r="H554" s="12" t="s">
        <v>731</v>
      </c>
      <c r="I554" s="11" t="s">
        <v>3787</v>
      </c>
      <c r="J554" s="11" t="s">
        <v>5979</v>
      </c>
      <c r="K554" s="11" t="s">
        <v>5980</v>
      </c>
    </row>
    <row r="555" spans="1:15" x14ac:dyDescent="0.15">
      <c r="A555" s="11">
        <v>555</v>
      </c>
      <c r="B555" s="12" t="s">
        <v>5269</v>
      </c>
      <c r="C555" s="13">
        <v>45759</v>
      </c>
      <c r="D555" s="12" t="s">
        <v>5278</v>
      </c>
      <c r="E555" s="12" t="s">
        <v>2311</v>
      </c>
      <c r="F555" s="12" t="s">
        <v>5301</v>
      </c>
      <c r="G555" s="12" t="str">
        <f>IFERROR(INDEX(categories!J:J, MATCH(Sheet2!H555, categories!B:B, 0)), "")</f>
        <v/>
      </c>
      <c r="H555" s="12" t="s">
        <v>732</v>
      </c>
      <c r="I555" s="11" t="s">
        <v>3789</v>
      </c>
      <c r="J555" s="11" t="s">
        <v>5981</v>
      </c>
      <c r="K555" s="11" t="s">
        <v>5556</v>
      </c>
    </row>
    <row r="556" spans="1:15" x14ac:dyDescent="0.15">
      <c r="A556" s="11">
        <v>556</v>
      </c>
      <c r="B556" s="12" t="s">
        <v>5269</v>
      </c>
      <c r="C556" s="13">
        <v>45759</v>
      </c>
      <c r="D556" s="12" t="s">
        <v>5278</v>
      </c>
      <c r="E556" s="12" t="s">
        <v>2311</v>
      </c>
      <c r="F556" s="12" t="s">
        <v>5301</v>
      </c>
      <c r="G556" s="12" t="str">
        <f>IFERROR(INDEX(categories!J:J, MATCH(Sheet2!H556, categories!B:B, 0)), "")</f>
        <v/>
      </c>
      <c r="H556" s="12" t="s">
        <v>733</v>
      </c>
      <c r="I556" s="11" t="s">
        <v>3791</v>
      </c>
      <c r="J556" s="11" t="s">
        <v>5982</v>
      </c>
      <c r="K556" s="11" t="s">
        <v>5544</v>
      </c>
    </row>
    <row r="557" spans="1:15" x14ac:dyDescent="0.15">
      <c r="A557" s="11">
        <v>557</v>
      </c>
      <c r="B557" s="12" t="s">
        <v>5269</v>
      </c>
      <c r="C557" s="13">
        <v>45759</v>
      </c>
      <c r="D557" s="12" t="s">
        <v>5278</v>
      </c>
      <c r="E557" s="12" t="s">
        <v>2311</v>
      </c>
      <c r="F557" s="12" t="s">
        <v>5301</v>
      </c>
      <c r="G557" s="12" t="str">
        <f>IFERROR(INDEX(categories!J:J, MATCH(Sheet2!H557, categories!B:B, 0)), "")</f>
        <v/>
      </c>
      <c r="H557" s="12" t="s">
        <v>734</v>
      </c>
      <c r="I557" s="11" t="s">
        <v>2989</v>
      </c>
      <c r="J557" s="11" t="s">
        <v>5983</v>
      </c>
      <c r="K557" s="11" t="s">
        <v>5357</v>
      </c>
    </row>
    <row r="558" spans="1:15" x14ac:dyDescent="0.15">
      <c r="A558" s="11">
        <v>558</v>
      </c>
      <c r="B558" s="12" t="s">
        <v>5269</v>
      </c>
      <c r="C558" s="13">
        <v>45759</v>
      </c>
      <c r="D558" s="12" t="s">
        <v>5278</v>
      </c>
      <c r="E558" s="12" t="s">
        <v>2311</v>
      </c>
      <c r="F558" s="12" t="s">
        <v>5301</v>
      </c>
      <c r="G558" s="12" t="str">
        <f>IFERROR(INDEX(categories!J:J, MATCH(Sheet2!H558, categories!B:B, 0)), "")</f>
        <v/>
      </c>
      <c r="H558" s="12" t="s">
        <v>735</v>
      </c>
      <c r="I558" s="11" t="s">
        <v>3793</v>
      </c>
      <c r="J558" s="11" t="s">
        <v>5984</v>
      </c>
      <c r="K558" s="11" t="s">
        <v>5331</v>
      </c>
    </row>
    <row r="559" spans="1:15" x14ac:dyDescent="0.15">
      <c r="A559" s="11">
        <v>559</v>
      </c>
      <c r="B559" s="12" t="s">
        <v>5269</v>
      </c>
      <c r="C559" s="13">
        <v>45759</v>
      </c>
      <c r="D559" s="12" t="s">
        <v>5278</v>
      </c>
      <c r="E559" s="12" t="s">
        <v>2311</v>
      </c>
      <c r="F559" s="12" t="s">
        <v>5301</v>
      </c>
      <c r="G559" s="12" t="str">
        <f>IFERROR(INDEX(categories!J:J, MATCH(Sheet2!H559, categories!B:B, 0)), "")</f>
        <v/>
      </c>
      <c r="H559" s="12" t="s">
        <v>736</v>
      </c>
      <c r="I559" s="11" t="s">
        <v>3795</v>
      </c>
      <c r="J559" s="11" t="s">
        <v>5985</v>
      </c>
      <c r="K559" s="11" t="s">
        <v>5959</v>
      </c>
    </row>
    <row r="560" spans="1:15" x14ac:dyDescent="0.15">
      <c r="A560" s="11">
        <v>560</v>
      </c>
      <c r="B560" s="12" t="s">
        <v>5269</v>
      </c>
      <c r="C560" s="13">
        <v>45759</v>
      </c>
      <c r="D560" s="12" t="s">
        <v>5277</v>
      </c>
      <c r="E560" s="12" t="s">
        <v>2261</v>
      </c>
      <c r="F560" s="12" t="s">
        <v>5296</v>
      </c>
      <c r="G560" s="12" t="str">
        <f>IFERROR(INDEX(categories!J:J, MATCH(Sheet2!H560, categories!B:B, 0)), "")</f>
        <v>05. New antibacterial agents, PK/PD &amp; Stewardship</v>
      </c>
      <c r="H560" s="12" t="s">
        <v>737</v>
      </c>
      <c r="I560" s="11" t="s">
        <v>2380</v>
      </c>
      <c r="J560" s="11" t="s">
        <v>5986</v>
      </c>
      <c r="K560" s="11" t="s">
        <v>5333</v>
      </c>
      <c r="N560" s="14">
        <v>0.67708333333333337</v>
      </c>
      <c r="O560" s="14">
        <v>0.76041666666666663</v>
      </c>
    </row>
    <row r="561" spans="1:15" x14ac:dyDescent="0.15">
      <c r="A561" s="11">
        <v>561</v>
      </c>
      <c r="B561" s="12" t="s">
        <v>5269</v>
      </c>
      <c r="C561" s="13">
        <v>45759</v>
      </c>
      <c r="D561" s="15">
        <v>0.67708333333333337</v>
      </c>
      <c r="E561" s="12" t="s">
        <v>2261</v>
      </c>
      <c r="F561" s="12" t="s">
        <v>5296</v>
      </c>
      <c r="G561" s="12" t="str">
        <f>IFERROR(INDEX(categories!J:J, MATCH(Sheet2!H561, categories!B:B, 0)), "")</f>
        <v/>
      </c>
      <c r="H561" s="12" t="s">
        <v>739</v>
      </c>
      <c r="I561" s="11" t="s">
        <v>3797</v>
      </c>
      <c r="J561" s="11" t="s">
        <v>5987</v>
      </c>
      <c r="K561" s="11" t="s">
        <v>5361</v>
      </c>
      <c r="N561" s="14">
        <v>0.67708333333333337</v>
      </c>
    </row>
    <row r="562" spans="1:15" x14ac:dyDescent="0.15">
      <c r="A562" s="11">
        <v>562</v>
      </c>
      <c r="B562" s="12" t="s">
        <v>5269</v>
      </c>
      <c r="C562" s="13">
        <v>45759</v>
      </c>
      <c r="D562" s="15">
        <v>0.69791666666666663</v>
      </c>
      <c r="E562" s="12" t="s">
        <v>2261</v>
      </c>
      <c r="F562" s="12" t="s">
        <v>5296</v>
      </c>
      <c r="G562" s="12" t="str">
        <f>IFERROR(INDEX(categories!J:J, MATCH(Sheet2!H562, categories!B:B, 0)), "")</f>
        <v/>
      </c>
      <c r="H562" s="12" t="s">
        <v>740</v>
      </c>
      <c r="I562" s="11" t="s">
        <v>2991</v>
      </c>
      <c r="J562" s="11" t="s">
        <v>5628</v>
      </c>
      <c r="K562" s="11" t="s">
        <v>5429</v>
      </c>
      <c r="N562" s="14">
        <v>0.69791666666666663</v>
      </c>
    </row>
    <row r="563" spans="1:15" x14ac:dyDescent="0.15">
      <c r="A563" s="11">
        <v>563</v>
      </c>
      <c r="B563" s="12" t="s">
        <v>5269</v>
      </c>
      <c r="C563" s="13">
        <v>45759</v>
      </c>
      <c r="D563" s="15">
        <v>0.71875</v>
      </c>
      <c r="E563" s="12" t="s">
        <v>2261</v>
      </c>
      <c r="F563" s="12" t="s">
        <v>5296</v>
      </c>
      <c r="G563" s="12" t="str">
        <f>IFERROR(INDEX(categories!J:J, MATCH(Sheet2!H563, categories!B:B, 0)), "")</f>
        <v/>
      </c>
      <c r="H563" s="12" t="s">
        <v>741</v>
      </c>
      <c r="I563" s="11" t="s">
        <v>2993</v>
      </c>
      <c r="J563" s="11" t="s">
        <v>5988</v>
      </c>
      <c r="K563" s="11" t="s">
        <v>5469</v>
      </c>
      <c r="N563" s="14">
        <v>0.71875</v>
      </c>
    </row>
    <row r="564" spans="1:15" x14ac:dyDescent="0.15">
      <c r="A564" s="11">
        <v>564</v>
      </c>
      <c r="B564" s="12" t="s">
        <v>5269</v>
      </c>
      <c r="C564" s="13">
        <v>45759</v>
      </c>
      <c r="D564" s="15">
        <v>0.73958333333333337</v>
      </c>
      <c r="E564" s="12" t="s">
        <v>2261</v>
      </c>
      <c r="F564" s="12" t="s">
        <v>5296</v>
      </c>
      <c r="G564" s="12" t="str">
        <f>IFERROR(INDEX(categories!J:J, MATCH(Sheet2!H564, categories!B:B, 0)), "")</f>
        <v/>
      </c>
      <c r="H564" s="12" t="s">
        <v>742</v>
      </c>
      <c r="I564" s="11" t="s">
        <v>2995</v>
      </c>
      <c r="J564" s="11" t="s">
        <v>5989</v>
      </c>
      <c r="K564" s="11" t="s">
        <v>5990</v>
      </c>
      <c r="N564" s="14">
        <v>0.73958333333333337</v>
      </c>
    </row>
    <row r="565" spans="1:15" x14ac:dyDescent="0.15">
      <c r="A565" s="11">
        <v>565</v>
      </c>
      <c r="B565" s="12" t="s">
        <v>5269</v>
      </c>
      <c r="C565" s="13">
        <v>45759</v>
      </c>
      <c r="D565" s="12" t="s">
        <v>5277</v>
      </c>
      <c r="E565" s="12" t="s">
        <v>2263</v>
      </c>
      <c r="F565" s="12" t="s">
        <v>5298</v>
      </c>
      <c r="G565" s="12" t="str">
        <f>IFERROR(INDEX(categories!J:J, MATCH(Sheet2!H565, categories!B:B, 0)), "")</f>
        <v>07. Parasitic diseases, travel medicine &amp; migrant health</v>
      </c>
      <c r="H565" s="12" t="s">
        <v>743</v>
      </c>
      <c r="I565" s="11" t="s">
        <v>2381</v>
      </c>
      <c r="J565" s="11" t="s">
        <v>5991</v>
      </c>
      <c r="K565" s="11" t="s">
        <v>5469</v>
      </c>
      <c r="N565" s="14">
        <v>0.67708333333333337</v>
      </c>
      <c r="O565" s="14">
        <v>0.76041666666666663</v>
      </c>
    </row>
    <row r="566" spans="1:15" x14ac:dyDescent="0.15">
      <c r="A566" s="11">
        <v>566</v>
      </c>
      <c r="B566" s="12" t="s">
        <v>5269</v>
      </c>
      <c r="C566" s="13">
        <v>45759</v>
      </c>
      <c r="D566" s="15">
        <v>0.67708333333333337</v>
      </c>
      <c r="E566" s="12" t="s">
        <v>2263</v>
      </c>
      <c r="F566" s="12" t="s">
        <v>5298</v>
      </c>
      <c r="G566" s="12" t="str">
        <f>IFERROR(INDEX(categories!J:J, MATCH(Sheet2!H566, categories!B:B, 0)), "")</f>
        <v/>
      </c>
      <c r="H566" s="12" t="s">
        <v>745</v>
      </c>
      <c r="I566" s="11" t="s">
        <v>2997</v>
      </c>
      <c r="J566" s="11" t="s">
        <v>5992</v>
      </c>
      <c r="K566" s="11" t="s">
        <v>5614</v>
      </c>
      <c r="N566" s="14">
        <v>0.67708333333333337</v>
      </c>
    </row>
    <row r="567" spans="1:15" x14ac:dyDescent="0.15">
      <c r="A567" s="11">
        <v>567</v>
      </c>
      <c r="B567" s="12" t="s">
        <v>5269</v>
      </c>
      <c r="C567" s="13">
        <v>45759</v>
      </c>
      <c r="D567" s="15">
        <v>0.69097222222222221</v>
      </c>
      <c r="E567" s="12" t="s">
        <v>2263</v>
      </c>
      <c r="F567" s="12" t="s">
        <v>5298</v>
      </c>
      <c r="G567" s="12" t="str">
        <f>IFERROR(INDEX(categories!J:J, MATCH(Sheet2!H567, categories!B:B, 0)), "")</f>
        <v/>
      </c>
      <c r="H567" s="12" t="s">
        <v>746</v>
      </c>
      <c r="I567" s="11" t="s">
        <v>2999</v>
      </c>
      <c r="J567" s="11" t="s">
        <v>5993</v>
      </c>
      <c r="K567" s="11" t="s">
        <v>5614</v>
      </c>
      <c r="N567" s="14">
        <v>0.69097222222222221</v>
      </c>
    </row>
    <row r="568" spans="1:15" x14ac:dyDescent="0.15">
      <c r="A568" s="11">
        <v>568</v>
      </c>
      <c r="B568" s="12" t="s">
        <v>5269</v>
      </c>
      <c r="C568" s="13">
        <v>45759</v>
      </c>
      <c r="D568" s="15">
        <v>0.70486111111111116</v>
      </c>
      <c r="E568" s="12" t="s">
        <v>2263</v>
      </c>
      <c r="F568" s="12" t="s">
        <v>5298</v>
      </c>
      <c r="G568" s="12" t="str">
        <f>IFERROR(INDEX(categories!J:J, MATCH(Sheet2!H568, categories!B:B, 0)), "")</f>
        <v/>
      </c>
      <c r="H568" s="12" t="s">
        <v>747</v>
      </c>
      <c r="I568" s="11" t="s">
        <v>3001</v>
      </c>
      <c r="J568" s="11" t="s">
        <v>5994</v>
      </c>
      <c r="K568" s="11" t="s">
        <v>5739</v>
      </c>
      <c r="N568" s="14">
        <v>0.70486111111111116</v>
      </c>
    </row>
    <row r="569" spans="1:15" x14ac:dyDescent="0.15">
      <c r="A569" s="11">
        <v>569</v>
      </c>
      <c r="B569" s="12" t="s">
        <v>5269</v>
      </c>
      <c r="C569" s="13">
        <v>45759</v>
      </c>
      <c r="D569" s="15">
        <v>0.71875</v>
      </c>
      <c r="E569" s="12" t="s">
        <v>2263</v>
      </c>
      <c r="F569" s="12" t="s">
        <v>5298</v>
      </c>
      <c r="G569" s="12" t="str">
        <f>IFERROR(INDEX(categories!J:J, MATCH(Sheet2!H569, categories!B:B, 0)), "")</f>
        <v/>
      </c>
      <c r="H569" s="12" t="s">
        <v>748</v>
      </c>
      <c r="I569" s="11" t="s">
        <v>3003</v>
      </c>
      <c r="J569" s="11" t="s">
        <v>5995</v>
      </c>
      <c r="K569" s="11" t="s">
        <v>5544</v>
      </c>
      <c r="N569" s="14">
        <v>0.71875</v>
      </c>
    </row>
    <row r="570" spans="1:15" x14ac:dyDescent="0.15">
      <c r="A570" s="11">
        <v>570</v>
      </c>
      <c r="B570" s="12" t="s">
        <v>5269</v>
      </c>
      <c r="C570" s="13">
        <v>45759</v>
      </c>
      <c r="D570" s="12" t="s">
        <v>5277</v>
      </c>
      <c r="E570" s="12" t="s">
        <v>2317</v>
      </c>
      <c r="F570" s="12" t="s">
        <v>5296</v>
      </c>
      <c r="G570" s="12" t="str">
        <f>IFERROR(INDEX(categories!J:J, MATCH(Sheet2!H570, categories!B:B, 0)), "")</f>
        <v>03. Bacterial susceptibility &amp; resistance</v>
      </c>
      <c r="H570" s="12" t="s">
        <v>749</v>
      </c>
      <c r="I570" s="11" t="s">
        <v>2382</v>
      </c>
      <c r="J570" s="11" t="s">
        <v>5996</v>
      </c>
      <c r="K570" s="11" t="s">
        <v>5345</v>
      </c>
      <c r="N570" s="14">
        <v>0.67708333333333337</v>
      </c>
      <c r="O570" s="14">
        <v>0.76041666666666663</v>
      </c>
    </row>
    <row r="571" spans="1:15" x14ac:dyDescent="0.15">
      <c r="A571" s="11">
        <v>571</v>
      </c>
      <c r="B571" s="12" t="s">
        <v>5269</v>
      </c>
      <c r="C571" s="13">
        <v>45759</v>
      </c>
      <c r="D571" s="15">
        <v>0.67708333333333337</v>
      </c>
      <c r="E571" s="12" t="s">
        <v>2317</v>
      </c>
      <c r="F571" s="12" t="s">
        <v>5296</v>
      </c>
      <c r="G571" s="12" t="str">
        <f>IFERROR(INDEX(categories!J:J, MATCH(Sheet2!H571, categories!B:B, 0)), "")</f>
        <v/>
      </c>
      <c r="H571" s="12" t="s">
        <v>751</v>
      </c>
      <c r="I571" s="11" t="s">
        <v>3392</v>
      </c>
      <c r="J571" s="11" t="s">
        <v>5997</v>
      </c>
      <c r="K571" s="11" t="s">
        <v>5998</v>
      </c>
      <c r="N571" s="14">
        <v>0.67708333333333337</v>
      </c>
    </row>
    <row r="572" spans="1:15" x14ac:dyDescent="0.15">
      <c r="A572" s="11">
        <v>572</v>
      </c>
      <c r="B572" s="12" t="s">
        <v>5269</v>
      </c>
      <c r="C572" s="13">
        <v>45759</v>
      </c>
      <c r="D572" s="15">
        <v>0.69791666666666663</v>
      </c>
      <c r="E572" s="12" t="s">
        <v>2317</v>
      </c>
      <c r="F572" s="12" t="s">
        <v>5296</v>
      </c>
      <c r="G572" s="12" t="str">
        <f>IFERROR(INDEX(categories!J:J, MATCH(Sheet2!H572, categories!B:B, 0)), "")</f>
        <v/>
      </c>
      <c r="H572" s="12" t="s">
        <v>752</v>
      </c>
      <c r="I572" s="11" t="s">
        <v>3006</v>
      </c>
      <c r="J572" s="11" t="s">
        <v>5999</v>
      </c>
      <c r="K572" s="11" t="s">
        <v>5830</v>
      </c>
      <c r="N572" s="14">
        <v>0.69791666666666663</v>
      </c>
    </row>
    <row r="573" spans="1:15" x14ac:dyDescent="0.15">
      <c r="A573" s="11">
        <v>573</v>
      </c>
      <c r="B573" s="12" t="s">
        <v>5269</v>
      </c>
      <c r="C573" s="13">
        <v>45759</v>
      </c>
      <c r="D573" s="15">
        <v>0.71875</v>
      </c>
      <c r="E573" s="12" t="s">
        <v>2317</v>
      </c>
      <c r="F573" s="12" t="s">
        <v>5296</v>
      </c>
      <c r="G573" s="12" t="str">
        <f>IFERROR(INDEX(categories!J:J, MATCH(Sheet2!H573, categories!B:B, 0)), "")</f>
        <v/>
      </c>
      <c r="H573" s="12" t="s">
        <v>753</v>
      </c>
      <c r="I573" s="11" t="s">
        <v>3008</v>
      </c>
      <c r="J573" s="11" t="s">
        <v>6000</v>
      </c>
      <c r="K573" s="11" t="s">
        <v>5781</v>
      </c>
      <c r="N573" s="14">
        <v>0.71875</v>
      </c>
    </row>
    <row r="574" spans="1:15" x14ac:dyDescent="0.15">
      <c r="A574" s="11">
        <v>574</v>
      </c>
      <c r="B574" s="12" t="s">
        <v>5269</v>
      </c>
      <c r="C574" s="13">
        <v>45759</v>
      </c>
      <c r="D574" s="15">
        <v>0.73958333333333337</v>
      </c>
      <c r="E574" s="12" t="s">
        <v>2317</v>
      </c>
      <c r="F574" s="12" t="s">
        <v>5296</v>
      </c>
      <c r="G574" s="12" t="str">
        <f>IFERROR(INDEX(categories!J:J, MATCH(Sheet2!H574, categories!B:B, 0)), "")</f>
        <v/>
      </c>
      <c r="H574" s="12" t="s">
        <v>754</v>
      </c>
      <c r="I574" s="11" t="s">
        <v>2635</v>
      </c>
      <c r="J574" s="11" t="s">
        <v>6001</v>
      </c>
      <c r="K574" s="11" t="s">
        <v>5361</v>
      </c>
      <c r="N574" s="14">
        <v>0.73958333333333337</v>
      </c>
    </row>
    <row r="575" spans="1:15" x14ac:dyDescent="0.15">
      <c r="A575" s="11">
        <v>575</v>
      </c>
      <c r="B575" s="12" t="s">
        <v>5269</v>
      </c>
      <c r="C575" s="13">
        <v>45759</v>
      </c>
      <c r="D575" s="12" t="s">
        <v>5277</v>
      </c>
      <c r="E575" s="12" t="s">
        <v>2265</v>
      </c>
      <c r="F575" s="12" t="s">
        <v>5296</v>
      </c>
      <c r="G575" s="12" t="str">
        <f>IFERROR(INDEX(categories!J:J, MATCH(Sheet2!H575, categories!B:B, 0)), "")</f>
        <v>04. Diagnostic microbiology</v>
      </c>
      <c r="H575" s="12" t="s">
        <v>755</v>
      </c>
      <c r="I575" s="11" t="s">
        <v>2383</v>
      </c>
      <c r="J575" s="11" t="s">
        <v>6002</v>
      </c>
      <c r="K575" s="11" t="s">
        <v>6003</v>
      </c>
      <c r="N575" s="14">
        <v>0.67708333333333337</v>
      </c>
      <c r="O575" s="14">
        <v>0.76041666666666663</v>
      </c>
    </row>
    <row r="576" spans="1:15" x14ac:dyDescent="0.15">
      <c r="A576" s="11">
        <v>576</v>
      </c>
      <c r="B576" s="12" t="s">
        <v>5269</v>
      </c>
      <c r="C576" s="13">
        <v>45759</v>
      </c>
      <c r="D576" s="15">
        <v>0.67708333333333337</v>
      </c>
      <c r="E576" s="12" t="s">
        <v>2265</v>
      </c>
      <c r="F576" s="12" t="s">
        <v>5296</v>
      </c>
      <c r="G576" s="12" t="str">
        <f>IFERROR(INDEX(categories!J:J, MATCH(Sheet2!H576, categories!B:B, 0)), "")</f>
        <v/>
      </c>
      <c r="H576" s="12" t="s">
        <v>757</v>
      </c>
      <c r="I576" s="11" t="s">
        <v>3010</v>
      </c>
      <c r="J576" s="11" t="s">
        <v>5442</v>
      </c>
      <c r="K576" s="11" t="s">
        <v>5443</v>
      </c>
      <c r="N576" s="14">
        <v>0.67708333333333337</v>
      </c>
    </row>
    <row r="577" spans="1:15" x14ac:dyDescent="0.15">
      <c r="A577" s="11">
        <v>577</v>
      </c>
      <c r="B577" s="12" t="s">
        <v>5269</v>
      </c>
      <c r="C577" s="13">
        <v>45759</v>
      </c>
      <c r="D577" s="15">
        <v>0.69791666666666663</v>
      </c>
      <c r="E577" s="12" t="s">
        <v>2265</v>
      </c>
      <c r="F577" s="12" t="s">
        <v>5296</v>
      </c>
      <c r="G577" s="12" t="str">
        <f>IFERROR(INDEX(categories!J:J, MATCH(Sheet2!H577, categories!B:B, 0)), "")</f>
        <v/>
      </c>
      <c r="H577" s="12" t="s">
        <v>758</v>
      </c>
      <c r="I577" s="11" t="s">
        <v>3012</v>
      </c>
      <c r="J577" s="11" t="s">
        <v>6004</v>
      </c>
      <c r="K577" s="11" t="s">
        <v>6005</v>
      </c>
      <c r="N577" s="14">
        <v>0.69791666666666663</v>
      </c>
    </row>
    <row r="578" spans="1:15" x14ac:dyDescent="0.15">
      <c r="A578" s="11">
        <v>578</v>
      </c>
      <c r="B578" s="12" t="s">
        <v>5269</v>
      </c>
      <c r="C578" s="13">
        <v>45759</v>
      </c>
      <c r="D578" s="15">
        <v>0.71875</v>
      </c>
      <c r="E578" s="12" t="s">
        <v>2265</v>
      </c>
      <c r="F578" s="12" t="s">
        <v>5296</v>
      </c>
      <c r="G578" s="12" t="str">
        <f>IFERROR(INDEX(categories!J:J, MATCH(Sheet2!H578, categories!B:B, 0)), "")</f>
        <v/>
      </c>
      <c r="H578" s="12" t="s">
        <v>759</v>
      </c>
      <c r="I578" s="11" t="s">
        <v>3014</v>
      </c>
      <c r="J578" s="11" t="s">
        <v>6006</v>
      </c>
      <c r="K578" s="11" t="s">
        <v>6007</v>
      </c>
      <c r="N578" s="14">
        <v>0.71875</v>
      </c>
    </row>
    <row r="579" spans="1:15" x14ac:dyDescent="0.15">
      <c r="A579" s="11">
        <v>579</v>
      </c>
      <c r="B579" s="12" t="s">
        <v>5269</v>
      </c>
      <c r="C579" s="13">
        <v>45759</v>
      </c>
      <c r="D579" s="15">
        <v>0.73958333333333337</v>
      </c>
      <c r="E579" s="12" t="s">
        <v>2265</v>
      </c>
      <c r="F579" s="12" t="s">
        <v>5296</v>
      </c>
      <c r="G579" s="12" t="str">
        <f>IFERROR(INDEX(categories!J:J, MATCH(Sheet2!H579, categories!B:B, 0)), "")</f>
        <v/>
      </c>
      <c r="H579" s="12" t="s">
        <v>760</v>
      </c>
      <c r="I579" s="11" t="s">
        <v>3016</v>
      </c>
      <c r="J579" s="11" t="s">
        <v>6008</v>
      </c>
      <c r="K579" s="11" t="s">
        <v>5741</v>
      </c>
      <c r="N579" s="14">
        <v>0.73958333333333337</v>
      </c>
    </row>
    <row r="580" spans="1:15" x14ac:dyDescent="0.15">
      <c r="A580" s="11">
        <v>580</v>
      </c>
      <c r="B580" s="12" t="s">
        <v>5269</v>
      </c>
      <c r="C580" s="13">
        <v>45759</v>
      </c>
      <c r="D580" s="12" t="s">
        <v>5283</v>
      </c>
      <c r="E580" s="12" t="s">
        <v>2299</v>
      </c>
      <c r="F580" s="12" t="s">
        <v>5302</v>
      </c>
      <c r="G580" s="12" t="str">
        <f>IFERROR(INDEX(categories!J:J, MATCH(Sheet2!H580, categories!B:B, 0)), "")</f>
        <v>04. Diagnostic microbiology</v>
      </c>
      <c r="H580" s="12" t="s">
        <v>761</v>
      </c>
      <c r="I580" s="11" t="s">
        <v>2384</v>
      </c>
      <c r="J580" s="11" t="s">
        <v>6009</v>
      </c>
      <c r="K580" s="11" t="s">
        <v>5589</v>
      </c>
      <c r="N580" s="14">
        <v>0.71875</v>
      </c>
      <c r="O580" s="14">
        <v>0.76041666666666663</v>
      </c>
    </row>
    <row r="581" spans="1:15" x14ac:dyDescent="0.15">
      <c r="A581" s="11">
        <v>581</v>
      </c>
      <c r="B581" s="12" t="s">
        <v>5269</v>
      </c>
      <c r="C581" s="13">
        <v>45759</v>
      </c>
      <c r="D581" s="12" t="s">
        <v>5278</v>
      </c>
      <c r="E581" s="12" t="s">
        <v>2299</v>
      </c>
      <c r="F581" s="12" t="s">
        <v>5302</v>
      </c>
      <c r="G581" s="12" t="str">
        <f>IFERROR(INDEX(categories!J:J, MATCH(Sheet2!H581, categories!B:B, 0)), "")</f>
        <v/>
      </c>
      <c r="H581" s="12" t="s">
        <v>763</v>
      </c>
      <c r="I581" s="11" t="s">
        <v>3393</v>
      </c>
    </row>
    <row r="582" spans="1:15" x14ac:dyDescent="0.15">
      <c r="A582" s="11">
        <v>582</v>
      </c>
      <c r="B582" s="12" t="s">
        <v>5269</v>
      </c>
      <c r="C582" s="13">
        <v>45759</v>
      </c>
      <c r="D582" s="12" t="s">
        <v>5278</v>
      </c>
      <c r="E582" s="12" t="s">
        <v>2299</v>
      </c>
      <c r="F582" s="12" t="s">
        <v>5302</v>
      </c>
      <c r="G582" s="12" t="str">
        <f>IFERROR(INDEX(categories!J:J, MATCH(Sheet2!H582, categories!B:B, 0)), "")</f>
        <v/>
      </c>
      <c r="H582" s="12" t="s">
        <v>764</v>
      </c>
      <c r="I582" s="11" t="s">
        <v>765</v>
      </c>
    </row>
    <row r="583" spans="1:15" x14ac:dyDescent="0.15">
      <c r="A583" s="11">
        <v>583</v>
      </c>
      <c r="B583" s="12" t="s">
        <v>5269</v>
      </c>
      <c r="C583" s="13">
        <v>45759</v>
      </c>
      <c r="D583" s="12" t="s">
        <v>5278</v>
      </c>
      <c r="E583" s="12" t="s">
        <v>2299</v>
      </c>
      <c r="F583" s="12" t="s">
        <v>5302</v>
      </c>
      <c r="G583" s="12" t="str">
        <f>IFERROR(INDEX(categories!J:J, MATCH(Sheet2!H583, categories!B:B, 0)), "")</f>
        <v/>
      </c>
      <c r="H583" s="12" t="s">
        <v>766</v>
      </c>
      <c r="I583" s="11" t="s">
        <v>767</v>
      </c>
    </row>
    <row r="584" spans="1:15" x14ac:dyDescent="0.15">
      <c r="A584" s="11">
        <v>584</v>
      </c>
      <c r="B584" s="12" t="s">
        <v>5269</v>
      </c>
      <c r="C584" s="13">
        <v>45759</v>
      </c>
      <c r="D584" s="12" t="s">
        <v>5278</v>
      </c>
      <c r="E584" s="12" t="s">
        <v>2299</v>
      </c>
      <c r="F584" s="12" t="s">
        <v>5302</v>
      </c>
      <c r="G584" s="12" t="str">
        <f>IFERROR(INDEX(categories!J:J, MATCH(Sheet2!H584, categories!B:B, 0)), "")</f>
        <v/>
      </c>
      <c r="H584" s="12" t="s">
        <v>768</v>
      </c>
      <c r="I584" s="11" t="s">
        <v>3018</v>
      </c>
      <c r="J584" s="11" t="s">
        <v>6010</v>
      </c>
      <c r="K584" s="11" t="s">
        <v>6011</v>
      </c>
    </row>
    <row r="585" spans="1:15" x14ac:dyDescent="0.15">
      <c r="A585" s="11">
        <v>585</v>
      </c>
      <c r="B585" s="12" t="s">
        <v>5269</v>
      </c>
      <c r="C585" s="13">
        <v>45759</v>
      </c>
      <c r="D585" s="12" t="s">
        <v>5278</v>
      </c>
      <c r="E585" s="12" t="s">
        <v>2299</v>
      </c>
      <c r="F585" s="12" t="s">
        <v>5302</v>
      </c>
      <c r="G585" s="12" t="str">
        <f>IFERROR(INDEX(categories!J:J, MATCH(Sheet2!H585, categories!B:B, 0)), "")</f>
        <v/>
      </c>
      <c r="H585" s="12" t="s">
        <v>769</v>
      </c>
      <c r="I585" s="11" t="s">
        <v>770</v>
      </c>
    </row>
    <row r="586" spans="1:15" x14ac:dyDescent="0.15">
      <c r="A586" s="11">
        <v>586</v>
      </c>
      <c r="B586" s="12" t="s">
        <v>5269</v>
      </c>
      <c r="C586" s="13">
        <v>45759</v>
      </c>
      <c r="D586" s="12" t="s">
        <v>5278</v>
      </c>
      <c r="E586" s="12" t="s">
        <v>2299</v>
      </c>
      <c r="F586" s="12" t="s">
        <v>5302</v>
      </c>
      <c r="G586" s="12" t="str">
        <f>IFERROR(INDEX(categories!J:J, MATCH(Sheet2!H586, categories!B:B, 0)), "")</f>
        <v/>
      </c>
      <c r="H586" s="12" t="s">
        <v>771</v>
      </c>
      <c r="I586" s="11" t="s">
        <v>772</v>
      </c>
    </row>
    <row r="587" spans="1:15" x14ac:dyDescent="0.15">
      <c r="A587" s="11">
        <v>587</v>
      </c>
      <c r="B587" s="12" t="s">
        <v>5269</v>
      </c>
      <c r="C587" s="13">
        <v>45759</v>
      </c>
      <c r="D587" s="12" t="s">
        <v>5278</v>
      </c>
      <c r="E587" s="12" t="s">
        <v>2299</v>
      </c>
      <c r="F587" s="12" t="s">
        <v>5302</v>
      </c>
      <c r="G587" s="12" t="str">
        <f>IFERROR(INDEX(categories!J:J, MATCH(Sheet2!H587, categories!B:B, 0)), "")</f>
        <v/>
      </c>
      <c r="H587" s="12" t="s">
        <v>773</v>
      </c>
      <c r="I587" s="11" t="s">
        <v>774</v>
      </c>
    </row>
    <row r="588" spans="1:15" x14ac:dyDescent="0.15">
      <c r="A588" s="11">
        <v>588</v>
      </c>
      <c r="B588" s="12" t="s">
        <v>5269</v>
      </c>
      <c r="C588" s="13">
        <v>45759</v>
      </c>
      <c r="D588" s="12" t="s">
        <v>5278</v>
      </c>
      <c r="E588" s="12" t="s">
        <v>2299</v>
      </c>
      <c r="F588" s="12" t="s">
        <v>5302</v>
      </c>
      <c r="G588" s="12" t="str">
        <f>IFERROR(INDEX(categories!J:J, MATCH(Sheet2!H588, categories!B:B, 0)), "")</f>
        <v/>
      </c>
      <c r="H588" s="12" t="s">
        <v>775</v>
      </c>
      <c r="I588" s="11" t="s">
        <v>776</v>
      </c>
    </row>
    <row r="589" spans="1:15" x14ac:dyDescent="0.15">
      <c r="A589" s="11">
        <v>589</v>
      </c>
      <c r="B589" s="12" t="s">
        <v>5269</v>
      </c>
      <c r="C589" s="13">
        <v>45759</v>
      </c>
      <c r="D589" s="12" t="s">
        <v>5278</v>
      </c>
      <c r="E589" s="12" t="s">
        <v>2299</v>
      </c>
      <c r="F589" s="12" t="s">
        <v>5302</v>
      </c>
      <c r="G589" s="12" t="str">
        <f>IFERROR(INDEX(categories!J:J, MATCH(Sheet2!H589, categories!B:B, 0)), "")</f>
        <v/>
      </c>
      <c r="H589" s="12" t="s">
        <v>777</v>
      </c>
      <c r="I589" s="11" t="s">
        <v>3799</v>
      </c>
      <c r="J589" s="11" t="s">
        <v>6012</v>
      </c>
      <c r="K589" s="11" t="s">
        <v>5725</v>
      </c>
    </row>
    <row r="590" spans="1:15" x14ac:dyDescent="0.15">
      <c r="A590" s="11">
        <v>590</v>
      </c>
      <c r="B590" s="12" t="s">
        <v>5269</v>
      </c>
      <c r="C590" s="13">
        <v>45759</v>
      </c>
      <c r="D590" s="12" t="s">
        <v>5283</v>
      </c>
      <c r="E590" s="12" t="s">
        <v>2301</v>
      </c>
      <c r="F590" s="12" t="s">
        <v>5302</v>
      </c>
      <c r="G590" s="12" t="str">
        <f>IFERROR(INDEX(categories!J:J, MATCH(Sheet2!H590, categories!B:B, 0)), "")</f>
        <v>13. Case reports and case series (n less than 10)</v>
      </c>
      <c r="H590" s="12" t="s">
        <v>778</v>
      </c>
      <c r="I590" s="11" t="s">
        <v>2385</v>
      </c>
      <c r="J590" s="11" t="s">
        <v>6013</v>
      </c>
      <c r="K590" s="11" t="s">
        <v>5504</v>
      </c>
      <c r="N590" s="14">
        <v>0.71875</v>
      </c>
      <c r="O590" s="14">
        <v>0.76041666666666663</v>
      </c>
    </row>
    <row r="591" spans="1:15" x14ac:dyDescent="0.15">
      <c r="A591" s="11">
        <v>591</v>
      </c>
      <c r="B591" s="12" t="s">
        <v>5269</v>
      </c>
      <c r="C591" s="13">
        <v>45759</v>
      </c>
      <c r="D591" s="12" t="s">
        <v>5278</v>
      </c>
      <c r="E591" s="12" t="s">
        <v>2301</v>
      </c>
      <c r="F591" s="12" t="s">
        <v>5302</v>
      </c>
      <c r="G591" s="12" t="str">
        <f>IFERROR(INDEX(categories!J:J, MATCH(Sheet2!H591, categories!B:B, 0)), "")</f>
        <v/>
      </c>
      <c r="H591" s="12" t="s">
        <v>780</v>
      </c>
      <c r="I591" s="11" t="s">
        <v>3801</v>
      </c>
      <c r="J591" s="11" t="s">
        <v>6014</v>
      </c>
      <c r="K591" s="11" t="s">
        <v>6015</v>
      </c>
    </row>
    <row r="592" spans="1:15" x14ac:dyDescent="0.15">
      <c r="A592" s="11">
        <v>592</v>
      </c>
      <c r="B592" s="12" t="s">
        <v>5269</v>
      </c>
      <c r="C592" s="13">
        <v>45759</v>
      </c>
      <c r="D592" s="12" t="s">
        <v>5278</v>
      </c>
      <c r="E592" s="12" t="s">
        <v>2301</v>
      </c>
      <c r="F592" s="12" t="s">
        <v>5302</v>
      </c>
      <c r="G592" s="12" t="str">
        <f>IFERROR(INDEX(categories!J:J, MATCH(Sheet2!H592, categories!B:B, 0)), "")</f>
        <v/>
      </c>
      <c r="H592" s="12" t="s">
        <v>781</v>
      </c>
      <c r="I592" s="11" t="s">
        <v>3803</v>
      </c>
      <c r="J592" s="11" t="s">
        <v>6016</v>
      </c>
      <c r="K592" s="11" t="s">
        <v>5684</v>
      </c>
    </row>
    <row r="593" spans="1:15" x14ac:dyDescent="0.15">
      <c r="A593" s="11">
        <v>593</v>
      </c>
      <c r="B593" s="12" t="s">
        <v>5269</v>
      </c>
      <c r="C593" s="13">
        <v>45759</v>
      </c>
      <c r="D593" s="12" t="s">
        <v>5278</v>
      </c>
      <c r="E593" s="12" t="s">
        <v>2301</v>
      </c>
      <c r="F593" s="12" t="s">
        <v>5302</v>
      </c>
      <c r="G593" s="12" t="str">
        <f>IFERROR(INDEX(categories!J:J, MATCH(Sheet2!H593, categories!B:B, 0)), "")</f>
        <v/>
      </c>
      <c r="H593" s="12" t="s">
        <v>782</v>
      </c>
      <c r="I593" s="11" t="s">
        <v>3805</v>
      </c>
      <c r="J593" s="11" t="s">
        <v>6017</v>
      </c>
      <c r="K593" s="11" t="s">
        <v>5668</v>
      </c>
    </row>
    <row r="594" spans="1:15" x14ac:dyDescent="0.15">
      <c r="A594" s="11">
        <v>594</v>
      </c>
      <c r="B594" s="12" t="s">
        <v>5269</v>
      </c>
      <c r="C594" s="13">
        <v>45759</v>
      </c>
      <c r="D594" s="12" t="s">
        <v>5278</v>
      </c>
      <c r="E594" s="12" t="s">
        <v>2301</v>
      </c>
      <c r="F594" s="12" t="s">
        <v>5302</v>
      </c>
      <c r="G594" s="12" t="str">
        <f>IFERROR(INDEX(categories!J:J, MATCH(Sheet2!H594, categories!B:B, 0)), "")</f>
        <v/>
      </c>
      <c r="H594" s="12" t="s">
        <v>783</v>
      </c>
      <c r="I594" s="11" t="s">
        <v>3807</v>
      </c>
      <c r="J594" s="11" t="s">
        <v>6018</v>
      </c>
      <c r="K594" s="11" t="s">
        <v>6019</v>
      </c>
    </row>
    <row r="595" spans="1:15" x14ac:dyDescent="0.15">
      <c r="A595" s="11">
        <v>595</v>
      </c>
      <c r="B595" s="12" t="s">
        <v>5269</v>
      </c>
      <c r="C595" s="13">
        <v>45759</v>
      </c>
      <c r="D595" s="12" t="s">
        <v>5278</v>
      </c>
      <c r="E595" s="12" t="s">
        <v>2301</v>
      </c>
      <c r="F595" s="12" t="s">
        <v>5302</v>
      </c>
      <c r="G595" s="12" t="str">
        <f>IFERROR(INDEX(categories!J:J, MATCH(Sheet2!H595, categories!B:B, 0)), "")</f>
        <v/>
      </c>
      <c r="H595" s="12" t="s">
        <v>784</v>
      </c>
      <c r="I595" s="11" t="s">
        <v>3809</v>
      </c>
      <c r="J595" s="11" t="s">
        <v>6020</v>
      </c>
      <c r="K595" s="11" t="s">
        <v>5361</v>
      </c>
    </row>
    <row r="596" spans="1:15" x14ac:dyDescent="0.15">
      <c r="A596" s="11">
        <v>596</v>
      </c>
      <c r="B596" s="12" t="s">
        <v>5269</v>
      </c>
      <c r="C596" s="13">
        <v>45759</v>
      </c>
      <c r="D596" s="12" t="s">
        <v>5278</v>
      </c>
      <c r="E596" s="12" t="s">
        <v>2301</v>
      </c>
      <c r="F596" s="12" t="s">
        <v>5302</v>
      </c>
      <c r="G596" s="12" t="str">
        <f>IFERROR(INDEX(categories!J:J, MATCH(Sheet2!H596, categories!B:B, 0)), "")</f>
        <v/>
      </c>
      <c r="H596" s="12" t="s">
        <v>785</v>
      </c>
      <c r="I596" s="11" t="s">
        <v>3811</v>
      </c>
      <c r="J596" s="11" t="s">
        <v>6021</v>
      </c>
      <c r="K596" s="11" t="s">
        <v>6022</v>
      </c>
    </row>
    <row r="597" spans="1:15" x14ac:dyDescent="0.15">
      <c r="A597" s="11">
        <v>597</v>
      </c>
      <c r="B597" s="12" t="s">
        <v>5269</v>
      </c>
      <c r="C597" s="13">
        <v>45759</v>
      </c>
      <c r="D597" s="12" t="s">
        <v>5278</v>
      </c>
      <c r="E597" s="12" t="s">
        <v>2301</v>
      </c>
      <c r="F597" s="12" t="s">
        <v>5302</v>
      </c>
      <c r="G597" s="12" t="str">
        <f>IFERROR(INDEX(categories!J:J, MATCH(Sheet2!H597, categories!B:B, 0)), "")</f>
        <v/>
      </c>
      <c r="H597" s="12" t="s">
        <v>786</v>
      </c>
      <c r="I597" s="11" t="s">
        <v>3813</v>
      </c>
      <c r="J597" s="11" t="s">
        <v>6023</v>
      </c>
      <c r="K597" s="11" t="s">
        <v>5911</v>
      </c>
    </row>
    <row r="598" spans="1:15" x14ac:dyDescent="0.15">
      <c r="A598" s="11">
        <v>598</v>
      </c>
      <c r="B598" s="12" t="s">
        <v>5269</v>
      </c>
      <c r="C598" s="13">
        <v>45759</v>
      </c>
      <c r="D598" s="12" t="s">
        <v>5278</v>
      </c>
      <c r="E598" s="12" t="s">
        <v>2301</v>
      </c>
      <c r="F598" s="12" t="s">
        <v>5302</v>
      </c>
      <c r="G598" s="12" t="str">
        <f>IFERROR(INDEX(categories!J:J, MATCH(Sheet2!H598, categories!B:B, 0)), "")</f>
        <v/>
      </c>
      <c r="H598" s="12" t="s">
        <v>787</v>
      </c>
      <c r="I598" s="11" t="s">
        <v>3815</v>
      </c>
      <c r="J598" s="11" t="s">
        <v>6024</v>
      </c>
      <c r="K598" s="11" t="s">
        <v>6025</v>
      </c>
    </row>
    <row r="599" spans="1:15" x14ac:dyDescent="0.15">
      <c r="A599" s="11">
        <v>599</v>
      </c>
      <c r="B599" s="12" t="s">
        <v>5269</v>
      </c>
      <c r="C599" s="13">
        <v>45759</v>
      </c>
      <c r="D599" s="12" t="s">
        <v>5278</v>
      </c>
      <c r="E599" s="12" t="s">
        <v>2301</v>
      </c>
      <c r="F599" s="12" t="s">
        <v>5302</v>
      </c>
      <c r="G599" s="12" t="str">
        <f>IFERROR(INDEX(categories!J:J, MATCH(Sheet2!H599, categories!B:B, 0)), "")</f>
        <v/>
      </c>
      <c r="H599" s="12" t="s">
        <v>788</v>
      </c>
      <c r="I599" s="11" t="s">
        <v>3817</v>
      </c>
      <c r="J599" s="11" t="s">
        <v>6026</v>
      </c>
      <c r="K599" s="11" t="s">
        <v>6027</v>
      </c>
    </row>
    <row r="600" spans="1:15" x14ac:dyDescent="0.15">
      <c r="A600" s="11">
        <v>601</v>
      </c>
      <c r="B600" s="12" t="s">
        <v>5270</v>
      </c>
      <c r="C600" s="13">
        <v>45760</v>
      </c>
      <c r="D600" s="12" t="s">
        <v>5273</v>
      </c>
      <c r="E600" s="12" t="s">
        <v>2296</v>
      </c>
      <c r="F600" s="12" t="s">
        <v>5296</v>
      </c>
      <c r="G600" s="12" t="str">
        <f>IFERROR(INDEX(categories!J:J, MATCH(Sheet2!H600, categories!B:B, 0)), "")</f>
        <v>11. Public health &amp; vaccines</v>
      </c>
      <c r="H600" s="12" t="s">
        <v>790</v>
      </c>
      <c r="I600" s="11" t="s">
        <v>2386</v>
      </c>
      <c r="J600" s="11" t="s">
        <v>6028</v>
      </c>
      <c r="K600" s="11" t="s">
        <v>5725</v>
      </c>
      <c r="N600" s="14">
        <v>0.35416666666666669</v>
      </c>
      <c r="O600" s="14">
        <v>0.4375</v>
      </c>
    </row>
    <row r="601" spans="1:15" x14ac:dyDescent="0.15">
      <c r="A601" s="11">
        <v>602</v>
      </c>
      <c r="B601" s="12" t="s">
        <v>5270</v>
      </c>
      <c r="C601" s="13">
        <v>45760</v>
      </c>
      <c r="D601" s="15">
        <v>0.35416666666666669</v>
      </c>
      <c r="E601" s="12" t="s">
        <v>2296</v>
      </c>
      <c r="F601" s="12" t="s">
        <v>5296</v>
      </c>
      <c r="G601" s="12" t="str">
        <f>IFERROR(INDEX(categories!J:J, MATCH(Sheet2!H601, categories!B:B, 0)), "")</f>
        <v/>
      </c>
      <c r="H601" s="12" t="s">
        <v>792</v>
      </c>
      <c r="I601" s="11" t="s">
        <v>3020</v>
      </c>
      <c r="J601" s="11" t="s">
        <v>6029</v>
      </c>
      <c r="K601" s="11" t="s">
        <v>6030</v>
      </c>
      <c r="N601" s="14">
        <v>0.35416666666666669</v>
      </c>
    </row>
    <row r="602" spans="1:15" x14ac:dyDescent="0.15">
      <c r="A602" s="11">
        <v>603</v>
      </c>
      <c r="B602" s="12" t="s">
        <v>5270</v>
      </c>
      <c r="C602" s="13">
        <v>45760</v>
      </c>
      <c r="D602" s="15">
        <v>0.375</v>
      </c>
      <c r="E602" s="12" t="s">
        <v>2296</v>
      </c>
      <c r="F602" s="12" t="s">
        <v>5296</v>
      </c>
      <c r="G602" s="12" t="str">
        <f>IFERROR(INDEX(categories!J:J, MATCH(Sheet2!H602, categories!B:B, 0)), "")</f>
        <v/>
      </c>
      <c r="H602" s="12" t="s">
        <v>793</v>
      </c>
      <c r="I602" s="11" t="s">
        <v>3022</v>
      </c>
      <c r="J602" s="11" t="s">
        <v>6031</v>
      </c>
      <c r="K602" s="11" t="s">
        <v>5530</v>
      </c>
      <c r="N602" s="14">
        <v>0.375</v>
      </c>
    </row>
    <row r="603" spans="1:15" x14ac:dyDescent="0.15">
      <c r="A603" s="11">
        <v>604</v>
      </c>
      <c r="B603" s="12" t="s">
        <v>5270</v>
      </c>
      <c r="C603" s="13">
        <v>45760</v>
      </c>
      <c r="D603" s="15">
        <v>0.39583333333333331</v>
      </c>
      <c r="E603" s="12" t="s">
        <v>2296</v>
      </c>
      <c r="F603" s="12" t="s">
        <v>5296</v>
      </c>
      <c r="G603" s="12" t="str">
        <f>IFERROR(INDEX(categories!J:J, MATCH(Sheet2!H603, categories!B:B, 0)), "")</f>
        <v/>
      </c>
      <c r="H603" s="12" t="s">
        <v>794</v>
      </c>
      <c r="I603" s="11" t="s">
        <v>3024</v>
      </c>
      <c r="J603" s="11" t="s">
        <v>6032</v>
      </c>
      <c r="K603" s="11" t="s">
        <v>5349</v>
      </c>
      <c r="N603" s="14">
        <v>0.39583333333333331</v>
      </c>
    </row>
    <row r="604" spans="1:15" x14ac:dyDescent="0.15">
      <c r="A604" s="11">
        <v>605</v>
      </c>
      <c r="B604" s="12" t="s">
        <v>5270</v>
      </c>
      <c r="C604" s="13">
        <v>45760</v>
      </c>
      <c r="D604" s="15">
        <v>0.41666666666666669</v>
      </c>
      <c r="E604" s="12" t="s">
        <v>2296</v>
      </c>
      <c r="F604" s="12" t="s">
        <v>5296</v>
      </c>
      <c r="G604" s="12" t="str">
        <f>IFERROR(INDEX(categories!J:J, MATCH(Sheet2!H604, categories!B:B, 0)), "")</f>
        <v/>
      </c>
      <c r="H604" s="12" t="s">
        <v>795</v>
      </c>
      <c r="I604" s="11" t="s">
        <v>3026</v>
      </c>
      <c r="J604" s="11" t="s">
        <v>6033</v>
      </c>
      <c r="K604" s="11" t="s">
        <v>5469</v>
      </c>
      <c r="N604" s="14">
        <v>0.41666666666666669</v>
      </c>
    </row>
    <row r="605" spans="1:15" x14ac:dyDescent="0.15">
      <c r="A605" s="11">
        <v>606</v>
      </c>
      <c r="B605" s="12" t="s">
        <v>5270</v>
      </c>
      <c r="C605" s="13">
        <v>45760</v>
      </c>
      <c r="D605" s="12" t="s">
        <v>5279</v>
      </c>
      <c r="E605" s="12" t="s">
        <v>2299</v>
      </c>
      <c r="F605" s="12" t="s">
        <v>5302</v>
      </c>
      <c r="G605" s="12" t="str">
        <f>IFERROR(INDEX(categories!J:J, MATCH(Sheet2!H605, categories!B:B, 0)), "")</f>
        <v>01. Viral infection &amp; disease (incl COVID-19)</v>
      </c>
      <c r="H605" s="12" t="s">
        <v>796</v>
      </c>
      <c r="I605" s="11" t="s">
        <v>2387</v>
      </c>
      <c r="J605" s="11" t="s">
        <v>6034</v>
      </c>
      <c r="K605" s="11" t="s">
        <v>5741</v>
      </c>
      <c r="N605" s="14">
        <v>0.35416666666666669</v>
      </c>
      <c r="O605" s="14">
        <v>0.39583333333333331</v>
      </c>
    </row>
    <row r="606" spans="1:15" x14ac:dyDescent="0.15">
      <c r="A606" s="11">
        <v>607</v>
      </c>
      <c r="B606" s="12" t="s">
        <v>5270</v>
      </c>
      <c r="C606" s="13">
        <v>45760</v>
      </c>
      <c r="D606" s="12" t="s">
        <v>5278</v>
      </c>
      <c r="E606" s="12" t="s">
        <v>2299</v>
      </c>
      <c r="F606" s="12" t="s">
        <v>5302</v>
      </c>
      <c r="G606" s="12" t="str">
        <f>IFERROR(INDEX(categories!J:J, MATCH(Sheet2!H606, categories!B:B, 0)), "")</f>
        <v/>
      </c>
      <c r="H606" s="12" t="s">
        <v>798</v>
      </c>
      <c r="I606" s="11" t="s">
        <v>3819</v>
      </c>
      <c r="J606" s="11" t="s">
        <v>6035</v>
      </c>
      <c r="K606" s="11" t="s">
        <v>5485</v>
      </c>
    </row>
    <row r="607" spans="1:15" x14ac:dyDescent="0.15">
      <c r="A607" s="11">
        <v>608</v>
      </c>
      <c r="B607" s="12" t="s">
        <v>5270</v>
      </c>
      <c r="C607" s="13">
        <v>45760</v>
      </c>
      <c r="D607" s="12" t="s">
        <v>5278</v>
      </c>
      <c r="E607" s="12" t="s">
        <v>2299</v>
      </c>
      <c r="F607" s="12" t="s">
        <v>5302</v>
      </c>
      <c r="G607" s="12" t="str">
        <f>IFERROR(INDEX(categories!J:J, MATCH(Sheet2!H607, categories!B:B, 0)), "")</f>
        <v/>
      </c>
      <c r="H607" s="12" t="s">
        <v>799</v>
      </c>
      <c r="I607" s="11" t="s">
        <v>3821</v>
      </c>
      <c r="J607" s="11" t="s">
        <v>6036</v>
      </c>
      <c r="K607" s="11" t="s">
        <v>6037</v>
      </c>
    </row>
    <row r="608" spans="1:15" x14ac:dyDescent="0.15">
      <c r="A608" s="11">
        <v>609</v>
      </c>
      <c r="B608" s="12" t="s">
        <v>5270</v>
      </c>
      <c r="C608" s="13">
        <v>45760</v>
      </c>
      <c r="D608" s="12" t="s">
        <v>5278</v>
      </c>
      <c r="E608" s="12" t="s">
        <v>2299</v>
      </c>
      <c r="F608" s="12" t="s">
        <v>5302</v>
      </c>
      <c r="G608" s="12" t="str">
        <f>IFERROR(INDEX(categories!J:J, MATCH(Sheet2!H608, categories!B:B, 0)), "")</f>
        <v/>
      </c>
      <c r="H608" s="12" t="s">
        <v>800</v>
      </c>
      <c r="I608" s="11" t="s">
        <v>3823</v>
      </c>
      <c r="J608" s="11" t="s">
        <v>6038</v>
      </c>
      <c r="K608" s="11" t="s">
        <v>6039</v>
      </c>
    </row>
    <row r="609" spans="1:15" x14ac:dyDescent="0.15">
      <c r="A609" s="11">
        <v>610</v>
      </c>
      <c r="B609" s="12" t="s">
        <v>5270</v>
      </c>
      <c r="C609" s="13">
        <v>45760</v>
      </c>
      <c r="D609" s="12" t="s">
        <v>5278</v>
      </c>
      <c r="E609" s="12" t="s">
        <v>2299</v>
      </c>
      <c r="F609" s="12" t="s">
        <v>5302</v>
      </c>
      <c r="G609" s="12" t="str">
        <f>IFERROR(INDEX(categories!J:J, MATCH(Sheet2!H609, categories!B:B, 0)), "")</f>
        <v/>
      </c>
      <c r="H609" s="12" t="s">
        <v>801</v>
      </c>
      <c r="I609" s="11" t="s">
        <v>3825</v>
      </c>
      <c r="J609" s="11" t="s">
        <v>6040</v>
      </c>
      <c r="K609" s="11" t="s">
        <v>6041</v>
      </c>
    </row>
    <row r="610" spans="1:15" x14ac:dyDescent="0.15">
      <c r="A610" s="11">
        <v>611</v>
      </c>
      <c r="B610" s="12" t="s">
        <v>5270</v>
      </c>
      <c r="C610" s="13">
        <v>45760</v>
      </c>
      <c r="D610" s="12" t="s">
        <v>5278</v>
      </c>
      <c r="E610" s="12" t="s">
        <v>2299</v>
      </c>
      <c r="F610" s="12" t="s">
        <v>5302</v>
      </c>
      <c r="G610" s="12" t="str">
        <f>IFERROR(INDEX(categories!J:J, MATCH(Sheet2!H610, categories!B:B, 0)), "")</f>
        <v/>
      </c>
      <c r="H610" s="12" t="s">
        <v>802</v>
      </c>
      <c r="I610" s="11" t="s">
        <v>3827</v>
      </c>
      <c r="J610" s="11" t="s">
        <v>6042</v>
      </c>
      <c r="K610" s="11" t="s">
        <v>5469</v>
      </c>
    </row>
    <row r="611" spans="1:15" x14ac:dyDescent="0.15">
      <c r="A611" s="11">
        <v>612</v>
      </c>
      <c r="B611" s="12" t="s">
        <v>5270</v>
      </c>
      <c r="C611" s="13">
        <v>45760</v>
      </c>
      <c r="D611" s="12" t="s">
        <v>5278</v>
      </c>
      <c r="E611" s="12" t="s">
        <v>2299</v>
      </c>
      <c r="F611" s="12" t="s">
        <v>5302</v>
      </c>
      <c r="G611" s="12" t="str">
        <f>IFERROR(INDEX(categories!J:J, MATCH(Sheet2!H611, categories!B:B, 0)), "")</f>
        <v/>
      </c>
      <c r="H611" s="12" t="s">
        <v>803</v>
      </c>
      <c r="I611" s="11" t="s">
        <v>3829</v>
      </c>
      <c r="J611" s="11" t="s">
        <v>6043</v>
      </c>
      <c r="K611" s="11" t="s">
        <v>6044</v>
      </c>
    </row>
    <row r="612" spans="1:15" x14ac:dyDescent="0.15">
      <c r="A612" s="11">
        <v>613</v>
      </c>
      <c r="B612" s="12" t="s">
        <v>5270</v>
      </c>
      <c r="C612" s="13">
        <v>45760</v>
      </c>
      <c r="D612" s="12" t="s">
        <v>5278</v>
      </c>
      <c r="E612" s="12" t="s">
        <v>2299</v>
      </c>
      <c r="F612" s="12" t="s">
        <v>5302</v>
      </c>
      <c r="G612" s="12" t="str">
        <f>IFERROR(INDEX(categories!J:J, MATCH(Sheet2!H612, categories!B:B, 0)), "")</f>
        <v/>
      </c>
      <c r="H612" s="12" t="s">
        <v>804</v>
      </c>
      <c r="I612" s="11" t="s">
        <v>3831</v>
      </c>
      <c r="J612" s="11" t="s">
        <v>6045</v>
      </c>
      <c r="K612" s="11" t="s">
        <v>5333</v>
      </c>
    </row>
    <row r="613" spans="1:15" x14ac:dyDescent="0.15">
      <c r="A613" s="11">
        <v>614</v>
      </c>
      <c r="B613" s="12" t="s">
        <v>5270</v>
      </c>
      <c r="C613" s="13">
        <v>45760</v>
      </c>
      <c r="D613" s="12" t="s">
        <v>5278</v>
      </c>
      <c r="E613" s="12" t="s">
        <v>2299</v>
      </c>
      <c r="F613" s="12" t="s">
        <v>5302</v>
      </c>
      <c r="G613" s="12" t="str">
        <f>IFERROR(INDEX(categories!J:J, MATCH(Sheet2!H613, categories!B:B, 0)), "")</f>
        <v/>
      </c>
      <c r="H613" s="12" t="s">
        <v>805</v>
      </c>
      <c r="I613" s="11" t="s">
        <v>3833</v>
      </c>
      <c r="J613" s="11" t="s">
        <v>6046</v>
      </c>
      <c r="K613" s="11" t="s">
        <v>6047</v>
      </c>
    </row>
    <row r="614" spans="1:15" x14ac:dyDescent="0.15">
      <c r="A614" s="11">
        <v>615</v>
      </c>
      <c r="B614" s="12" t="s">
        <v>5270</v>
      </c>
      <c r="C614" s="13">
        <v>45760</v>
      </c>
      <c r="D614" s="12" t="s">
        <v>5278</v>
      </c>
      <c r="E614" s="12" t="s">
        <v>2299</v>
      </c>
      <c r="F614" s="12" t="s">
        <v>5302</v>
      </c>
      <c r="G614" s="12" t="str">
        <f>IFERROR(INDEX(categories!J:J, MATCH(Sheet2!H614, categories!B:B, 0)), "")</f>
        <v/>
      </c>
      <c r="H614" s="12" t="s">
        <v>806</v>
      </c>
      <c r="I614" s="11" t="s">
        <v>3835</v>
      </c>
      <c r="J614" s="11" t="s">
        <v>5816</v>
      </c>
      <c r="K614" s="11" t="s">
        <v>6048</v>
      </c>
    </row>
    <row r="615" spans="1:15" x14ac:dyDescent="0.15">
      <c r="A615" s="11">
        <v>616</v>
      </c>
      <c r="B615" s="12" t="s">
        <v>5270</v>
      </c>
      <c r="C615" s="13">
        <v>45760</v>
      </c>
      <c r="D615" s="12" t="s">
        <v>5279</v>
      </c>
      <c r="E615" s="12" t="s">
        <v>2301</v>
      </c>
      <c r="F615" s="12" t="s">
        <v>5302</v>
      </c>
      <c r="G615" s="12" t="str">
        <f>IFERROR(INDEX(categories!J:J, MATCH(Sheet2!H615, categories!B:B, 0)), "")</f>
        <v>07. Parasitic diseases, travel medicine &amp; migrant health</v>
      </c>
      <c r="H615" s="12" t="s">
        <v>807</v>
      </c>
      <c r="I615" s="11" t="s">
        <v>2388</v>
      </c>
      <c r="N615" s="14">
        <v>0.35416666666666669</v>
      </c>
      <c r="O615" s="14">
        <v>0.39583333333333331</v>
      </c>
    </row>
    <row r="616" spans="1:15" x14ac:dyDescent="0.15">
      <c r="A616" s="11">
        <v>617</v>
      </c>
      <c r="B616" s="12" t="s">
        <v>5270</v>
      </c>
      <c r="C616" s="13">
        <v>45760</v>
      </c>
      <c r="D616" s="12" t="s">
        <v>5278</v>
      </c>
      <c r="E616" s="12" t="s">
        <v>2301</v>
      </c>
      <c r="F616" s="12" t="s">
        <v>5302</v>
      </c>
      <c r="G616" s="12" t="str">
        <f>IFERROR(INDEX(categories!J:J, MATCH(Sheet2!H616, categories!B:B, 0)), "")</f>
        <v/>
      </c>
      <c r="H616" s="12" t="s">
        <v>808</v>
      </c>
      <c r="I616" s="11" t="s">
        <v>3837</v>
      </c>
      <c r="J616" s="11" t="s">
        <v>6049</v>
      </c>
      <c r="K616" s="11" t="s">
        <v>6050</v>
      </c>
    </row>
    <row r="617" spans="1:15" x14ac:dyDescent="0.15">
      <c r="A617" s="11">
        <v>618</v>
      </c>
      <c r="B617" s="12" t="s">
        <v>5270</v>
      </c>
      <c r="C617" s="13">
        <v>45760</v>
      </c>
      <c r="D617" s="12" t="s">
        <v>5278</v>
      </c>
      <c r="E617" s="12" t="s">
        <v>2301</v>
      </c>
      <c r="F617" s="12" t="s">
        <v>5302</v>
      </c>
      <c r="G617" s="12" t="str">
        <f>IFERROR(INDEX(categories!J:J, MATCH(Sheet2!H617, categories!B:B, 0)), "")</f>
        <v/>
      </c>
      <c r="H617" s="12" t="s">
        <v>809</v>
      </c>
      <c r="I617" s="11" t="s">
        <v>2637</v>
      </c>
      <c r="J617" s="11" t="s">
        <v>6051</v>
      </c>
      <c r="K617" s="11" t="s">
        <v>6052</v>
      </c>
    </row>
    <row r="618" spans="1:15" x14ac:dyDescent="0.15">
      <c r="A618" s="11">
        <v>619</v>
      </c>
      <c r="B618" s="12" t="s">
        <v>5270</v>
      </c>
      <c r="C618" s="13">
        <v>45760</v>
      </c>
      <c r="D618" s="12" t="s">
        <v>5278</v>
      </c>
      <c r="E618" s="12" t="s">
        <v>2301</v>
      </c>
      <c r="F618" s="12" t="s">
        <v>5302</v>
      </c>
      <c r="G618" s="12" t="str">
        <f>IFERROR(INDEX(categories!J:J, MATCH(Sheet2!H618, categories!B:B, 0)), "")</f>
        <v/>
      </c>
      <c r="H618" s="12" t="s">
        <v>810</v>
      </c>
      <c r="I618" s="11" t="s">
        <v>3028</v>
      </c>
      <c r="J618" s="11" t="s">
        <v>6053</v>
      </c>
      <c r="K618" s="11" t="s">
        <v>6054</v>
      </c>
    </row>
    <row r="619" spans="1:15" x14ac:dyDescent="0.15">
      <c r="A619" s="11">
        <v>620</v>
      </c>
      <c r="B619" s="12" t="s">
        <v>5270</v>
      </c>
      <c r="C619" s="13">
        <v>45760</v>
      </c>
      <c r="D619" s="12" t="s">
        <v>5278</v>
      </c>
      <c r="E619" s="12" t="s">
        <v>2301</v>
      </c>
      <c r="F619" s="12" t="s">
        <v>5302</v>
      </c>
      <c r="G619" s="12" t="str">
        <f>IFERROR(INDEX(categories!J:J, MATCH(Sheet2!H619, categories!B:B, 0)), "")</f>
        <v/>
      </c>
      <c r="H619" s="12" t="s">
        <v>811</v>
      </c>
      <c r="I619" s="11" t="s">
        <v>2639</v>
      </c>
      <c r="J619" s="11" t="s">
        <v>6055</v>
      </c>
      <c r="K619" s="11" t="s">
        <v>5469</v>
      </c>
    </row>
    <row r="620" spans="1:15" x14ac:dyDescent="0.15">
      <c r="A620" s="11">
        <v>621</v>
      </c>
      <c r="B620" s="12" t="s">
        <v>5270</v>
      </c>
      <c r="C620" s="13">
        <v>45760</v>
      </c>
      <c r="D620" s="12" t="s">
        <v>5278</v>
      </c>
      <c r="E620" s="12" t="s">
        <v>2301</v>
      </c>
      <c r="F620" s="12" t="s">
        <v>5302</v>
      </c>
      <c r="G620" s="12" t="str">
        <f>IFERROR(INDEX(categories!J:J, MATCH(Sheet2!H620, categories!B:B, 0)), "")</f>
        <v/>
      </c>
      <c r="H620" s="12" t="s">
        <v>812</v>
      </c>
      <c r="I620" s="11" t="s">
        <v>3839</v>
      </c>
      <c r="J620" s="11" t="s">
        <v>6056</v>
      </c>
      <c r="K620" s="11" t="s">
        <v>5743</v>
      </c>
    </row>
    <row r="621" spans="1:15" x14ac:dyDescent="0.15">
      <c r="A621" s="11">
        <v>622</v>
      </c>
      <c r="B621" s="12" t="s">
        <v>5270</v>
      </c>
      <c r="C621" s="13">
        <v>45760</v>
      </c>
      <c r="D621" s="12" t="s">
        <v>5278</v>
      </c>
      <c r="E621" s="12" t="s">
        <v>2301</v>
      </c>
      <c r="F621" s="12" t="s">
        <v>5302</v>
      </c>
      <c r="G621" s="12" t="str">
        <f>IFERROR(INDEX(categories!J:J, MATCH(Sheet2!H621, categories!B:B, 0)), "")</f>
        <v/>
      </c>
      <c r="H621" s="12" t="s">
        <v>813</v>
      </c>
      <c r="I621" s="11" t="s">
        <v>3841</v>
      </c>
      <c r="J621" s="11" t="s">
        <v>6057</v>
      </c>
      <c r="K621" s="11" t="s">
        <v>6058</v>
      </c>
    </row>
    <row r="622" spans="1:15" x14ac:dyDescent="0.15">
      <c r="A622" s="11">
        <v>623</v>
      </c>
      <c r="B622" s="12" t="s">
        <v>5270</v>
      </c>
      <c r="C622" s="13">
        <v>45760</v>
      </c>
      <c r="D622" s="12" t="s">
        <v>5278</v>
      </c>
      <c r="E622" s="12" t="s">
        <v>2301</v>
      </c>
      <c r="F622" s="12" t="s">
        <v>5302</v>
      </c>
      <c r="G622" s="12" t="str">
        <f>IFERROR(INDEX(categories!J:J, MATCH(Sheet2!H622, categories!B:B, 0)), "")</f>
        <v/>
      </c>
      <c r="H622" s="12" t="s">
        <v>814</v>
      </c>
      <c r="I622" s="11" t="s">
        <v>3843</v>
      </c>
      <c r="J622" s="11" t="s">
        <v>6059</v>
      </c>
      <c r="K622" s="11" t="s">
        <v>6060</v>
      </c>
    </row>
    <row r="623" spans="1:15" x14ac:dyDescent="0.15">
      <c r="A623" s="11">
        <v>624</v>
      </c>
      <c r="B623" s="12" t="s">
        <v>5270</v>
      </c>
      <c r="C623" s="13">
        <v>45760</v>
      </c>
      <c r="D623" s="12" t="s">
        <v>5278</v>
      </c>
      <c r="E623" s="12" t="s">
        <v>2301</v>
      </c>
      <c r="F623" s="12" t="s">
        <v>5302</v>
      </c>
      <c r="G623" s="12" t="str">
        <f>IFERROR(INDEX(categories!J:J, MATCH(Sheet2!H623, categories!B:B, 0)), "")</f>
        <v/>
      </c>
      <c r="H623" s="12" t="s">
        <v>815</v>
      </c>
      <c r="I623" s="11" t="s">
        <v>3845</v>
      </c>
      <c r="J623" s="11" t="s">
        <v>6061</v>
      </c>
      <c r="K623" s="11" t="s">
        <v>6039</v>
      </c>
    </row>
    <row r="624" spans="1:15" x14ac:dyDescent="0.15">
      <c r="A624" s="11">
        <v>625</v>
      </c>
      <c r="B624" s="12" t="s">
        <v>5270</v>
      </c>
      <c r="C624" s="13">
        <v>45760</v>
      </c>
      <c r="D624" s="12" t="s">
        <v>5273</v>
      </c>
      <c r="E624" s="12" t="s">
        <v>2305</v>
      </c>
      <c r="F624" s="12" t="s">
        <v>5298</v>
      </c>
      <c r="G624" s="12" t="str">
        <f>IFERROR(INDEX(categories!J:J, MATCH(Sheet2!H624, categories!B:B, 0)), "")</f>
        <v>02. Bacterial infection &amp; disease</v>
      </c>
      <c r="H624" s="12" t="s">
        <v>816</v>
      </c>
      <c r="I624" s="11" t="s">
        <v>2389</v>
      </c>
      <c r="J624" s="11" t="s">
        <v>6013</v>
      </c>
      <c r="K624" s="11" t="s">
        <v>5504</v>
      </c>
      <c r="N624" s="14">
        <v>0.35416666666666669</v>
      </c>
      <c r="O624" s="14">
        <v>0.4375</v>
      </c>
    </row>
    <row r="625" spans="1:15" x14ac:dyDescent="0.15">
      <c r="A625" s="11">
        <v>626</v>
      </c>
      <c r="B625" s="12" t="s">
        <v>5270</v>
      </c>
      <c r="C625" s="13">
        <v>45760</v>
      </c>
      <c r="D625" s="15">
        <v>0.35416666666666669</v>
      </c>
      <c r="E625" s="12" t="s">
        <v>2305</v>
      </c>
      <c r="F625" s="12" t="s">
        <v>5298</v>
      </c>
      <c r="G625" s="12" t="str">
        <f>IFERROR(INDEX(categories!J:J, MATCH(Sheet2!H625, categories!B:B, 0)), "")</f>
        <v/>
      </c>
      <c r="H625" s="12" t="s">
        <v>818</v>
      </c>
      <c r="I625" s="11" t="s">
        <v>2641</v>
      </c>
      <c r="J625" s="11" t="s">
        <v>6062</v>
      </c>
      <c r="K625" s="11" t="s">
        <v>6063</v>
      </c>
      <c r="N625" s="14">
        <v>0.35416666666666669</v>
      </c>
    </row>
    <row r="626" spans="1:15" x14ac:dyDescent="0.15">
      <c r="A626" s="11">
        <v>627</v>
      </c>
      <c r="B626" s="12" t="s">
        <v>5270</v>
      </c>
      <c r="C626" s="13">
        <v>45760</v>
      </c>
      <c r="D626" s="15">
        <v>0.36805555555555558</v>
      </c>
      <c r="E626" s="12" t="s">
        <v>2305</v>
      </c>
      <c r="F626" s="12" t="s">
        <v>5298</v>
      </c>
      <c r="G626" s="12" t="str">
        <f>IFERROR(INDEX(categories!J:J, MATCH(Sheet2!H626, categories!B:B, 0)), "")</f>
        <v/>
      </c>
      <c r="H626" s="12" t="s">
        <v>819</v>
      </c>
      <c r="I626" s="11" t="s">
        <v>2643</v>
      </c>
      <c r="J626" s="11" t="s">
        <v>6064</v>
      </c>
      <c r="K626" s="11" t="s">
        <v>5387</v>
      </c>
      <c r="N626" s="14">
        <v>0.36805555555555558</v>
      </c>
    </row>
    <row r="627" spans="1:15" x14ac:dyDescent="0.15">
      <c r="A627" s="11">
        <v>628</v>
      </c>
      <c r="B627" s="12" t="s">
        <v>5270</v>
      </c>
      <c r="C627" s="13">
        <v>45760</v>
      </c>
      <c r="D627" s="15">
        <v>0.38194444444444442</v>
      </c>
      <c r="E627" s="12" t="s">
        <v>2305</v>
      </c>
      <c r="F627" s="12" t="s">
        <v>5298</v>
      </c>
      <c r="G627" s="12" t="str">
        <f>IFERROR(INDEX(categories!J:J, MATCH(Sheet2!H627, categories!B:B, 0)), "")</f>
        <v/>
      </c>
      <c r="H627" s="12" t="s">
        <v>820</v>
      </c>
      <c r="I627" s="11" t="s">
        <v>2645</v>
      </c>
      <c r="J627" s="11" t="s">
        <v>6065</v>
      </c>
      <c r="K627" s="11" t="s">
        <v>5331</v>
      </c>
      <c r="N627" s="14">
        <v>0.38194444444444442</v>
      </c>
    </row>
    <row r="628" spans="1:15" x14ac:dyDescent="0.15">
      <c r="A628" s="11">
        <v>629</v>
      </c>
      <c r="B628" s="12" t="s">
        <v>5270</v>
      </c>
      <c r="C628" s="13">
        <v>45760</v>
      </c>
      <c r="D628" s="15">
        <v>0.39583333333333331</v>
      </c>
      <c r="E628" s="12" t="s">
        <v>2305</v>
      </c>
      <c r="F628" s="12" t="s">
        <v>5298</v>
      </c>
      <c r="G628" s="12" t="str">
        <f>IFERROR(INDEX(categories!J:J, MATCH(Sheet2!H628, categories!B:B, 0)), "")</f>
        <v/>
      </c>
      <c r="H628" s="12" t="s">
        <v>821</v>
      </c>
      <c r="I628" s="11" t="s">
        <v>3030</v>
      </c>
      <c r="J628" s="11" t="s">
        <v>6066</v>
      </c>
      <c r="K628" s="11" t="s">
        <v>6067</v>
      </c>
      <c r="N628" s="14">
        <v>0.39583333333333331</v>
      </c>
    </row>
    <row r="629" spans="1:15" x14ac:dyDescent="0.15">
      <c r="A629" s="11">
        <v>630</v>
      </c>
      <c r="B629" s="12" t="s">
        <v>5270</v>
      </c>
      <c r="C629" s="13">
        <v>45760</v>
      </c>
      <c r="D629" s="12" t="s">
        <v>5273</v>
      </c>
      <c r="E629" s="12" t="s">
        <v>2307</v>
      </c>
      <c r="F629" s="12" t="s">
        <v>5296</v>
      </c>
      <c r="G629" s="12" t="str">
        <f>IFERROR(INDEX(categories!J:J, MATCH(Sheet2!H629, categories!B:B, 0)), "")</f>
        <v>05. New antibacterial agents, PK/PD &amp; Stewardship</v>
      </c>
      <c r="H629" s="12" t="s">
        <v>822</v>
      </c>
      <c r="I629" s="11" t="s">
        <v>2390</v>
      </c>
      <c r="J629" s="11" t="s">
        <v>6068</v>
      </c>
      <c r="K629" s="11" t="s">
        <v>5345</v>
      </c>
      <c r="N629" s="14">
        <v>0.35416666666666669</v>
      </c>
      <c r="O629" s="14">
        <v>0.4375</v>
      </c>
    </row>
    <row r="630" spans="1:15" x14ac:dyDescent="0.15">
      <c r="A630" s="11">
        <v>631</v>
      </c>
      <c r="B630" s="12" t="s">
        <v>5270</v>
      </c>
      <c r="C630" s="13">
        <v>45760</v>
      </c>
      <c r="D630" s="15">
        <v>0.35416666666666669</v>
      </c>
      <c r="E630" s="12" t="s">
        <v>2307</v>
      </c>
      <c r="F630" s="12" t="s">
        <v>5296</v>
      </c>
      <c r="G630" s="12" t="str">
        <f>IFERROR(INDEX(categories!J:J, MATCH(Sheet2!H630, categories!B:B, 0)), "")</f>
        <v/>
      </c>
      <c r="H630" s="12" t="s">
        <v>824</v>
      </c>
      <c r="I630" s="11" t="s">
        <v>3032</v>
      </c>
      <c r="J630" s="11" t="s">
        <v>6069</v>
      </c>
      <c r="K630" s="11" t="s">
        <v>6070</v>
      </c>
      <c r="N630" s="14">
        <v>0.35416666666666669</v>
      </c>
    </row>
    <row r="631" spans="1:15" x14ac:dyDescent="0.15">
      <c r="A631" s="11">
        <v>632</v>
      </c>
      <c r="B631" s="12" t="s">
        <v>5270</v>
      </c>
      <c r="C631" s="13">
        <v>45760</v>
      </c>
      <c r="D631" s="15">
        <v>0.375</v>
      </c>
      <c r="E631" s="12" t="s">
        <v>2307</v>
      </c>
      <c r="F631" s="12" t="s">
        <v>5296</v>
      </c>
      <c r="G631" s="12" t="str">
        <f>IFERROR(INDEX(categories!J:J, MATCH(Sheet2!H631, categories!B:B, 0)), "")</f>
        <v/>
      </c>
      <c r="H631" s="12" t="s">
        <v>825</v>
      </c>
      <c r="I631" s="11" t="s">
        <v>3847</v>
      </c>
      <c r="J631" s="11" t="s">
        <v>6071</v>
      </c>
      <c r="K631" s="11" t="s">
        <v>5469</v>
      </c>
      <c r="N631" s="14">
        <v>0.375</v>
      </c>
    </row>
    <row r="632" spans="1:15" x14ac:dyDescent="0.15">
      <c r="A632" s="11">
        <v>633</v>
      </c>
      <c r="B632" s="12" t="s">
        <v>5270</v>
      </c>
      <c r="C632" s="13">
        <v>45760</v>
      </c>
      <c r="D632" s="15">
        <v>0.39583333333333331</v>
      </c>
      <c r="E632" s="12" t="s">
        <v>2307</v>
      </c>
      <c r="F632" s="12" t="s">
        <v>5296</v>
      </c>
      <c r="G632" s="12" t="str">
        <f>IFERROR(INDEX(categories!J:J, MATCH(Sheet2!H632, categories!B:B, 0)), "")</f>
        <v/>
      </c>
      <c r="H632" s="12" t="s">
        <v>826</v>
      </c>
      <c r="I632" s="11" t="s">
        <v>3034</v>
      </c>
      <c r="J632" s="11" t="s">
        <v>5427</v>
      </c>
      <c r="K632" s="11" t="s">
        <v>5333</v>
      </c>
      <c r="N632" s="14">
        <v>0.39583333333333331</v>
      </c>
    </row>
    <row r="633" spans="1:15" x14ac:dyDescent="0.15">
      <c r="A633" s="11">
        <v>634</v>
      </c>
      <c r="B633" s="12" t="s">
        <v>5270</v>
      </c>
      <c r="C633" s="13">
        <v>45760</v>
      </c>
      <c r="D633" s="15">
        <v>0.41666666666666669</v>
      </c>
      <c r="E633" s="12" t="s">
        <v>2307</v>
      </c>
      <c r="F633" s="12" t="s">
        <v>5296</v>
      </c>
      <c r="G633" s="12" t="str">
        <f>IFERROR(INDEX(categories!J:J, MATCH(Sheet2!H633, categories!B:B, 0)), "")</f>
        <v/>
      </c>
      <c r="H633" s="12" t="s">
        <v>827</v>
      </c>
      <c r="I633" s="11" t="s">
        <v>3036</v>
      </c>
      <c r="J633" s="11" t="s">
        <v>6072</v>
      </c>
      <c r="K633" s="11" t="s">
        <v>5469</v>
      </c>
      <c r="N633" s="14">
        <v>0.41666666666666669</v>
      </c>
    </row>
    <row r="634" spans="1:15" x14ac:dyDescent="0.15">
      <c r="A634" s="11">
        <v>635</v>
      </c>
      <c r="B634" s="12" t="s">
        <v>5270</v>
      </c>
      <c r="C634" s="13">
        <v>45760</v>
      </c>
      <c r="D634" s="12" t="s">
        <v>5273</v>
      </c>
      <c r="E634" s="12" t="s">
        <v>2309</v>
      </c>
      <c r="F634" s="12" t="s">
        <v>5296</v>
      </c>
      <c r="G634" s="12" t="str">
        <f>IFERROR(INDEX(categories!J:J, MATCH(Sheet2!H634, categories!B:B, 0)), "")</f>
        <v>08. Healthcare-associated infections, infection prevention &amp; control</v>
      </c>
      <c r="H634" s="12" t="s">
        <v>828</v>
      </c>
      <c r="I634" s="11" t="s">
        <v>2391</v>
      </c>
      <c r="J634" s="11" t="s">
        <v>6073</v>
      </c>
      <c r="K634" s="11" t="s">
        <v>5349</v>
      </c>
      <c r="N634" s="14">
        <v>0.35416666666666669</v>
      </c>
      <c r="O634" s="14">
        <v>0.4375</v>
      </c>
    </row>
    <row r="635" spans="1:15" x14ac:dyDescent="0.15">
      <c r="A635" s="11">
        <v>636</v>
      </c>
      <c r="B635" s="12" t="s">
        <v>5270</v>
      </c>
      <c r="C635" s="13">
        <v>45760</v>
      </c>
      <c r="D635" s="15">
        <v>0.35416666666666669</v>
      </c>
      <c r="E635" s="12" t="s">
        <v>2309</v>
      </c>
      <c r="F635" s="12" t="s">
        <v>5296</v>
      </c>
      <c r="G635" s="12" t="str">
        <f>IFERROR(INDEX(categories!J:J, MATCH(Sheet2!H635, categories!B:B, 0)), "")</f>
        <v/>
      </c>
      <c r="H635" s="12" t="s">
        <v>830</v>
      </c>
      <c r="I635" s="11" t="s">
        <v>3038</v>
      </c>
      <c r="J635" s="11" t="s">
        <v>6074</v>
      </c>
      <c r="K635" s="11" t="s">
        <v>5830</v>
      </c>
      <c r="N635" s="14">
        <v>0.35416666666666669</v>
      </c>
    </row>
    <row r="636" spans="1:15" x14ac:dyDescent="0.15">
      <c r="A636" s="11">
        <v>637</v>
      </c>
      <c r="B636" s="12" t="s">
        <v>5270</v>
      </c>
      <c r="C636" s="13">
        <v>45760</v>
      </c>
      <c r="D636" s="15">
        <v>0.375</v>
      </c>
      <c r="E636" s="12" t="s">
        <v>2309</v>
      </c>
      <c r="F636" s="12" t="s">
        <v>5296</v>
      </c>
      <c r="G636" s="12" t="str">
        <f>IFERROR(INDEX(categories!J:J, MATCH(Sheet2!H636, categories!B:B, 0)), "")</f>
        <v/>
      </c>
      <c r="H636" s="12" t="s">
        <v>831</v>
      </c>
      <c r="I636" s="11" t="s">
        <v>3040</v>
      </c>
      <c r="J636" s="11" t="s">
        <v>6075</v>
      </c>
      <c r="K636" s="11" t="s">
        <v>6076</v>
      </c>
      <c r="N636" s="14">
        <v>0.375</v>
      </c>
    </row>
    <row r="637" spans="1:15" x14ac:dyDescent="0.15">
      <c r="A637" s="11">
        <v>638</v>
      </c>
      <c r="B637" s="12" t="s">
        <v>5270</v>
      </c>
      <c r="C637" s="13">
        <v>45760</v>
      </c>
      <c r="D637" s="15">
        <v>0.39583333333333331</v>
      </c>
      <c r="E637" s="12" t="s">
        <v>2309</v>
      </c>
      <c r="F637" s="12" t="s">
        <v>5296</v>
      </c>
      <c r="G637" s="12" t="str">
        <f>IFERROR(INDEX(categories!J:J, MATCH(Sheet2!H637, categories!B:B, 0)), "")</f>
        <v/>
      </c>
      <c r="H637" s="12" t="s">
        <v>832</v>
      </c>
      <c r="I637" s="11" t="s">
        <v>3042</v>
      </c>
      <c r="J637" s="11" t="s">
        <v>6077</v>
      </c>
      <c r="K637" s="11" t="s">
        <v>6078</v>
      </c>
      <c r="N637" s="14">
        <v>0.39583333333333331</v>
      </c>
    </row>
    <row r="638" spans="1:15" x14ac:dyDescent="0.15">
      <c r="A638" s="11">
        <v>639</v>
      </c>
      <c r="B638" s="12" t="s">
        <v>5270</v>
      </c>
      <c r="C638" s="13">
        <v>45760</v>
      </c>
      <c r="D638" s="15">
        <v>0.41666666666666669</v>
      </c>
      <c r="E638" s="12" t="s">
        <v>2309</v>
      </c>
      <c r="F638" s="12" t="s">
        <v>5296</v>
      </c>
      <c r="G638" s="12" t="str">
        <f>IFERROR(INDEX(categories!J:J, MATCH(Sheet2!H638, categories!B:B, 0)), "")</f>
        <v/>
      </c>
      <c r="H638" s="12" t="s">
        <v>833</v>
      </c>
      <c r="I638" s="11" t="s">
        <v>3044</v>
      </c>
      <c r="J638" s="11" t="s">
        <v>6079</v>
      </c>
      <c r="K638" s="11" t="s">
        <v>5469</v>
      </c>
      <c r="N638" s="14">
        <v>0.41666666666666669</v>
      </c>
    </row>
    <row r="639" spans="1:15" x14ac:dyDescent="0.15">
      <c r="A639" s="11">
        <v>640</v>
      </c>
      <c r="B639" s="12" t="s">
        <v>5270</v>
      </c>
      <c r="C639" s="13">
        <v>45760</v>
      </c>
      <c r="D639" s="12" t="s">
        <v>5273</v>
      </c>
      <c r="E639" s="12" t="s">
        <v>2311</v>
      </c>
      <c r="F639" s="12" t="s">
        <v>5301</v>
      </c>
      <c r="G639" s="12" t="str">
        <f>IFERROR(INDEX(categories!J:J, MATCH(Sheet2!H639, categories!B:B, 0)), "")</f>
        <v>03. Bacterial susceptibility &amp; resistance</v>
      </c>
      <c r="H639" s="12" t="s">
        <v>834</v>
      </c>
      <c r="I639" s="11" t="s">
        <v>2392</v>
      </c>
      <c r="J639" s="11" t="s">
        <v>5688</v>
      </c>
      <c r="K639" s="11" t="s">
        <v>5573</v>
      </c>
      <c r="N639" s="14">
        <v>0.35416666666666669</v>
      </c>
      <c r="O639" s="14">
        <v>0.4375</v>
      </c>
    </row>
    <row r="640" spans="1:15" x14ac:dyDescent="0.15">
      <c r="A640" s="11">
        <v>641</v>
      </c>
      <c r="B640" s="12" t="s">
        <v>5270</v>
      </c>
      <c r="C640" s="13">
        <v>45760</v>
      </c>
      <c r="D640" s="12" t="s">
        <v>5278</v>
      </c>
      <c r="E640" s="12" t="s">
        <v>2311</v>
      </c>
      <c r="F640" s="12" t="s">
        <v>5301</v>
      </c>
      <c r="G640" s="12" t="str">
        <f>IFERROR(INDEX(categories!J:J, MATCH(Sheet2!H640, categories!B:B, 0)), "")</f>
        <v/>
      </c>
      <c r="H640" s="12" t="s">
        <v>836</v>
      </c>
      <c r="I640" s="11" t="s">
        <v>3849</v>
      </c>
      <c r="J640" s="11" t="s">
        <v>6080</v>
      </c>
      <c r="K640" s="11" t="s">
        <v>6081</v>
      </c>
    </row>
    <row r="641" spans="1:15" x14ac:dyDescent="0.15">
      <c r="A641" s="11">
        <v>642</v>
      </c>
      <c r="B641" s="12" t="s">
        <v>5270</v>
      </c>
      <c r="C641" s="13">
        <v>45760</v>
      </c>
      <c r="D641" s="12" t="s">
        <v>5278</v>
      </c>
      <c r="E641" s="12" t="s">
        <v>2311</v>
      </c>
      <c r="F641" s="12" t="s">
        <v>5301</v>
      </c>
      <c r="G641" s="12" t="str">
        <f>IFERROR(INDEX(categories!J:J, MATCH(Sheet2!H641, categories!B:B, 0)), "")</f>
        <v/>
      </c>
      <c r="H641" s="12" t="s">
        <v>837</v>
      </c>
      <c r="I641" s="11" t="s">
        <v>3851</v>
      </c>
      <c r="J641" s="11" t="s">
        <v>6082</v>
      </c>
      <c r="K641" s="11" t="s">
        <v>6083</v>
      </c>
    </row>
    <row r="642" spans="1:15" x14ac:dyDescent="0.15">
      <c r="A642" s="11">
        <v>643</v>
      </c>
      <c r="B642" s="12" t="s">
        <v>5270</v>
      </c>
      <c r="C642" s="13">
        <v>45760</v>
      </c>
      <c r="D642" s="12" t="s">
        <v>5278</v>
      </c>
      <c r="E642" s="12" t="s">
        <v>2311</v>
      </c>
      <c r="F642" s="12" t="s">
        <v>5301</v>
      </c>
      <c r="G642" s="12" t="str">
        <f>IFERROR(INDEX(categories!J:J, MATCH(Sheet2!H642, categories!B:B, 0)), "")</f>
        <v/>
      </c>
      <c r="H642" s="12" t="s">
        <v>838</v>
      </c>
      <c r="I642" s="11" t="s">
        <v>3853</v>
      </c>
      <c r="J642" s="11" t="s">
        <v>6084</v>
      </c>
      <c r="K642" s="11" t="s">
        <v>6085</v>
      </c>
    </row>
    <row r="643" spans="1:15" x14ac:dyDescent="0.15">
      <c r="A643" s="11">
        <v>644</v>
      </c>
      <c r="B643" s="12" t="s">
        <v>5270</v>
      </c>
      <c r="C643" s="13">
        <v>45760</v>
      </c>
      <c r="D643" s="12" t="s">
        <v>5278</v>
      </c>
      <c r="E643" s="12" t="s">
        <v>2311</v>
      </c>
      <c r="F643" s="12" t="s">
        <v>5301</v>
      </c>
      <c r="G643" s="12" t="str">
        <f>IFERROR(INDEX(categories!J:J, MATCH(Sheet2!H643, categories!B:B, 0)), "")</f>
        <v/>
      </c>
      <c r="H643" s="12" t="s">
        <v>839</v>
      </c>
      <c r="I643" s="11" t="s">
        <v>3855</v>
      </c>
      <c r="J643" s="11" t="s">
        <v>6086</v>
      </c>
      <c r="K643" s="11" t="s">
        <v>6085</v>
      </c>
    </row>
    <row r="644" spans="1:15" x14ac:dyDescent="0.15">
      <c r="A644" s="11">
        <v>645</v>
      </c>
      <c r="B644" s="12" t="s">
        <v>5270</v>
      </c>
      <c r="C644" s="13">
        <v>45760</v>
      </c>
      <c r="D644" s="12" t="s">
        <v>5278</v>
      </c>
      <c r="E644" s="12" t="s">
        <v>2311</v>
      </c>
      <c r="F644" s="12" t="s">
        <v>5301</v>
      </c>
      <c r="G644" s="12" t="str">
        <f>IFERROR(INDEX(categories!J:J, MATCH(Sheet2!H644, categories!B:B, 0)), "")</f>
        <v/>
      </c>
      <c r="H644" s="12" t="s">
        <v>840</v>
      </c>
      <c r="I644" s="11" t="s">
        <v>3857</v>
      </c>
      <c r="J644" s="11" t="s">
        <v>6087</v>
      </c>
      <c r="K644" s="11" t="s">
        <v>6088</v>
      </c>
    </row>
    <row r="645" spans="1:15" x14ac:dyDescent="0.15">
      <c r="A645" s="11">
        <v>646</v>
      </c>
      <c r="B645" s="12" t="s">
        <v>5270</v>
      </c>
      <c r="C645" s="13">
        <v>45760</v>
      </c>
      <c r="D645" s="12" t="s">
        <v>5278</v>
      </c>
      <c r="E645" s="12" t="s">
        <v>2311</v>
      </c>
      <c r="F645" s="12" t="s">
        <v>5301</v>
      </c>
      <c r="G645" s="12" t="str">
        <f>IFERROR(INDEX(categories!J:J, MATCH(Sheet2!H645, categories!B:B, 0)), "")</f>
        <v/>
      </c>
      <c r="H645" s="12" t="s">
        <v>841</v>
      </c>
      <c r="I645" s="11" t="s">
        <v>3859</v>
      </c>
      <c r="J645" s="11" t="s">
        <v>6089</v>
      </c>
      <c r="K645" s="11" t="s">
        <v>5432</v>
      </c>
    </row>
    <row r="646" spans="1:15" x14ac:dyDescent="0.15">
      <c r="A646" s="11">
        <v>647</v>
      </c>
      <c r="B646" s="12" t="s">
        <v>5270</v>
      </c>
      <c r="C646" s="13">
        <v>45760</v>
      </c>
      <c r="D646" s="12" t="s">
        <v>5278</v>
      </c>
      <c r="E646" s="12" t="s">
        <v>2311</v>
      </c>
      <c r="F646" s="12" t="s">
        <v>5301</v>
      </c>
      <c r="G646" s="12" t="str">
        <f>IFERROR(INDEX(categories!J:J, MATCH(Sheet2!H646, categories!B:B, 0)), "")</f>
        <v/>
      </c>
      <c r="H646" s="12" t="s">
        <v>842</v>
      </c>
      <c r="I646" s="11" t="s">
        <v>3861</v>
      </c>
      <c r="J646" s="11" t="s">
        <v>6090</v>
      </c>
      <c r="K646" s="11" t="s">
        <v>5349</v>
      </c>
    </row>
    <row r="647" spans="1:15" x14ac:dyDescent="0.15">
      <c r="A647" s="11">
        <v>648</v>
      </c>
      <c r="B647" s="12" t="s">
        <v>5270</v>
      </c>
      <c r="C647" s="13">
        <v>45760</v>
      </c>
      <c r="D647" s="12" t="s">
        <v>5278</v>
      </c>
      <c r="E647" s="12" t="s">
        <v>2311</v>
      </c>
      <c r="F647" s="12" t="s">
        <v>5301</v>
      </c>
      <c r="G647" s="12" t="str">
        <f>IFERROR(INDEX(categories!J:J, MATCH(Sheet2!H647, categories!B:B, 0)), "")</f>
        <v/>
      </c>
      <c r="H647" s="12" t="s">
        <v>843</v>
      </c>
      <c r="I647" s="11" t="s">
        <v>3863</v>
      </c>
      <c r="J647" s="11" t="s">
        <v>6091</v>
      </c>
      <c r="K647" s="11" t="s">
        <v>5573</v>
      </c>
    </row>
    <row r="648" spans="1:15" x14ac:dyDescent="0.15">
      <c r="A648" s="11">
        <v>649</v>
      </c>
      <c r="B648" s="12" t="s">
        <v>5270</v>
      </c>
      <c r="C648" s="13">
        <v>45760</v>
      </c>
      <c r="D648" s="12" t="s">
        <v>5278</v>
      </c>
      <c r="E648" s="12" t="s">
        <v>2311</v>
      </c>
      <c r="F648" s="12" t="s">
        <v>5301</v>
      </c>
      <c r="G648" s="12" t="str">
        <f>IFERROR(INDEX(categories!J:J, MATCH(Sheet2!H648, categories!B:B, 0)), "")</f>
        <v/>
      </c>
      <c r="H648" s="12" t="s">
        <v>844</v>
      </c>
      <c r="I648" s="11" t="s">
        <v>3865</v>
      </c>
      <c r="J648" s="11" t="s">
        <v>6092</v>
      </c>
      <c r="K648" s="11" t="s">
        <v>5400</v>
      </c>
    </row>
    <row r="649" spans="1:15" x14ac:dyDescent="0.15">
      <c r="A649" s="11">
        <v>650</v>
      </c>
      <c r="B649" s="12" t="s">
        <v>5270</v>
      </c>
      <c r="C649" s="13">
        <v>45760</v>
      </c>
      <c r="D649" s="12" t="s">
        <v>5273</v>
      </c>
      <c r="E649" s="12" t="s">
        <v>2313</v>
      </c>
      <c r="F649" s="12" t="s">
        <v>5296</v>
      </c>
      <c r="G649" s="12" t="str">
        <f>IFERROR(INDEX(categories!J:J, MATCH(Sheet2!H649, categories!B:B, 0)), "")</f>
        <v>03. Bacterial susceptibility &amp; resistance</v>
      </c>
      <c r="H649" s="12" t="s">
        <v>845</v>
      </c>
      <c r="I649" s="11" t="s">
        <v>2393</v>
      </c>
      <c r="J649" s="11" t="s">
        <v>6093</v>
      </c>
      <c r="K649" s="11" t="s">
        <v>6094</v>
      </c>
      <c r="N649" s="14">
        <v>0.35416666666666669</v>
      </c>
      <c r="O649" s="14">
        <v>0.4375</v>
      </c>
    </row>
    <row r="650" spans="1:15" x14ac:dyDescent="0.15">
      <c r="A650" s="11">
        <v>651</v>
      </c>
      <c r="B650" s="12" t="s">
        <v>5270</v>
      </c>
      <c r="C650" s="13">
        <v>45760</v>
      </c>
      <c r="D650" s="15">
        <v>0.35416666666666669</v>
      </c>
      <c r="E650" s="12" t="s">
        <v>2313</v>
      </c>
      <c r="F650" s="12" t="s">
        <v>5296</v>
      </c>
      <c r="G650" s="12" t="str">
        <f>IFERROR(INDEX(categories!J:J, MATCH(Sheet2!H650, categories!B:B, 0)), "")</f>
        <v/>
      </c>
      <c r="H650" s="12" t="s">
        <v>847</v>
      </c>
      <c r="I650" s="11" t="s">
        <v>3046</v>
      </c>
      <c r="J650" s="11" t="s">
        <v>6095</v>
      </c>
      <c r="K650" s="11" t="s">
        <v>5741</v>
      </c>
      <c r="N650" s="14">
        <v>0.35416666666666669</v>
      </c>
    </row>
    <row r="651" spans="1:15" x14ac:dyDescent="0.15">
      <c r="A651" s="11">
        <v>652</v>
      </c>
      <c r="B651" s="12" t="s">
        <v>5270</v>
      </c>
      <c r="C651" s="13">
        <v>45760</v>
      </c>
      <c r="D651" s="15">
        <v>0.375</v>
      </c>
      <c r="E651" s="12" t="s">
        <v>2313</v>
      </c>
      <c r="F651" s="12" t="s">
        <v>5296</v>
      </c>
      <c r="G651" s="12" t="str">
        <f>IFERROR(INDEX(categories!J:J, MATCH(Sheet2!H651, categories!B:B, 0)), "")</f>
        <v/>
      </c>
      <c r="H651" s="12" t="s">
        <v>848</v>
      </c>
      <c r="I651" s="11" t="s">
        <v>3048</v>
      </c>
      <c r="J651" s="11" t="s">
        <v>6096</v>
      </c>
      <c r="K651" s="11" t="s">
        <v>5554</v>
      </c>
      <c r="N651" s="14">
        <v>0.375</v>
      </c>
    </row>
    <row r="652" spans="1:15" x14ac:dyDescent="0.15">
      <c r="A652" s="11">
        <v>653</v>
      </c>
      <c r="B652" s="12" t="s">
        <v>5270</v>
      </c>
      <c r="C652" s="13">
        <v>45760</v>
      </c>
      <c r="D652" s="15">
        <v>0.39583333333333331</v>
      </c>
      <c r="E652" s="12" t="s">
        <v>2313</v>
      </c>
      <c r="F652" s="12" t="s">
        <v>5296</v>
      </c>
      <c r="G652" s="12" t="str">
        <f>IFERROR(INDEX(categories!J:J, MATCH(Sheet2!H652, categories!B:B, 0)), "")</f>
        <v/>
      </c>
      <c r="H652" s="12" t="s">
        <v>849</v>
      </c>
      <c r="I652" s="11" t="s">
        <v>3050</v>
      </c>
      <c r="J652" s="11" t="s">
        <v>6097</v>
      </c>
      <c r="K652" s="11" t="s">
        <v>6098</v>
      </c>
      <c r="N652" s="14">
        <v>0.39583333333333331</v>
      </c>
    </row>
    <row r="653" spans="1:15" x14ac:dyDescent="0.15">
      <c r="A653" s="11">
        <v>654</v>
      </c>
      <c r="B653" s="12" t="s">
        <v>5270</v>
      </c>
      <c r="C653" s="13">
        <v>45760</v>
      </c>
      <c r="D653" s="15">
        <v>0.41666666666666669</v>
      </c>
      <c r="E653" s="12" t="s">
        <v>2313</v>
      </c>
      <c r="F653" s="12" t="s">
        <v>5296</v>
      </c>
      <c r="G653" s="12" t="str">
        <f>IFERROR(INDEX(categories!J:J, MATCH(Sheet2!H653, categories!B:B, 0)), "")</f>
        <v/>
      </c>
      <c r="H653" s="12" t="s">
        <v>850</v>
      </c>
      <c r="I653" s="11" t="s">
        <v>3052</v>
      </c>
      <c r="J653" s="11" t="s">
        <v>6099</v>
      </c>
      <c r="K653" s="11" t="s">
        <v>6100</v>
      </c>
      <c r="N653" s="14">
        <v>0.41666666666666669</v>
      </c>
    </row>
    <row r="654" spans="1:15" x14ac:dyDescent="0.15">
      <c r="A654" s="11">
        <v>655</v>
      </c>
      <c r="B654" s="12" t="s">
        <v>5270</v>
      </c>
      <c r="C654" s="13">
        <v>45760</v>
      </c>
      <c r="D654" s="12" t="s">
        <v>5273</v>
      </c>
      <c r="E654" s="12" t="s">
        <v>2261</v>
      </c>
      <c r="F654" s="12" t="s">
        <v>5298</v>
      </c>
      <c r="G654" s="12" t="str">
        <f>IFERROR(INDEX(categories!J:J, MATCH(Sheet2!H654, categories!B:B, 0)), "")</f>
        <v>02. Bacterial infection &amp; disease</v>
      </c>
      <c r="H654" s="12" t="s">
        <v>851</v>
      </c>
      <c r="I654" s="11" t="s">
        <v>2394</v>
      </c>
      <c r="J654" s="11" t="s">
        <v>6101</v>
      </c>
      <c r="K654" s="11" t="s">
        <v>6102</v>
      </c>
      <c r="N654" s="14">
        <v>0.35416666666666669</v>
      </c>
      <c r="O654" s="14">
        <v>0.4375</v>
      </c>
    </row>
    <row r="655" spans="1:15" x14ac:dyDescent="0.15">
      <c r="A655" s="11">
        <v>656</v>
      </c>
      <c r="B655" s="12" t="s">
        <v>5270</v>
      </c>
      <c r="C655" s="13">
        <v>45760</v>
      </c>
      <c r="D655" s="15">
        <v>0.35416666666666669</v>
      </c>
      <c r="E655" s="12" t="s">
        <v>2261</v>
      </c>
      <c r="F655" s="12" t="s">
        <v>5298</v>
      </c>
      <c r="G655" s="12" t="str">
        <f>IFERROR(INDEX(categories!J:J, MATCH(Sheet2!H655, categories!B:B, 0)), "")</f>
        <v/>
      </c>
      <c r="H655" s="12" t="s">
        <v>853</v>
      </c>
      <c r="I655" s="11" t="s">
        <v>2647</v>
      </c>
      <c r="J655" s="11" t="s">
        <v>6103</v>
      </c>
      <c r="K655" s="11" t="s">
        <v>5729</v>
      </c>
      <c r="N655" s="14">
        <v>0.35416666666666669</v>
      </c>
    </row>
    <row r="656" spans="1:15" x14ac:dyDescent="0.15">
      <c r="A656" s="11">
        <v>657</v>
      </c>
      <c r="B656" s="12" t="s">
        <v>5270</v>
      </c>
      <c r="C656" s="13">
        <v>45760</v>
      </c>
      <c r="D656" s="15">
        <v>0.36805555555555558</v>
      </c>
      <c r="E656" s="12" t="s">
        <v>2261</v>
      </c>
      <c r="F656" s="12" t="s">
        <v>5298</v>
      </c>
      <c r="G656" s="12" t="str">
        <f>IFERROR(INDEX(categories!J:J, MATCH(Sheet2!H656, categories!B:B, 0)), "")</f>
        <v/>
      </c>
      <c r="H656" s="12" t="s">
        <v>854</v>
      </c>
      <c r="I656" s="11" t="s">
        <v>3053</v>
      </c>
      <c r="J656" s="11" t="s">
        <v>6104</v>
      </c>
      <c r="K656" s="11" t="s">
        <v>6105</v>
      </c>
      <c r="N656" s="14">
        <v>0.36805555555555558</v>
      </c>
    </row>
    <row r="657" spans="1:15" x14ac:dyDescent="0.15">
      <c r="A657" s="11">
        <v>658</v>
      </c>
      <c r="B657" s="12" t="s">
        <v>5270</v>
      </c>
      <c r="C657" s="13">
        <v>45760</v>
      </c>
      <c r="D657" s="15">
        <v>0.38194444444444442</v>
      </c>
      <c r="E657" s="12" t="s">
        <v>2261</v>
      </c>
      <c r="F657" s="12" t="s">
        <v>5298</v>
      </c>
      <c r="G657" s="12" t="str">
        <f>IFERROR(INDEX(categories!J:J, MATCH(Sheet2!H657, categories!B:B, 0)), "")</f>
        <v/>
      </c>
      <c r="H657" s="12" t="s">
        <v>855</v>
      </c>
      <c r="I657" s="11" t="s">
        <v>3055</v>
      </c>
      <c r="J657" s="11" t="s">
        <v>6106</v>
      </c>
      <c r="K657" s="11" t="s">
        <v>5544</v>
      </c>
      <c r="N657" s="14">
        <v>0.38194444444444442</v>
      </c>
    </row>
    <row r="658" spans="1:15" x14ac:dyDescent="0.15">
      <c r="A658" s="11">
        <v>659</v>
      </c>
      <c r="B658" s="12" t="s">
        <v>5270</v>
      </c>
      <c r="C658" s="13">
        <v>45760</v>
      </c>
      <c r="D658" s="15">
        <v>0.39583333333333331</v>
      </c>
      <c r="E658" s="12" t="s">
        <v>2261</v>
      </c>
      <c r="F658" s="12" t="s">
        <v>5298</v>
      </c>
      <c r="G658" s="12" t="str">
        <f>IFERROR(INDEX(categories!J:J, MATCH(Sheet2!H658, categories!B:B, 0)), "")</f>
        <v/>
      </c>
      <c r="H658" s="12" t="s">
        <v>856</v>
      </c>
      <c r="I658" s="11" t="s">
        <v>857</v>
      </c>
      <c r="N658" s="14">
        <v>0.39583333333333331</v>
      </c>
    </row>
    <row r="659" spans="1:15" x14ac:dyDescent="0.15">
      <c r="A659" s="11">
        <v>660</v>
      </c>
      <c r="B659" s="12" t="s">
        <v>5270</v>
      </c>
      <c r="C659" s="13">
        <v>45760</v>
      </c>
      <c r="D659" s="12" t="s">
        <v>5273</v>
      </c>
      <c r="E659" s="12" t="s">
        <v>2263</v>
      </c>
      <c r="F659" s="12" t="s">
        <v>5296</v>
      </c>
      <c r="G659" s="12" t="str">
        <f>IFERROR(INDEX(categories!J:J, MATCH(Sheet2!H659, categories!B:B, 0)), "")</f>
        <v>01. Viral infection &amp; disease (incl COVID-19)</v>
      </c>
      <c r="H659" s="12" t="s">
        <v>858</v>
      </c>
      <c r="I659" s="11" t="s">
        <v>2395</v>
      </c>
      <c r="J659" s="11" t="s">
        <v>6107</v>
      </c>
      <c r="K659" s="11" t="s">
        <v>5678</v>
      </c>
      <c r="N659" s="14">
        <v>0.35416666666666669</v>
      </c>
      <c r="O659" s="14">
        <v>0.4375</v>
      </c>
    </row>
    <row r="660" spans="1:15" x14ac:dyDescent="0.15">
      <c r="A660" s="11">
        <v>661</v>
      </c>
      <c r="B660" s="12" t="s">
        <v>5270</v>
      </c>
      <c r="C660" s="13">
        <v>45760</v>
      </c>
      <c r="D660" s="15">
        <v>0.35416666666666669</v>
      </c>
      <c r="E660" s="12" t="s">
        <v>2263</v>
      </c>
      <c r="F660" s="12" t="s">
        <v>5296</v>
      </c>
      <c r="G660" s="12" t="str">
        <f>IFERROR(INDEX(categories!J:J, MATCH(Sheet2!H660, categories!B:B, 0)), "")</f>
        <v/>
      </c>
      <c r="H660" s="12" t="s">
        <v>860</v>
      </c>
      <c r="I660" s="11" t="s">
        <v>3057</v>
      </c>
      <c r="J660" s="11" t="s">
        <v>6108</v>
      </c>
      <c r="K660" s="11" t="s">
        <v>5530</v>
      </c>
      <c r="N660" s="14">
        <v>0.35416666666666669</v>
      </c>
    </row>
    <row r="661" spans="1:15" x14ac:dyDescent="0.15">
      <c r="A661" s="11">
        <v>662</v>
      </c>
      <c r="B661" s="12" t="s">
        <v>5270</v>
      </c>
      <c r="C661" s="13">
        <v>45760</v>
      </c>
      <c r="D661" s="15">
        <v>0.375</v>
      </c>
      <c r="E661" s="12" t="s">
        <v>2263</v>
      </c>
      <c r="F661" s="12" t="s">
        <v>5296</v>
      </c>
      <c r="G661" s="12" t="str">
        <f>IFERROR(INDEX(categories!J:J, MATCH(Sheet2!H661, categories!B:B, 0)), "")</f>
        <v/>
      </c>
      <c r="H661" s="12" t="s">
        <v>861</v>
      </c>
      <c r="I661" s="11" t="s">
        <v>3059</v>
      </c>
      <c r="J661" s="11" t="s">
        <v>6109</v>
      </c>
      <c r="K661" s="11" t="s">
        <v>5544</v>
      </c>
      <c r="N661" s="14">
        <v>0.375</v>
      </c>
    </row>
    <row r="662" spans="1:15" x14ac:dyDescent="0.15">
      <c r="A662" s="11">
        <v>663</v>
      </c>
      <c r="B662" s="12" t="s">
        <v>5270</v>
      </c>
      <c r="C662" s="13">
        <v>45760</v>
      </c>
      <c r="D662" s="15">
        <v>0.39583333333333331</v>
      </c>
      <c r="E662" s="12" t="s">
        <v>2263</v>
      </c>
      <c r="F662" s="12" t="s">
        <v>5296</v>
      </c>
      <c r="G662" s="12" t="str">
        <f>IFERROR(INDEX(categories!J:J, MATCH(Sheet2!H662, categories!B:B, 0)), "")</f>
        <v/>
      </c>
      <c r="H662" s="12" t="s">
        <v>862</v>
      </c>
      <c r="I662" s="11" t="s">
        <v>3867</v>
      </c>
      <c r="J662" s="11" t="s">
        <v>3362</v>
      </c>
      <c r="N662" s="14">
        <v>0.39583333333333331</v>
      </c>
    </row>
    <row r="663" spans="1:15" x14ac:dyDescent="0.15">
      <c r="A663" s="11">
        <v>664</v>
      </c>
      <c r="B663" s="12" t="s">
        <v>5270</v>
      </c>
      <c r="C663" s="13">
        <v>45760</v>
      </c>
      <c r="D663" s="15">
        <v>0.41666666666666669</v>
      </c>
      <c r="E663" s="12" t="s">
        <v>2263</v>
      </c>
      <c r="F663" s="12" t="s">
        <v>5296</v>
      </c>
      <c r="G663" s="12" t="str">
        <f>IFERROR(INDEX(categories!J:J, MATCH(Sheet2!H663, categories!B:B, 0)), "")</f>
        <v/>
      </c>
      <c r="H663" s="12" t="s">
        <v>863</v>
      </c>
      <c r="I663" s="11" t="s">
        <v>3061</v>
      </c>
      <c r="J663" s="11" t="s">
        <v>6110</v>
      </c>
      <c r="K663" s="11" t="s">
        <v>6111</v>
      </c>
      <c r="N663" s="14">
        <v>0.41666666666666669</v>
      </c>
    </row>
    <row r="664" spans="1:15" x14ac:dyDescent="0.15">
      <c r="A664" s="11">
        <v>665</v>
      </c>
      <c r="B664" s="12" t="s">
        <v>5270</v>
      </c>
      <c r="C664" s="13">
        <v>45760</v>
      </c>
      <c r="D664" s="12" t="s">
        <v>5273</v>
      </c>
      <c r="E664" s="12" t="s">
        <v>2317</v>
      </c>
      <c r="F664" s="12" t="s">
        <v>5298</v>
      </c>
      <c r="G664" s="12" t="str">
        <f>IFERROR(INDEX(categories!J:J, MATCH(Sheet2!H664, categories!B:B, 0)), "")</f>
        <v>04. Diagnostic microbiology</v>
      </c>
      <c r="H664" s="12" t="s">
        <v>864</v>
      </c>
      <c r="I664" s="11" t="s">
        <v>2396</v>
      </c>
      <c r="J664" s="11" t="s">
        <v>5897</v>
      </c>
      <c r="K664" s="11" t="s">
        <v>5898</v>
      </c>
      <c r="N664" s="14">
        <v>0.35416666666666669</v>
      </c>
      <c r="O664" s="14">
        <v>0.4375</v>
      </c>
    </row>
    <row r="665" spans="1:15" x14ac:dyDescent="0.15">
      <c r="A665" s="11">
        <v>666</v>
      </c>
      <c r="B665" s="12" t="s">
        <v>5270</v>
      </c>
      <c r="C665" s="13">
        <v>45760</v>
      </c>
      <c r="D665" s="15">
        <v>0.35416666666666669</v>
      </c>
      <c r="E665" s="12" t="s">
        <v>2317</v>
      </c>
      <c r="F665" s="12" t="s">
        <v>5298</v>
      </c>
      <c r="G665" s="12" t="str">
        <f>IFERROR(INDEX(categories!J:J, MATCH(Sheet2!H665, categories!B:B, 0)), "")</f>
        <v/>
      </c>
      <c r="H665" s="12" t="s">
        <v>866</v>
      </c>
      <c r="I665" s="11" t="s">
        <v>2649</v>
      </c>
      <c r="J665" s="11" t="s">
        <v>6112</v>
      </c>
      <c r="K665" s="11" t="s">
        <v>5956</v>
      </c>
      <c r="N665" s="14">
        <v>0.35416666666666669</v>
      </c>
    </row>
    <row r="666" spans="1:15" x14ac:dyDescent="0.15">
      <c r="A666" s="11">
        <v>667</v>
      </c>
      <c r="B666" s="12" t="s">
        <v>5270</v>
      </c>
      <c r="C666" s="13">
        <v>45760</v>
      </c>
      <c r="D666" s="15">
        <v>0.36805555555555558</v>
      </c>
      <c r="E666" s="12" t="s">
        <v>2317</v>
      </c>
      <c r="F666" s="12" t="s">
        <v>5298</v>
      </c>
      <c r="G666" s="12" t="str">
        <f>IFERROR(INDEX(categories!J:J, MATCH(Sheet2!H666, categories!B:B, 0)), "")</f>
        <v/>
      </c>
      <c r="H666" s="12" t="s">
        <v>867</v>
      </c>
      <c r="I666" s="11" t="s">
        <v>3063</v>
      </c>
      <c r="J666" s="11" t="s">
        <v>6113</v>
      </c>
      <c r="K666" s="11" t="s">
        <v>5504</v>
      </c>
      <c r="N666" s="14">
        <v>0.36805555555555558</v>
      </c>
    </row>
    <row r="667" spans="1:15" x14ac:dyDescent="0.15">
      <c r="A667" s="11">
        <v>668</v>
      </c>
      <c r="B667" s="12" t="s">
        <v>5270</v>
      </c>
      <c r="C667" s="13">
        <v>45760</v>
      </c>
      <c r="D667" s="15">
        <v>0.38194444444444442</v>
      </c>
      <c r="E667" s="12" t="s">
        <v>2317</v>
      </c>
      <c r="F667" s="12" t="s">
        <v>5298</v>
      </c>
      <c r="G667" s="12" t="str">
        <f>IFERROR(INDEX(categories!J:J, MATCH(Sheet2!H667, categories!B:B, 0)), "")</f>
        <v/>
      </c>
      <c r="H667" s="12" t="s">
        <v>868</v>
      </c>
      <c r="I667" s="11" t="s">
        <v>3065</v>
      </c>
      <c r="J667" s="11" t="s">
        <v>6114</v>
      </c>
      <c r="K667" s="11" t="s">
        <v>5345</v>
      </c>
      <c r="N667" s="14">
        <v>0.38194444444444442</v>
      </c>
    </row>
    <row r="668" spans="1:15" x14ac:dyDescent="0.15">
      <c r="A668" s="11">
        <v>669</v>
      </c>
      <c r="B668" s="12" t="s">
        <v>5270</v>
      </c>
      <c r="C668" s="13">
        <v>45760</v>
      </c>
      <c r="D668" s="15">
        <v>0.39583333333333331</v>
      </c>
      <c r="E668" s="12" t="s">
        <v>2317</v>
      </c>
      <c r="F668" s="12" t="s">
        <v>5298</v>
      </c>
      <c r="G668" s="12" t="str">
        <f>IFERROR(INDEX(categories!J:J, MATCH(Sheet2!H668, categories!B:B, 0)), "")</f>
        <v/>
      </c>
      <c r="H668" s="12" t="s">
        <v>869</v>
      </c>
      <c r="I668" s="11" t="s">
        <v>870</v>
      </c>
      <c r="N668" s="14">
        <v>0.39583333333333331</v>
      </c>
    </row>
    <row r="669" spans="1:15" x14ac:dyDescent="0.15">
      <c r="A669" s="11">
        <v>670</v>
      </c>
      <c r="B669" s="12" t="s">
        <v>5270</v>
      </c>
      <c r="C669" s="13">
        <v>45760</v>
      </c>
      <c r="D669" s="12" t="s">
        <v>5273</v>
      </c>
      <c r="E669" s="12" t="s">
        <v>2265</v>
      </c>
      <c r="F669" s="12" t="s">
        <v>5301</v>
      </c>
      <c r="G669" s="12" t="str">
        <f>IFERROR(INDEX(categories!J:J, MATCH(Sheet2!H669, categories!B:B, 0)), "")</f>
        <v>08. Healthcare-associated infections, infection prevention &amp; control</v>
      </c>
      <c r="H669" s="12" t="s">
        <v>871</v>
      </c>
      <c r="I669" s="11" t="s">
        <v>2397</v>
      </c>
      <c r="J669" s="11" t="s">
        <v>6115</v>
      </c>
      <c r="K669" s="11" t="s">
        <v>5333</v>
      </c>
      <c r="N669" s="14">
        <v>0.35416666666666669</v>
      </c>
      <c r="O669" s="14">
        <v>0.4375</v>
      </c>
    </row>
    <row r="670" spans="1:15" x14ac:dyDescent="0.15">
      <c r="A670" s="11">
        <v>671</v>
      </c>
      <c r="B670" s="12" t="s">
        <v>5270</v>
      </c>
      <c r="C670" s="13">
        <v>45760</v>
      </c>
      <c r="D670" s="12" t="s">
        <v>5278</v>
      </c>
      <c r="E670" s="12" t="s">
        <v>2265</v>
      </c>
      <c r="F670" s="12" t="s">
        <v>5301</v>
      </c>
      <c r="G670" s="12" t="str">
        <f>IFERROR(INDEX(categories!J:J, MATCH(Sheet2!H670, categories!B:B, 0)), "")</f>
        <v/>
      </c>
      <c r="H670" s="12" t="s">
        <v>872</v>
      </c>
      <c r="I670" s="11" t="s">
        <v>3869</v>
      </c>
      <c r="J670" s="11" t="s">
        <v>6116</v>
      </c>
      <c r="K670" s="11" t="s">
        <v>5469</v>
      </c>
    </row>
    <row r="671" spans="1:15" x14ac:dyDescent="0.15">
      <c r="A671" s="11">
        <v>672</v>
      </c>
      <c r="B671" s="12" t="s">
        <v>5270</v>
      </c>
      <c r="C671" s="13">
        <v>45760</v>
      </c>
      <c r="D671" s="12" t="s">
        <v>5278</v>
      </c>
      <c r="E671" s="12" t="s">
        <v>2265</v>
      </c>
      <c r="F671" s="12" t="s">
        <v>5301</v>
      </c>
      <c r="G671" s="12" t="str">
        <f>IFERROR(INDEX(categories!J:J, MATCH(Sheet2!H671, categories!B:B, 0)), "")</f>
        <v/>
      </c>
      <c r="H671" s="12" t="s">
        <v>873</v>
      </c>
      <c r="I671" s="11" t="s">
        <v>2651</v>
      </c>
      <c r="J671" s="11" t="s">
        <v>6117</v>
      </c>
      <c r="K671" s="11" t="s">
        <v>6118</v>
      </c>
    </row>
    <row r="672" spans="1:15" x14ac:dyDescent="0.15">
      <c r="A672" s="11">
        <v>673</v>
      </c>
      <c r="B672" s="12" t="s">
        <v>5270</v>
      </c>
      <c r="C672" s="13">
        <v>45760</v>
      </c>
      <c r="D672" s="12" t="s">
        <v>5278</v>
      </c>
      <c r="E672" s="12" t="s">
        <v>2265</v>
      </c>
      <c r="F672" s="12" t="s">
        <v>5301</v>
      </c>
      <c r="G672" s="12" t="str">
        <f>IFERROR(INDEX(categories!J:J, MATCH(Sheet2!H672, categories!B:B, 0)), "")</f>
        <v/>
      </c>
      <c r="H672" s="12" t="s">
        <v>874</v>
      </c>
      <c r="I672" s="11" t="s">
        <v>3871</v>
      </c>
      <c r="J672" s="11" t="s">
        <v>6119</v>
      </c>
      <c r="K672" s="11" t="s">
        <v>5469</v>
      </c>
    </row>
    <row r="673" spans="1:15" x14ac:dyDescent="0.15">
      <c r="A673" s="11">
        <v>674</v>
      </c>
      <c r="B673" s="12" t="s">
        <v>5270</v>
      </c>
      <c r="C673" s="13">
        <v>45760</v>
      </c>
      <c r="D673" s="12" t="s">
        <v>5278</v>
      </c>
      <c r="E673" s="12" t="s">
        <v>2265</v>
      </c>
      <c r="F673" s="12" t="s">
        <v>5301</v>
      </c>
      <c r="G673" s="12" t="str">
        <f>IFERROR(INDEX(categories!J:J, MATCH(Sheet2!H673, categories!B:B, 0)), "")</f>
        <v/>
      </c>
      <c r="H673" s="12" t="s">
        <v>875</v>
      </c>
      <c r="I673" s="11" t="s">
        <v>3873</v>
      </c>
      <c r="J673" s="11" t="s">
        <v>6120</v>
      </c>
      <c r="K673" s="11" t="s">
        <v>5395</v>
      </c>
    </row>
    <row r="674" spans="1:15" x14ac:dyDescent="0.15">
      <c r="A674" s="11">
        <v>675</v>
      </c>
      <c r="B674" s="12" t="s">
        <v>5270</v>
      </c>
      <c r="C674" s="13">
        <v>45760</v>
      </c>
      <c r="D674" s="12" t="s">
        <v>5278</v>
      </c>
      <c r="E674" s="12" t="s">
        <v>2265</v>
      </c>
      <c r="F674" s="12" t="s">
        <v>5301</v>
      </c>
      <c r="G674" s="12" t="str">
        <f>IFERROR(INDEX(categories!J:J, MATCH(Sheet2!H674, categories!B:B, 0)), "")</f>
        <v/>
      </c>
      <c r="H674" s="12" t="s">
        <v>876</v>
      </c>
      <c r="I674" s="11" t="s">
        <v>3875</v>
      </c>
      <c r="J674" s="11" t="s">
        <v>6121</v>
      </c>
      <c r="K674" s="11" t="s">
        <v>5640</v>
      </c>
    </row>
    <row r="675" spans="1:15" x14ac:dyDescent="0.15">
      <c r="A675" s="11">
        <v>676</v>
      </c>
      <c r="B675" s="12" t="s">
        <v>5270</v>
      </c>
      <c r="C675" s="13">
        <v>45760</v>
      </c>
      <c r="D675" s="12" t="s">
        <v>5278</v>
      </c>
      <c r="E675" s="12" t="s">
        <v>2265</v>
      </c>
      <c r="F675" s="12" t="s">
        <v>5301</v>
      </c>
      <c r="G675" s="12" t="str">
        <f>IFERROR(INDEX(categories!J:J, MATCH(Sheet2!H675, categories!B:B, 0)), "")</f>
        <v/>
      </c>
      <c r="H675" s="12" t="s">
        <v>877</v>
      </c>
      <c r="I675" s="11" t="s">
        <v>3877</v>
      </c>
      <c r="J675" s="11" t="s">
        <v>6117</v>
      </c>
      <c r="K675" s="11" t="s">
        <v>6118</v>
      </c>
    </row>
    <row r="676" spans="1:15" x14ac:dyDescent="0.15">
      <c r="A676" s="11">
        <v>677</v>
      </c>
      <c r="B676" s="12" t="s">
        <v>5270</v>
      </c>
      <c r="C676" s="13">
        <v>45760</v>
      </c>
      <c r="D676" s="12" t="s">
        <v>5278</v>
      </c>
      <c r="E676" s="12" t="s">
        <v>2265</v>
      </c>
      <c r="F676" s="12" t="s">
        <v>5301</v>
      </c>
      <c r="G676" s="12" t="str">
        <f>IFERROR(INDEX(categories!J:J, MATCH(Sheet2!H676, categories!B:B, 0)), "")</f>
        <v/>
      </c>
      <c r="H676" s="12" t="s">
        <v>878</v>
      </c>
      <c r="I676" s="11" t="s">
        <v>3879</v>
      </c>
      <c r="J676" s="11" t="s">
        <v>6122</v>
      </c>
      <c r="K676" s="11" t="s">
        <v>6123</v>
      </c>
    </row>
    <row r="677" spans="1:15" x14ac:dyDescent="0.15">
      <c r="A677" s="11">
        <v>678</v>
      </c>
      <c r="B677" s="12" t="s">
        <v>5270</v>
      </c>
      <c r="C677" s="13">
        <v>45760</v>
      </c>
      <c r="D677" s="12" t="s">
        <v>5278</v>
      </c>
      <c r="E677" s="12" t="s">
        <v>2265</v>
      </c>
      <c r="F677" s="12" t="s">
        <v>5301</v>
      </c>
      <c r="G677" s="12" t="str">
        <f>IFERROR(INDEX(categories!J:J, MATCH(Sheet2!H677, categories!B:B, 0)), "")</f>
        <v/>
      </c>
      <c r="H677" s="12" t="s">
        <v>879</v>
      </c>
      <c r="I677" s="11" t="s">
        <v>3881</v>
      </c>
      <c r="J677" s="11" t="s">
        <v>6124</v>
      </c>
      <c r="K677" s="11" t="s">
        <v>6125</v>
      </c>
    </row>
    <row r="678" spans="1:15" x14ac:dyDescent="0.15">
      <c r="A678" s="11">
        <v>679</v>
      </c>
      <c r="B678" s="12" t="s">
        <v>5270</v>
      </c>
      <c r="C678" s="13">
        <v>45760</v>
      </c>
      <c r="D678" s="12" t="s">
        <v>5278</v>
      </c>
      <c r="E678" s="12" t="s">
        <v>2265</v>
      </c>
      <c r="F678" s="12" t="s">
        <v>5301</v>
      </c>
      <c r="G678" s="12" t="str">
        <f>IFERROR(INDEX(categories!J:J, MATCH(Sheet2!H678, categories!B:B, 0)), "")</f>
        <v/>
      </c>
      <c r="H678" s="12" t="s">
        <v>880</v>
      </c>
      <c r="I678" s="11" t="s">
        <v>3883</v>
      </c>
      <c r="J678" s="11" t="s">
        <v>6126</v>
      </c>
      <c r="K678" s="11" t="s">
        <v>6011</v>
      </c>
    </row>
    <row r="679" spans="1:15" x14ac:dyDescent="0.15">
      <c r="A679" s="11">
        <v>680</v>
      </c>
      <c r="B679" s="12" t="s">
        <v>5270</v>
      </c>
      <c r="C679" s="13">
        <v>45760</v>
      </c>
      <c r="D679" s="12" t="s">
        <v>5278</v>
      </c>
      <c r="E679" s="12" t="s">
        <v>2265</v>
      </c>
      <c r="F679" s="12" t="s">
        <v>5301</v>
      </c>
      <c r="G679" s="12" t="str">
        <f>IFERROR(INDEX(categories!J:J, MATCH(Sheet2!H679, categories!B:B, 0)), "")</f>
        <v/>
      </c>
      <c r="H679" s="12" t="s">
        <v>881</v>
      </c>
      <c r="I679" s="11" t="s">
        <v>3885</v>
      </c>
      <c r="J679" s="11" t="s">
        <v>6127</v>
      </c>
      <c r="K679" s="11" t="s">
        <v>5781</v>
      </c>
    </row>
    <row r="680" spans="1:15" x14ac:dyDescent="0.15">
      <c r="A680" s="11">
        <v>681</v>
      </c>
      <c r="B680" s="12" t="s">
        <v>5270</v>
      </c>
      <c r="C680" s="13">
        <v>45760</v>
      </c>
      <c r="D680" s="12" t="s">
        <v>5281</v>
      </c>
      <c r="E680" s="12" t="s">
        <v>2325</v>
      </c>
      <c r="F680" s="12" t="s">
        <v>5302</v>
      </c>
      <c r="G680" s="12" t="str">
        <f>IFERROR(INDEX(categories!J:J, MATCH(Sheet2!H680, categories!B:B, 0)), "")</f>
        <v>06. Fungal infection &amp; disease</v>
      </c>
      <c r="H680" s="12" t="s">
        <v>882</v>
      </c>
      <c r="I680" s="11" t="s">
        <v>2398</v>
      </c>
      <c r="J680" s="11" t="s">
        <v>6128</v>
      </c>
      <c r="N680" s="14">
        <v>0.39583333333333331</v>
      </c>
      <c r="O680" s="14">
        <v>0.4375</v>
      </c>
    </row>
    <row r="681" spans="1:15" x14ac:dyDescent="0.15">
      <c r="A681" s="11">
        <v>682</v>
      </c>
      <c r="B681" s="12" t="s">
        <v>5270</v>
      </c>
      <c r="C681" s="13">
        <v>45760</v>
      </c>
      <c r="D681" s="12" t="s">
        <v>5278</v>
      </c>
      <c r="E681" s="12" t="s">
        <v>2325</v>
      </c>
      <c r="F681" s="12" t="s">
        <v>5302</v>
      </c>
      <c r="G681" s="12" t="str">
        <f>IFERROR(INDEX(categories!J:J, MATCH(Sheet2!H681, categories!B:B, 0)), "")</f>
        <v/>
      </c>
      <c r="H681" s="12" t="s">
        <v>883</v>
      </c>
      <c r="I681" s="11" t="s">
        <v>3888</v>
      </c>
      <c r="J681" s="11" t="s">
        <v>3889</v>
      </c>
    </row>
    <row r="682" spans="1:15" x14ac:dyDescent="0.15">
      <c r="A682" s="11">
        <v>683</v>
      </c>
      <c r="B682" s="12" t="s">
        <v>5270</v>
      </c>
      <c r="C682" s="13">
        <v>45760</v>
      </c>
      <c r="D682" s="12" t="s">
        <v>5278</v>
      </c>
      <c r="E682" s="12" t="s">
        <v>2325</v>
      </c>
      <c r="F682" s="12" t="s">
        <v>5302</v>
      </c>
      <c r="G682" s="12" t="str">
        <f>IFERROR(INDEX(categories!J:J, MATCH(Sheet2!H682, categories!B:B, 0)), "")</f>
        <v/>
      </c>
      <c r="H682" s="12" t="s">
        <v>884</v>
      </c>
      <c r="I682" s="11" t="s">
        <v>3890</v>
      </c>
      <c r="J682" s="11" t="s">
        <v>6129</v>
      </c>
      <c r="K682" s="11" t="s">
        <v>5413</v>
      </c>
    </row>
    <row r="683" spans="1:15" x14ac:dyDescent="0.15">
      <c r="A683" s="11">
        <v>684</v>
      </c>
      <c r="B683" s="12" t="s">
        <v>5270</v>
      </c>
      <c r="C683" s="13">
        <v>45760</v>
      </c>
      <c r="D683" s="12" t="s">
        <v>5278</v>
      </c>
      <c r="E683" s="12" t="s">
        <v>2325</v>
      </c>
      <c r="F683" s="12" t="s">
        <v>5302</v>
      </c>
      <c r="G683" s="12" t="str">
        <f>IFERROR(INDEX(categories!J:J, MATCH(Sheet2!H683, categories!B:B, 0)), "")</f>
        <v/>
      </c>
      <c r="H683" s="12" t="s">
        <v>885</v>
      </c>
      <c r="I683" s="11" t="s">
        <v>3892</v>
      </c>
      <c r="J683" s="11" t="s">
        <v>6130</v>
      </c>
      <c r="K683" s="11" t="s">
        <v>5349</v>
      </c>
    </row>
    <row r="684" spans="1:15" x14ac:dyDescent="0.15">
      <c r="A684" s="11">
        <v>685</v>
      </c>
      <c r="B684" s="12" t="s">
        <v>5270</v>
      </c>
      <c r="C684" s="13">
        <v>45760</v>
      </c>
      <c r="D684" s="12" t="s">
        <v>5278</v>
      </c>
      <c r="E684" s="12" t="s">
        <v>2325</v>
      </c>
      <c r="F684" s="12" t="s">
        <v>5302</v>
      </c>
      <c r="G684" s="12" t="str">
        <f>IFERROR(INDEX(categories!J:J, MATCH(Sheet2!H684, categories!B:B, 0)), "")</f>
        <v/>
      </c>
      <c r="H684" s="12" t="s">
        <v>886</v>
      </c>
      <c r="I684" s="11" t="s">
        <v>3894</v>
      </c>
      <c r="J684" s="11" t="s">
        <v>6131</v>
      </c>
      <c r="K684" s="11" t="s">
        <v>6132</v>
      </c>
    </row>
    <row r="685" spans="1:15" x14ac:dyDescent="0.15">
      <c r="A685" s="11">
        <v>686</v>
      </c>
      <c r="B685" s="12" t="s">
        <v>5270</v>
      </c>
      <c r="C685" s="13">
        <v>45760</v>
      </c>
      <c r="D685" s="12" t="s">
        <v>5278</v>
      </c>
      <c r="E685" s="12" t="s">
        <v>2325</v>
      </c>
      <c r="F685" s="12" t="s">
        <v>5302</v>
      </c>
      <c r="G685" s="12" t="str">
        <f>IFERROR(INDEX(categories!J:J, MATCH(Sheet2!H685, categories!B:B, 0)), "")</f>
        <v/>
      </c>
      <c r="H685" s="12" t="s">
        <v>887</v>
      </c>
      <c r="I685" s="11" t="s">
        <v>3896</v>
      </c>
      <c r="J685" s="11" t="s">
        <v>6133</v>
      </c>
      <c r="K685" s="11" t="s">
        <v>6134</v>
      </c>
    </row>
    <row r="686" spans="1:15" x14ac:dyDescent="0.15">
      <c r="A686" s="11">
        <v>687</v>
      </c>
      <c r="B686" s="12" t="s">
        <v>5270</v>
      </c>
      <c r="C686" s="13">
        <v>45760</v>
      </c>
      <c r="D686" s="12" t="s">
        <v>5278</v>
      </c>
      <c r="E686" s="12" t="s">
        <v>2325</v>
      </c>
      <c r="F686" s="12" t="s">
        <v>5302</v>
      </c>
      <c r="G686" s="12" t="str">
        <f>IFERROR(INDEX(categories!J:J, MATCH(Sheet2!H686, categories!B:B, 0)), "")</f>
        <v/>
      </c>
      <c r="H686" s="12" t="s">
        <v>888</v>
      </c>
      <c r="I686" s="11" t="s">
        <v>3898</v>
      </c>
      <c r="J686" s="11" t="s">
        <v>6129</v>
      </c>
      <c r="K686" s="11" t="s">
        <v>5413</v>
      </c>
      <c r="L686" s="11" t="s">
        <v>7337</v>
      </c>
      <c r="M686" s="11" t="s">
        <v>7338</v>
      </c>
    </row>
    <row r="687" spans="1:15" x14ac:dyDescent="0.15">
      <c r="A687" s="11">
        <v>688</v>
      </c>
      <c r="B687" s="12" t="s">
        <v>5270</v>
      </c>
      <c r="C687" s="13">
        <v>45760</v>
      </c>
      <c r="D687" s="12" t="s">
        <v>5278</v>
      </c>
      <c r="E687" s="12" t="s">
        <v>2325</v>
      </c>
      <c r="F687" s="12" t="s">
        <v>5302</v>
      </c>
      <c r="G687" s="12" t="str">
        <f>IFERROR(INDEX(categories!J:J, MATCH(Sheet2!H687, categories!B:B, 0)), "")</f>
        <v/>
      </c>
      <c r="H687" s="12" t="s">
        <v>889</v>
      </c>
      <c r="I687" s="11" t="s">
        <v>3900</v>
      </c>
      <c r="J687" s="11" t="s">
        <v>6135</v>
      </c>
      <c r="K687" s="11" t="s">
        <v>5335</v>
      </c>
    </row>
    <row r="688" spans="1:15" x14ac:dyDescent="0.15">
      <c r="A688" s="11">
        <v>689</v>
      </c>
      <c r="B688" s="12" t="s">
        <v>5270</v>
      </c>
      <c r="C688" s="13">
        <v>45760</v>
      </c>
      <c r="D688" s="12" t="s">
        <v>5278</v>
      </c>
      <c r="E688" s="12" t="s">
        <v>2325</v>
      </c>
      <c r="F688" s="12" t="s">
        <v>5302</v>
      </c>
      <c r="G688" s="12" t="str">
        <f>IFERROR(INDEX(categories!J:J, MATCH(Sheet2!H688, categories!B:B, 0)), "")</f>
        <v/>
      </c>
      <c r="H688" s="12" t="s">
        <v>890</v>
      </c>
      <c r="I688" s="11" t="s">
        <v>3902</v>
      </c>
      <c r="J688" s="11" t="s">
        <v>6136</v>
      </c>
      <c r="K688" s="11" t="s">
        <v>5779</v>
      </c>
    </row>
    <row r="689" spans="1:15" x14ac:dyDescent="0.15">
      <c r="A689" s="11">
        <v>690</v>
      </c>
      <c r="B689" s="12" t="s">
        <v>5270</v>
      </c>
      <c r="C689" s="13">
        <v>45760</v>
      </c>
      <c r="D689" s="12" t="s">
        <v>5281</v>
      </c>
      <c r="E689" s="12" t="s">
        <v>2326</v>
      </c>
      <c r="F689" s="12" t="s">
        <v>5302</v>
      </c>
      <c r="G689" s="12" t="str">
        <f>IFERROR(INDEX(categories!J:J, MATCH(Sheet2!H689, categories!B:B, 0)), "")</f>
        <v>13. Case reports and case series (n less than 10)</v>
      </c>
      <c r="H689" s="12" t="s">
        <v>891</v>
      </c>
      <c r="I689" s="11" t="s">
        <v>2399</v>
      </c>
      <c r="J689" s="11" t="s">
        <v>6137</v>
      </c>
      <c r="K689" s="11" t="s">
        <v>5345</v>
      </c>
      <c r="N689" s="14">
        <v>0.39583333333333331</v>
      </c>
      <c r="O689" s="14">
        <v>0.4375</v>
      </c>
    </row>
    <row r="690" spans="1:15" x14ac:dyDescent="0.15">
      <c r="A690" s="11">
        <v>691</v>
      </c>
      <c r="B690" s="12" t="s">
        <v>5270</v>
      </c>
      <c r="C690" s="13">
        <v>45760</v>
      </c>
      <c r="D690" s="12" t="s">
        <v>5278</v>
      </c>
      <c r="E690" s="12" t="s">
        <v>2326</v>
      </c>
      <c r="F690" s="12" t="s">
        <v>5302</v>
      </c>
      <c r="G690" s="12" t="str">
        <f>IFERROR(INDEX(categories!J:J, MATCH(Sheet2!H690, categories!B:B, 0)), "")</f>
        <v/>
      </c>
      <c r="H690" s="12" t="s">
        <v>893</v>
      </c>
      <c r="I690" s="11" t="s">
        <v>3904</v>
      </c>
      <c r="J690" s="11" t="s">
        <v>6138</v>
      </c>
      <c r="K690" s="11" t="s">
        <v>5326</v>
      </c>
    </row>
    <row r="691" spans="1:15" x14ac:dyDescent="0.15">
      <c r="A691" s="11">
        <v>692</v>
      </c>
      <c r="B691" s="12" t="s">
        <v>5270</v>
      </c>
      <c r="C691" s="13">
        <v>45760</v>
      </c>
      <c r="D691" s="12" t="s">
        <v>5278</v>
      </c>
      <c r="E691" s="12" t="s">
        <v>2326</v>
      </c>
      <c r="F691" s="12" t="s">
        <v>5302</v>
      </c>
      <c r="G691" s="12" t="str">
        <f>IFERROR(INDEX(categories!J:J, MATCH(Sheet2!H691, categories!B:B, 0)), "")</f>
        <v/>
      </c>
      <c r="H691" s="12" t="s">
        <v>894</v>
      </c>
      <c r="I691" s="11" t="s">
        <v>3906</v>
      </c>
      <c r="J691" s="11" t="s">
        <v>6139</v>
      </c>
      <c r="K691" s="11" t="s">
        <v>5333</v>
      </c>
    </row>
    <row r="692" spans="1:15" x14ac:dyDescent="0.15">
      <c r="A692" s="11">
        <v>693</v>
      </c>
      <c r="B692" s="12" t="s">
        <v>5270</v>
      </c>
      <c r="C692" s="13">
        <v>45760</v>
      </c>
      <c r="D692" s="12" t="s">
        <v>5278</v>
      </c>
      <c r="E692" s="12" t="s">
        <v>2326</v>
      </c>
      <c r="F692" s="12" t="s">
        <v>5302</v>
      </c>
      <c r="G692" s="12" t="str">
        <f>IFERROR(INDEX(categories!J:J, MATCH(Sheet2!H692, categories!B:B, 0)), "")</f>
        <v/>
      </c>
      <c r="H692" s="12" t="s">
        <v>895</v>
      </c>
      <c r="I692" s="11" t="s">
        <v>3908</v>
      </c>
      <c r="J692" s="11" t="s">
        <v>6140</v>
      </c>
      <c r="K692" s="11" t="s">
        <v>6141</v>
      </c>
    </row>
    <row r="693" spans="1:15" x14ac:dyDescent="0.15">
      <c r="A693" s="11">
        <v>694</v>
      </c>
      <c r="B693" s="12" t="s">
        <v>5270</v>
      </c>
      <c r="C693" s="13">
        <v>45760</v>
      </c>
      <c r="D693" s="12" t="s">
        <v>5278</v>
      </c>
      <c r="E693" s="12" t="s">
        <v>2326</v>
      </c>
      <c r="F693" s="12" t="s">
        <v>5302</v>
      </c>
      <c r="G693" s="12" t="str">
        <f>IFERROR(INDEX(categories!J:J, MATCH(Sheet2!H693, categories!B:B, 0)), "")</f>
        <v/>
      </c>
      <c r="H693" s="12" t="s">
        <v>896</v>
      </c>
      <c r="I693" s="11" t="s">
        <v>3910</v>
      </c>
      <c r="J693" s="11" t="s">
        <v>6142</v>
      </c>
      <c r="K693" s="11" t="s">
        <v>5643</v>
      </c>
    </row>
    <row r="694" spans="1:15" x14ac:dyDescent="0.15">
      <c r="A694" s="11">
        <v>695</v>
      </c>
      <c r="B694" s="12" t="s">
        <v>5270</v>
      </c>
      <c r="C694" s="13">
        <v>45760</v>
      </c>
      <c r="D694" s="12" t="s">
        <v>5278</v>
      </c>
      <c r="E694" s="12" t="s">
        <v>2326</v>
      </c>
      <c r="F694" s="12" t="s">
        <v>5302</v>
      </c>
      <c r="G694" s="12" t="str">
        <f>IFERROR(INDEX(categories!J:J, MATCH(Sheet2!H694, categories!B:B, 0)), "")</f>
        <v/>
      </c>
      <c r="H694" s="12" t="s">
        <v>897</v>
      </c>
      <c r="I694" s="11" t="s">
        <v>3067</v>
      </c>
      <c r="J694" s="11" t="s">
        <v>6143</v>
      </c>
      <c r="K694" s="11" t="s">
        <v>6144</v>
      </c>
    </row>
    <row r="695" spans="1:15" x14ac:dyDescent="0.15">
      <c r="A695" s="11">
        <v>696</v>
      </c>
      <c r="B695" s="12" t="s">
        <v>5270</v>
      </c>
      <c r="C695" s="13">
        <v>45760</v>
      </c>
      <c r="D695" s="12" t="s">
        <v>5278</v>
      </c>
      <c r="E695" s="12" t="s">
        <v>2326</v>
      </c>
      <c r="F695" s="12" t="s">
        <v>5302</v>
      </c>
      <c r="G695" s="12" t="str">
        <f>IFERROR(INDEX(categories!J:J, MATCH(Sheet2!H695, categories!B:B, 0)), "")</f>
        <v/>
      </c>
      <c r="H695" s="12" t="s">
        <v>898</v>
      </c>
      <c r="I695" s="11" t="s">
        <v>3912</v>
      </c>
      <c r="J695" s="11" t="s">
        <v>6145</v>
      </c>
      <c r="K695" s="11" t="s">
        <v>6019</v>
      </c>
    </row>
    <row r="696" spans="1:15" x14ac:dyDescent="0.15">
      <c r="A696" s="11">
        <v>697</v>
      </c>
      <c r="B696" s="12" t="s">
        <v>5270</v>
      </c>
      <c r="C696" s="13">
        <v>45760</v>
      </c>
      <c r="D696" s="12" t="s">
        <v>5278</v>
      </c>
      <c r="E696" s="12" t="s">
        <v>2326</v>
      </c>
      <c r="F696" s="12" t="s">
        <v>5302</v>
      </c>
      <c r="G696" s="12" t="str">
        <f>IFERROR(INDEX(categories!J:J, MATCH(Sheet2!H696, categories!B:B, 0)), "")</f>
        <v/>
      </c>
      <c r="H696" s="12" t="s">
        <v>899</v>
      </c>
      <c r="I696" s="11" t="s">
        <v>3914</v>
      </c>
      <c r="J696" s="11" t="s">
        <v>6146</v>
      </c>
      <c r="K696" s="11" t="s">
        <v>6147</v>
      </c>
    </row>
    <row r="697" spans="1:15" x14ac:dyDescent="0.15">
      <c r="A697" s="11">
        <v>698</v>
      </c>
      <c r="B697" s="12" t="s">
        <v>5270</v>
      </c>
      <c r="C697" s="13">
        <v>45760</v>
      </c>
      <c r="D697" s="12" t="s">
        <v>5278</v>
      </c>
      <c r="E697" s="12" t="s">
        <v>2326</v>
      </c>
      <c r="F697" s="12" t="s">
        <v>5302</v>
      </c>
      <c r="G697" s="12" t="str">
        <f>IFERROR(INDEX(categories!J:J, MATCH(Sheet2!H697, categories!B:B, 0)), "")</f>
        <v/>
      </c>
      <c r="H697" s="12" t="s">
        <v>900</v>
      </c>
      <c r="I697" s="11" t="s">
        <v>3916</v>
      </c>
      <c r="J697" s="11" t="s">
        <v>6148</v>
      </c>
      <c r="K697" s="11" t="s">
        <v>5418</v>
      </c>
    </row>
    <row r="698" spans="1:15" x14ac:dyDescent="0.15">
      <c r="A698" s="11">
        <v>699</v>
      </c>
      <c r="B698" s="12" t="s">
        <v>5270</v>
      </c>
      <c r="C698" s="13">
        <v>45760</v>
      </c>
      <c r="D698" s="12" t="s">
        <v>5278</v>
      </c>
      <c r="E698" s="12" t="s">
        <v>2326</v>
      </c>
      <c r="F698" s="12" t="s">
        <v>5302</v>
      </c>
      <c r="G698" s="12" t="str">
        <f>IFERROR(INDEX(categories!J:J, MATCH(Sheet2!H698, categories!B:B, 0)), "")</f>
        <v/>
      </c>
      <c r="H698" s="12" t="s">
        <v>901</v>
      </c>
      <c r="I698" s="11" t="s">
        <v>2653</v>
      </c>
      <c r="J698" s="11" t="s">
        <v>6149</v>
      </c>
      <c r="K698" s="11" t="s">
        <v>6150</v>
      </c>
    </row>
    <row r="699" spans="1:15" x14ac:dyDescent="0.15">
      <c r="A699" s="11">
        <v>700</v>
      </c>
      <c r="B699" s="12" t="s">
        <v>5270</v>
      </c>
      <c r="C699" s="13">
        <v>45760</v>
      </c>
      <c r="D699" s="12" t="s">
        <v>5281</v>
      </c>
      <c r="E699" s="12" t="s">
        <v>2323</v>
      </c>
      <c r="F699" s="12" t="s">
        <v>5295</v>
      </c>
      <c r="G699" s="12" t="str">
        <f>IFERROR(INDEX(categories!J:J, MATCH(Sheet2!H699, categories!B:B, 0)), "")</f>
        <v>10. Immune compromise &amp; transplant ID</v>
      </c>
      <c r="H699" s="12" t="s">
        <v>902</v>
      </c>
      <c r="I699" s="11" t="s">
        <v>2400</v>
      </c>
      <c r="J699" s="11" t="s">
        <v>6151</v>
      </c>
      <c r="K699" s="11" t="s">
        <v>5608</v>
      </c>
      <c r="N699" s="14">
        <v>0.39583333333333331</v>
      </c>
      <c r="O699" s="14">
        <v>0.4375</v>
      </c>
    </row>
    <row r="700" spans="1:15" x14ac:dyDescent="0.15">
      <c r="A700" s="11">
        <v>701</v>
      </c>
      <c r="B700" s="12" t="s">
        <v>5270</v>
      </c>
      <c r="C700" s="13">
        <v>45760</v>
      </c>
      <c r="D700" s="15">
        <v>0.39583333333333331</v>
      </c>
      <c r="E700" s="12" t="s">
        <v>2323</v>
      </c>
      <c r="F700" s="12" t="s">
        <v>5295</v>
      </c>
      <c r="G700" s="12" t="str">
        <f>IFERROR(INDEX(categories!J:J, MATCH(Sheet2!H700, categories!B:B, 0)), "")</f>
        <v/>
      </c>
      <c r="H700" s="12" t="s">
        <v>904</v>
      </c>
      <c r="I700" s="11" t="s">
        <v>905</v>
      </c>
      <c r="N700" s="14">
        <v>0.39583333333333331</v>
      </c>
    </row>
    <row r="701" spans="1:15" x14ac:dyDescent="0.15">
      <c r="A701" s="11">
        <v>702</v>
      </c>
      <c r="B701" s="12" t="s">
        <v>5270</v>
      </c>
      <c r="C701" s="13">
        <v>45760</v>
      </c>
      <c r="D701" s="12" t="s">
        <v>5274</v>
      </c>
      <c r="E701" s="12" t="s">
        <v>2267</v>
      </c>
      <c r="F701" s="12" t="s">
        <v>5296</v>
      </c>
      <c r="G701" s="12" t="str">
        <f>IFERROR(INDEX(categories!J:J, MATCH(Sheet2!H701, categories!B:B, 0)), "")</f>
        <v>11. Public health &amp; vaccines</v>
      </c>
      <c r="H701" s="12" t="s">
        <v>906</v>
      </c>
      <c r="I701" s="11" t="s">
        <v>2401</v>
      </c>
      <c r="J701" s="11" t="s">
        <v>6152</v>
      </c>
      <c r="K701" s="11" t="s">
        <v>5320</v>
      </c>
      <c r="N701" s="14">
        <v>0.45833333333333331</v>
      </c>
      <c r="O701" s="14">
        <v>0.5</v>
      </c>
    </row>
    <row r="702" spans="1:15" x14ac:dyDescent="0.15">
      <c r="A702" s="11">
        <v>703</v>
      </c>
      <c r="B702" s="12" t="s">
        <v>5270</v>
      </c>
      <c r="C702" s="13">
        <v>45760</v>
      </c>
      <c r="D702" s="15">
        <v>0.45833333333333331</v>
      </c>
      <c r="E702" s="12" t="s">
        <v>2267</v>
      </c>
      <c r="F702" s="12" t="s">
        <v>5296</v>
      </c>
      <c r="G702" s="12" t="str">
        <f>IFERROR(INDEX(categories!J:J, MATCH(Sheet2!H702, categories!B:B, 0)), "")</f>
        <v/>
      </c>
      <c r="H702" s="12" t="s">
        <v>908</v>
      </c>
      <c r="I702" s="11" t="s">
        <v>3069</v>
      </c>
      <c r="J702" s="11" t="s">
        <v>6153</v>
      </c>
      <c r="K702" s="11" t="s">
        <v>5556</v>
      </c>
      <c r="N702" s="14">
        <v>0.45833333333333331</v>
      </c>
    </row>
    <row r="703" spans="1:15" x14ac:dyDescent="0.15">
      <c r="A703" s="11">
        <v>704</v>
      </c>
      <c r="B703" s="12" t="s">
        <v>5270</v>
      </c>
      <c r="C703" s="13">
        <v>45760</v>
      </c>
      <c r="D703" s="15">
        <v>0.47916666666666669</v>
      </c>
      <c r="E703" s="12" t="s">
        <v>2267</v>
      </c>
      <c r="F703" s="12" t="s">
        <v>5296</v>
      </c>
      <c r="G703" s="12" t="str">
        <f>IFERROR(INDEX(categories!J:J, MATCH(Sheet2!H703, categories!B:B, 0)), "")</f>
        <v/>
      </c>
      <c r="H703" s="12" t="s">
        <v>909</v>
      </c>
      <c r="I703" s="11" t="s">
        <v>3070</v>
      </c>
      <c r="J703" s="11" t="s">
        <v>6154</v>
      </c>
      <c r="K703" s="11" t="s">
        <v>6155</v>
      </c>
      <c r="N703" s="14">
        <v>0.47916666666666669</v>
      </c>
    </row>
    <row r="704" spans="1:15" x14ac:dyDescent="0.15">
      <c r="A704" s="11">
        <v>705</v>
      </c>
      <c r="B704" s="12" t="s">
        <v>5270</v>
      </c>
      <c r="C704" s="13">
        <v>45760</v>
      </c>
      <c r="D704" s="12" t="s">
        <v>5274</v>
      </c>
      <c r="E704" s="12" t="s">
        <v>2299</v>
      </c>
      <c r="F704" s="12" t="s">
        <v>5297</v>
      </c>
      <c r="G704" s="12" t="str">
        <f>IFERROR(INDEX(categories!J:J, MATCH(Sheet2!H704, categories!B:B, 0)), "")</f>
        <v>12. Professional and educational affairs</v>
      </c>
      <c r="H704" s="12" t="s">
        <v>910</v>
      </c>
      <c r="I704" s="11" t="s">
        <v>2402</v>
      </c>
      <c r="J704" s="11" t="s">
        <v>6156</v>
      </c>
      <c r="K704" s="11" t="s">
        <v>6157</v>
      </c>
      <c r="N704" s="14">
        <v>0.45833333333333331</v>
      </c>
      <c r="O704" s="14">
        <v>0.5</v>
      </c>
    </row>
    <row r="705" spans="1:15" x14ac:dyDescent="0.15">
      <c r="A705" s="11">
        <v>706</v>
      </c>
      <c r="B705" s="12" t="s">
        <v>5270</v>
      </c>
      <c r="C705" s="13">
        <v>45760</v>
      </c>
      <c r="D705" s="15">
        <v>0.45833333333333331</v>
      </c>
      <c r="E705" s="12" t="s">
        <v>2299</v>
      </c>
      <c r="F705" s="12" t="s">
        <v>5297</v>
      </c>
      <c r="G705" s="12" t="str">
        <f>IFERROR(INDEX(categories!J:J, MATCH(Sheet2!H705, categories!B:B, 0)), "")</f>
        <v/>
      </c>
      <c r="H705" s="12" t="s">
        <v>912</v>
      </c>
      <c r="I705" s="11" t="s">
        <v>3072</v>
      </c>
      <c r="J705" s="11" t="s">
        <v>5379</v>
      </c>
      <c r="K705" s="11" t="s">
        <v>5380</v>
      </c>
      <c r="N705" s="14">
        <v>0.45833333333333331</v>
      </c>
    </row>
    <row r="706" spans="1:15" x14ac:dyDescent="0.15">
      <c r="A706" s="11">
        <v>707</v>
      </c>
      <c r="B706" s="12" t="s">
        <v>5270</v>
      </c>
      <c r="C706" s="13">
        <v>45760</v>
      </c>
      <c r="D706" s="15">
        <v>0.46527777777777779</v>
      </c>
      <c r="E706" s="12" t="s">
        <v>2299</v>
      </c>
      <c r="F706" s="12" t="s">
        <v>5297</v>
      </c>
      <c r="G706" s="12" t="str">
        <f>IFERROR(INDEX(categories!J:J, MATCH(Sheet2!H706, categories!B:B, 0)), "")</f>
        <v/>
      </c>
      <c r="H706" s="12" t="s">
        <v>913</v>
      </c>
      <c r="I706" s="11" t="s">
        <v>3074</v>
      </c>
      <c r="J706" s="11" t="s">
        <v>6158</v>
      </c>
      <c r="K706" s="11" t="s">
        <v>5386</v>
      </c>
      <c r="N706" s="14">
        <v>0.46527777777777779</v>
      </c>
    </row>
    <row r="707" spans="1:15" x14ac:dyDescent="0.15">
      <c r="A707" s="11">
        <v>708</v>
      </c>
      <c r="B707" s="12" t="s">
        <v>5270</v>
      </c>
      <c r="C707" s="13">
        <v>45760</v>
      </c>
      <c r="D707" s="15">
        <v>0.47222222222222221</v>
      </c>
      <c r="E707" s="12" t="s">
        <v>2299</v>
      </c>
      <c r="F707" s="12" t="s">
        <v>5297</v>
      </c>
      <c r="G707" s="12" t="str">
        <f>IFERROR(INDEX(categories!J:J, MATCH(Sheet2!H707, categories!B:B, 0)), "")</f>
        <v/>
      </c>
      <c r="H707" s="12" t="s">
        <v>914</v>
      </c>
      <c r="I707" s="11" t="s">
        <v>3076</v>
      </c>
      <c r="J707" s="11" t="s">
        <v>6159</v>
      </c>
      <c r="K707" s="11" t="s">
        <v>5357</v>
      </c>
      <c r="N707" s="14">
        <v>0.47222222222222221</v>
      </c>
    </row>
    <row r="708" spans="1:15" x14ac:dyDescent="0.15">
      <c r="A708" s="11">
        <v>709</v>
      </c>
      <c r="B708" s="12" t="s">
        <v>5270</v>
      </c>
      <c r="C708" s="13">
        <v>45760</v>
      </c>
      <c r="D708" s="15">
        <v>0.47916666666666669</v>
      </c>
      <c r="E708" s="12" t="s">
        <v>2299</v>
      </c>
      <c r="F708" s="12" t="s">
        <v>5297</v>
      </c>
      <c r="G708" s="12" t="str">
        <f>IFERROR(INDEX(categories!J:J, MATCH(Sheet2!H708, categories!B:B, 0)), "")</f>
        <v/>
      </c>
      <c r="H708" s="12" t="s">
        <v>915</v>
      </c>
      <c r="I708" s="11" t="s">
        <v>2655</v>
      </c>
      <c r="J708" s="11" t="s">
        <v>6160</v>
      </c>
      <c r="K708" s="11" t="s">
        <v>6161</v>
      </c>
      <c r="N708" s="14">
        <v>0.47916666666666669</v>
      </c>
    </row>
    <row r="709" spans="1:15" x14ac:dyDescent="0.15">
      <c r="A709" s="11">
        <v>710</v>
      </c>
      <c r="B709" s="12" t="s">
        <v>5270</v>
      </c>
      <c r="C709" s="13">
        <v>45760</v>
      </c>
      <c r="D709" s="12" t="s">
        <v>5274</v>
      </c>
      <c r="E709" s="12" t="s">
        <v>2325</v>
      </c>
      <c r="F709" s="12" t="s">
        <v>5302</v>
      </c>
      <c r="G709" s="12" t="str">
        <f>IFERROR(INDEX(categories!J:J, MATCH(Sheet2!H709, categories!B:B, 0)), "")</f>
        <v>01. Viral infection &amp; disease (incl COVID-19)</v>
      </c>
      <c r="H709" s="12" t="s">
        <v>916</v>
      </c>
      <c r="I709" s="11" t="s">
        <v>3395</v>
      </c>
      <c r="J709" s="11" t="s">
        <v>6162</v>
      </c>
      <c r="K709" s="11" t="s">
        <v>5477</v>
      </c>
      <c r="N709" s="14">
        <v>0.45833333333333331</v>
      </c>
      <c r="O709" s="14">
        <v>0.5</v>
      </c>
    </row>
    <row r="710" spans="1:15" x14ac:dyDescent="0.15">
      <c r="A710" s="11">
        <v>711</v>
      </c>
      <c r="B710" s="12" t="s">
        <v>5270</v>
      </c>
      <c r="C710" s="13">
        <v>45760</v>
      </c>
      <c r="D710" s="12" t="s">
        <v>5278</v>
      </c>
      <c r="E710" s="12" t="s">
        <v>2325</v>
      </c>
      <c r="F710" s="12" t="s">
        <v>5302</v>
      </c>
      <c r="G710" s="12" t="str">
        <f>IFERROR(INDEX(categories!J:J, MATCH(Sheet2!H710, categories!B:B, 0)), "")</f>
        <v/>
      </c>
      <c r="H710" s="12" t="s">
        <v>918</v>
      </c>
      <c r="I710" s="11" t="s">
        <v>3918</v>
      </c>
      <c r="J710" s="11" t="s">
        <v>6163</v>
      </c>
      <c r="K710" s="11" t="s">
        <v>6164</v>
      </c>
    </row>
    <row r="711" spans="1:15" x14ac:dyDescent="0.15">
      <c r="A711" s="11">
        <v>712</v>
      </c>
      <c r="B711" s="12" t="s">
        <v>5270</v>
      </c>
      <c r="C711" s="13">
        <v>45760</v>
      </c>
      <c r="D711" s="12" t="s">
        <v>5278</v>
      </c>
      <c r="E711" s="12" t="s">
        <v>2325</v>
      </c>
      <c r="F711" s="12" t="s">
        <v>5302</v>
      </c>
      <c r="G711" s="12" t="str">
        <f>IFERROR(INDEX(categories!J:J, MATCH(Sheet2!H711, categories!B:B, 0)), "")</f>
        <v/>
      </c>
      <c r="H711" s="12" t="s">
        <v>919</v>
      </c>
      <c r="I711" s="11" t="s">
        <v>3920</v>
      </c>
      <c r="J711" s="11" t="s">
        <v>6165</v>
      </c>
      <c r="K711" s="11" t="s">
        <v>6166</v>
      </c>
    </row>
    <row r="712" spans="1:15" x14ac:dyDescent="0.15">
      <c r="A712" s="11">
        <v>713</v>
      </c>
      <c r="B712" s="12" t="s">
        <v>5270</v>
      </c>
      <c r="C712" s="13">
        <v>45760</v>
      </c>
      <c r="D712" s="12" t="s">
        <v>5278</v>
      </c>
      <c r="E712" s="12" t="s">
        <v>2325</v>
      </c>
      <c r="F712" s="12" t="s">
        <v>5302</v>
      </c>
      <c r="G712" s="12" t="str">
        <f>IFERROR(INDEX(categories!J:J, MATCH(Sheet2!H712, categories!B:B, 0)), "")</f>
        <v/>
      </c>
      <c r="H712" s="12" t="s">
        <v>920</v>
      </c>
      <c r="I712" s="11" t="s">
        <v>3922</v>
      </c>
      <c r="J712" s="11" t="s">
        <v>6167</v>
      </c>
      <c r="K712" s="11" t="s">
        <v>6168</v>
      </c>
    </row>
    <row r="713" spans="1:15" x14ac:dyDescent="0.15">
      <c r="A713" s="11">
        <v>714</v>
      </c>
      <c r="B713" s="12" t="s">
        <v>5270</v>
      </c>
      <c r="C713" s="13">
        <v>45760</v>
      </c>
      <c r="D713" s="12" t="s">
        <v>5278</v>
      </c>
      <c r="E713" s="12" t="s">
        <v>2325</v>
      </c>
      <c r="F713" s="12" t="s">
        <v>5302</v>
      </c>
      <c r="G713" s="12" t="str">
        <f>IFERROR(INDEX(categories!J:J, MATCH(Sheet2!H713, categories!B:B, 0)), "")</f>
        <v/>
      </c>
      <c r="H713" s="12" t="s">
        <v>921</v>
      </c>
      <c r="I713" s="11" t="s">
        <v>3924</v>
      </c>
      <c r="J713" s="11" t="s">
        <v>6169</v>
      </c>
      <c r="K713" s="11" t="s">
        <v>5413</v>
      </c>
    </row>
    <row r="714" spans="1:15" x14ac:dyDescent="0.15">
      <c r="A714" s="11">
        <v>715</v>
      </c>
      <c r="B714" s="12" t="s">
        <v>5270</v>
      </c>
      <c r="C714" s="13">
        <v>45760</v>
      </c>
      <c r="D714" s="12" t="s">
        <v>5278</v>
      </c>
      <c r="E714" s="12" t="s">
        <v>2325</v>
      </c>
      <c r="F714" s="12" t="s">
        <v>5302</v>
      </c>
      <c r="G714" s="12" t="str">
        <f>IFERROR(INDEX(categories!J:J, MATCH(Sheet2!H714, categories!B:B, 0)), "")</f>
        <v/>
      </c>
      <c r="H714" s="12" t="s">
        <v>922</v>
      </c>
      <c r="I714" s="11" t="s">
        <v>3926</v>
      </c>
      <c r="J714" s="11" t="s">
        <v>6170</v>
      </c>
      <c r="K714" s="11" t="s">
        <v>5573</v>
      </c>
    </row>
    <row r="715" spans="1:15" x14ac:dyDescent="0.15">
      <c r="A715" s="11">
        <v>716</v>
      </c>
      <c r="B715" s="12" t="s">
        <v>5270</v>
      </c>
      <c r="C715" s="13">
        <v>45760</v>
      </c>
      <c r="D715" s="12" t="s">
        <v>5278</v>
      </c>
      <c r="E715" s="12" t="s">
        <v>2325</v>
      </c>
      <c r="F715" s="12" t="s">
        <v>5302</v>
      </c>
      <c r="G715" s="12" t="str">
        <f>IFERROR(INDEX(categories!J:J, MATCH(Sheet2!H715, categories!B:B, 0)), "")</f>
        <v/>
      </c>
      <c r="H715" s="12" t="s">
        <v>923</v>
      </c>
      <c r="I715" s="11" t="s">
        <v>3928</v>
      </c>
      <c r="J715" s="11" t="s">
        <v>6171</v>
      </c>
      <c r="K715" s="11" t="s">
        <v>5544</v>
      </c>
    </row>
    <row r="716" spans="1:15" x14ac:dyDescent="0.15">
      <c r="A716" s="11">
        <v>717</v>
      </c>
      <c r="B716" s="12" t="s">
        <v>5270</v>
      </c>
      <c r="C716" s="13">
        <v>45760</v>
      </c>
      <c r="D716" s="12" t="s">
        <v>5278</v>
      </c>
      <c r="E716" s="12" t="s">
        <v>2325</v>
      </c>
      <c r="F716" s="12" t="s">
        <v>5302</v>
      </c>
      <c r="G716" s="12" t="str">
        <f>IFERROR(INDEX(categories!J:J, MATCH(Sheet2!H716, categories!B:B, 0)), "")</f>
        <v/>
      </c>
      <c r="H716" s="12" t="s">
        <v>924</v>
      </c>
      <c r="I716" s="11" t="s">
        <v>3930</v>
      </c>
      <c r="J716" s="11" t="s">
        <v>6172</v>
      </c>
      <c r="K716" s="11" t="s">
        <v>6173</v>
      </c>
    </row>
    <row r="717" spans="1:15" x14ac:dyDescent="0.15">
      <c r="A717" s="11">
        <v>718</v>
      </c>
      <c r="B717" s="12" t="s">
        <v>5270</v>
      </c>
      <c r="C717" s="13">
        <v>45760</v>
      </c>
      <c r="D717" s="12" t="s">
        <v>5278</v>
      </c>
      <c r="E717" s="12" t="s">
        <v>2325</v>
      </c>
      <c r="F717" s="12" t="s">
        <v>5302</v>
      </c>
      <c r="G717" s="12" t="str">
        <f>IFERROR(INDEX(categories!J:J, MATCH(Sheet2!H717, categories!B:B, 0)), "")</f>
        <v/>
      </c>
      <c r="H717" s="12" t="s">
        <v>925</v>
      </c>
      <c r="I717" s="11" t="s">
        <v>3932</v>
      </c>
      <c r="J717" s="11" t="s">
        <v>6174</v>
      </c>
      <c r="K717" s="11" t="s">
        <v>5573</v>
      </c>
    </row>
    <row r="718" spans="1:15" x14ac:dyDescent="0.15">
      <c r="A718" s="11">
        <v>719</v>
      </c>
      <c r="B718" s="12" t="s">
        <v>5270</v>
      </c>
      <c r="C718" s="13">
        <v>45760</v>
      </c>
      <c r="D718" s="12" t="s">
        <v>5274</v>
      </c>
      <c r="E718" s="12" t="s">
        <v>2301</v>
      </c>
      <c r="F718" s="12" t="s">
        <v>5302</v>
      </c>
      <c r="G718" s="12" t="str">
        <f>IFERROR(INDEX(categories!J:J, MATCH(Sheet2!H718, categories!B:B, 0)), "")</f>
        <v>04. Diagnostic microbiology</v>
      </c>
      <c r="H718" s="12" t="s">
        <v>926</v>
      </c>
      <c r="I718" s="11" t="s">
        <v>2403</v>
      </c>
      <c r="J718" s="11" t="s">
        <v>6175</v>
      </c>
      <c r="K718" s="11" t="s">
        <v>5355</v>
      </c>
      <c r="N718" s="14">
        <v>0.45833333333333331</v>
      </c>
      <c r="O718" s="14">
        <v>0.5</v>
      </c>
    </row>
    <row r="719" spans="1:15" x14ac:dyDescent="0.15">
      <c r="A719" s="11">
        <v>720</v>
      </c>
      <c r="B719" s="12" t="s">
        <v>5270</v>
      </c>
      <c r="C719" s="13">
        <v>45760</v>
      </c>
      <c r="D719" s="12" t="s">
        <v>5278</v>
      </c>
      <c r="E719" s="12" t="s">
        <v>2301</v>
      </c>
      <c r="F719" s="12" t="s">
        <v>5302</v>
      </c>
      <c r="G719" s="12" t="str">
        <f>IFERROR(INDEX(categories!J:J, MATCH(Sheet2!H719, categories!B:B, 0)), "")</f>
        <v/>
      </c>
      <c r="H719" s="12" t="s">
        <v>928</v>
      </c>
      <c r="I719" s="11" t="s">
        <v>3934</v>
      </c>
      <c r="J719" s="11" t="s">
        <v>6176</v>
      </c>
      <c r="K719" s="11" t="s">
        <v>5355</v>
      </c>
    </row>
    <row r="720" spans="1:15" x14ac:dyDescent="0.15">
      <c r="A720" s="11">
        <v>721</v>
      </c>
      <c r="B720" s="12" t="s">
        <v>5270</v>
      </c>
      <c r="C720" s="13">
        <v>45760</v>
      </c>
      <c r="D720" s="12" t="s">
        <v>5278</v>
      </c>
      <c r="E720" s="12" t="s">
        <v>2301</v>
      </c>
      <c r="F720" s="12" t="s">
        <v>5302</v>
      </c>
      <c r="G720" s="12" t="str">
        <f>IFERROR(INDEX(categories!J:J, MATCH(Sheet2!H720, categories!B:B, 0)), "")</f>
        <v/>
      </c>
      <c r="H720" s="12" t="s">
        <v>929</v>
      </c>
      <c r="I720" s="11" t="s">
        <v>3936</v>
      </c>
      <c r="J720" s="11" t="s">
        <v>6177</v>
      </c>
      <c r="K720" s="11" t="s">
        <v>5967</v>
      </c>
    </row>
    <row r="721" spans="1:15" x14ac:dyDescent="0.15">
      <c r="A721" s="11">
        <v>722</v>
      </c>
      <c r="B721" s="12" t="s">
        <v>5270</v>
      </c>
      <c r="C721" s="13">
        <v>45760</v>
      </c>
      <c r="D721" s="12" t="s">
        <v>5278</v>
      </c>
      <c r="E721" s="12" t="s">
        <v>2301</v>
      </c>
      <c r="F721" s="12" t="s">
        <v>5302</v>
      </c>
      <c r="G721" s="12" t="str">
        <f>IFERROR(INDEX(categories!J:J, MATCH(Sheet2!H721, categories!B:B, 0)), "")</f>
        <v/>
      </c>
      <c r="H721" s="12" t="s">
        <v>930</v>
      </c>
      <c r="I721" s="11" t="s">
        <v>3938</v>
      </c>
      <c r="J721" s="11" t="s">
        <v>6178</v>
      </c>
      <c r="K721" s="11" t="s">
        <v>5725</v>
      </c>
    </row>
    <row r="722" spans="1:15" x14ac:dyDescent="0.15">
      <c r="A722" s="11">
        <v>723</v>
      </c>
      <c r="B722" s="12" t="s">
        <v>5270</v>
      </c>
      <c r="C722" s="13">
        <v>45760</v>
      </c>
      <c r="D722" s="12" t="s">
        <v>5278</v>
      </c>
      <c r="E722" s="12" t="s">
        <v>2301</v>
      </c>
      <c r="F722" s="12" t="s">
        <v>5302</v>
      </c>
      <c r="G722" s="12" t="str">
        <f>IFERROR(INDEX(categories!J:J, MATCH(Sheet2!H722, categories!B:B, 0)), "")</f>
        <v/>
      </c>
      <c r="H722" s="12" t="s">
        <v>931</v>
      </c>
      <c r="I722" s="11" t="s">
        <v>3940</v>
      </c>
      <c r="J722" s="11" t="s">
        <v>5618</v>
      </c>
      <c r="K722" s="11" t="s">
        <v>5573</v>
      </c>
    </row>
    <row r="723" spans="1:15" x14ac:dyDescent="0.15">
      <c r="A723" s="11">
        <v>724</v>
      </c>
      <c r="B723" s="12" t="s">
        <v>5270</v>
      </c>
      <c r="C723" s="13">
        <v>45760</v>
      </c>
      <c r="D723" s="12" t="s">
        <v>5278</v>
      </c>
      <c r="E723" s="12" t="s">
        <v>2301</v>
      </c>
      <c r="F723" s="12" t="s">
        <v>5302</v>
      </c>
      <c r="G723" s="12" t="str">
        <f>IFERROR(INDEX(categories!J:J, MATCH(Sheet2!H723, categories!B:B, 0)), "")</f>
        <v/>
      </c>
      <c r="H723" s="12" t="s">
        <v>932</v>
      </c>
      <c r="I723" s="11" t="s">
        <v>3942</v>
      </c>
      <c r="J723" s="11" t="s">
        <v>6179</v>
      </c>
      <c r="K723" s="11" t="s">
        <v>5873</v>
      </c>
    </row>
    <row r="724" spans="1:15" x14ac:dyDescent="0.15">
      <c r="A724" s="11">
        <v>725</v>
      </c>
      <c r="B724" s="12" t="s">
        <v>5270</v>
      </c>
      <c r="C724" s="13">
        <v>45760</v>
      </c>
      <c r="D724" s="12" t="s">
        <v>5278</v>
      </c>
      <c r="E724" s="12" t="s">
        <v>2301</v>
      </c>
      <c r="F724" s="12" t="s">
        <v>5302</v>
      </c>
      <c r="G724" s="12" t="str">
        <f>IFERROR(INDEX(categories!J:J, MATCH(Sheet2!H724, categories!B:B, 0)), "")</f>
        <v/>
      </c>
      <c r="H724" s="12" t="s">
        <v>933</v>
      </c>
      <c r="I724" s="11" t="s">
        <v>3944</v>
      </c>
      <c r="J724" s="11" t="s">
        <v>6180</v>
      </c>
      <c r="K724" s="11" t="s">
        <v>6181</v>
      </c>
      <c r="L724" s="11" t="s">
        <v>7339</v>
      </c>
      <c r="M724" s="11" t="s">
        <v>7340</v>
      </c>
    </row>
    <row r="725" spans="1:15" x14ac:dyDescent="0.15">
      <c r="A725" s="11">
        <v>726</v>
      </c>
      <c r="B725" s="12" t="s">
        <v>5270</v>
      </c>
      <c r="C725" s="13">
        <v>45760</v>
      </c>
      <c r="D725" s="12" t="s">
        <v>5278</v>
      </c>
      <c r="E725" s="12" t="s">
        <v>2301</v>
      </c>
      <c r="F725" s="12" t="s">
        <v>5302</v>
      </c>
      <c r="G725" s="12" t="str">
        <f>IFERROR(INDEX(categories!J:J, MATCH(Sheet2!H725, categories!B:B, 0)), "")</f>
        <v/>
      </c>
      <c r="H725" s="12" t="s">
        <v>934</v>
      </c>
      <c r="I725" s="11" t="s">
        <v>3946</v>
      </c>
      <c r="J725" s="11" t="s">
        <v>6182</v>
      </c>
      <c r="K725" s="11" t="s">
        <v>6183</v>
      </c>
    </row>
    <row r="726" spans="1:15" x14ac:dyDescent="0.15">
      <c r="A726" s="11">
        <v>727</v>
      </c>
      <c r="B726" s="12" t="s">
        <v>5270</v>
      </c>
      <c r="C726" s="13">
        <v>45760</v>
      </c>
      <c r="D726" s="12" t="s">
        <v>5278</v>
      </c>
      <c r="E726" s="12" t="s">
        <v>2301</v>
      </c>
      <c r="F726" s="12" t="s">
        <v>5302</v>
      </c>
      <c r="G726" s="12" t="str">
        <f>IFERROR(INDEX(categories!J:J, MATCH(Sheet2!H726, categories!B:B, 0)), "")</f>
        <v/>
      </c>
      <c r="H726" s="12" t="s">
        <v>935</v>
      </c>
      <c r="I726" s="11" t="s">
        <v>3948</v>
      </c>
      <c r="J726" s="11" t="s">
        <v>6184</v>
      </c>
      <c r="K726" s="11" t="s">
        <v>5355</v>
      </c>
    </row>
    <row r="727" spans="1:15" x14ac:dyDescent="0.15">
      <c r="A727" s="11">
        <v>728</v>
      </c>
      <c r="B727" s="12" t="s">
        <v>5270</v>
      </c>
      <c r="C727" s="13">
        <v>45760</v>
      </c>
      <c r="D727" s="12" t="s">
        <v>5278</v>
      </c>
      <c r="E727" s="12" t="s">
        <v>2301</v>
      </c>
      <c r="F727" s="12" t="s">
        <v>5302</v>
      </c>
      <c r="G727" s="12" t="str">
        <f>IFERROR(INDEX(categories!J:J, MATCH(Sheet2!H727, categories!B:B, 0)), "")</f>
        <v/>
      </c>
      <c r="H727" s="12" t="s">
        <v>936</v>
      </c>
      <c r="I727" s="11" t="s">
        <v>3950</v>
      </c>
      <c r="J727" s="11" t="s">
        <v>6185</v>
      </c>
      <c r="K727" s="11" t="s">
        <v>5556</v>
      </c>
    </row>
    <row r="728" spans="1:15" x14ac:dyDescent="0.15">
      <c r="A728" s="11">
        <v>729</v>
      </c>
      <c r="B728" s="12" t="s">
        <v>5270</v>
      </c>
      <c r="C728" s="13">
        <v>45760</v>
      </c>
      <c r="D728" s="12" t="s">
        <v>5274</v>
      </c>
      <c r="E728" s="12" t="s">
        <v>2326</v>
      </c>
      <c r="F728" s="12" t="s">
        <v>5302</v>
      </c>
      <c r="G728" s="12" t="str">
        <f>IFERROR(INDEX(categories!J:J, MATCH(Sheet2!H728, categories!B:B, 0)), "")</f>
        <v>05. New antibacterial agents, PK/PD &amp; Stewardship</v>
      </c>
      <c r="H728" s="12" t="s">
        <v>937</v>
      </c>
      <c r="I728" s="11" t="s">
        <v>2404</v>
      </c>
      <c r="J728" s="11" t="s">
        <v>6186</v>
      </c>
      <c r="K728" s="11" t="s">
        <v>5602</v>
      </c>
      <c r="N728" s="14">
        <v>0.45833333333333331</v>
      </c>
      <c r="O728" s="14">
        <v>0.5</v>
      </c>
    </row>
    <row r="729" spans="1:15" x14ac:dyDescent="0.15">
      <c r="A729" s="11">
        <v>730</v>
      </c>
      <c r="B729" s="12" t="s">
        <v>5270</v>
      </c>
      <c r="C729" s="13">
        <v>45760</v>
      </c>
      <c r="D729" s="12" t="s">
        <v>5278</v>
      </c>
      <c r="E729" s="12" t="s">
        <v>2326</v>
      </c>
      <c r="F729" s="12" t="s">
        <v>5302</v>
      </c>
      <c r="G729" s="12" t="str">
        <f>IFERROR(INDEX(categories!J:J, MATCH(Sheet2!H729, categories!B:B, 0)), "")</f>
        <v/>
      </c>
      <c r="H729" s="12" t="s">
        <v>939</v>
      </c>
      <c r="I729" s="11" t="s">
        <v>3952</v>
      </c>
      <c r="J729" s="11" t="s">
        <v>5823</v>
      </c>
      <c r="K729" s="11" t="s">
        <v>5653</v>
      </c>
    </row>
    <row r="730" spans="1:15" x14ac:dyDescent="0.15">
      <c r="A730" s="11">
        <v>731</v>
      </c>
      <c r="B730" s="12" t="s">
        <v>5270</v>
      </c>
      <c r="C730" s="13">
        <v>45760</v>
      </c>
      <c r="D730" s="12" t="s">
        <v>5278</v>
      </c>
      <c r="E730" s="12" t="s">
        <v>2326</v>
      </c>
      <c r="F730" s="12" t="s">
        <v>5302</v>
      </c>
      <c r="G730" s="12" t="str">
        <f>IFERROR(INDEX(categories!J:J, MATCH(Sheet2!H730, categories!B:B, 0)), "")</f>
        <v/>
      </c>
      <c r="H730" s="12" t="s">
        <v>940</v>
      </c>
      <c r="I730" s="11" t="s">
        <v>3954</v>
      </c>
      <c r="J730" s="11" t="s">
        <v>6187</v>
      </c>
      <c r="K730" s="11" t="s">
        <v>5544</v>
      </c>
    </row>
    <row r="731" spans="1:15" x14ac:dyDescent="0.15">
      <c r="A731" s="11">
        <v>732</v>
      </c>
      <c r="B731" s="12" t="s">
        <v>5270</v>
      </c>
      <c r="C731" s="13">
        <v>45760</v>
      </c>
      <c r="D731" s="12" t="s">
        <v>5278</v>
      </c>
      <c r="E731" s="12" t="s">
        <v>2326</v>
      </c>
      <c r="F731" s="12" t="s">
        <v>5302</v>
      </c>
      <c r="G731" s="12" t="str">
        <f>IFERROR(INDEX(categories!J:J, MATCH(Sheet2!H731, categories!B:B, 0)), "")</f>
        <v/>
      </c>
      <c r="H731" s="12" t="s">
        <v>941</v>
      </c>
      <c r="I731" s="11" t="s">
        <v>3956</v>
      </c>
      <c r="J731" s="11" t="s">
        <v>6188</v>
      </c>
      <c r="K731" s="11" t="s">
        <v>6189</v>
      </c>
    </row>
    <row r="732" spans="1:15" x14ac:dyDescent="0.15">
      <c r="A732" s="11">
        <v>733</v>
      </c>
      <c r="B732" s="12" t="s">
        <v>5270</v>
      </c>
      <c r="C732" s="13">
        <v>45760</v>
      </c>
      <c r="D732" s="12" t="s">
        <v>5278</v>
      </c>
      <c r="E732" s="12" t="s">
        <v>2326</v>
      </c>
      <c r="F732" s="12" t="s">
        <v>5302</v>
      </c>
      <c r="G732" s="12" t="str">
        <f>IFERROR(INDEX(categories!J:J, MATCH(Sheet2!H732, categories!B:B, 0)), "")</f>
        <v/>
      </c>
      <c r="H732" s="12" t="s">
        <v>942</v>
      </c>
      <c r="I732" s="11" t="s">
        <v>3958</v>
      </c>
      <c r="J732" s="11" t="s">
        <v>6190</v>
      </c>
      <c r="K732" s="11" t="s">
        <v>5432</v>
      </c>
    </row>
    <row r="733" spans="1:15" x14ac:dyDescent="0.15">
      <c r="A733" s="11">
        <v>734</v>
      </c>
      <c r="B733" s="12" t="s">
        <v>5270</v>
      </c>
      <c r="C733" s="13">
        <v>45760</v>
      </c>
      <c r="D733" s="12" t="s">
        <v>5278</v>
      </c>
      <c r="E733" s="12" t="s">
        <v>2326</v>
      </c>
      <c r="F733" s="12" t="s">
        <v>5302</v>
      </c>
      <c r="G733" s="12" t="str">
        <f>IFERROR(INDEX(categories!J:J, MATCH(Sheet2!H733, categories!B:B, 0)), "")</f>
        <v/>
      </c>
      <c r="H733" s="12" t="s">
        <v>943</v>
      </c>
      <c r="I733" s="11" t="s">
        <v>3960</v>
      </c>
      <c r="J733" s="11" t="s">
        <v>6191</v>
      </c>
      <c r="K733" s="11" t="s">
        <v>6189</v>
      </c>
    </row>
    <row r="734" spans="1:15" x14ac:dyDescent="0.15">
      <c r="A734" s="11">
        <v>735</v>
      </c>
      <c r="B734" s="12" t="s">
        <v>5270</v>
      </c>
      <c r="C734" s="13">
        <v>45760</v>
      </c>
      <c r="D734" s="12" t="s">
        <v>5278</v>
      </c>
      <c r="E734" s="12" t="s">
        <v>2326</v>
      </c>
      <c r="F734" s="12" t="s">
        <v>5302</v>
      </c>
      <c r="G734" s="12" t="str">
        <f>IFERROR(INDEX(categories!J:J, MATCH(Sheet2!H734, categories!B:B, 0)), "")</f>
        <v/>
      </c>
      <c r="H734" s="12" t="s">
        <v>944</v>
      </c>
      <c r="I734" s="11" t="s">
        <v>3962</v>
      </c>
      <c r="J734" s="11" t="s">
        <v>6192</v>
      </c>
      <c r="K734" s="11" t="s">
        <v>5320</v>
      </c>
    </row>
    <row r="735" spans="1:15" x14ac:dyDescent="0.15">
      <c r="A735" s="11">
        <v>736</v>
      </c>
      <c r="B735" s="12" t="s">
        <v>5270</v>
      </c>
      <c r="C735" s="13">
        <v>45760</v>
      </c>
      <c r="D735" s="12" t="s">
        <v>5278</v>
      </c>
      <c r="E735" s="12" t="s">
        <v>2326</v>
      </c>
      <c r="F735" s="12" t="s">
        <v>5302</v>
      </c>
      <c r="G735" s="12" t="str">
        <f>IFERROR(INDEX(categories!J:J, MATCH(Sheet2!H735, categories!B:B, 0)), "")</f>
        <v/>
      </c>
      <c r="H735" s="12" t="s">
        <v>945</v>
      </c>
      <c r="I735" s="11" t="s">
        <v>3964</v>
      </c>
      <c r="J735" s="11" t="s">
        <v>6193</v>
      </c>
      <c r="K735" s="11" t="s">
        <v>5477</v>
      </c>
    </row>
    <row r="736" spans="1:15" x14ac:dyDescent="0.15">
      <c r="A736" s="11">
        <v>737</v>
      </c>
      <c r="B736" s="12" t="s">
        <v>5270</v>
      </c>
      <c r="C736" s="13">
        <v>45760</v>
      </c>
      <c r="D736" s="12" t="s">
        <v>5278</v>
      </c>
      <c r="E736" s="12" t="s">
        <v>2326</v>
      </c>
      <c r="F736" s="12" t="s">
        <v>5302</v>
      </c>
      <c r="G736" s="12" t="str">
        <f>IFERROR(INDEX(categories!J:J, MATCH(Sheet2!H736, categories!B:B, 0)), "")</f>
        <v/>
      </c>
      <c r="H736" s="12" t="s">
        <v>946</v>
      </c>
      <c r="I736" s="11" t="s">
        <v>3966</v>
      </c>
      <c r="J736" s="11" t="s">
        <v>6194</v>
      </c>
      <c r="K736" s="11" t="s">
        <v>5890</v>
      </c>
    </row>
    <row r="737" spans="1:15" x14ac:dyDescent="0.15">
      <c r="A737" s="11">
        <v>738</v>
      </c>
      <c r="B737" s="12" t="s">
        <v>5270</v>
      </c>
      <c r="C737" s="13">
        <v>45760</v>
      </c>
      <c r="D737" s="12" t="s">
        <v>5278</v>
      </c>
      <c r="E737" s="12" t="s">
        <v>2326</v>
      </c>
      <c r="F737" s="12" t="s">
        <v>5302</v>
      </c>
      <c r="G737" s="12" t="str">
        <f>IFERROR(INDEX(categories!J:J, MATCH(Sheet2!H737, categories!B:B, 0)), "")</f>
        <v/>
      </c>
      <c r="H737" s="12" t="s">
        <v>947</v>
      </c>
      <c r="I737" s="11" t="s">
        <v>3968</v>
      </c>
      <c r="J737" s="11" t="s">
        <v>6195</v>
      </c>
      <c r="K737" s="11" t="s">
        <v>5395</v>
      </c>
    </row>
    <row r="738" spans="1:15" x14ac:dyDescent="0.15">
      <c r="A738" s="11">
        <v>739</v>
      </c>
      <c r="B738" s="12" t="s">
        <v>5270</v>
      </c>
      <c r="C738" s="13">
        <v>45760</v>
      </c>
      <c r="D738" s="12" t="s">
        <v>5274</v>
      </c>
      <c r="E738" s="12" t="s">
        <v>2323</v>
      </c>
      <c r="F738" s="12" t="s">
        <v>5295</v>
      </c>
      <c r="G738" s="12" t="str">
        <f>IFERROR(INDEX(categories!J:J, MATCH(Sheet2!H738, categories!B:B, 0)), "")</f>
        <v>05. New antibacterial agents, PK/PD &amp; Stewardship</v>
      </c>
      <c r="H738" s="12" t="s">
        <v>948</v>
      </c>
      <c r="I738" s="11" t="s">
        <v>2405</v>
      </c>
      <c r="J738" s="11" t="s">
        <v>6196</v>
      </c>
      <c r="K738" s="11" t="s">
        <v>6197</v>
      </c>
      <c r="N738" s="14">
        <v>0.45833333333333331</v>
      </c>
      <c r="O738" s="14">
        <v>0.5</v>
      </c>
    </row>
    <row r="739" spans="1:15" x14ac:dyDescent="0.15">
      <c r="A739" s="11">
        <v>740</v>
      </c>
      <c r="B739" s="12" t="s">
        <v>5270</v>
      </c>
      <c r="C739" s="13">
        <v>45760</v>
      </c>
      <c r="D739" s="15">
        <v>0.45833333333333331</v>
      </c>
      <c r="E739" s="12" t="s">
        <v>2323</v>
      </c>
      <c r="F739" s="12" t="s">
        <v>5295</v>
      </c>
      <c r="G739" s="12" t="str">
        <f>IFERROR(INDEX(categories!J:J, MATCH(Sheet2!H739, categories!B:B, 0)), "")</f>
        <v/>
      </c>
      <c r="H739" s="12" t="s">
        <v>950</v>
      </c>
      <c r="I739" s="11" t="s">
        <v>951</v>
      </c>
      <c r="N739" s="14">
        <v>0.45833333333333331</v>
      </c>
    </row>
    <row r="740" spans="1:15" x14ac:dyDescent="0.15">
      <c r="A740" s="11">
        <v>741</v>
      </c>
      <c r="B740" s="12" t="s">
        <v>5270</v>
      </c>
      <c r="C740" s="13">
        <v>45760</v>
      </c>
      <c r="D740" s="12" t="s">
        <v>5274</v>
      </c>
      <c r="E740" s="12" t="s">
        <v>2303</v>
      </c>
      <c r="F740" s="12" t="s">
        <v>5296</v>
      </c>
      <c r="G740" s="12" t="str">
        <f>IFERROR(INDEX(categories!J:J, MATCH(Sheet2!H740, categories!B:B, 0)), "")</f>
        <v>07. Parasitic diseases, travel medicine &amp; migrant health</v>
      </c>
      <c r="H740" s="12" t="s">
        <v>952</v>
      </c>
      <c r="I740" s="11" t="s">
        <v>2406</v>
      </c>
      <c r="J740" s="11" t="s">
        <v>6198</v>
      </c>
      <c r="K740" s="11" t="s">
        <v>5769</v>
      </c>
      <c r="N740" s="14">
        <v>0.45833333333333331</v>
      </c>
      <c r="O740" s="14">
        <v>0.5</v>
      </c>
    </row>
    <row r="741" spans="1:15" x14ac:dyDescent="0.15">
      <c r="A741" s="11">
        <v>742</v>
      </c>
      <c r="B741" s="12" t="s">
        <v>5270</v>
      </c>
      <c r="C741" s="13">
        <v>45760</v>
      </c>
      <c r="D741" s="15">
        <v>0.45833333333333331</v>
      </c>
      <c r="E741" s="12" t="s">
        <v>2303</v>
      </c>
      <c r="F741" s="12" t="s">
        <v>5296</v>
      </c>
      <c r="G741" s="12" t="str">
        <f>IFERROR(INDEX(categories!J:J, MATCH(Sheet2!H741, categories!B:B, 0)), "")</f>
        <v/>
      </c>
      <c r="H741" s="12" t="s">
        <v>954</v>
      </c>
      <c r="I741" s="11" t="s">
        <v>3970</v>
      </c>
      <c r="J741" s="11" t="s">
        <v>6199</v>
      </c>
      <c r="K741" s="11" t="s">
        <v>6200</v>
      </c>
      <c r="N741" s="14">
        <v>0.45833333333333331</v>
      </c>
    </row>
    <row r="742" spans="1:15" x14ac:dyDescent="0.15">
      <c r="A742" s="11">
        <v>743</v>
      </c>
      <c r="B742" s="12" t="s">
        <v>5270</v>
      </c>
      <c r="C742" s="13">
        <v>45760</v>
      </c>
      <c r="D742" s="15">
        <v>0.47916666666666669</v>
      </c>
      <c r="E742" s="12" t="s">
        <v>2303</v>
      </c>
      <c r="F742" s="12" t="s">
        <v>5296</v>
      </c>
      <c r="G742" s="12" t="str">
        <f>IFERROR(INDEX(categories!J:J, MATCH(Sheet2!H742, categories!B:B, 0)), "")</f>
        <v/>
      </c>
      <c r="H742" s="12" t="s">
        <v>955</v>
      </c>
      <c r="I742" s="11" t="s">
        <v>956</v>
      </c>
      <c r="N742" s="14">
        <v>0.47916666666666669</v>
      </c>
    </row>
    <row r="743" spans="1:15" x14ac:dyDescent="0.15">
      <c r="A743" s="11">
        <v>744</v>
      </c>
      <c r="B743" s="12" t="s">
        <v>5270</v>
      </c>
      <c r="C743" s="13">
        <v>45760</v>
      </c>
      <c r="D743" s="12" t="s">
        <v>5274</v>
      </c>
      <c r="E743" s="12" t="s">
        <v>2305</v>
      </c>
      <c r="F743" s="12" t="s">
        <v>5301</v>
      </c>
      <c r="G743" s="12" t="str">
        <f>IFERROR(INDEX(categories!J:J, MATCH(Sheet2!H743, categories!B:B, 0)), "")</f>
        <v>02. Bacterial infection &amp; disease</v>
      </c>
      <c r="H743" s="12" t="s">
        <v>957</v>
      </c>
      <c r="I743" s="11" t="s">
        <v>2407</v>
      </c>
      <c r="J743" s="11" t="s">
        <v>6201</v>
      </c>
      <c r="K743" s="11" t="s">
        <v>5750</v>
      </c>
      <c r="N743" s="14">
        <v>0.45833333333333331</v>
      </c>
      <c r="O743" s="14">
        <v>0.5</v>
      </c>
    </row>
    <row r="744" spans="1:15" x14ac:dyDescent="0.15">
      <c r="A744" s="11">
        <v>745</v>
      </c>
      <c r="B744" s="12" t="s">
        <v>5270</v>
      </c>
      <c r="C744" s="13">
        <v>45760</v>
      </c>
      <c r="D744" s="12" t="s">
        <v>5278</v>
      </c>
      <c r="E744" s="12" t="s">
        <v>2305</v>
      </c>
      <c r="F744" s="12" t="s">
        <v>5301</v>
      </c>
      <c r="G744" s="12" t="str">
        <f>IFERROR(INDEX(categories!J:J, MATCH(Sheet2!H744, categories!B:B, 0)), "")</f>
        <v/>
      </c>
      <c r="H744" s="12" t="s">
        <v>959</v>
      </c>
      <c r="I744" s="11" t="s">
        <v>3972</v>
      </c>
      <c r="J744" s="11" t="s">
        <v>6202</v>
      </c>
      <c r="K744" s="11" t="s">
        <v>6203</v>
      </c>
    </row>
    <row r="745" spans="1:15" x14ac:dyDescent="0.15">
      <c r="A745" s="11">
        <v>746</v>
      </c>
      <c r="B745" s="12" t="s">
        <v>5270</v>
      </c>
      <c r="C745" s="13">
        <v>45760</v>
      </c>
      <c r="D745" s="12" t="s">
        <v>5278</v>
      </c>
      <c r="E745" s="12" t="s">
        <v>2305</v>
      </c>
      <c r="F745" s="12" t="s">
        <v>5301</v>
      </c>
      <c r="G745" s="12" t="str">
        <f>IFERROR(INDEX(categories!J:J, MATCH(Sheet2!H745, categories!B:B, 0)), "")</f>
        <v/>
      </c>
      <c r="H745" s="12" t="s">
        <v>960</v>
      </c>
      <c r="I745" s="11" t="s">
        <v>3974</v>
      </c>
      <c r="J745" s="11" t="s">
        <v>6204</v>
      </c>
      <c r="K745" s="11" t="s">
        <v>5911</v>
      </c>
    </row>
    <row r="746" spans="1:15" x14ac:dyDescent="0.15">
      <c r="A746" s="11">
        <v>747</v>
      </c>
      <c r="B746" s="12" t="s">
        <v>5270</v>
      </c>
      <c r="C746" s="13">
        <v>45760</v>
      </c>
      <c r="D746" s="12" t="s">
        <v>5278</v>
      </c>
      <c r="E746" s="12" t="s">
        <v>2305</v>
      </c>
      <c r="F746" s="12" t="s">
        <v>5301</v>
      </c>
      <c r="G746" s="12" t="str">
        <f>IFERROR(INDEX(categories!J:J, MATCH(Sheet2!H746, categories!B:B, 0)), "")</f>
        <v/>
      </c>
      <c r="H746" s="12" t="s">
        <v>961</v>
      </c>
      <c r="I746" s="11" t="s">
        <v>3976</v>
      </c>
      <c r="J746" s="11" t="s">
        <v>6205</v>
      </c>
      <c r="K746" s="11" t="s">
        <v>5748</v>
      </c>
      <c r="L746" s="11" t="s">
        <v>6765</v>
      </c>
      <c r="M746" s="11" t="s">
        <v>7329</v>
      </c>
    </row>
    <row r="747" spans="1:15" x14ac:dyDescent="0.15">
      <c r="A747" s="11">
        <v>748</v>
      </c>
      <c r="B747" s="12" t="s">
        <v>5270</v>
      </c>
      <c r="C747" s="13">
        <v>45760</v>
      </c>
      <c r="D747" s="12" t="s">
        <v>5278</v>
      </c>
      <c r="E747" s="12" t="s">
        <v>2305</v>
      </c>
      <c r="F747" s="12" t="s">
        <v>5301</v>
      </c>
      <c r="G747" s="12" t="str">
        <f>IFERROR(INDEX(categories!J:J, MATCH(Sheet2!H747, categories!B:B, 0)), "")</f>
        <v/>
      </c>
      <c r="H747" s="12" t="s">
        <v>962</v>
      </c>
      <c r="I747" s="11" t="s">
        <v>3978</v>
      </c>
      <c r="J747" s="11" t="s">
        <v>6206</v>
      </c>
      <c r="K747" s="11" t="s">
        <v>5349</v>
      </c>
    </row>
    <row r="748" spans="1:15" x14ac:dyDescent="0.15">
      <c r="A748" s="11">
        <v>749</v>
      </c>
      <c r="B748" s="12" t="s">
        <v>5270</v>
      </c>
      <c r="C748" s="13">
        <v>45760</v>
      </c>
      <c r="D748" s="12" t="s">
        <v>5278</v>
      </c>
      <c r="E748" s="12" t="s">
        <v>2305</v>
      </c>
      <c r="F748" s="12" t="s">
        <v>5301</v>
      </c>
      <c r="G748" s="12" t="str">
        <f>IFERROR(INDEX(categories!J:J, MATCH(Sheet2!H748, categories!B:B, 0)), "")</f>
        <v/>
      </c>
      <c r="H748" s="12" t="s">
        <v>963</v>
      </c>
      <c r="I748" s="11" t="s">
        <v>3980</v>
      </c>
      <c r="J748" s="11" t="s">
        <v>6207</v>
      </c>
      <c r="K748" s="11" t="s">
        <v>5653</v>
      </c>
    </row>
    <row r="749" spans="1:15" x14ac:dyDescent="0.15">
      <c r="A749" s="11">
        <v>750</v>
      </c>
      <c r="B749" s="12" t="s">
        <v>5270</v>
      </c>
      <c r="C749" s="13">
        <v>45760</v>
      </c>
      <c r="D749" s="12" t="s">
        <v>5274</v>
      </c>
      <c r="E749" s="12" t="s">
        <v>2307</v>
      </c>
      <c r="F749" s="12" t="s">
        <v>5301</v>
      </c>
      <c r="G749" s="12" t="str">
        <f>IFERROR(INDEX(categories!J:J, MATCH(Sheet2!H749, categories!B:B, 0)), "")</f>
        <v>10. Immune compromise &amp; transplant ID</v>
      </c>
      <c r="H749" s="12" t="s">
        <v>964</v>
      </c>
      <c r="I749" s="11" t="s">
        <v>2408</v>
      </c>
      <c r="J749" s="11" t="s">
        <v>6208</v>
      </c>
      <c r="K749" s="11" t="s">
        <v>6209</v>
      </c>
      <c r="N749" s="14">
        <v>0.45833333333333331</v>
      </c>
      <c r="O749" s="14">
        <v>0.5</v>
      </c>
    </row>
    <row r="750" spans="1:15" x14ac:dyDescent="0.15">
      <c r="A750" s="11">
        <v>751</v>
      </c>
      <c r="B750" s="12" t="s">
        <v>5270</v>
      </c>
      <c r="C750" s="13">
        <v>45760</v>
      </c>
      <c r="D750" s="12" t="s">
        <v>5278</v>
      </c>
      <c r="E750" s="12" t="s">
        <v>2307</v>
      </c>
      <c r="F750" s="12" t="s">
        <v>5301</v>
      </c>
      <c r="G750" s="12" t="str">
        <f>IFERROR(INDEX(categories!J:J, MATCH(Sheet2!H750, categories!B:B, 0)), "")</f>
        <v/>
      </c>
      <c r="H750" s="12" t="s">
        <v>966</v>
      </c>
      <c r="I750" s="11" t="s">
        <v>3982</v>
      </c>
      <c r="J750" s="11" t="s">
        <v>6210</v>
      </c>
      <c r="K750" s="11" t="s">
        <v>5378</v>
      </c>
    </row>
    <row r="751" spans="1:15" x14ac:dyDescent="0.15">
      <c r="A751" s="11">
        <v>752</v>
      </c>
      <c r="B751" s="12" t="s">
        <v>5270</v>
      </c>
      <c r="C751" s="13">
        <v>45760</v>
      </c>
      <c r="D751" s="12" t="s">
        <v>5278</v>
      </c>
      <c r="E751" s="12" t="s">
        <v>2307</v>
      </c>
      <c r="F751" s="12" t="s">
        <v>5301</v>
      </c>
      <c r="G751" s="12" t="str">
        <f>IFERROR(INDEX(categories!J:J, MATCH(Sheet2!H751, categories!B:B, 0)), "")</f>
        <v/>
      </c>
      <c r="H751" s="12" t="s">
        <v>967</v>
      </c>
      <c r="I751" s="11" t="s">
        <v>3984</v>
      </c>
      <c r="J751" s="11" t="s">
        <v>6211</v>
      </c>
      <c r="K751" s="11" t="s">
        <v>5418</v>
      </c>
      <c r="L751" s="11" t="s">
        <v>7341</v>
      </c>
      <c r="M751" s="11" t="s">
        <v>7342</v>
      </c>
    </row>
    <row r="752" spans="1:15" x14ac:dyDescent="0.15">
      <c r="A752" s="11">
        <v>753</v>
      </c>
      <c r="B752" s="12" t="s">
        <v>5270</v>
      </c>
      <c r="C752" s="13">
        <v>45760</v>
      </c>
      <c r="D752" s="12" t="s">
        <v>5278</v>
      </c>
      <c r="E752" s="12" t="s">
        <v>2307</v>
      </c>
      <c r="F752" s="12" t="s">
        <v>5301</v>
      </c>
      <c r="G752" s="12" t="str">
        <f>IFERROR(INDEX(categories!J:J, MATCH(Sheet2!H752, categories!B:B, 0)), "")</f>
        <v/>
      </c>
      <c r="H752" s="12" t="s">
        <v>968</v>
      </c>
      <c r="I752" s="11" t="s">
        <v>3986</v>
      </c>
      <c r="J752" s="11" t="s">
        <v>6212</v>
      </c>
      <c r="K752" s="11" t="s">
        <v>6213</v>
      </c>
      <c r="L752" s="11" t="s">
        <v>7343</v>
      </c>
      <c r="M752" s="11" t="s">
        <v>7344</v>
      </c>
    </row>
    <row r="753" spans="1:15" x14ac:dyDescent="0.15">
      <c r="A753" s="11">
        <v>754</v>
      </c>
      <c r="B753" s="12" t="s">
        <v>5270</v>
      </c>
      <c r="C753" s="13">
        <v>45760</v>
      </c>
      <c r="D753" s="12" t="s">
        <v>5278</v>
      </c>
      <c r="E753" s="12" t="s">
        <v>2307</v>
      </c>
      <c r="F753" s="12" t="s">
        <v>5301</v>
      </c>
      <c r="G753" s="12" t="str">
        <f>IFERROR(INDEX(categories!J:J, MATCH(Sheet2!H753, categories!B:B, 0)), "")</f>
        <v/>
      </c>
      <c r="H753" s="12" t="s">
        <v>969</v>
      </c>
      <c r="I753" s="11" t="s">
        <v>3988</v>
      </c>
      <c r="J753" s="11" t="s">
        <v>6214</v>
      </c>
      <c r="K753" s="11" t="s">
        <v>6215</v>
      </c>
    </row>
    <row r="754" spans="1:15" x14ac:dyDescent="0.15">
      <c r="A754" s="11">
        <v>755</v>
      </c>
      <c r="B754" s="12" t="s">
        <v>5270</v>
      </c>
      <c r="C754" s="13">
        <v>45760</v>
      </c>
      <c r="D754" s="12" t="s">
        <v>5278</v>
      </c>
      <c r="E754" s="12" t="s">
        <v>2307</v>
      </c>
      <c r="F754" s="12" t="s">
        <v>5301</v>
      </c>
      <c r="G754" s="12" t="str">
        <f>IFERROR(INDEX(categories!J:J, MATCH(Sheet2!H754, categories!B:B, 0)), "")</f>
        <v/>
      </c>
      <c r="H754" s="12" t="s">
        <v>970</v>
      </c>
      <c r="I754" s="11" t="s">
        <v>3990</v>
      </c>
      <c r="J754" s="11" t="s">
        <v>6216</v>
      </c>
      <c r="K754" s="11" t="s">
        <v>5608</v>
      </c>
    </row>
    <row r="755" spans="1:15" x14ac:dyDescent="0.15">
      <c r="A755" s="11">
        <v>756</v>
      </c>
      <c r="B755" s="12" t="s">
        <v>5270</v>
      </c>
      <c r="C755" s="13">
        <v>45760</v>
      </c>
      <c r="D755" s="12" t="s">
        <v>5274</v>
      </c>
      <c r="E755" s="12" t="s">
        <v>2309</v>
      </c>
      <c r="F755" s="12" t="s">
        <v>5296</v>
      </c>
      <c r="G755" s="12" t="str">
        <f>IFERROR(INDEX(categories!J:J, MATCH(Sheet2!H755, categories!B:B, 0)), "")</f>
        <v>01. Viral infection &amp; disease (incl COVID-19)</v>
      </c>
      <c r="H755" s="12" t="s">
        <v>971</v>
      </c>
      <c r="I755" s="11" t="s">
        <v>2409</v>
      </c>
      <c r="J755" s="11" t="s">
        <v>6217</v>
      </c>
      <c r="K755" s="11" t="s">
        <v>6218</v>
      </c>
      <c r="N755" s="14">
        <v>0.45833333333333331</v>
      </c>
      <c r="O755" s="14">
        <v>0.5</v>
      </c>
    </row>
    <row r="756" spans="1:15" x14ac:dyDescent="0.15">
      <c r="A756" s="11">
        <v>757</v>
      </c>
      <c r="B756" s="12" t="s">
        <v>5270</v>
      </c>
      <c r="C756" s="13">
        <v>45760</v>
      </c>
      <c r="D756" s="15">
        <v>0.45833333333333331</v>
      </c>
      <c r="E756" s="12" t="s">
        <v>2309</v>
      </c>
      <c r="F756" s="12" t="s">
        <v>5296</v>
      </c>
      <c r="G756" s="12" t="str">
        <f>IFERROR(INDEX(categories!J:J, MATCH(Sheet2!H756, categories!B:B, 0)), "")</f>
        <v/>
      </c>
      <c r="H756" s="12" t="s">
        <v>973</v>
      </c>
      <c r="I756" s="11" t="s">
        <v>3078</v>
      </c>
      <c r="J756" s="11" t="s">
        <v>6219</v>
      </c>
      <c r="K756" s="11" t="s">
        <v>5871</v>
      </c>
      <c r="N756" s="14">
        <v>0.45833333333333331</v>
      </c>
    </row>
    <row r="757" spans="1:15" x14ac:dyDescent="0.15">
      <c r="A757" s="11">
        <v>758</v>
      </c>
      <c r="B757" s="12" t="s">
        <v>5270</v>
      </c>
      <c r="C757" s="13">
        <v>45760</v>
      </c>
      <c r="D757" s="15">
        <v>0.47916666666666669</v>
      </c>
      <c r="E757" s="12" t="s">
        <v>2309</v>
      </c>
      <c r="F757" s="12" t="s">
        <v>5296</v>
      </c>
      <c r="G757" s="12" t="str">
        <f>IFERROR(INDEX(categories!J:J, MATCH(Sheet2!H757, categories!B:B, 0)), "")</f>
        <v/>
      </c>
      <c r="H757" s="12" t="s">
        <v>974</v>
      </c>
      <c r="I757" s="11" t="s">
        <v>3992</v>
      </c>
      <c r="J757" s="11" t="s">
        <v>6220</v>
      </c>
      <c r="K757" s="11" t="s">
        <v>5536</v>
      </c>
      <c r="N757" s="14">
        <v>0.47916666666666669</v>
      </c>
    </row>
    <row r="758" spans="1:15" x14ac:dyDescent="0.15">
      <c r="A758" s="11">
        <v>759</v>
      </c>
      <c r="B758" s="12" t="s">
        <v>5270</v>
      </c>
      <c r="C758" s="13">
        <v>45760</v>
      </c>
      <c r="D758" s="12" t="s">
        <v>5274</v>
      </c>
      <c r="E758" s="12" t="s">
        <v>2311</v>
      </c>
      <c r="F758" s="12" t="s">
        <v>5296</v>
      </c>
      <c r="G758" s="12" t="str">
        <f>IFERROR(INDEX(categories!J:J, MATCH(Sheet2!H758, categories!B:B, 0)), "")</f>
        <v>04. Diagnostic microbiology</v>
      </c>
      <c r="H758" s="12" t="s">
        <v>975</v>
      </c>
      <c r="I758" s="11" t="s">
        <v>2410</v>
      </c>
      <c r="J758" s="11" t="s">
        <v>6221</v>
      </c>
      <c r="K758" s="11" t="s">
        <v>5536</v>
      </c>
      <c r="N758" s="14">
        <v>0.45833333333333331</v>
      </c>
      <c r="O758" s="14">
        <v>0.5</v>
      </c>
    </row>
    <row r="759" spans="1:15" x14ac:dyDescent="0.15">
      <c r="A759" s="11">
        <v>760</v>
      </c>
      <c r="B759" s="12" t="s">
        <v>5270</v>
      </c>
      <c r="C759" s="13">
        <v>45760</v>
      </c>
      <c r="D759" s="15">
        <v>0.45833333333333331</v>
      </c>
      <c r="E759" s="12" t="s">
        <v>2311</v>
      </c>
      <c r="F759" s="12" t="s">
        <v>5296</v>
      </c>
      <c r="G759" s="12" t="str">
        <f>IFERROR(INDEX(categories!J:J, MATCH(Sheet2!H759, categories!B:B, 0)), "")</f>
        <v/>
      </c>
      <c r="H759" s="12" t="s">
        <v>976</v>
      </c>
      <c r="I759" s="11" t="s">
        <v>3080</v>
      </c>
      <c r="J759" s="11" t="s">
        <v>5957</v>
      </c>
      <c r="K759" s="11" t="s">
        <v>5625</v>
      </c>
      <c r="N759" s="14">
        <v>0.45833333333333331</v>
      </c>
    </row>
    <row r="760" spans="1:15" x14ac:dyDescent="0.15">
      <c r="A760" s="11">
        <v>761</v>
      </c>
      <c r="B760" s="12" t="s">
        <v>5270</v>
      </c>
      <c r="C760" s="13">
        <v>45760</v>
      </c>
      <c r="D760" s="15">
        <v>0.47916666666666669</v>
      </c>
      <c r="E760" s="12" t="s">
        <v>2311</v>
      </c>
      <c r="F760" s="12" t="s">
        <v>5296</v>
      </c>
      <c r="G760" s="12" t="str">
        <f>IFERROR(INDEX(categories!J:J, MATCH(Sheet2!H760, categories!B:B, 0)), "")</f>
        <v/>
      </c>
      <c r="H760" s="12" t="s">
        <v>977</v>
      </c>
      <c r="I760" s="11" t="s">
        <v>3081</v>
      </c>
      <c r="J760" s="11" t="s">
        <v>6222</v>
      </c>
      <c r="K760" s="11" t="s">
        <v>6223</v>
      </c>
      <c r="N760" s="14">
        <v>0.47916666666666669</v>
      </c>
    </row>
    <row r="761" spans="1:15" x14ac:dyDescent="0.15">
      <c r="A761" s="11">
        <v>762</v>
      </c>
      <c r="B761" s="12" t="s">
        <v>5270</v>
      </c>
      <c r="C761" s="13">
        <v>45760</v>
      </c>
      <c r="D761" s="12" t="s">
        <v>5274</v>
      </c>
      <c r="E761" s="12" t="s">
        <v>2296</v>
      </c>
      <c r="F761" s="12" t="s">
        <v>5299</v>
      </c>
      <c r="G761" s="12" t="str">
        <f>IFERROR(INDEX(categories!J:J, MATCH(Sheet2!H761, categories!B:B, 0)), "")</f>
        <v>06. Fungal infection &amp; disease</v>
      </c>
      <c r="H761" s="12" t="s">
        <v>978</v>
      </c>
      <c r="I761" s="11" t="s">
        <v>2411</v>
      </c>
      <c r="N761" s="14">
        <v>0.45833333333333331</v>
      </c>
      <c r="O761" s="14">
        <v>0.5</v>
      </c>
    </row>
    <row r="762" spans="1:15" x14ac:dyDescent="0.15">
      <c r="A762" s="11">
        <v>763</v>
      </c>
      <c r="B762" s="12" t="s">
        <v>5270</v>
      </c>
      <c r="C762" s="13">
        <v>45760</v>
      </c>
      <c r="D762" s="15">
        <v>0.45833333333333331</v>
      </c>
      <c r="E762" s="12" t="s">
        <v>2296</v>
      </c>
      <c r="F762" s="12" t="s">
        <v>5299</v>
      </c>
      <c r="G762" s="12" t="str">
        <f>IFERROR(INDEX(categories!J:J, MATCH(Sheet2!H762, categories!B:B, 0)), "")</f>
        <v/>
      </c>
      <c r="H762" s="12" t="s">
        <v>979</v>
      </c>
      <c r="I762" s="11" t="s">
        <v>980</v>
      </c>
      <c r="N762" s="14">
        <v>0.45833333333333331</v>
      </c>
    </row>
    <row r="763" spans="1:15" x14ac:dyDescent="0.15">
      <c r="A763" s="11">
        <v>764</v>
      </c>
      <c r="B763" s="12" t="s">
        <v>5270</v>
      </c>
      <c r="C763" s="13">
        <v>45760</v>
      </c>
      <c r="D763" s="15">
        <v>0.46666666666666667</v>
      </c>
      <c r="E763" s="12" t="s">
        <v>2296</v>
      </c>
      <c r="F763" s="12" t="s">
        <v>5299</v>
      </c>
      <c r="G763" s="12" t="str">
        <f>IFERROR(INDEX(categories!J:J, MATCH(Sheet2!H763, categories!B:B, 0)), "")</f>
        <v/>
      </c>
      <c r="H763" s="12" t="s">
        <v>981</v>
      </c>
      <c r="I763" s="11" t="s">
        <v>982</v>
      </c>
      <c r="N763" s="14">
        <v>0.46666666666666667</v>
      </c>
    </row>
    <row r="764" spans="1:15" x14ac:dyDescent="0.15">
      <c r="A764" s="11">
        <v>765</v>
      </c>
      <c r="B764" s="12" t="s">
        <v>5270</v>
      </c>
      <c r="C764" s="13">
        <v>45760</v>
      </c>
      <c r="D764" s="12" t="s">
        <v>5274</v>
      </c>
      <c r="E764" s="12" t="s">
        <v>2313</v>
      </c>
      <c r="F764" s="12" t="s">
        <v>5296</v>
      </c>
      <c r="G764" s="12" t="str">
        <f>IFERROR(INDEX(categories!J:J, MATCH(Sheet2!H764, categories!B:B, 0)), "")</f>
        <v>09. Fundamental microbiology, pathogenesis &amp; immunity to infection</v>
      </c>
      <c r="H764" s="12" t="s">
        <v>983</v>
      </c>
      <c r="I764" s="11" t="s">
        <v>2412</v>
      </c>
      <c r="J764" s="11" t="s">
        <v>6224</v>
      </c>
      <c r="K764" s="11" t="s">
        <v>6085</v>
      </c>
      <c r="N764" s="14">
        <v>0.45833333333333331</v>
      </c>
      <c r="O764" s="14">
        <v>0.5</v>
      </c>
    </row>
    <row r="765" spans="1:15" x14ac:dyDescent="0.15">
      <c r="A765" s="11">
        <v>766</v>
      </c>
      <c r="B765" s="12" t="s">
        <v>5270</v>
      </c>
      <c r="C765" s="13">
        <v>45760</v>
      </c>
      <c r="D765" s="15">
        <v>0.45833333333333331</v>
      </c>
      <c r="E765" s="12" t="s">
        <v>2313</v>
      </c>
      <c r="F765" s="12" t="s">
        <v>5296</v>
      </c>
      <c r="G765" s="12" t="str">
        <f>IFERROR(INDEX(categories!J:J, MATCH(Sheet2!H765, categories!B:B, 0)), "")</f>
        <v/>
      </c>
      <c r="H765" s="12" t="s">
        <v>985</v>
      </c>
      <c r="I765" s="11" t="s">
        <v>2657</v>
      </c>
      <c r="J765" s="11" t="s">
        <v>6225</v>
      </c>
      <c r="K765" s="11" t="s">
        <v>5469</v>
      </c>
      <c r="N765" s="14">
        <v>0.45833333333333331</v>
      </c>
    </row>
    <row r="766" spans="1:15" x14ac:dyDescent="0.15">
      <c r="A766" s="11">
        <v>767</v>
      </c>
      <c r="B766" s="12" t="s">
        <v>5270</v>
      </c>
      <c r="C766" s="13">
        <v>45760</v>
      </c>
      <c r="D766" s="15">
        <v>0.47916666666666669</v>
      </c>
      <c r="E766" s="12" t="s">
        <v>2313</v>
      </c>
      <c r="F766" s="12" t="s">
        <v>5296</v>
      </c>
      <c r="G766" s="12" t="str">
        <f>IFERROR(INDEX(categories!J:J, MATCH(Sheet2!H766, categories!B:B, 0)), "")</f>
        <v/>
      </c>
      <c r="H766" s="12" t="s">
        <v>986</v>
      </c>
      <c r="I766" s="11" t="s">
        <v>3083</v>
      </c>
      <c r="J766" s="11" t="s">
        <v>6226</v>
      </c>
      <c r="K766" s="11" t="s">
        <v>5600</v>
      </c>
      <c r="N766" s="14">
        <v>0.47916666666666669</v>
      </c>
    </row>
    <row r="767" spans="1:15" x14ac:dyDescent="0.15">
      <c r="A767" s="11">
        <v>768</v>
      </c>
      <c r="B767" s="12" t="s">
        <v>5270</v>
      </c>
      <c r="C767" s="13">
        <v>45760</v>
      </c>
      <c r="D767" s="12" t="s">
        <v>5274</v>
      </c>
      <c r="E767" s="12" t="s">
        <v>2261</v>
      </c>
      <c r="F767" s="12" t="s">
        <v>5299</v>
      </c>
      <c r="G767" s="12" t="str">
        <f>IFERROR(INDEX(categories!J:J, MATCH(Sheet2!H767, categories!B:B, 0)), "")</f>
        <v>03. Bacterial susceptibility &amp; resistance</v>
      </c>
      <c r="H767" s="12" t="s">
        <v>987</v>
      </c>
      <c r="I767" s="11" t="s">
        <v>2413</v>
      </c>
      <c r="N767" s="14">
        <v>0.45833333333333331</v>
      </c>
      <c r="O767" s="14">
        <v>0.5</v>
      </c>
    </row>
    <row r="768" spans="1:15" x14ac:dyDescent="0.15">
      <c r="A768" s="11">
        <v>769</v>
      </c>
      <c r="B768" s="12" t="s">
        <v>5270</v>
      </c>
      <c r="C768" s="13">
        <v>45760</v>
      </c>
      <c r="D768" s="15">
        <v>0.45833333333333331</v>
      </c>
      <c r="E768" s="12" t="s">
        <v>2261</v>
      </c>
      <c r="F768" s="12" t="s">
        <v>5299</v>
      </c>
      <c r="G768" s="12" t="str">
        <f>IFERROR(INDEX(categories!J:J, MATCH(Sheet2!H768, categories!B:B, 0)), "")</f>
        <v/>
      </c>
      <c r="H768" s="12" t="s">
        <v>988</v>
      </c>
      <c r="I768" s="11" t="s">
        <v>3994</v>
      </c>
      <c r="N768" s="14">
        <v>0.45833333333333331</v>
      </c>
    </row>
    <row r="769" spans="1:15" x14ac:dyDescent="0.15">
      <c r="A769" s="11">
        <v>770</v>
      </c>
      <c r="B769" s="12" t="s">
        <v>5270</v>
      </c>
      <c r="C769" s="13">
        <v>45760</v>
      </c>
      <c r="D769" s="15">
        <v>0.46666666666666667</v>
      </c>
      <c r="E769" s="12" t="s">
        <v>2261</v>
      </c>
      <c r="F769" s="12" t="s">
        <v>5299</v>
      </c>
      <c r="G769" s="12" t="str">
        <f>IFERROR(INDEX(categories!J:J, MATCH(Sheet2!H769, categories!B:B, 0)), "")</f>
        <v/>
      </c>
      <c r="H769" s="12" t="s">
        <v>3085</v>
      </c>
      <c r="I769" s="11" t="s">
        <v>3995</v>
      </c>
      <c r="N769" s="14">
        <v>0.46666666666666667</v>
      </c>
    </row>
    <row r="770" spans="1:15" x14ac:dyDescent="0.15">
      <c r="A770" s="11">
        <v>771</v>
      </c>
      <c r="B770" s="12" t="s">
        <v>5270</v>
      </c>
      <c r="C770" s="13">
        <v>45760</v>
      </c>
      <c r="D770" s="12" t="s">
        <v>5274</v>
      </c>
      <c r="E770" s="12" t="s">
        <v>2261</v>
      </c>
      <c r="F770" s="12" t="s">
        <v>5301</v>
      </c>
      <c r="G770" s="12" t="str">
        <f>IFERROR(INDEX(categories!J:J, MATCH(Sheet2!H770, categories!B:B, 0)), "")</f>
        <v>08. Healthcare-associated infections, infection prevention &amp; control</v>
      </c>
      <c r="H770" s="12" t="s">
        <v>989</v>
      </c>
      <c r="I770" s="11" t="s">
        <v>990</v>
      </c>
      <c r="J770" s="11" t="s">
        <v>6227</v>
      </c>
      <c r="K770" s="11" t="s">
        <v>5386</v>
      </c>
      <c r="N770" s="14">
        <v>0.45833333333333331</v>
      </c>
      <c r="O770" s="14">
        <v>0.5</v>
      </c>
    </row>
    <row r="771" spans="1:15" x14ac:dyDescent="0.15">
      <c r="A771" s="11">
        <v>772</v>
      </c>
      <c r="B771" s="12" t="s">
        <v>5270</v>
      </c>
      <c r="C771" s="13">
        <v>45760</v>
      </c>
      <c r="D771" s="12" t="s">
        <v>5278</v>
      </c>
      <c r="E771" s="12" t="s">
        <v>2261</v>
      </c>
      <c r="F771" s="12" t="s">
        <v>5301</v>
      </c>
      <c r="G771" s="12" t="str">
        <f>IFERROR(INDEX(categories!J:J, MATCH(Sheet2!H771, categories!B:B, 0)), "")</f>
        <v/>
      </c>
      <c r="H771" s="12" t="s">
        <v>992</v>
      </c>
      <c r="I771" s="11" t="s">
        <v>3996</v>
      </c>
      <c r="J771" s="11" t="s">
        <v>6228</v>
      </c>
      <c r="K771" s="11" t="s">
        <v>5343</v>
      </c>
    </row>
    <row r="772" spans="1:15" x14ac:dyDescent="0.15">
      <c r="A772" s="11">
        <v>773</v>
      </c>
      <c r="B772" s="12" t="s">
        <v>5270</v>
      </c>
      <c r="C772" s="13">
        <v>45760</v>
      </c>
      <c r="D772" s="12" t="s">
        <v>5278</v>
      </c>
      <c r="E772" s="12" t="s">
        <v>2261</v>
      </c>
      <c r="F772" s="12" t="s">
        <v>5301</v>
      </c>
      <c r="G772" s="12" t="str">
        <f>IFERROR(INDEX(categories!J:J, MATCH(Sheet2!H772, categories!B:B, 0)), "")</f>
        <v/>
      </c>
      <c r="H772" s="12" t="s">
        <v>993</v>
      </c>
      <c r="I772" s="11" t="s">
        <v>3998</v>
      </c>
      <c r="J772" s="11" t="s">
        <v>6229</v>
      </c>
      <c r="K772" s="11" t="s">
        <v>6230</v>
      </c>
    </row>
    <row r="773" spans="1:15" x14ac:dyDescent="0.15">
      <c r="A773" s="11">
        <v>774</v>
      </c>
      <c r="B773" s="12" t="s">
        <v>5270</v>
      </c>
      <c r="C773" s="13">
        <v>45760</v>
      </c>
      <c r="D773" s="12" t="s">
        <v>5278</v>
      </c>
      <c r="E773" s="12" t="s">
        <v>2261</v>
      </c>
      <c r="F773" s="12" t="s">
        <v>5301</v>
      </c>
      <c r="G773" s="12" t="str">
        <f>IFERROR(INDEX(categories!J:J, MATCH(Sheet2!H773, categories!B:B, 0)), "")</f>
        <v/>
      </c>
      <c r="H773" s="12" t="s">
        <v>994</v>
      </c>
      <c r="I773" s="11" t="s">
        <v>2659</v>
      </c>
      <c r="J773" s="11" t="s">
        <v>6231</v>
      </c>
      <c r="K773" s="11" t="s">
        <v>6232</v>
      </c>
    </row>
    <row r="774" spans="1:15" x14ac:dyDescent="0.15">
      <c r="A774" s="11">
        <v>775</v>
      </c>
      <c r="B774" s="12" t="s">
        <v>5270</v>
      </c>
      <c r="C774" s="13">
        <v>45760</v>
      </c>
      <c r="D774" s="12" t="s">
        <v>5278</v>
      </c>
      <c r="E774" s="12" t="s">
        <v>2261</v>
      </c>
      <c r="F774" s="12" t="s">
        <v>5301</v>
      </c>
      <c r="G774" s="12" t="str">
        <f>IFERROR(INDEX(categories!J:J, MATCH(Sheet2!H774, categories!B:B, 0)), "")</f>
        <v/>
      </c>
      <c r="H774" s="12" t="s">
        <v>995</v>
      </c>
      <c r="I774" s="11" t="s">
        <v>4000</v>
      </c>
      <c r="J774" s="11" t="s">
        <v>6233</v>
      </c>
      <c r="K774" s="11" t="s">
        <v>5743</v>
      </c>
    </row>
    <row r="775" spans="1:15" x14ac:dyDescent="0.15">
      <c r="A775" s="11">
        <v>776</v>
      </c>
      <c r="B775" s="12" t="s">
        <v>5270</v>
      </c>
      <c r="C775" s="13">
        <v>45760</v>
      </c>
      <c r="D775" s="12" t="s">
        <v>5278</v>
      </c>
      <c r="E775" s="12" t="s">
        <v>2261</v>
      </c>
      <c r="F775" s="12" t="s">
        <v>5301</v>
      </c>
      <c r="G775" s="12" t="str">
        <f>IFERROR(INDEX(categories!J:J, MATCH(Sheet2!H775, categories!B:B, 0)), "")</f>
        <v/>
      </c>
      <c r="H775" s="12" t="s">
        <v>996</v>
      </c>
      <c r="I775" s="11" t="s">
        <v>4002</v>
      </c>
      <c r="J775" s="11" t="s">
        <v>6234</v>
      </c>
      <c r="K775" s="11" t="s">
        <v>6235</v>
      </c>
    </row>
    <row r="776" spans="1:15" x14ac:dyDescent="0.15">
      <c r="A776" s="11">
        <v>777</v>
      </c>
      <c r="B776" s="12" t="s">
        <v>5270</v>
      </c>
      <c r="C776" s="13">
        <v>45760</v>
      </c>
      <c r="D776" s="12" t="s">
        <v>5274</v>
      </c>
      <c r="E776" s="12" t="s">
        <v>2317</v>
      </c>
      <c r="F776" s="12" t="s">
        <v>5305</v>
      </c>
      <c r="G776" s="12" t="str">
        <f>IFERROR(INDEX(categories!J:J, MATCH(Sheet2!H776, categories!B:B, 0)), "")</f>
        <v>Late Breakers</v>
      </c>
      <c r="H776" s="12" t="s">
        <v>997</v>
      </c>
      <c r="I776" s="11" t="s">
        <v>2414</v>
      </c>
      <c r="N776" s="14">
        <v>0.45833333333333331</v>
      </c>
      <c r="O776" s="14">
        <v>0.5</v>
      </c>
    </row>
    <row r="777" spans="1:15" x14ac:dyDescent="0.15">
      <c r="A777" s="11">
        <v>778</v>
      </c>
      <c r="B777" s="12" t="s">
        <v>5270</v>
      </c>
      <c r="C777" s="13">
        <v>45760</v>
      </c>
      <c r="D777" s="12" t="s">
        <v>5278</v>
      </c>
      <c r="E777" s="12" t="s">
        <v>2317</v>
      </c>
      <c r="F777" s="12" t="s">
        <v>5305</v>
      </c>
      <c r="G777" s="12" t="str">
        <f>IFERROR(INDEX(categories!J:J, MATCH(Sheet2!H777, categories!B:B, 0)), "")</f>
        <v/>
      </c>
      <c r="H777" s="12" t="s">
        <v>998</v>
      </c>
      <c r="I777" s="11" t="s">
        <v>3397</v>
      </c>
    </row>
    <row r="778" spans="1:15" x14ac:dyDescent="0.15">
      <c r="A778" s="11">
        <v>779</v>
      </c>
      <c r="B778" s="12" t="s">
        <v>5270</v>
      </c>
      <c r="C778" s="13">
        <v>45760</v>
      </c>
      <c r="D778" s="12" t="s">
        <v>5278</v>
      </c>
      <c r="E778" s="12" t="s">
        <v>2317</v>
      </c>
      <c r="F778" s="12" t="s">
        <v>5305</v>
      </c>
      <c r="G778" s="12" t="str">
        <f>IFERROR(INDEX(categories!J:J, MATCH(Sheet2!H778, categories!B:B, 0)), "")</f>
        <v/>
      </c>
      <c r="H778" s="12" t="s">
        <v>999</v>
      </c>
      <c r="I778" s="11" t="s">
        <v>1000</v>
      </c>
    </row>
    <row r="779" spans="1:15" x14ac:dyDescent="0.15">
      <c r="A779" s="11">
        <v>780</v>
      </c>
      <c r="B779" s="12" t="s">
        <v>5270</v>
      </c>
      <c r="C779" s="13">
        <v>45760</v>
      </c>
      <c r="D779" s="12" t="s">
        <v>5278</v>
      </c>
      <c r="E779" s="12" t="s">
        <v>2317</v>
      </c>
      <c r="F779" s="12" t="s">
        <v>5305</v>
      </c>
      <c r="G779" s="12" t="str">
        <f>IFERROR(INDEX(categories!J:J, MATCH(Sheet2!H779, categories!B:B, 0)), "")</f>
        <v/>
      </c>
      <c r="H779" s="12" t="s">
        <v>1001</v>
      </c>
      <c r="I779" s="11" t="s">
        <v>3398</v>
      </c>
    </row>
    <row r="780" spans="1:15" x14ac:dyDescent="0.15">
      <c r="A780" s="11">
        <v>781</v>
      </c>
      <c r="B780" s="12" t="s">
        <v>5270</v>
      </c>
      <c r="C780" s="13">
        <v>45760</v>
      </c>
      <c r="D780" s="12" t="s">
        <v>5278</v>
      </c>
      <c r="E780" s="12" t="s">
        <v>2317</v>
      </c>
      <c r="F780" s="12" t="s">
        <v>5305</v>
      </c>
      <c r="G780" s="12" t="str">
        <f>IFERROR(INDEX(categories!J:J, MATCH(Sheet2!H780, categories!B:B, 0)), "")</f>
        <v/>
      </c>
      <c r="H780" s="12" t="s">
        <v>1002</v>
      </c>
      <c r="I780" s="11" t="s">
        <v>4004</v>
      </c>
      <c r="J780" s="11" t="s">
        <v>6236</v>
      </c>
      <c r="K780" s="11" t="s">
        <v>6237</v>
      </c>
    </row>
    <row r="781" spans="1:15" x14ac:dyDescent="0.15">
      <c r="A781" s="11">
        <v>782</v>
      </c>
      <c r="B781" s="12" t="s">
        <v>5270</v>
      </c>
      <c r="C781" s="13">
        <v>45760</v>
      </c>
      <c r="D781" s="12" t="s">
        <v>5274</v>
      </c>
      <c r="E781" s="12" t="s">
        <v>2265</v>
      </c>
      <c r="F781" s="12" t="s">
        <v>5301</v>
      </c>
      <c r="G781" s="12" t="str">
        <f>IFERROR(INDEX(categories!J:J, MATCH(Sheet2!H781, categories!B:B, 0)), "")</f>
        <v>13. Case reports and case series (n less than 10)</v>
      </c>
      <c r="H781" s="12" t="s">
        <v>1003</v>
      </c>
      <c r="I781" s="11" t="s">
        <v>2415</v>
      </c>
      <c r="J781" s="11" t="s">
        <v>5992</v>
      </c>
      <c r="K781" s="11" t="s">
        <v>5614</v>
      </c>
      <c r="N781" s="14">
        <v>0.45833333333333331</v>
      </c>
      <c r="O781" s="14">
        <v>0.5</v>
      </c>
    </row>
    <row r="782" spans="1:15" x14ac:dyDescent="0.15">
      <c r="A782" s="11">
        <v>783</v>
      </c>
      <c r="B782" s="12" t="s">
        <v>5270</v>
      </c>
      <c r="C782" s="13">
        <v>45760</v>
      </c>
      <c r="D782" s="12" t="s">
        <v>5278</v>
      </c>
      <c r="E782" s="12" t="s">
        <v>2265</v>
      </c>
      <c r="F782" s="12" t="s">
        <v>5301</v>
      </c>
      <c r="G782" s="12" t="str">
        <f>IFERROR(INDEX(categories!J:J, MATCH(Sheet2!H782, categories!B:B, 0)), "")</f>
        <v/>
      </c>
      <c r="H782" s="12" t="s">
        <v>1005</v>
      </c>
      <c r="I782" s="11" t="s">
        <v>4006</v>
      </c>
      <c r="J782" s="11" t="s">
        <v>6238</v>
      </c>
      <c r="K782" s="11" t="s">
        <v>6239</v>
      </c>
    </row>
    <row r="783" spans="1:15" x14ac:dyDescent="0.15">
      <c r="A783" s="11">
        <v>784</v>
      </c>
      <c r="B783" s="12" t="s">
        <v>5270</v>
      </c>
      <c r="C783" s="13">
        <v>45760</v>
      </c>
      <c r="D783" s="12" t="s">
        <v>5278</v>
      </c>
      <c r="E783" s="12" t="s">
        <v>2265</v>
      </c>
      <c r="F783" s="12" t="s">
        <v>5301</v>
      </c>
      <c r="G783" s="12" t="str">
        <f>IFERROR(INDEX(categories!J:J, MATCH(Sheet2!H783, categories!B:B, 0)), "")</f>
        <v/>
      </c>
      <c r="H783" s="12" t="s">
        <v>1006</v>
      </c>
      <c r="I783" s="11" t="s">
        <v>4008</v>
      </c>
      <c r="J783" s="11" t="s">
        <v>6240</v>
      </c>
      <c r="K783" s="11" t="s">
        <v>6241</v>
      </c>
    </row>
    <row r="784" spans="1:15" x14ac:dyDescent="0.15">
      <c r="A784" s="11">
        <v>785</v>
      </c>
      <c r="B784" s="12" t="s">
        <v>5270</v>
      </c>
      <c r="C784" s="13">
        <v>45760</v>
      </c>
      <c r="D784" s="12" t="s">
        <v>5278</v>
      </c>
      <c r="E784" s="12" t="s">
        <v>2265</v>
      </c>
      <c r="F784" s="12" t="s">
        <v>5301</v>
      </c>
      <c r="G784" s="12" t="str">
        <f>IFERROR(INDEX(categories!J:J, MATCH(Sheet2!H784, categories!B:B, 0)), "")</f>
        <v/>
      </c>
      <c r="H784" s="12" t="s">
        <v>1007</v>
      </c>
      <c r="I784" s="11" t="s">
        <v>4010</v>
      </c>
      <c r="J784" s="11" t="s">
        <v>6242</v>
      </c>
      <c r="K784" s="11" t="s">
        <v>6243</v>
      </c>
    </row>
    <row r="785" spans="1:15" x14ac:dyDescent="0.15">
      <c r="A785" s="11">
        <v>786</v>
      </c>
      <c r="B785" s="12" t="s">
        <v>5270</v>
      </c>
      <c r="C785" s="13">
        <v>45760</v>
      </c>
      <c r="D785" s="12" t="s">
        <v>5278</v>
      </c>
      <c r="E785" s="12" t="s">
        <v>2265</v>
      </c>
      <c r="F785" s="12" t="s">
        <v>5301</v>
      </c>
      <c r="G785" s="12" t="str">
        <f>IFERROR(INDEX(categories!J:J, MATCH(Sheet2!H785, categories!B:B, 0)), "")</f>
        <v/>
      </c>
      <c r="H785" s="12" t="s">
        <v>1008</v>
      </c>
      <c r="I785" s="11" t="s">
        <v>4012</v>
      </c>
      <c r="J785" s="11" t="s">
        <v>6244</v>
      </c>
      <c r="K785" s="11" t="s">
        <v>5741</v>
      </c>
    </row>
    <row r="786" spans="1:15" x14ac:dyDescent="0.15">
      <c r="A786" s="11">
        <v>787</v>
      </c>
      <c r="B786" s="12" t="s">
        <v>5270</v>
      </c>
      <c r="C786" s="13">
        <v>45760</v>
      </c>
      <c r="D786" s="12" t="s">
        <v>5278</v>
      </c>
      <c r="E786" s="12" t="s">
        <v>2265</v>
      </c>
      <c r="F786" s="12" t="s">
        <v>5301</v>
      </c>
      <c r="G786" s="12" t="str">
        <f>IFERROR(INDEX(categories!J:J, MATCH(Sheet2!H786, categories!B:B, 0)), "")</f>
        <v/>
      </c>
      <c r="H786" s="12" t="s">
        <v>1009</v>
      </c>
      <c r="I786" s="11" t="s">
        <v>4014</v>
      </c>
      <c r="J786" s="11" t="s">
        <v>6245</v>
      </c>
      <c r="K786" s="11" t="s">
        <v>5341</v>
      </c>
    </row>
    <row r="787" spans="1:15" x14ac:dyDescent="0.15">
      <c r="A787" s="11">
        <v>788</v>
      </c>
      <c r="B787" s="12" t="s">
        <v>5270</v>
      </c>
      <c r="C787" s="13">
        <v>45760</v>
      </c>
      <c r="D787" s="12" t="s">
        <v>5274</v>
      </c>
      <c r="E787" s="12" t="s">
        <v>2320</v>
      </c>
      <c r="F787" s="12" t="s">
        <v>5296</v>
      </c>
      <c r="G787" s="12" t="str">
        <f>IFERROR(INDEX(categories!J:J, MATCH(Sheet2!H787, categories!B:B, 0)), "")</f>
        <v>02. Bacterial infection &amp; disease</v>
      </c>
      <c r="H787" s="12" t="s">
        <v>1010</v>
      </c>
      <c r="I787" s="11" t="s">
        <v>2416</v>
      </c>
      <c r="J787" s="11" t="s">
        <v>6246</v>
      </c>
      <c r="K787" s="11" t="s">
        <v>5349</v>
      </c>
      <c r="N787" s="14">
        <v>0.45833333333333331</v>
      </c>
      <c r="O787" s="14">
        <v>0.5</v>
      </c>
    </row>
    <row r="788" spans="1:15" x14ac:dyDescent="0.15">
      <c r="A788" s="11">
        <v>789</v>
      </c>
      <c r="B788" s="12" t="s">
        <v>5270</v>
      </c>
      <c r="C788" s="13">
        <v>45760</v>
      </c>
      <c r="D788" s="15">
        <v>0.45833333333333331</v>
      </c>
      <c r="E788" s="12" t="s">
        <v>2320</v>
      </c>
      <c r="F788" s="12" t="s">
        <v>5296</v>
      </c>
      <c r="G788" s="12" t="str">
        <f>IFERROR(INDEX(categories!J:J, MATCH(Sheet2!H788, categories!B:B, 0)), "")</f>
        <v/>
      </c>
      <c r="H788" s="12" t="s">
        <v>1012</v>
      </c>
      <c r="I788" s="11" t="s">
        <v>3086</v>
      </c>
      <c r="J788" s="11" t="s">
        <v>6247</v>
      </c>
      <c r="K788" s="11" t="s">
        <v>6248</v>
      </c>
      <c r="N788" s="14">
        <v>0.45833333333333331</v>
      </c>
    </row>
    <row r="789" spans="1:15" x14ac:dyDescent="0.15">
      <c r="A789" s="11">
        <v>790</v>
      </c>
      <c r="B789" s="12" t="s">
        <v>5270</v>
      </c>
      <c r="C789" s="13">
        <v>45760</v>
      </c>
      <c r="D789" s="15">
        <v>0.47916666666666669</v>
      </c>
      <c r="E789" s="12" t="s">
        <v>2320</v>
      </c>
      <c r="F789" s="12" t="s">
        <v>5296</v>
      </c>
      <c r="G789" s="12" t="str">
        <f>IFERROR(INDEX(categories!J:J, MATCH(Sheet2!H789, categories!B:B, 0)), "")</f>
        <v/>
      </c>
      <c r="H789" s="12" t="s">
        <v>1013</v>
      </c>
      <c r="I789" s="11" t="s">
        <v>3088</v>
      </c>
      <c r="J789" s="11" t="s">
        <v>6249</v>
      </c>
      <c r="K789" s="11" t="s">
        <v>6250</v>
      </c>
      <c r="N789" s="14">
        <v>0.47916666666666669</v>
      </c>
    </row>
    <row r="790" spans="1:15" x14ac:dyDescent="0.15">
      <c r="A790" s="11">
        <v>791</v>
      </c>
      <c r="B790" s="12" t="s">
        <v>5270</v>
      </c>
      <c r="C790" s="13">
        <v>45760</v>
      </c>
      <c r="D790" s="12" t="s">
        <v>5274</v>
      </c>
      <c r="E790" s="12" t="s">
        <v>2269</v>
      </c>
      <c r="F790" s="12" t="s">
        <v>5301</v>
      </c>
      <c r="G790" s="12" t="str">
        <f>IFERROR(INDEX(categories!J:J, MATCH(Sheet2!H790, categories!B:B, 0)), "")</f>
        <v>03. Bacterial susceptibility &amp; resistance</v>
      </c>
      <c r="H790" s="12" t="s">
        <v>1014</v>
      </c>
      <c r="I790" s="11" t="s">
        <v>2417</v>
      </c>
      <c r="J790" s="11" t="s">
        <v>6002</v>
      </c>
      <c r="K790" s="11" t="s">
        <v>6003</v>
      </c>
      <c r="N790" s="14">
        <v>0.45833333333333331</v>
      </c>
      <c r="O790" s="14">
        <v>0.5</v>
      </c>
    </row>
    <row r="791" spans="1:15" x14ac:dyDescent="0.15">
      <c r="A791" s="11">
        <v>792</v>
      </c>
      <c r="B791" s="12" t="s">
        <v>5270</v>
      </c>
      <c r="C791" s="13">
        <v>45760</v>
      </c>
      <c r="D791" s="12" t="s">
        <v>5278</v>
      </c>
      <c r="E791" s="12" t="s">
        <v>2269</v>
      </c>
      <c r="F791" s="12" t="s">
        <v>5301</v>
      </c>
      <c r="G791" s="12" t="str">
        <f>IFERROR(INDEX(categories!J:J, MATCH(Sheet2!H791, categories!B:B, 0)), "")</f>
        <v/>
      </c>
      <c r="H791" s="12" t="s">
        <v>1016</v>
      </c>
      <c r="I791" s="11" t="s">
        <v>4016</v>
      </c>
      <c r="J791" s="11" t="s">
        <v>6251</v>
      </c>
      <c r="K791" s="11" t="s">
        <v>5469</v>
      </c>
    </row>
    <row r="792" spans="1:15" s="16" customFormat="1" x14ac:dyDescent="0.15">
      <c r="A792" s="11">
        <v>793</v>
      </c>
      <c r="B792" s="12" t="s">
        <v>5270</v>
      </c>
      <c r="C792" s="13">
        <v>45760</v>
      </c>
      <c r="D792" s="12" t="s">
        <v>5278</v>
      </c>
      <c r="E792" s="12" t="s">
        <v>2269</v>
      </c>
      <c r="F792" s="12" t="s">
        <v>5301</v>
      </c>
      <c r="G792" s="12" t="str">
        <f>IFERROR(INDEX(categories!J:J, MATCH(Sheet2!H792, categories!B:B, 0)), "")</f>
        <v/>
      </c>
      <c r="H792" s="12" t="s">
        <v>1017</v>
      </c>
      <c r="I792" s="11" t="s">
        <v>2661</v>
      </c>
      <c r="J792" s="11" t="s">
        <v>6252</v>
      </c>
      <c r="K792" s="11" t="s">
        <v>6253</v>
      </c>
      <c r="L792" s="11"/>
      <c r="M792" s="11"/>
      <c r="N792" s="11"/>
      <c r="O792" s="11"/>
    </row>
    <row r="793" spans="1:15" x14ac:dyDescent="0.15">
      <c r="A793" s="11">
        <v>794</v>
      </c>
      <c r="B793" s="12" t="s">
        <v>5270</v>
      </c>
      <c r="C793" s="13">
        <v>45760</v>
      </c>
      <c r="D793" s="12" t="s">
        <v>5278</v>
      </c>
      <c r="E793" s="12" t="s">
        <v>2269</v>
      </c>
      <c r="F793" s="12" t="s">
        <v>5301</v>
      </c>
      <c r="G793" s="12" t="str">
        <f>IFERROR(INDEX(categories!J:J, MATCH(Sheet2!H793, categories!B:B, 0)), "")</f>
        <v/>
      </c>
      <c r="H793" s="12" t="s">
        <v>1018</v>
      </c>
      <c r="I793" s="11" t="s">
        <v>4018</v>
      </c>
      <c r="J793" s="11" t="s">
        <v>6254</v>
      </c>
      <c r="K793" s="11" t="s">
        <v>5449</v>
      </c>
    </row>
    <row r="794" spans="1:15" x14ac:dyDescent="0.15">
      <c r="A794" s="11">
        <v>795</v>
      </c>
      <c r="B794" s="12" t="s">
        <v>5270</v>
      </c>
      <c r="C794" s="13">
        <v>45760</v>
      </c>
      <c r="D794" s="12" t="s">
        <v>5278</v>
      </c>
      <c r="E794" s="12" t="s">
        <v>2269</v>
      </c>
      <c r="F794" s="12" t="s">
        <v>5301</v>
      </c>
      <c r="G794" s="12" t="str">
        <f>IFERROR(INDEX(categories!J:J, MATCH(Sheet2!H794, categories!B:B, 0)), "")</f>
        <v/>
      </c>
      <c r="H794" s="12" t="s">
        <v>1019</v>
      </c>
      <c r="I794" s="11" t="s">
        <v>4020</v>
      </c>
      <c r="J794" s="11" t="s">
        <v>6255</v>
      </c>
      <c r="K794" s="11" t="s">
        <v>5648</v>
      </c>
    </row>
    <row r="795" spans="1:15" x14ac:dyDescent="0.15">
      <c r="A795" s="11">
        <v>796</v>
      </c>
      <c r="B795" s="12" t="s">
        <v>5270</v>
      </c>
      <c r="C795" s="13">
        <v>45760</v>
      </c>
      <c r="D795" s="12" t="s">
        <v>5278</v>
      </c>
      <c r="E795" s="12" t="s">
        <v>2269</v>
      </c>
      <c r="F795" s="12" t="s">
        <v>5301</v>
      </c>
      <c r="G795" s="12" t="str">
        <f>IFERROR(INDEX(categories!J:J, MATCH(Sheet2!H795, categories!B:B, 0)), "")</f>
        <v/>
      </c>
      <c r="H795" s="12" t="s">
        <v>1020</v>
      </c>
      <c r="I795" s="11" t="s">
        <v>4022</v>
      </c>
      <c r="J795" s="11" t="s">
        <v>6256</v>
      </c>
      <c r="K795" s="11" t="s">
        <v>5684</v>
      </c>
    </row>
    <row r="796" spans="1:15" x14ac:dyDescent="0.15">
      <c r="A796" s="11">
        <v>797</v>
      </c>
      <c r="B796" s="12" t="s">
        <v>5270</v>
      </c>
      <c r="C796" s="13">
        <v>45760</v>
      </c>
      <c r="D796" s="12" t="s">
        <v>5274</v>
      </c>
      <c r="E796" s="12" t="s">
        <v>2271</v>
      </c>
      <c r="F796" s="12" t="s">
        <v>5301</v>
      </c>
      <c r="G796" s="12" t="str">
        <f>IFERROR(INDEX(categories!J:J, MATCH(Sheet2!H796, categories!B:B, 0)), "")</f>
        <v>11. Public health &amp; vaccines</v>
      </c>
      <c r="H796" s="12" t="s">
        <v>1021</v>
      </c>
      <c r="I796" s="11" t="s">
        <v>2418</v>
      </c>
      <c r="J796" s="11" t="s">
        <v>6257</v>
      </c>
      <c r="K796" s="11" t="s">
        <v>5469</v>
      </c>
      <c r="N796" s="14">
        <v>0.45833333333333331</v>
      </c>
      <c r="O796" s="14">
        <v>0.5</v>
      </c>
    </row>
    <row r="797" spans="1:15" x14ac:dyDescent="0.15">
      <c r="A797" s="11">
        <v>798</v>
      </c>
      <c r="B797" s="12" t="s">
        <v>5270</v>
      </c>
      <c r="C797" s="13">
        <v>45760</v>
      </c>
      <c r="D797" s="12" t="s">
        <v>5278</v>
      </c>
      <c r="E797" s="12" t="s">
        <v>2271</v>
      </c>
      <c r="F797" s="12" t="s">
        <v>5301</v>
      </c>
      <c r="G797" s="12" t="str">
        <f>IFERROR(INDEX(categories!J:J, MATCH(Sheet2!H797, categories!B:B, 0)), "")</f>
        <v/>
      </c>
      <c r="H797" s="12" t="s">
        <v>1023</v>
      </c>
      <c r="I797" s="11" t="s">
        <v>4024</v>
      </c>
      <c r="J797" s="11" t="s">
        <v>6258</v>
      </c>
      <c r="K797" s="11" t="s">
        <v>6259</v>
      </c>
    </row>
    <row r="798" spans="1:15" x14ac:dyDescent="0.15">
      <c r="A798" s="11">
        <v>799</v>
      </c>
      <c r="B798" s="12" t="s">
        <v>5270</v>
      </c>
      <c r="C798" s="13">
        <v>45760</v>
      </c>
      <c r="D798" s="12" t="s">
        <v>5278</v>
      </c>
      <c r="E798" s="12" t="s">
        <v>2271</v>
      </c>
      <c r="F798" s="12" t="s">
        <v>5301</v>
      </c>
      <c r="G798" s="12" t="str">
        <f>IFERROR(INDEX(categories!J:J, MATCH(Sheet2!H798, categories!B:B, 0)), "")</f>
        <v/>
      </c>
      <c r="H798" s="12" t="s">
        <v>1024</v>
      </c>
      <c r="I798" s="11" t="s">
        <v>4026</v>
      </c>
      <c r="J798" s="11" t="s">
        <v>6260</v>
      </c>
      <c r="K798" s="11" t="s">
        <v>5357</v>
      </c>
    </row>
    <row r="799" spans="1:15" x14ac:dyDescent="0.15">
      <c r="A799" s="11">
        <v>800</v>
      </c>
      <c r="B799" s="12" t="s">
        <v>5270</v>
      </c>
      <c r="C799" s="13">
        <v>45760</v>
      </c>
      <c r="D799" s="12" t="s">
        <v>5278</v>
      </c>
      <c r="E799" s="12" t="s">
        <v>2271</v>
      </c>
      <c r="F799" s="12" t="s">
        <v>5301</v>
      </c>
      <c r="G799" s="12" t="str">
        <f>IFERROR(INDEX(categories!J:J, MATCH(Sheet2!H799, categories!B:B, 0)), "")</f>
        <v/>
      </c>
      <c r="H799" s="12" t="s">
        <v>1025</v>
      </c>
      <c r="I799" s="11" t="s">
        <v>4028</v>
      </c>
      <c r="J799" s="11" t="s">
        <v>6261</v>
      </c>
      <c r="K799" s="11" t="s">
        <v>5466</v>
      </c>
    </row>
    <row r="800" spans="1:15" x14ac:dyDescent="0.15">
      <c r="A800" s="11">
        <v>801</v>
      </c>
      <c r="B800" s="12" t="s">
        <v>5270</v>
      </c>
      <c r="C800" s="13">
        <v>45760</v>
      </c>
      <c r="D800" s="12" t="s">
        <v>5278</v>
      </c>
      <c r="E800" s="12" t="s">
        <v>2271</v>
      </c>
      <c r="F800" s="12" t="s">
        <v>5301</v>
      </c>
      <c r="G800" s="12" t="str">
        <f>IFERROR(INDEX(categories!J:J, MATCH(Sheet2!H800, categories!B:B, 0)), "")</f>
        <v/>
      </c>
      <c r="H800" s="12" t="s">
        <v>1026</v>
      </c>
      <c r="I800" s="11" t="s">
        <v>1027</v>
      </c>
    </row>
    <row r="801" spans="1:15" x14ac:dyDescent="0.15">
      <c r="A801" s="11">
        <v>802</v>
      </c>
      <c r="B801" s="12" t="s">
        <v>5270</v>
      </c>
      <c r="C801" s="13">
        <v>45760</v>
      </c>
      <c r="D801" s="12" t="s">
        <v>5278</v>
      </c>
      <c r="E801" s="12" t="s">
        <v>2271</v>
      </c>
      <c r="F801" s="12" t="s">
        <v>5301</v>
      </c>
      <c r="G801" s="12" t="str">
        <f>IFERROR(INDEX(categories!J:J, MATCH(Sheet2!H801, categories!B:B, 0)), "")</f>
        <v/>
      </c>
      <c r="H801" s="12" t="s">
        <v>1028</v>
      </c>
      <c r="I801" s="11" t="s">
        <v>4030</v>
      </c>
      <c r="J801" s="11" t="s">
        <v>6262</v>
      </c>
      <c r="K801" s="11" t="s">
        <v>6263</v>
      </c>
    </row>
    <row r="802" spans="1:15" x14ac:dyDescent="0.15">
      <c r="A802" s="11">
        <v>803</v>
      </c>
      <c r="B802" s="12" t="s">
        <v>5270</v>
      </c>
      <c r="C802" s="13">
        <v>45760</v>
      </c>
      <c r="D802" s="12" t="s">
        <v>5275</v>
      </c>
      <c r="E802" s="12" t="s">
        <v>2305</v>
      </c>
      <c r="F802" s="12" t="s">
        <v>5296</v>
      </c>
      <c r="G802" s="12" t="str">
        <f>IFERROR(INDEX(categories!J:J, MATCH(Sheet2!H802, categories!B:B, 0)), "")</f>
        <v>11. Public health &amp; vaccines</v>
      </c>
      <c r="H802" s="12" t="s">
        <v>1029</v>
      </c>
      <c r="I802" s="11" t="s">
        <v>2419</v>
      </c>
      <c r="J802" s="11" t="s">
        <v>6264</v>
      </c>
      <c r="K802" s="11" t="s">
        <v>5353</v>
      </c>
      <c r="N802" s="14">
        <v>0.5625</v>
      </c>
      <c r="O802" s="14">
        <v>0.60416666666666663</v>
      </c>
    </row>
    <row r="803" spans="1:15" x14ac:dyDescent="0.15">
      <c r="A803" s="11">
        <v>804</v>
      </c>
      <c r="B803" s="12" t="s">
        <v>5270</v>
      </c>
      <c r="C803" s="13">
        <v>45760</v>
      </c>
      <c r="D803" s="15">
        <v>0.5625</v>
      </c>
      <c r="E803" s="12" t="s">
        <v>2305</v>
      </c>
      <c r="F803" s="12" t="s">
        <v>5296</v>
      </c>
      <c r="G803" s="12" t="str">
        <f>IFERROR(INDEX(categories!J:J, MATCH(Sheet2!H803, categories!B:B, 0)), "")</f>
        <v/>
      </c>
      <c r="H803" s="12" t="s">
        <v>1031</v>
      </c>
      <c r="I803" s="11" t="s">
        <v>3090</v>
      </c>
      <c r="J803" s="11" t="s">
        <v>6265</v>
      </c>
      <c r="K803" s="11" t="s">
        <v>5668</v>
      </c>
      <c r="N803" s="14">
        <v>0.5625</v>
      </c>
    </row>
    <row r="804" spans="1:15" x14ac:dyDescent="0.15">
      <c r="A804" s="11">
        <v>805</v>
      </c>
      <c r="B804" s="12" t="s">
        <v>5270</v>
      </c>
      <c r="C804" s="13">
        <v>45760</v>
      </c>
      <c r="D804" s="15">
        <v>0.58333333333333337</v>
      </c>
      <c r="E804" s="12" t="s">
        <v>2305</v>
      </c>
      <c r="F804" s="12" t="s">
        <v>5296</v>
      </c>
      <c r="G804" s="12" t="str">
        <f>IFERROR(INDEX(categories!J:J, MATCH(Sheet2!H804, categories!B:B, 0)), "")</f>
        <v/>
      </c>
      <c r="H804" s="12" t="s">
        <v>1032</v>
      </c>
      <c r="I804" s="11" t="s">
        <v>3092</v>
      </c>
      <c r="J804" s="11" t="s">
        <v>6266</v>
      </c>
      <c r="K804" s="11" t="s">
        <v>5363</v>
      </c>
      <c r="N804" s="14">
        <v>0.58333333333333337</v>
      </c>
    </row>
    <row r="805" spans="1:15" x14ac:dyDescent="0.15">
      <c r="A805" s="11">
        <v>806</v>
      </c>
      <c r="B805" s="12" t="s">
        <v>5270</v>
      </c>
      <c r="C805" s="13">
        <v>45760</v>
      </c>
      <c r="D805" s="12" t="s">
        <v>5284</v>
      </c>
      <c r="E805" s="12" t="s">
        <v>2296</v>
      </c>
      <c r="F805" s="12" t="s">
        <v>5298</v>
      </c>
      <c r="G805" s="12" t="str">
        <f>IFERROR(INDEX(categories!J:J, MATCH(Sheet2!H805, categories!B:B, 0)), "")</f>
        <v>12. Professional and educational affairs</v>
      </c>
      <c r="H805" s="12" t="s">
        <v>1033</v>
      </c>
      <c r="I805" s="11" t="s">
        <v>2420</v>
      </c>
      <c r="J805" s="11" t="s">
        <v>6267</v>
      </c>
      <c r="K805" s="11" t="s">
        <v>5720</v>
      </c>
      <c r="N805" s="14">
        <v>0.5625</v>
      </c>
      <c r="O805" s="14">
        <v>0.64583333333333337</v>
      </c>
    </row>
    <row r="806" spans="1:15" x14ac:dyDescent="0.15">
      <c r="A806" s="11">
        <v>807</v>
      </c>
      <c r="B806" s="12" t="s">
        <v>5270</v>
      </c>
      <c r="C806" s="13">
        <v>45760</v>
      </c>
      <c r="D806" s="15">
        <v>0.5625</v>
      </c>
      <c r="E806" s="12" t="s">
        <v>2296</v>
      </c>
      <c r="F806" s="12" t="s">
        <v>5298</v>
      </c>
      <c r="G806" s="12" t="str">
        <f>IFERROR(INDEX(categories!J:J, MATCH(Sheet2!H806, categories!B:B, 0)), "")</f>
        <v/>
      </c>
      <c r="H806" s="12" t="s">
        <v>1035</v>
      </c>
      <c r="I806" s="11" t="s">
        <v>3094</v>
      </c>
      <c r="J806" s="11" t="s">
        <v>6268</v>
      </c>
      <c r="K806" s="11" t="s">
        <v>6269</v>
      </c>
      <c r="N806" s="14">
        <v>0.5625</v>
      </c>
    </row>
    <row r="807" spans="1:15" x14ac:dyDescent="0.15">
      <c r="A807" s="11">
        <v>808</v>
      </c>
      <c r="B807" s="12" t="s">
        <v>5270</v>
      </c>
      <c r="C807" s="13">
        <v>45760</v>
      </c>
      <c r="D807" s="15">
        <v>0.57638888888888884</v>
      </c>
      <c r="E807" s="12" t="s">
        <v>2296</v>
      </c>
      <c r="F807" s="12" t="s">
        <v>5298</v>
      </c>
      <c r="G807" s="12" t="str">
        <f>IFERROR(INDEX(categories!J:J, MATCH(Sheet2!H807, categories!B:B, 0)), "")</f>
        <v/>
      </c>
      <c r="H807" s="12" t="s">
        <v>1036</v>
      </c>
      <c r="I807" s="11" t="s">
        <v>3096</v>
      </c>
      <c r="J807" s="11" t="s">
        <v>6270</v>
      </c>
      <c r="K807" s="11" t="s">
        <v>6271</v>
      </c>
      <c r="N807" s="14">
        <v>0.57638888888888884</v>
      </c>
    </row>
    <row r="808" spans="1:15" x14ac:dyDescent="0.15">
      <c r="A808" s="11">
        <v>809</v>
      </c>
      <c r="B808" s="12" t="s">
        <v>5270</v>
      </c>
      <c r="C808" s="13">
        <v>45760</v>
      </c>
      <c r="D808" s="15">
        <v>0.59027777777777779</v>
      </c>
      <c r="E808" s="12" t="s">
        <v>2296</v>
      </c>
      <c r="F808" s="12" t="s">
        <v>5298</v>
      </c>
      <c r="G808" s="12" t="str">
        <f>IFERROR(INDEX(categories!J:J, MATCH(Sheet2!H808, categories!B:B, 0)), "")</f>
        <v/>
      </c>
      <c r="H808" s="12" t="s">
        <v>1037</v>
      </c>
      <c r="I808" s="11" t="s">
        <v>3098</v>
      </c>
      <c r="J808" s="11" t="s">
        <v>6272</v>
      </c>
      <c r="K808" s="11" t="s">
        <v>6273</v>
      </c>
      <c r="N808" s="14">
        <v>0.59027777777777779</v>
      </c>
    </row>
    <row r="809" spans="1:15" x14ac:dyDescent="0.15">
      <c r="A809" s="11">
        <v>810</v>
      </c>
      <c r="B809" s="12" t="s">
        <v>5270</v>
      </c>
      <c r="C809" s="13">
        <v>45760</v>
      </c>
      <c r="D809" s="15">
        <v>0.60416666666666663</v>
      </c>
      <c r="E809" s="12" t="s">
        <v>2296</v>
      </c>
      <c r="F809" s="12" t="s">
        <v>5298</v>
      </c>
      <c r="G809" s="12" t="str">
        <f>IFERROR(INDEX(categories!J:J, MATCH(Sheet2!H809, categories!B:B, 0)), "")</f>
        <v/>
      </c>
      <c r="H809" s="12" t="s">
        <v>1038</v>
      </c>
      <c r="I809" s="11" t="s">
        <v>1039</v>
      </c>
      <c r="N809" s="14">
        <v>0.60416666666666663</v>
      </c>
    </row>
    <row r="810" spans="1:15" x14ac:dyDescent="0.15">
      <c r="A810" s="11">
        <v>811</v>
      </c>
      <c r="B810" s="12" t="s">
        <v>5270</v>
      </c>
      <c r="C810" s="13">
        <v>45760</v>
      </c>
      <c r="D810" s="12" t="s">
        <v>5275</v>
      </c>
      <c r="E810" s="12" t="s">
        <v>2299</v>
      </c>
      <c r="F810" s="12" t="s">
        <v>5297</v>
      </c>
      <c r="G810" s="12" t="str">
        <f>IFERROR(INDEX(categories!J:J, MATCH(Sheet2!H810, categories!B:B, 0)), "")</f>
        <v>04. Diagnostic microbiology</v>
      </c>
      <c r="H810" s="12" t="s">
        <v>1040</v>
      </c>
      <c r="I810" s="11" t="s">
        <v>2421</v>
      </c>
      <c r="J810" s="11" t="s">
        <v>6274</v>
      </c>
      <c r="K810" s="11" t="s">
        <v>5898</v>
      </c>
      <c r="N810" s="14">
        <v>0.5625</v>
      </c>
      <c r="O810" s="14">
        <v>0.60416666666666663</v>
      </c>
    </row>
    <row r="811" spans="1:15" x14ac:dyDescent="0.15">
      <c r="A811" s="11">
        <v>812</v>
      </c>
      <c r="B811" s="12" t="s">
        <v>5270</v>
      </c>
      <c r="C811" s="13">
        <v>45760</v>
      </c>
      <c r="D811" s="15">
        <v>0.5625</v>
      </c>
      <c r="E811" s="12" t="s">
        <v>2299</v>
      </c>
      <c r="F811" s="12" t="s">
        <v>5297</v>
      </c>
      <c r="G811" s="12" t="str">
        <f>IFERROR(INDEX(categories!J:J, MATCH(Sheet2!H811, categories!B:B, 0)), "")</f>
        <v/>
      </c>
      <c r="H811" s="12" t="s">
        <v>1042</v>
      </c>
      <c r="I811" s="11" t="s">
        <v>2663</v>
      </c>
      <c r="J811" s="11" t="s">
        <v>6275</v>
      </c>
      <c r="K811" s="11" t="s">
        <v>5424</v>
      </c>
      <c r="N811" s="14">
        <v>0.5625</v>
      </c>
    </row>
    <row r="812" spans="1:15" x14ac:dyDescent="0.15">
      <c r="A812" s="11">
        <v>813</v>
      </c>
      <c r="B812" s="12" t="s">
        <v>5270</v>
      </c>
      <c r="C812" s="13">
        <v>45760</v>
      </c>
      <c r="D812" s="15">
        <v>0.56944444444444442</v>
      </c>
      <c r="E812" s="12" t="s">
        <v>2299</v>
      </c>
      <c r="F812" s="12" t="s">
        <v>5297</v>
      </c>
      <c r="G812" s="12" t="str">
        <f>IFERROR(INDEX(categories!J:J, MATCH(Sheet2!H812, categories!B:B, 0)), "")</f>
        <v/>
      </c>
      <c r="H812" s="12" t="s">
        <v>1043</v>
      </c>
      <c r="I812" s="11" t="s">
        <v>3100</v>
      </c>
      <c r="J812" s="11" t="s">
        <v>6276</v>
      </c>
      <c r="K812" s="11" t="s">
        <v>6277</v>
      </c>
      <c r="N812" s="14">
        <v>0.56944444444444442</v>
      </c>
    </row>
    <row r="813" spans="1:15" x14ac:dyDescent="0.15">
      <c r="A813" s="11">
        <v>814</v>
      </c>
      <c r="B813" s="12" t="s">
        <v>5270</v>
      </c>
      <c r="C813" s="13">
        <v>45760</v>
      </c>
      <c r="D813" s="15">
        <v>0.57638888888888884</v>
      </c>
      <c r="E813" s="12" t="s">
        <v>2299</v>
      </c>
      <c r="F813" s="12" t="s">
        <v>5297</v>
      </c>
      <c r="G813" s="12" t="str">
        <f>IFERROR(INDEX(categories!J:J, MATCH(Sheet2!H813, categories!B:B, 0)), "")</f>
        <v/>
      </c>
      <c r="H813" s="12" t="s">
        <v>1044</v>
      </c>
      <c r="I813" s="11" t="s">
        <v>3399</v>
      </c>
      <c r="N813" s="14">
        <v>0.57638888888888884</v>
      </c>
    </row>
    <row r="814" spans="1:15" x14ac:dyDescent="0.15">
      <c r="A814" s="11">
        <v>815</v>
      </c>
      <c r="B814" s="12" t="s">
        <v>5270</v>
      </c>
      <c r="C814" s="13">
        <v>45760</v>
      </c>
      <c r="D814" s="12" t="s">
        <v>5275</v>
      </c>
      <c r="E814" s="12" t="s">
        <v>2325</v>
      </c>
      <c r="F814" s="12" t="s">
        <v>5297</v>
      </c>
      <c r="G814" s="12" t="str">
        <f>IFERROR(INDEX(categories!J:J, MATCH(Sheet2!H814, categories!B:B, 0)), "")</f>
        <v>12. Professional and educational affairs</v>
      </c>
      <c r="H814" s="12" t="s">
        <v>1045</v>
      </c>
      <c r="I814" s="11" t="s">
        <v>2422</v>
      </c>
      <c r="J814" s="11" t="s">
        <v>6278</v>
      </c>
      <c r="K814" s="11" t="s">
        <v>6279</v>
      </c>
      <c r="N814" s="14">
        <v>0.5625</v>
      </c>
      <c r="O814" s="14">
        <v>0.60416666666666663</v>
      </c>
    </row>
    <row r="815" spans="1:15" x14ac:dyDescent="0.15">
      <c r="A815" s="11">
        <v>816</v>
      </c>
      <c r="B815" s="12" t="s">
        <v>5270</v>
      </c>
      <c r="C815" s="13">
        <v>45760</v>
      </c>
      <c r="D815" s="12" t="s">
        <v>5278</v>
      </c>
      <c r="E815" s="12" t="s">
        <v>2325</v>
      </c>
      <c r="F815" s="12" t="s">
        <v>5297</v>
      </c>
      <c r="G815" s="12" t="str">
        <f>IFERROR(INDEX(categories!J:J, MATCH(Sheet2!H815, categories!B:B, 0)), "")</f>
        <v/>
      </c>
      <c r="H815" s="12" t="s">
        <v>1047</v>
      </c>
      <c r="I815" s="11" t="s">
        <v>1048</v>
      </c>
      <c r="J815" s="11" t="s">
        <v>6280</v>
      </c>
      <c r="K815" s="11" t="s">
        <v>5653</v>
      </c>
    </row>
    <row r="816" spans="1:15" x14ac:dyDescent="0.15">
      <c r="A816" s="11">
        <v>817</v>
      </c>
      <c r="B816" s="12" t="s">
        <v>5270</v>
      </c>
      <c r="C816" s="13">
        <v>45760</v>
      </c>
      <c r="D816" s="12" t="s">
        <v>5278</v>
      </c>
      <c r="E816" s="12" t="s">
        <v>2325</v>
      </c>
      <c r="F816" s="12" t="s">
        <v>5302</v>
      </c>
      <c r="G816" s="12" t="str">
        <f>IFERROR(INDEX(categories!J:J, MATCH(Sheet2!H816, categories!B:B, 0)), "")</f>
        <v/>
      </c>
      <c r="H816" s="12" t="s">
        <v>1050</v>
      </c>
      <c r="I816" s="11" t="s">
        <v>4032</v>
      </c>
      <c r="J816" s="11" t="s">
        <v>6281</v>
      </c>
      <c r="K816" s="11" t="s">
        <v>6282</v>
      </c>
    </row>
    <row r="817" spans="1:15" x14ac:dyDescent="0.15">
      <c r="A817" s="11">
        <v>818</v>
      </c>
      <c r="B817" s="12" t="s">
        <v>5270</v>
      </c>
      <c r="C817" s="13">
        <v>45760</v>
      </c>
      <c r="D817" s="12" t="s">
        <v>5278</v>
      </c>
      <c r="E817" s="12" t="s">
        <v>2325</v>
      </c>
      <c r="F817" s="12" t="s">
        <v>5302</v>
      </c>
      <c r="G817" s="12" t="str">
        <f>IFERROR(INDEX(categories!J:J, MATCH(Sheet2!H817, categories!B:B, 0)), "")</f>
        <v/>
      </c>
      <c r="H817" s="12" t="s">
        <v>1051</v>
      </c>
      <c r="I817" s="11" t="s">
        <v>4034</v>
      </c>
      <c r="J817" s="11" t="s">
        <v>6283</v>
      </c>
      <c r="K817" s="11" t="s">
        <v>5608</v>
      </c>
    </row>
    <row r="818" spans="1:15" x14ac:dyDescent="0.15">
      <c r="A818" s="11">
        <v>819</v>
      </c>
      <c r="B818" s="12" t="s">
        <v>5270</v>
      </c>
      <c r="C818" s="13">
        <v>45760</v>
      </c>
      <c r="D818" s="12" t="s">
        <v>5278</v>
      </c>
      <c r="E818" s="12" t="s">
        <v>2325</v>
      </c>
      <c r="F818" s="12" t="s">
        <v>5302</v>
      </c>
      <c r="G818" s="12" t="str">
        <f>IFERROR(INDEX(categories!J:J, MATCH(Sheet2!H818, categories!B:B, 0)), "")</f>
        <v/>
      </c>
      <c r="H818" s="12" t="s">
        <v>1052</v>
      </c>
      <c r="I818" s="11" t="s">
        <v>4036</v>
      </c>
      <c r="J818" s="11" t="s">
        <v>6284</v>
      </c>
      <c r="K818" s="11" t="s">
        <v>6285</v>
      </c>
    </row>
    <row r="819" spans="1:15" x14ac:dyDescent="0.15">
      <c r="A819" s="11">
        <v>820</v>
      </c>
      <c r="B819" s="12" t="s">
        <v>5270</v>
      </c>
      <c r="C819" s="13">
        <v>45760</v>
      </c>
      <c r="D819" s="12" t="s">
        <v>5278</v>
      </c>
      <c r="E819" s="12" t="s">
        <v>2325</v>
      </c>
      <c r="F819" s="12" t="s">
        <v>5302</v>
      </c>
      <c r="G819" s="12" t="str">
        <f>IFERROR(INDEX(categories!J:J, MATCH(Sheet2!H819, categories!B:B, 0)), "")</f>
        <v/>
      </c>
      <c r="H819" s="12" t="s">
        <v>1053</v>
      </c>
      <c r="I819" s="11" t="s">
        <v>4038</v>
      </c>
      <c r="J819" s="11" t="s">
        <v>6286</v>
      </c>
      <c r="K819" s="11" t="s">
        <v>5477</v>
      </c>
    </row>
    <row r="820" spans="1:15" x14ac:dyDescent="0.15">
      <c r="A820" s="11">
        <v>821</v>
      </c>
      <c r="B820" s="12" t="s">
        <v>5270</v>
      </c>
      <c r="C820" s="13">
        <v>45760</v>
      </c>
      <c r="D820" s="12" t="s">
        <v>5278</v>
      </c>
      <c r="E820" s="12" t="s">
        <v>2325</v>
      </c>
      <c r="F820" s="12" t="s">
        <v>5302</v>
      </c>
      <c r="G820" s="12" t="str">
        <f>IFERROR(INDEX(categories!J:J, MATCH(Sheet2!H820, categories!B:B, 0)), "")</f>
        <v/>
      </c>
      <c r="H820" s="12" t="s">
        <v>1054</v>
      </c>
      <c r="I820" s="11" t="s">
        <v>4040</v>
      </c>
      <c r="J820" s="11" t="s">
        <v>6287</v>
      </c>
      <c r="K820" s="11" t="s">
        <v>5559</v>
      </c>
    </row>
    <row r="821" spans="1:15" x14ac:dyDescent="0.15">
      <c r="A821" s="11">
        <v>822</v>
      </c>
      <c r="B821" s="12" t="s">
        <v>5270</v>
      </c>
      <c r="C821" s="13">
        <v>45760</v>
      </c>
      <c r="D821" s="12" t="s">
        <v>5278</v>
      </c>
      <c r="E821" s="12" t="s">
        <v>2325</v>
      </c>
      <c r="F821" s="12" t="s">
        <v>5302</v>
      </c>
      <c r="G821" s="12" t="str">
        <f>IFERROR(INDEX(categories!J:J, MATCH(Sheet2!H821, categories!B:B, 0)), "")</f>
        <v/>
      </c>
      <c r="H821" s="12" t="s">
        <v>1055</v>
      </c>
      <c r="I821" s="11" t="s">
        <v>4042</v>
      </c>
      <c r="J821" s="11" t="s">
        <v>6288</v>
      </c>
      <c r="K821" s="11" t="s">
        <v>6289</v>
      </c>
    </row>
    <row r="822" spans="1:15" x14ac:dyDescent="0.15">
      <c r="A822" s="11">
        <v>823</v>
      </c>
      <c r="B822" s="12" t="s">
        <v>5270</v>
      </c>
      <c r="C822" s="13">
        <v>45760</v>
      </c>
      <c r="D822" s="12" t="s">
        <v>5278</v>
      </c>
      <c r="E822" s="12" t="s">
        <v>2325</v>
      </c>
      <c r="F822" s="12" t="s">
        <v>5302</v>
      </c>
      <c r="G822" s="12" t="str">
        <f>IFERROR(INDEX(categories!J:J, MATCH(Sheet2!H822, categories!B:B, 0)), "")</f>
        <v/>
      </c>
      <c r="H822" s="12" t="s">
        <v>1056</v>
      </c>
      <c r="I822" s="11" t="s">
        <v>2665</v>
      </c>
    </row>
    <row r="823" spans="1:15" x14ac:dyDescent="0.15">
      <c r="A823" s="11">
        <v>824</v>
      </c>
      <c r="B823" s="12" t="s">
        <v>5270</v>
      </c>
      <c r="C823" s="13">
        <v>45760</v>
      </c>
      <c r="D823" s="12" t="s">
        <v>5278</v>
      </c>
      <c r="E823" s="12" t="s">
        <v>2325</v>
      </c>
      <c r="F823" s="12" t="s">
        <v>5302</v>
      </c>
      <c r="G823" s="12" t="str">
        <f>IFERROR(INDEX(categories!J:J, MATCH(Sheet2!H823, categories!B:B, 0)), "")</f>
        <v/>
      </c>
      <c r="H823" s="12" t="s">
        <v>1057</v>
      </c>
      <c r="I823" s="11" t="s">
        <v>4044</v>
      </c>
      <c r="J823" s="11" t="s">
        <v>6290</v>
      </c>
      <c r="K823" s="11" t="s">
        <v>5386</v>
      </c>
    </row>
    <row r="824" spans="1:15" x14ac:dyDescent="0.15">
      <c r="A824" s="11">
        <v>825</v>
      </c>
      <c r="B824" s="12" t="s">
        <v>5270</v>
      </c>
      <c r="C824" s="13">
        <v>45760</v>
      </c>
      <c r="D824" s="12" t="s">
        <v>5275</v>
      </c>
      <c r="E824" s="12" t="s">
        <v>2326</v>
      </c>
      <c r="F824" s="12" t="s">
        <v>5302</v>
      </c>
      <c r="G824" s="12" t="str">
        <f>IFERROR(INDEX(categories!J:J, MATCH(Sheet2!H824, categories!B:B, 0)), "")</f>
        <v>02. Bacterial infection &amp; disease</v>
      </c>
      <c r="H824" s="12" t="s">
        <v>1058</v>
      </c>
      <c r="I824" s="11" t="s">
        <v>2423</v>
      </c>
      <c r="N824" s="14">
        <v>0.5625</v>
      </c>
      <c r="O824" s="14">
        <v>0.60416666666666663</v>
      </c>
    </row>
    <row r="825" spans="1:15" x14ac:dyDescent="0.15">
      <c r="A825" s="11">
        <v>826</v>
      </c>
      <c r="B825" s="12" t="s">
        <v>5270</v>
      </c>
      <c r="C825" s="13">
        <v>45760</v>
      </c>
      <c r="D825" s="12" t="s">
        <v>5278</v>
      </c>
      <c r="E825" s="12" t="s">
        <v>2326</v>
      </c>
      <c r="F825" s="12" t="s">
        <v>5302</v>
      </c>
      <c r="G825" s="12" t="str">
        <f>IFERROR(INDEX(categories!J:J, MATCH(Sheet2!H825, categories!B:B, 0)), "")</f>
        <v/>
      </c>
      <c r="H825" s="12" t="s">
        <v>1059</v>
      </c>
      <c r="I825" s="11" t="s">
        <v>4046</v>
      </c>
      <c r="J825" s="11" t="s">
        <v>6291</v>
      </c>
      <c r="K825" s="11" t="s">
        <v>5469</v>
      </c>
    </row>
    <row r="826" spans="1:15" x14ac:dyDescent="0.15">
      <c r="A826" s="11">
        <v>827</v>
      </c>
      <c r="B826" s="12" t="s">
        <v>5270</v>
      </c>
      <c r="C826" s="13">
        <v>45760</v>
      </c>
      <c r="D826" s="12" t="s">
        <v>5278</v>
      </c>
      <c r="E826" s="12" t="s">
        <v>2326</v>
      </c>
      <c r="F826" s="12" t="s">
        <v>5302</v>
      </c>
      <c r="G826" s="12" t="str">
        <f>IFERROR(INDEX(categories!J:J, MATCH(Sheet2!H826, categories!B:B, 0)), "")</f>
        <v/>
      </c>
      <c r="H826" s="12" t="s">
        <v>1060</v>
      </c>
      <c r="I826" s="11" t="s">
        <v>4048</v>
      </c>
      <c r="J826" s="11" t="s">
        <v>6292</v>
      </c>
      <c r="K826" s="11" t="s">
        <v>6293</v>
      </c>
    </row>
    <row r="827" spans="1:15" x14ac:dyDescent="0.15">
      <c r="A827" s="11">
        <v>828</v>
      </c>
      <c r="B827" s="12" t="s">
        <v>5270</v>
      </c>
      <c r="C827" s="13">
        <v>45760</v>
      </c>
      <c r="D827" s="12" t="s">
        <v>5278</v>
      </c>
      <c r="E827" s="12" t="s">
        <v>2326</v>
      </c>
      <c r="F827" s="12" t="s">
        <v>5302</v>
      </c>
      <c r="G827" s="12" t="str">
        <f>IFERROR(INDEX(categories!J:J, MATCH(Sheet2!H827, categories!B:B, 0)), "")</f>
        <v/>
      </c>
      <c r="H827" s="12" t="s">
        <v>1061</v>
      </c>
      <c r="I827" s="11" t="s">
        <v>4050</v>
      </c>
      <c r="J827" s="11" t="s">
        <v>6294</v>
      </c>
      <c r="K827" s="11" t="s">
        <v>5386</v>
      </c>
    </row>
    <row r="828" spans="1:15" x14ac:dyDescent="0.15">
      <c r="A828" s="11">
        <v>829</v>
      </c>
      <c r="B828" s="12" t="s">
        <v>5270</v>
      </c>
      <c r="C828" s="13">
        <v>45760</v>
      </c>
      <c r="D828" s="12" t="s">
        <v>5278</v>
      </c>
      <c r="E828" s="12" t="s">
        <v>2326</v>
      </c>
      <c r="F828" s="12" t="s">
        <v>5302</v>
      </c>
      <c r="G828" s="12" t="str">
        <f>IFERROR(INDEX(categories!J:J, MATCH(Sheet2!H828, categories!B:B, 0)), "")</f>
        <v/>
      </c>
      <c r="H828" s="12" t="s">
        <v>1062</v>
      </c>
      <c r="I828" s="11" t="s">
        <v>4052</v>
      </c>
      <c r="J828" s="11" t="s">
        <v>6295</v>
      </c>
      <c r="K828" s="11" t="s">
        <v>5522</v>
      </c>
    </row>
    <row r="829" spans="1:15" x14ac:dyDescent="0.15">
      <c r="A829" s="11">
        <v>830</v>
      </c>
      <c r="B829" s="12" t="s">
        <v>5270</v>
      </c>
      <c r="C829" s="13">
        <v>45760</v>
      </c>
      <c r="D829" s="12" t="s">
        <v>5278</v>
      </c>
      <c r="E829" s="12" t="s">
        <v>2326</v>
      </c>
      <c r="F829" s="12" t="s">
        <v>5302</v>
      </c>
      <c r="G829" s="12" t="str">
        <f>IFERROR(INDEX(categories!J:J, MATCH(Sheet2!H829, categories!B:B, 0)), "")</f>
        <v/>
      </c>
      <c r="H829" s="12" t="s">
        <v>1063</v>
      </c>
      <c r="I829" s="11" t="s">
        <v>4054</v>
      </c>
      <c r="J829" s="11" t="s">
        <v>6296</v>
      </c>
      <c r="K829" s="11" t="s">
        <v>5324</v>
      </c>
    </row>
    <row r="830" spans="1:15" x14ac:dyDescent="0.15">
      <c r="A830" s="11">
        <v>831</v>
      </c>
      <c r="B830" s="12" t="s">
        <v>5270</v>
      </c>
      <c r="C830" s="13">
        <v>45760</v>
      </c>
      <c r="D830" s="12" t="s">
        <v>5278</v>
      </c>
      <c r="E830" s="12" t="s">
        <v>2326</v>
      </c>
      <c r="F830" s="12" t="s">
        <v>5302</v>
      </c>
      <c r="G830" s="12" t="str">
        <f>IFERROR(INDEX(categories!J:J, MATCH(Sheet2!H830, categories!B:B, 0)), "")</f>
        <v/>
      </c>
      <c r="H830" s="12" t="s">
        <v>1064</v>
      </c>
      <c r="I830" s="11" t="s">
        <v>4056</v>
      </c>
      <c r="J830" s="11" t="s">
        <v>6297</v>
      </c>
      <c r="K830" s="11" t="s">
        <v>5429</v>
      </c>
    </row>
    <row r="831" spans="1:15" x14ac:dyDescent="0.15">
      <c r="A831" s="11">
        <v>832</v>
      </c>
      <c r="B831" s="12" t="s">
        <v>5270</v>
      </c>
      <c r="C831" s="13">
        <v>45760</v>
      </c>
      <c r="D831" s="12" t="s">
        <v>5278</v>
      </c>
      <c r="E831" s="12" t="s">
        <v>2326</v>
      </c>
      <c r="F831" s="12" t="s">
        <v>5302</v>
      </c>
      <c r="G831" s="12" t="str">
        <f>IFERROR(INDEX(categories!J:J, MATCH(Sheet2!H831, categories!B:B, 0)), "")</f>
        <v/>
      </c>
      <c r="H831" s="12" t="s">
        <v>1065</v>
      </c>
      <c r="I831" s="11" t="s">
        <v>4058</v>
      </c>
      <c r="J831" s="11" t="s">
        <v>6298</v>
      </c>
      <c r="K831" s="11" t="s">
        <v>5469</v>
      </c>
      <c r="L831" s="11" t="s">
        <v>7345</v>
      </c>
      <c r="M831" s="11" t="s">
        <v>7346</v>
      </c>
    </row>
    <row r="832" spans="1:15" x14ac:dyDescent="0.15">
      <c r="A832" s="11">
        <v>833</v>
      </c>
      <c r="B832" s="12" t="s">
        <v>5270</v>
      </c>
      <c r="C832" s="13">
        <v>45760</v>
      </c>
      <c r="D832" s="12" t="s">
        <v>5278</v>
      </c>
      <c r="E832" s="12" t="s">
        <v>2326</v>
      </c>
      <c r="F832" s="12" t="s">
        <v>5302</v>
      </c>
      <c r="G832" s="12" t="str">
        <f>IFERROR(INDEX(categories!J:J, MATCH(Sheet2!H832, categories!B:B, 0)), "")</f>
        <v/>
      </c>
      <c r="H832" s="12" t="s">
        <v>1066</v>
      </c>
      <c r="I832" s="11" t="s">
        <v>4060</v>
      </c>
      <c r="J832" s="11" t="s">
        <v>6299</v>
      </c>
      <c r="K832" s="11" t="s">
        <v>6300</v>
      </c>
    </row>
    <row r="833" spans="1:15" x14ac:dyDescent="0.15">
      <c r="A833" s="11">
        <v>834</v>
      </c>
      <c r="B833" s="12" t="s">
        <v>5270</v>
      </c>
      <c r="C833" s="13">
        <v>45760</v>
      </c>
      <c r="D833" s="12" t="s">
        <v>5278</v>
      </c>
      <c r="E833" s="12" t="s">
        <v>2326</v>
      </c>
      <c r="F833" s="12" t="s">
        <v>5302</v>
      </c>
      <c r="G833" s="12" t="str">
        <f>IFERROR(INDEX(categories!J:J, MATCH(Sheet2!H833, categories!B:B, 0)), "")</f>
        <v/>
      </c>
      <c r="H833" s="12" t="s">
        <v>1067</v>
      </c>
      <c r="I833" s="11" t="s">
        <v>4062</v>
      </c>
      <c r="J833" s="11" t="s">
        <v>6301</v>
      </c>
      <c r="K833" s="11" t="s">
        <v>5584</v>
      </c>
    </row>
    <row r="834" spans="1:15" x14ac:dyDescent="0.15">
      <c r="A834" s="11">
        <v>835</v>
      </c>
      <c r="B834" s="12" t="s">
        <v>5270</v>
      </c>
      <c r="C834" s="13">
        <v>45760</v>
      </c>
      <c r="D834" s="12" t="s">
        <v>5275</v>
      </c>
      <c r="E834" s="12" t="s">
        <v>2307</v>
      </c>
      <c r="F834" s="12" t="s">
        <v>5306</v>
      </c>
      <c r="G834" s="12" t="str">
        <f>IFERROR(INDEX(categories!J:J, MATCH(Sheet2!H834, categories!B:B, 0)), "")</f>
        <v>04. Diagnostic microbiology</v>
      </c>
      <c r="H834" s="12" t="s">
        <v>1068</v>
      </c>
      <c r="I834" s="11" t="s">
        <v>2424</v>
      </c>
      <c r="N834" s="14">
        <v>0.5625</v>
      </c>
      <c r="O834" s="14">
        <v>0.60416666666666663</v>
      </c>
    </row>
    <row r="835" spans="1:15" x14ac:dyDescent="0.15">
      <c r="A835" s="11">
        <v>836</v>
      </c>
      <c r="B835" s="12" t="s">
        <v>5270</v>
      </c>
      <c r="C835" s="13">
        <v>45760</v>
      </c>
      <c r="D835" s="15">
        <v>0.5625</v>
      </c>
      <c r="E835" s="12" t="s">
        <v>2307</v>
      </c>
      <c r="F835" s="12" t="s">
        <v>5306</v>
      </c>
      <c r="G835" s="12" t="str">
        <f>IFERROR(INDEX(categories!J:J, MATCH(Sheet2!H835, categories!B:B, 0)), "")</f>
        <v/>
      </c>
      <c r="H835" s="12" t="s">
        <v>1069</v>
      </c>
      <c r="I835" s="11" t="s">
        <v>3102</v>
      </c>
      <c r="N835" s="14">
        <v>0.5625</v>
      </c>
    </row>
    <row r="836" spans="1:15" x14ac:dyDescent="0.15">
      <c r="A836" s="11">
        <v>837</v>
      </c>
      <c r="B836" s="12" t="s">
        <v>5270</v>
      </c>
      <c r="C836" s="13">
        <v>45760</v>
      </c>
      <c r="D836" s="15">
        <v>0.57291666666666663</v>
      </c>
      <c r="E836" s="12" t="s">
        <v>2307</v>
      </c>
      <c r="F836" s="12" t="s">
        <v>5306</v>
      </c>
      <c r="G836" s="12" t="str">
        <f>IFERROR(INDEX(categories!J:J, MATCH(Sheet2!H836, categories!B:B, 0)), "")</f>
        <v/>
      </c>
      <c r="H836" s="12" t="s">
        <v>1070</v>
      </c>
      <c r="I836" s="11" t="s">
        <v>3103</v>
      </c>
      <c r="N836" s="14">
        <v>0.57291666666666663</v>
      </c>
    </row>
    <row r="837" spans="1:15" x14ac:dyDescent="0.15">
      <c r="A837" s="11">
        <v>838</v>
      </c>
      <c r="B837" s="12" t="s">
        <v>5270</v>
      </c>
      <c r="C837" s="13">
        <v>45760</v>
      </c>
      <c r="D837" s="15">
        <v>0.58333333333333337</v>
      </c>
      <c r="E837" s="12" t="s">
        <v>2307</v>
      </c>
      <c r="F837" s="12" t="s">
        <v>5306</v>
      </c>
      <c r="G837" s="12" t="str">
        <f>IFERROR(INDEX(categories!J:J, MATCH(Sheet2!H837, categories!B:B, 0)), "")</f>
        <v/>
      </c>
      <c r="H837" s="12" t="s">
        <v>1071</v>
      </c>
      <c r="I837" s="11" t="s">
        <v>3104</v>
      </c>
      <c r="N837" s="14">
        <v>0.58333333333333337</v>
      </c>
    </row>
    <row r="838" spans="1:15" x14ac:dyDescent="0.15">
      <c r="A838" s="11">
        <v>839</v>
      </c>
      <c r="B838" s="12" t="s">
        <v>5270</v>
      </c>
      <c r="C838" s="13">
        <v>45760</v>
      </c>
      <c r="D838" s="15">
        <v>0.59375</v>
      </c>
      <c r="E838" s="12" t="s">
        <v>2307</v>
      </c>
      <c r="F838" s="12" t="s">
        <v>5306</v>
      </c>
      <c r="G838" s="12" t="str">
        <f>IFERROR(INDEX(categories!J:J, MATCH(Sheet2!H838, categories!B:B, 0)), "")</f>
        <v/>
      </c>
      <c r="H838" s="12" t="s">
        <v>1072</v>
      </c>
      <c r="I838" s="11" t="s">
        <v>1073</v>
      </c>
      <c r="N838" s="14">
        <v>0.59375</v>
      </c>
    </row>
    <row r="839" spans="1:15" x14ac:dyDescent="0.15">
      <c r="A839" s="11">
        <v>840</v>
      </c>
      <c r="B839" s="12" t="s">
        <v>5270</v>
      </c>
      <c r="C839" s="13">
        <v>45760</v>
      </c>
      <c r="D839" s="12" t="s">
        <v>5278</v>
      </c>
      <c r="E839" s="12" t="s">
        <v>2307</v>
      </c>
      <c r="F839" s="12" t="s">
        <v>5305</v>
      </c>
      <c r="G839" s="12" t="str">
        <f>IFERROR(INDEX(categories!J:J, MATCH(Sheet2!H839, categories!B:B, 0)), "")</f>
        <v/>
      </c>
      <c r="H839" s="12" t="s">
        <v>1074</v>
      </c>
      <c r="I839" s="11" t="s">
        <v>4072</v>
      </c>
      <c r="J839" s="11" t="s">
        <v>6302</v>
      </c>
      <c r="K839" s="11" t="s">
        <v>6303</v>
      </c>
    </row>
    <row r="840" spans="1:15" x14ac:dyDescent="0.15">
      <c r="A840" s="11">
        <v>841</v>
      </c>
      <c r="B840" s="12" t="s">
        <v>5270</v>
      </c>
      <c r="C840" s="13">
        <v>45760</v>
      </c>
      <c r="D840" s="12" t="s">
        <v>5278</v>
      </c>
      <c r="E840" s="12" t="s">
        <v>2307</v>
      </c>
      <c r="F840" s="12" t="s">
        <v>5305</v>
      </c>
      <c r="G840" s="12" t="str">
        <f>IFERROR(INDEX(categories!J:J, MATCH(Sheet2!H840, categories!B:B, 0)), "")</f>
        <v/>
      </c>
      <c r="H840" s="12" t="s">
        <v>1076</v>
      </c>
      <c r="I840" s="11" t="s">
        <v>4064</v>
      </c>
      <c r="J840" s="11" t="s">
        <v>5845</v>
      </c>
      <c r="K840" s="11" t="s">
        <v>5328</v>
      </c>
    </row>
    <row r="841" spans="1:15" x14ac:dyDescent="0.15">
      <c r="A841" s="11">
        <v>842</v>
      </c>
      <c r="B841" s="12" t="s">
        <v>5270</v>
      </c>
      <c r="C841" s="13">
        <v>45760</v>
      </c>
      <c r="D841" s="12" t="s">
        <v>5278</v>
      </c>
      <c r="E841" s="12" t="s">
        <v>2307</v>
      </c>
      <c r="F841" s="12" t="s">
        <v>5305</v>
      </c>
      <c r="G841" s="12" t="str">
        <f>IFERROR(INDEX(categories!J:J, MATCH(Sheet2!H841, categories!B:B, 0)), "")</f>
        <v/>
      </c>
      <c r="H841" s="12" t="s">
        <v>1077</v>
      </c>
      <c r="I841" s="11" t="s">
        <v>4066</v>
      </c>
      <c r="J841" s="11" t="s">
        <v>6304</v>
      </c>
      <c r="K841" s="11" t="s">
        <v>5355</v>
      </c>
    </row>
    <row r="842" spans="1:15" x14ac:dyDescent="0.15">
      <c r="A842" s="11">
        <v>843</v>
      </c>
      <c r="B842" s="12" t="s">
        <v>5270</v>
      </c>
      <c r="C842" s="13">
        <v>45760</v>
      </c>
      <c r="D842" s="12" t="s">
        <v>5278</v>
      </c>
      <c r="E842" s="12" t="s">
        <v>2307</v>
      </c>
      <c r="F842" s="12" t="s">
        <v>5305</v>
      </c>
      <c r="G842" s="12" t="str">
        <f>IFERROR(INDEX(categories!J:J, MATCH(Sheet2!H842, categories!B:B, 0)), "")</f>
        <v/>
      </c>
      <c r="H842" s="12" t="s">
        <v>1078</v>
      </c>
      <c r="I842" s="11" t="s">
        <v>4068</v>
      </c>
      <c r="J842" s="11" t="s">
        <v>6305</v>
      </c>
      <c r="K842" s="11" t="s">
        <v>6306</v>
      </c>
    </row>
    <row r="843" spans="1:15" x14ac:dyDescent="0.15">
      <c r="A843" s="11">
        <v>844</v>
      </c>
      <c r="B843" s="12" t="s">
        <v>5270</v>
      </c>
      <c r="C843" s="13">
        <v>45760</v>
      </c>
      <c r="D843" s="12" t="s">
        <v>5278</v>
      </c>
      <c r="E843" s="12" t="s">
        <v>2307</v>
      </c>
      <c r="F843" s="12" t="s">
        <v>5305</v>
      </c>
      <c r="G843" s="12" t="str">
        <f>IFERROR(INDEX(categories!J:J, MATCH(Sheet2!H843, categories!B:B, 0)), "")</f>
        <v/>
      </c>
      <c r="H843" s="12" t="s">
        <v>1079</v>
      </c>
      <c r="I843" s="11" t="s">
        <v>4070</v>
      </c>
      <c r="J843" s="11" t="s">
        <v>6307</v>
      </c>
      <c r="K843" s="11" t="s">
        <v>5967</v>
      </c>
    </row>
    <row r="844" spans="1:15" x14ac:dyDescent="0.15">
      <c r="A844" s="11">
        <v>845</v>
      </c>
      <c r="B844" s="12" t="s">
        <v>5270</v>
      </c>
      <c r="C844" s="13">
        <v>45760</v>
      </c>
      <c r="D844" s="12" t="s">
        <v>5275</v>
      </c>
      <c r="E844" s="12" t="s">
        <v>2311</v>
      </c>
      <c r="F844" s="12" t="s">
        <v>5296</v>
      </c>
      <c r="G844" s="12" t="str">
        <f>IFERROR(INDEX(categories!J:J, MATCH(Sheet2!H844, categories!B:B, 0)), "")</f>
        <v>03. Bacterial susceptibility &amp; resistance</v>
      </c>
      <c r="H844" s="12" t="s">
        <v>1080</v>
      </c>
      <c r="I844" s="11" t="s">
        <v>2425</v>
      </c>
      <c r="J844" s="11" t="s">
        <v>6308</v>
      </c>
      <c r="K844" s="11" t="s">
        <v>6309</v>
      </c>
      <c r="N844" s="14">
        <v>0.5625</v>
      </c>
      <c r="O844" s="14">
        <v>0.60416666666666663</v>
      </c>
    </row>
    <row r="845" spans="1:15" x14ac:dyDescent="0.15">
      <c r="A845" s="11">
        <v>846</v>
      </c>
      <c r="B845" s="12" t="s">
        <v>5270</v>
      </c>
      <c r="C845" s="13">
        <v>45760</v>
      </c>
      <c r="D845" s="15">
        <v>0.5625</v>
      </c>
      <c r="E845" s="12" t="s">
        <v>2311</v>
      </c>
      <c r="F845" s="12" t="s">
        <v>5296</v>
      </c>
      <c r="G845" s="12" t="str">
        <f>IFERROR(INDEX(categories!J:J, MATCH(Sheet2!H845, categories!B:B, 0)), "")</f>
        <v/>
      </c>
      <c r="H845" s="12" t="s">
        <v>1082</v>
      </c>
      <c r="I845" s="11" t="s">
        <v>3105</v>
      </c>
      <c r="J845" s="11" t="s">
        <v>6310</v>
      </c>
      <c r="K845" s="11" t="s">
        <v>6311</v>
      </c>
      <c r="N845" s="14">
        <v>0.5625</v>
      </c>
    </row>
    <row r="846" spans="1:15" x14ac:dyDescent="0.15">
      <c r="A846" s="11">
        <v>847</v>
      </c>
      <c r="B846" s="12" t="s">
        <v>5270</v>
      </c>
      <c r="C846" s="13">
        <v>45760</v>
      </c>
      <c r="D846" s="15">
        <v>0.58333333333333337</v>
      </c>
      <c r="E846" s="12" t="s">
        <v>2311</v>
      </c>
      <c r="F846" s="12" t="s">
        <v>5296</v>
      </c>
      <c r="G846" s="12" t="str">
        <f>IFERROR(INDEX(categories!J:J, MATCH(Sheet2!H846, categories!B:B, 0)), "")</f>
        <v/>
      </c>
      <c r="H846" s="12" t="s">
        <v>1083</v>
      </c>
      <c r="I846" s="11" t="s">
        <v>4073</v>
      </c>
      <c r="J846" s="11" t="s">
        <v>6312</v>
      </c>
      <c r="K846" s="11" t="s">
        <v>5343</v>
      </c>
      <c r="N846" s="14">
        <v>0.58333333333333337</v>
      </c>
    </row>
    <row r="847" spans="1:15" x14ac:dyDescent="0.15">
      <c r="A847" s="11">
        <v>848</v>
      </c>
      <c r="B847" s="12" t="s">
        <v>5270</v>
      </c>
      <c r="C847" s="13">
        <v>45760</v>
      </c>
      <c r="D847" s="12" t="s">
        <v>5275</v>
      </c>
      <c r="E847" s="12" t="s">
        <v>2313</v>
      </c>
      <c r="F847" s="12" t="s">
        <v>5299</v>
      </c>
      <c r="G847" s="12" t="str">
        <f>IFERROR(INDEX(categories!J:J, MATCH(Sheet2!H847, categories!B:B, 0)), "")</f>
        <v>05. New antibacterial agents, PK/PD &amp; Stewardship</v>
      </c>
      <c r="H847" s="12" t="s">
        <v>1084</v>
      </c>
      <c r="I847" s="11" t="s">
        <v>2426</v>
      </c>
      <c r="N847" s="14">
        <v>0.5625</v>
      </c>
      <c r="O847" s="14">
        <v>0.60416666666666663</v>
      </c>
    </row>
    <row r="848" spans="1:15" x14ac:dyDescent="0.15">
      <c r="A848" s="11">
        <v>849</v>
      </c>
      <c r="B848" s="12" t="s">
        <v>5270</v>
      </c>
      <c r="C848" s="13">
        <v>45760</v>
      </c>
      <c r="D848" s="15">
        <v>0.5625</v>
      </c>
      <c r="E848" s="12" t="s">
        <v>2313</v>
      </c>
      <c r="F848" s="12" t="s">
        <v>5299</v>
      </c>
      <c r="G848" s="12" t="str">
        <f>IFERROR(INDEX(categories!J:J, MATCH(Sheet2!H848, categories!B:B, 0)), "")</f>
        <v/>
      </c>
      <c r="H848" s="12" t="s">
        <v>1085</v>
      </c>
      <c r="I848" s="11" t="s">
        <v>1086</v>
      </c>
      <c r="N848" s="14">
        <v>0.5625</v>
      </c>
    </row>
    <row r="849" spans="1:15" x14ac:dyDescent="0.15">
      <c r="A849" s="11">
        <v>850</v>
      </c>
      <c r="B849" s="12" t="s">
        <v>5270</v>
      </c>
      <c r="C849" s="13">
        <v>45760</v>
      </c>
      <c r="D849" s="15">
        <v>0.5708333333333333</v>
      </c>
      <c r="E849" s="12" t="s">
        <v>2313</v>
      </c>
      <c r="F849" s="12" t="s">
        <v>5299</v>
      </c>
      <c r="G849" s="12" t="str">
        <f>IFERROR(INDEX(categories!J:J, MATCH(Sheet2!H849, categories!B:B, 0)), "")</f>
        <v/>
      </c>
      <c r="H849" s="12" t="s">
        <v>1087</v>
      </c>
      <c r="I849" s="11" t="s">
        <v>3107</v>
      </c>
      <c r="J849" s="11" t="s">
        <v>5381</v>
      </c>
      <c r="K849" s="11" t="s">
        <v>5382</v>
      </c>
      <c r="N849" s="14">
        <v>0.5708333333333333</v>
      </c>
    </row>
    <row r="850" spans="1:15" x14ac:dyDescent="0.15">
      <c r="A850" s="11">
        <v>851</v>
      </c>
      <c r="B850" s="12" t="s">
        <v>5270</v>
      </c>
      <c r="C850" s="13">
        <v>45760</v>
      </c>
      <c r="D850" s="12" t="s">
        <v>5275</v>
      </c>
      <c r="E850" s="12" t="s">
        <v>2261</v>
      </c>
      <c r="F850" s="12" t="s">
        <v>5301</v>
      </c>
      <c r="G850" s="12" t="str">
        <f>IFERROR(INDEX(categories!J:J, MATCH(Sheet2!H850, categories!B:B, 0)), "")</f>
        <v>04. Diagnostic microbiology</v>
      </c>
      <c r="H850" s="12" t="s">
        <v>1088</v>
      </c>
      <c r="I850" s="11" t="s">
        <v>2427</v>
      </c>
      <c r="J850" s="11" t="s">
        <v>5765</v>
      </c>
      <c r="K850" s="11" t="s">
        <v>5387</v>
      </c>
      <c r="L850" s="11" t="s">
        <v>5843</v>
      </c>
      <c r="M850" s="11" t="s">
        <v>7347</v>
      </c>
      <c r="N850" s="14">
        <v>0.5625</v>
      </c>
      <c r="O850" s="14">
        <v>0.60416666666666663</v>
      </c>
    </row>
    <row r="851" spans="1:15" x14ac:dyDescent="0.15">
      <c r="A851" s="11">
        <v>852</v>
      </c>
      <c r="B851" s="12" t="s">
        <v>5270</v>
      </c>
      <c r="C851" s="13">
        <v>45760</v>
      </c>
      <c r="D851" s="12" t="s">
        <v>5278</v>
      </c>
      <c r="E851" s="12" t="s">
        <v>2261</v>
      </c>
      <c r="F851" s="12" t="s">
        <v>5301</v>
      </c>
      <c r="G851" s="12" t="str">
        <f>IFERROR(INDEX(categories!J:J, MATCH(Sheet2!H851, categories!B:B, 0)), "")</f>
        <v/>
      </c>
      <c r="H851" s="12" t="s">
        <v>1090</v>
      </c>
      <c r="I851" s="11" t="s">
        <v>4075</v>
      </c>
      <c r="J851" s="11" t="s">
        <v>6313</v>
      </c>
      <c r="K851" s="11" t="s">
        <v>5781</v>
      </c>
      <c r="L851" s="11" t="s">
        <v>7348</v>
      </c>
      <c r="M851" s="11" t="s">
        <v>7349</v>
      </c>
    </row>
    <row r="852" spans="1:15" x14ac:dyDescent="0.15">
      <c r="A852" s="11">
        <v>853</v>
      </c>
      <c r="B852" s="12" t="s">
        <v>5270</v>
      </c>
      <c r="C852" s="13">
        <v>45760</v>
      </c>
      <c r="D852" s="12" t="s">
        <v>5278</v>
      </c>
      <c r="E852" s="12" t="s">
        <v>2261</v>
      </c>
      <c r="F852" s="12" t="s">
        <v>5301</v>
      </c>
      <c r="G852" s="12" t="str">
        <f>IFERROR(INDEX(categories!J:J, MATCH(Sheet2!H852, categories!B:B, 0)), "")</f>
        <v/>
      </c>
      <c r="H852" s="12" t="s">
        <v>1091</v>
      </c>
      <c r="I852" s="11" t="s">
        <v>4077</v>
      </c>
      <c r="J852" s="11" t="s">
        <v>6314</v>
      </c>
      <c r="K852" s="11" t="s">
        <v>5700</v>
      </c>
    </row>
    <row r="853" spans="1:15" x14ac:dyDescent="0.15">
      <c r="A853" s="11">
        <v>854</v>
      </c>
      <c r="B853" s="12" t="s">
        <v>5270</v>
      </c>
      <c r="C853" s="13">
        <v>45760</v>
      </c>
      <c r="D853" s="12" t="s">
        <v>5278</v>
      </c>
      <c r="E853" s="12" t="s">
        <v>2261</v>
      </c>
      <c r="F853" s="12" t="s">
        <v>5301</v>
      </c>
      <c r="G853" s="12" t="str">
        <f>IFERROR(INDEX(categories!J:J, MATCH(Sheet2!H853, categories!B:B, 0)), "")</f>
        <v/>
      </c>
      <c r="H853" s="12" t="s">
        <v>1092</v>
      </c>
      <c r="I853" s="11" t="s">
        <v>4079</v>
      </c>
      <c r="J853" s="11" t="s">
        <v>6315</v>
      </c>
      <c r="K853" s="11" t="s">
        <v>5345</v>
      </c>
    </row>
    <row r="854" spans="1:15" x14ac:dyDescent="0.15">
      <c r="A854" s="11">
        <v>855</v>
      </c>
      <c r="B854" s="12" t="s">
        <v>5270</v>
      </c>
      <c r="C854" s="13">
        <v>45760</v>
      </c>
      <c r="D854" s="12" t="s">
        <v>5278</v>
      </c>
      <c r="E854" s="12" t="s">
        <v>2261</v>
      </c>
      <c r="F854" s="12" t="s">
        <v>5301</v>
      </c>
      <c r="G854" s="12" t="str">
        <f>IFERROR(INDEX(categories!J:J, MATCH(Sheet2!H854, categories!B:B, 0)), "")</f>
        <v/>
      </c>
      <c r="H854" s="12" t="s">
        <v>1093</v>
      </c>
      <c r="I854" s="11" t="s">
        <v>4081</v>
      </c>
      <c r="J854" s="11" t="s">
        <v>6316</v>
      </c>
      <c r="K854" s="11" t="s">
        <v>5445</v>
      </c>
    </row>
    <row r="855" spans="1:15" x14ac:dyDescent="0.15">
      <c r="A855" s="11">
        <v>856</v>
      </c>
      <c r="B855" s="12" t="s">
        <v>5270</v>
      </c>
      <c r="C855" s="13">
        <v>45760</v>
      </c>
      <c r="D855" s="12" t="s">
        <v>5278</v>
      </c>
      <c r="E855" s="12" t="s">
        <v>2261</v>
      </c>
      <c r="F855" s="12" t="s">
        <v>5301</v>
      </c>
      <c r="G855" s="12" t="str">
        <f>IFERROR(INDEX(categories!J:J, MATCH(Sheet2!H855, categories!B:B, 0)), "")</f>
        <v/>
      </c>
      <c r="H855" s="12" t="s">
        <v>1094</v>
      </c>
      <c r="I855" s="11" t="s">
        <v>4083</v>
      </c>
      <c r="J855" s="11" t="s">
        <v>6317</v>
      </c>
      <c r="K855" s="11" t="s">
        <v>6318</v>
      </c>
    </row>
    <row r="856" spans="1:15" x14ac:dyDescent="0.15">
      <c r="A856" s="11">
        <v>857</v>
      </c>
      <c r="B856" s="12" t="s">
        <v>5270</v>
      </c>
      <c r="C856" s="13">
        <v>45760</v>
      </c>
      <c r="D856" s="12" t="s">
        <v>5275</v>
      </c>
      <c r="E856" s="12" t="s">
        <v>2263</v>
      </c>
      <c r="F856" s="12" t="s">
        <v>5301</v>
      </c>
      <c r="G856" s="12" t="str">
        <f>IFERROR(INDEX(categories!J:J, MATCH(Sheet2!H856, categories!B:B, 0)), "")</f>
        <v>09. Fundamental microbiology, pathogenesis &amp; immunity to infection</v>
      </c>
      <c r="H856" s="12" t="s">
        <v>1095</v>
      </c>
      <c r="I856" s="11" t="s">
        <v>2428</v>
      </c>
      <c r="J856" s="11" t="s">
        <v>6319</v>
      </c>
      <c r="K856" s="11" t="s">
        <v>6320</v>
      </c>
      <c r="N856" s="14">
        <v>0.5625</v>
      </c>
      <c r="O856" s="14">
        <v>0.60416666666666663</v>
      </c>
    </row>
    <row r="857" spans="1:15" x14ac:dyDescent="0.15">
      <c r="A857" s="11">
        <v>858</v>
      </c>
      <c r="B857" s="12" t="s">
        <v>5270</v>
      </c>
      <c r="C857" s="13">
        <v>45760</v>
      </c>
      <c r="D857" s="12" t="s">
        <v>5278</v>
      </c>
      <c r="E857" s="12" t="s">
        <v>2263</v>
      </c>
      <c r="F857" s="12" t="s">
        <v>5301</v>
      </c>
      <c r="G857" s="12" t="str">
        <f>IFERROR(INDEX(categories!J:J, MATCH(Sheet2!H857, categories!B:B, 0)), "")</f>
        <v/>
      </c>
      <c r="H857" s="12" t="s">
        <v>1097</v>
      </c>
      <c r="I857" s="11" t="s">
        <v>4085</v>
      </c>
      <c r="J857" s="11" t="s">
        <v>6321</v>
      </c>
      <c r="K857" s="11" t="s">
        <v>5817</v>
      </c>
    </row>
    <row r="858" spans="1:15" x14ac:dyDescent="0.15">
      <c r="A858" s="11">
        <v>859</v>
      </c>
      <c r="B858" s="12" t="s">
        <v>5270</v>
      </c>
      <c r="C858" s="13">
        <v>45760</v>
      </c>
      <c r="D858" s="12" t="s">
        <v>5278</v>
      </c>
      <c r="E858" s="12" t="s">
        <v>2263</v>
      </c>
      <c r="F858" s="12" t="s">
        <v>5301</v>
      </c>
      <c r="G858" s="12" t="str">
        <f>IFERROR(INDEX(categories!J:J, MATCH(Sheet2!H858, categories!B:B, 0)), "")</f>
        <v/>
      </c>
      <c r="H858" s="12" t="s">
        <v>1098</v>
      </c>
      <c r="I858" s="11" t="s">
        <v>4087</v>
      </c>
      <c r="J858" s="11" t="s">
        <v>6322</v>
      </c>
      <c r="K858" s="11" t="s">
        <v>5764</v>
      </c>
    </row>
    <row r="859" spans="1:15" x14ac:dyDescent="0.15">
      <c r="A859" s="11">
        <v>860</v>
      </c>
      <c r="B859" s="12" t="s">
        <v>5270</v>
      </c>
      <c r="C859" s="13">
        <v>45760</v>
      </c>
      <c r="D859" s="12" t="s">
        <v>5278</v>
      </c>
      <c r="E859" s="12" t="s">
        <v>2263</v>
      </c>
      <c r="F859" s="12" t="s">
        <v>5301</v>
      </c>
      <c r="G859" s="12" t="str">
        <f>IFERROR(INDEX(categories!J:J, MATCH(Sheet2!H859, categories!B:B, 0)), "")</f>
        <v/>
      </c>
      <c r="H859" s="12" t="s">
        <v>1099</v>
      </c>
      <c r="I859" s="11" t="s">
        <v>4089</v>
      </c>
      <c r="J859" s="11" t="s">
        <v>6323</v>
      </c>
      <c r="K859" s="11" t="s">
        <v>5536</v>
      </c>
    </row>
    <row r="860" spans="1:15" x14ac:dyDescent="0.15">
      <c r="A860" s="11">
        <v>861</v>
      </c>
      <c r="B860" s="12" t="s">
        <v>5270</v>
      </c>
      <c r="C860" s="13">
        <v>45760</v>
      </c>
      <c r="D860" s="12" t="s">
        <v>5278</v>
      </c>
      <c r="E860" s="12" t="s">
        <v>2263</v>
      </c>
      <c r="F860" s="12" t="s">
        <v>5301</v>
      </c>
      <c r="G860" s="12" t="str">
        <f>IFERROR(INDEX(categories!J:J, MATCH(Sheet2!H860, categories!B:B, 0)), "")</f>
        <v/>
      </c>
      <c r="H860" s="12" t="s">
        <v>1100</v>
      </c>
      <c r="I860" s="11" t="s">
        <v>4091</v>
      </c>
      <c r="J860" s="11" t="s">
        <v>6324</v>
      </c>
      <c r="K860" s="11" t="s">
        <v>5725</v>
      </c>
    </row>
    <row r="861" spans="1:15" x14ac:dyDescent="0.15">
      <c r="A861" s="11">
        <v>862</v>
      </c>
      <c r="B861" s="12" t="s">
        <v>5270</v>
      </c>
      <c r="C861" s="13">
        <v>45760</v>
      </c>
      <c r="D861" s="12" t="s">
        <v>5278</v>
      </c>
      <c r="E861" s="12" t="s">
        <v>2263</v>
      </c>
      <c r="F861" s="12" t="s">
        <v>5301</v>
      </c>
      <c r="G861" s="12" t="str">
        <f>IFERROR(INDEX(categories!J:J, MATCH(Sheet2!H861, categories!B:B, 0)), "")</f>
        <v/>
      </c>
      <c r="H861" s="12" t="s">
        <v>1101</v>
      </c>
      <c r="I861" s="11" t="s">
        <v>4093</v>
      </c>
      <c r="J861" s="11" t="s">
        <v>6325</v>
      </c>
      <c r="K861" s="11" t="s">
        <v>5469</v>
      </c>
    </row>
    <row r="862" spans="1:15" x14ac:dyDescent="0.15">
      <c r="A862" s="11">
        <v>863</v>
      </c>
      <c r="B862" s="12" t="s">
        <v>5270</v>
      </c>
      <c r="C862" s="13">
        <v>45760</v>
      </c>
      <c r="D862" s="12" t="s">
        <v>5275</v>
      </c>
      <c r="E862" s="12" t="s">
        <v>2317</v>
      </c>
      <c r="F862" s="12" t="s">
        <v>5296</v>
      </c>
      <c r="G862" s="12" t="str">
        <f>IFERROR(INDEX(categories!J:J, MATCH(Sheet2!H862, categories!B:B, 0)), "")</f>
        <v>01. Viral infection &amp; disease (incl COVID-19)</v>
      </c>
      <c r="H862" s="12" t="s">
        <v>1102</v>
      </c>
      <c r="I862" s="11" t="s">
        <v>2429</v>
      </c>
      <c r="J862" s="11" t="s">
        <v>6326</v>
      </c>
      <c r="K862" s="11" t="s">
        <v>6327</v>
      </c>
      <c r="N862" s="14">
        <v>0.5625</v>
      </c>
      <c r="O862" s="14">
        <v>0.60416666666666663</v>
      </c>
    </row>
    <row r="863" spans="1:15" x14ac:dyDescent="0.15">
      <c r="A863" s="11">
        <v>864</v>
      </c>
      <c r="B863" s="12" t="s">
        <v>5270</v>
      </c>
      <c r="C863" s="13">
        <v>45760</v>
      </c>
      <c r="D863" s="15">
        <v>0.5625</v>
      </c>
      <c r="E863" s="12" t="s">
        <v>2317</v>
      </c>
      <c r="F863" s="12" t="s">
        <v>5296</v>
      </c>
      <c r="G863" s="12" t="str">
        <f>IFERROR(INDEX(categories!J:J, MATCH(Sheet2!H863, categories!B:B, 0)), "")</f>
        <v/>
      </c>
      <c r="H863" s="12" t="s">
        <v>1104</v>
      </c>
      <c r="I863" s="11" t="s">
        <v>4095</v>
      </c>
      <c r="J863" s="11" t="s">
        <v>3362</v>
      </c>
      <c r="N863" s="14">
        <v>0.5625</v>
      </c>
    </row>
    <row r="864" spans="1:15" x14ac:dyDescent="0.15">
      <c r="A864" s="11">
        <v>865</v>
      </c>
      <c r="B864" s="12" t="s">
        <v>5270</v>
      </c>
      <c r="C864" s="13">
        <v>45760</v>
      </c>
      <c r="D864" s="15">
        <v>0.58333333333333337</v>
      </c>
      <c r="E864" s="12" t="s">
        <v>2317</v>
      </c>
      <c r="F864" s="12" t="s">
        <v>5296</v>
      </c>
      <c r="G864" s="12" t="str">
        <f>IFERROR(INDEX(categories!J:J, MATCH(Sheet2!H864, categories!B:B, 0)), "")</f>
        <v/>
      </c>
      <c r="H864" s="12" t="s">
        <v>1105</v>
      </c>
      <c r="I864" s="11" t="s">
        <v>1106</v>
      </c>
      <c r="N864" s="14">
        <v>0.58333333333333337</v>
      </c>
    </row>
    <row r="865" spans="1:15" x14ac:dyDescent="0.15">
      <c r="A865" s="11">
        <v>866</v>
      </c>
      <c r="B865" s="12" t="s">
        <v>5270</v>
      </c>
      <c r="C865" s="13">
        <v>45760</v>
      </c>
      <c r="D865" s="12" t="s">
        <v>5275</v>
      </c>
      <c r="E865" s="12" t="s">
        <v>2265</v>
      </c>
      <c r="F865" s="12" t="s">
        <v>5296</v>
      </c>
      <c r="G865" s="12" t="str">
        <f>IFERROR(INDEX(categories!J:J, MATCH(Sheet2!H865, categories!B:B, 0)), "")</f>
        <v>02. Bacterial infection &amp; disease</v>
      </c>
      <c r="H865" s="12" t="s">
        <v>1107</v>
      </c>
      <c r="I865" s="11" t="s">
        <v>2430</v>
      </c>
      <c r="J865" s="11" t="s">
        <v>6328</v>
      </c>
      <c r="K865" s="11" t="s">
        <v>5498</v>
      </c>
      <c r="N865" s="14">
        <v>0.5625</v>
      </c>
      <c r="O865" s="14">
        <v>0.60416666666666663</v>
      </c>
    </row>
    <row r="866" spans="1:15" x14ac:dyDescent="0.15">
      <c r="A866" s="11">
        <v>867</v>
      </c>
      <c r="B866" s="12" t="s">
        <v>5270</v>
      </c>
      <c r="C866" s="13">
        <v>45760</v>
      </c>
      <c r="D866" s="15">
        <v>0.5625</v>
      </c>
      <c r="E866" s="12" t="s">
        <v>2265</v>
      </c>
      <c r="F866" s="12" t="s">
        <v>5296</v>
      </c>
      <c r="G866" s="12" t="str">
        <f>IFERROR(INDEX(categories!J:J, MATCH(Sheet2!H866, categories!B:B, 0)), "")</f>
        <v/>
      </c>
      <c r="H866" s="12" t="s">
        <v>1109</v>
      </c>
      <c r="I866" s="11" t="s">
        <v>3108</v>
      </c>
      <c r="J866" s="11" t="s">
        <v>6329</v>
      </c>
      <c r="K866" s="11" t="s">
        <v>5333</v>
      </c>
      <c r="N866" s="14">
        <v>0.5625</v>
      </c>
    </row>
    <row r="867" spans="1:15" x14ac:dyDescent="0.15">
      <c r="A867" s="11">
        <v>868</v>
      </c>
      <c r="B867" s="12" t="s">
        <v>5270</v>
      </c>
      <c r="C867" s="13">
        <v>45760</v>
      </c>
      <c r="D867" s="15">
        <v>0.58333333333333337</v>
      </c>
      <c r="E867" s="12" t="s">
        <v>2265</v>
      </c>
      <c r="F867" s="12" t="s">
        <v>5296</v>
      </c>
      <c r="G867" s="12" t="str">
        <f>IFERROR(INDEX(categories!J:J, MATCH(Sheet2!H867, categories!B:B, 0)), "")</f>
        <v/>
      </c>
      <c r="H867" s="12" t="s">
        <v>1110</v>
      </c>
      <c r="I867" s="11" t="s">
        <v>3110</v>
      </c>
      <c r="J867" s="11" t="s">
        <v>6330</v>
      </c>
      <c r="K867" s="11" t="s">
        <v>6331</v>
      </c>
      <c r="N867" s="14">
        <v>0.58333333333333337</v>
      </c>
    </row>
    <row r="868" spans="1:15" x14ac:dyDescent="0.15">
      <c r="A868" s="11">
        <v>869</v>
      </c>
      <c r="B868" s="12" t="s">
        <v>5270</v>
      </c>
      <c r="C868" s="13">
        <v>45760</v>
      </c>
      <c r="D868" s="12" t="s">
        <v>5276</v>
      </c>
      <c r="E868" s="12" t="s">
        <v>2311</v>
      </c>
      <c r="F868" s="12" t="s">
        <v>5299</v>
      </c>
      <c r="G868" s="12" t="str">
        <f>IFERROR(INDEX(categories!J:J, MATCH(Sheet2!H868, categories!B:B, 0)), "")</f>
        <v>12. Professional and educational affairs</v>
      </c>
      <c r="H868" s="12" t="s">
        <v>1111</v>
      </c>
      <c r="I868" s="11" t="s">
        <v>2431</v>
      </c>
      <c r="N868" s="14">
        <v>0.61458333333333337</v>
      </c>
      <c r="O868" s="14">
        <v>0.65625</v>
      </c>
    </row>
    <row r="869" spans="1:15" x14ac:dyDescent="0.15">
      <c r="A869" s="11">
        <v>870</v>
      </c>
      <c r="B869" s="12" t="s">
        <v>5270</v>
      </c>
      <c r="C869" s="13">
        <v>45760</v>
      </c>
      <c r="D869" s="15">
        <v>0.61458333333333337</v>
      </c>
      <c r="E869" s="12" t="s">
        <v>2311</v>
      </c>
      <c r="F869" s="12" t="s">
        <v>5299</v>
      </c>
      <c r="G869" s="12" t="str">
        <f>IFERROR(INDEX(categories!J:J, MATCH(Sheet2!H869, categories!B:B, 0)), "")</f>
        <v/>
      </c>
      <c r="H869" s="12" t="s">
        <v>1112</v>
      </c>
      <c r="I869" s="11" t="s">
        <v>1113</v>
      </c>
      <c r="N869" s="14">
        <v>0.61458333333333337</v>
      </c>
    </row>
    <row r="870" spans="1:15" x14ac:dyDescent="0.15">
      <c r="A870" s="11">
        <v>871</v>
      </c>
      <c r="B870" s="12" t="s">
        <v>5270</v>
      </c>
      <c r="C870" s="13">
        <v>45760</v>
      </c>
      <c r="D870" s="15">
        <v>0.62291666666666667</v>
      </c>
      <c r="E870" s="12" t="s">
        <v>2311</v>
      </c>
      <c r="F870" s="12" t="s">
        <v>5299</v>
      </c>
      <c r="G870" s="12" t="str">
        <f>IFERROR(INDEX(categories!J:J, MATCH(Sheet2!H870, categories!B:B, 0)), "")</f>
        <v/>
      </c>
      <c r="H870" s="12" t="s">
        <v>1114</v>
      </c>
      <c r="I870" s="11" t="s">
        <v>1115</v>
      </c>
      <c r="N870" s="14">
        <v>0.62291666666666667</v>
      </c>
    </row>
    <row r="871" spans="1:15" x14ac:dyDescent="0.15">
      <c r="A871" s="11">
        <v>872</v>
      </c>
      <c r="B871" s="12" t="s">
        <v>5270</v>
      </c>
      <c r="C871" s="13">
        <v>45760</v>
      </c>
      <c r="D871" s="12" t="s">
        <v>5276</v>
      </c>
      <c r="E871" s="12" t="s">
        <v>2299</v>
      </c>
      <c r="F871" s="12" t="s">
        <v>5297</v>
      </c>
      <c r="G871" s="12" t="str">
        <f>IFERROR(INDEX(categories!J:J, MATCH(Sheet2!H871, categories!B:B, 0)), "")</f>
        <v>11. Public health &amp; vaccines</v>
      </c>
      <c r="H871" s="12" t="s">
        <v>1116</v>
      </c>
      <c r="I871" s="11" t="s">
        <v>2432</v>
      </c>
      <c r="J871" s="11" t="s">
        <v>6332</v>
      </c>
      <c r="K871" s="11" t="s">
        <v>5349</v>
      </c>
      <c r="N871" s="14">
        <v>0.61458333333333337</v>
      </c>
      <c r="O871" s="14">
        <v>0.65625</v>
      </c>
    </row>
    <row r="872" spans="1:15" x14ac:dyDescent="0.15">
      <c r="A872" s="11">
        <v>873</v>
      </c>
      <c r="B872" s="12" t="s">
        <v>5270</v>
      </c>
      <c r="C872" s="13">
        <v>45760</v>
      </c>
      <c r="D872" s="15">
        <v>0.61458333333333337</v>
      </c>
      <c r="E872" s="12" t="s">
        <v>2299</v>
      </c>
      <c r="F872" s="12" t="s">
        <v>5297</v>
      </c>
      <c r="G872" s="12" t="str">
        <f>IFERROR(INDEX(categories!J:J, MATCH(Sheet2!H872, categories!B:B, 0)), "")</f>
        <v/>
      </c>
      <c r="H872" s="12" t="s">
        <v>1118</v>
      </c>
      <c r="I872" s="11" t="s">
        <v>3112</v>
      </c>
      <c r="J872" s="11" t="s">
        <v>5709</v>
      </c>
      <c r="K872" s="11" t="s">
        <v>5349</v>
      </c>
      <c r="N872" s="14">
        <v>0.61458333333333337</v>
      </c>
    </row>
    <row r="873" spans="1:15" x14ac:dyDescent="0.15">
      <c r="A873" s="11">
        <v>874</v>
      </c>
      <c r="B873" s="12" t="s">
        <v>5270</v>
      </c>
      <c r="C873" s="13">
        <v>45760</v>
      </c>
      <c r="D873" s="15">
        <v>0.62152777777777779</v>
      </c>
      <c r="E873" s="12" t="s">
        <v>2299</v>
      </c>
      <c r="F873" s="12" t="s">
        <v>5297</v>
      </c>
      <c r="G873" s="12" t="str">
        <f>IFERROR(INDEX(categories!J:J, MATCH(Sheet2!H873, categories!B:B, 0)), "")</f>
        <v/>
      </c>
      <c r="H873" s="12" t="s">
        <v>1119</v>
      </c>
      <c r="I873" s="11" t="s">
        <v>4096</v>
      </c>
      <c r="J873" s="11" t="s">
        <v>3362</v>
      </c>
      <c r="N873" s="14">
        <v>0.62152777777777779</v>
      </c>
    </row>
    <row r="874" spans="1:15" x14ac:dyDescent="0.15">
      <c r="A874" s="11">
        <v>875</v>
      </c>
      <c r="B874" s="12" t="s">
        <v>5270</v>
      </c>
      <c r="C874" s="13">
        <v>45760</v>
      </c>
      <c r="D874" s="15">
        <v>0.62847222222222221</v>
      </c>
      <c r="E874" s="12" t="s">
        <v>2299</v>
      </c>
      <c r="F874" s="12" t="s">
        <v>5297</v>
      </c>
      <c r="G874" s="12" t="str">
        <f>IFERROR(INDEX(categories!J:J, MATCH(Sheet2!H874, categories!B:B, 0)), "")</f>
        <v/>
      </c>
      <c r="H874" s="12" t="s">
        <v>1120</v>
      </c>
      <c r="I874" s="11" t="s">
        <v>4097</v>
      </c>
      <c r="J874" s="11" t="s">
        <v>6333</v>
      </c>
      <c r="K874" s="11" t="s">
        <v>6334</v>
      </c>
      <c r="N874" s="14">
        <v>0.62847222222222221</v>
      </c>
    </row>
    <row r="875" spans="1:15" x14ac:dyDescent="0.15">
      <c r="A875" s="11">
        <v>876</v>
      </c>
      <c r="B875" s="12" t="s">
        <v>5270</v>
      </c>
      <c r="C875" s="13">
        <v>45760</v>
      </c>
      <c r="D875" s="12" t="s">
        <v>5276</v>
      </c>
      <c r="E875" s="12" t="s">
        <v>2325</v>
      </c>
      <c r="F875" s="12" t="s">
        <v>5302</v>
      </c>
      <c r="G875" s="12" t="str">
        <f>IFERROR(INDEX(categories!J:J, MATCH(Sheet2!H875, categories!B:B, 0)), "")</f>
        <v>02. Bacterial infection &amp; disease</v>
      </c>
      <c r="H875" s="12" t="s">
        <v>1121</v>
      </c>
      <c r="I875" s="11" t="s">
        <v>2433</v>
      </c>
      <c r="J875" s="11" t="s">
        <v>6335</v>
      </c>
      <c r="K875" s="11" t="s">
        <v>5320</v>
      </c>
      <c r="N875" s="14">
        <v>0.61458333333333337</v>
      </c>
      <c r="O875" s="14">
        <v>0.65625</v>
      </c>
    </row>
    <row r="876" spans="1:15" x14ac:dyDescent="0.15">
      <c r="A876" s="11">
        <v>877</v>
      </c>
      <c r="B876" s="12" t="s">
        <v>5270</v>
      </c>
      <c r="C876" s="13">
        <v>45760</v>
      </c>
      <c r="D876" s="12" t="s">
        <v>5278</v>
      </c>
      <c r="E876" s="12" t="s">
        <v>2325</v>
      </c>
      <c r="F876" s="12" t="s">
        <v>5302</v>
      </c>
      <c r="G876" s="12" t="str">
        <f>IFERROR(INDEX(categories!J:J, MATCH(Sheet2!H876, categories!B:B, 0)), "")</f>
        <v/>
      </c>
      <c r="H876" s="12" t="s">
        <v>1123</v>
      </c>
      <c r="I876" s="11" t="s">
        <v>4099</v>
      </c>
      <c r="J876" s="11" t="s">
        <v>6336</v>
      </c>
      <c r="K876" s="11" t="s">
        <v>5469</v>
      </c>
    </row>
    <row r="877" spans="1:15" x14ac:dyDescent="0.15">
      <c r="A877" s="11">
        <v>878</v>
      </c>
      <c r="B877" s="12" t="s">
        <v>5270</v>
      </c>
      <c r="C877" s="13">
        <v>45760</v>
      </c>
      <c r="D877" s="12" t="s">
        <v>5278</v>
      </c>
      <c r="E877" s="12" t="s">
        <v>2325</v>
      </c>
      <c r="F877" s="12" t="s">
        <v>5302</v>
      </c>
      <c r="G877" s="12" t="str">
        <f>IFERROR(INDEX(categories!J:J, MATCH(Sheet2!H877, categories!B:B, 0)), "")</f>
        <v/>
      </c>
      <c r="H877" s="12" t="s">
        <v>1124</v>
      </c>
      <c r="I877" s="11" t="s">
        <v>4101</v>
      </c>
      <c r="J877" s="11" t="s">
        <v>6337</v>
      </c>
      <c r="K877" s="11" t="s">
        <v>6338</v>
      </c>
    </row>
    <row r="878" spans="1:15" x14ac:dyDescent="0.15">
      <c r="A878" s="11">
        <v>879</v>
      </c>
      <c r="B878" s="12" t="s">
        <v>5270</v>
      </c>
      <c r="C878" s="13">
        <v>45760</v>
      </c>
      <c r="D878" s="12" t="s">
        <v>5278</v>
      </c>
      <c r="E878" s="12" t="s">
        <v>2325</v>
      </c>
      <c r="F878" s="12" t="s">
        <v>5302</v>
      </c>
      <c r="G878" s="12" t="str">
        <f>IFERROR(INDEX(categories!J:J, MATCH(Sheet2!H878, categories!B:B, 0)), "")</f>
        <v/>
      </c>
      <c r="H878" s="12" t="s">
        <v>1125</v>
      </c>
      <c r="I878" s="11" t="s">
        <v>4103</v>
      </c>
      <c r="J878" s="11" t="s">
        <v>6339</v>
      </c>
      <c r="K878" s="11" t="s">
        <v>5361</v>
      </c>
    </row>
    <row r="879" spans="1:15" x14ac:dyDescent="0.15">
      <c r="A879" s="11">
        <v>880</v>
      </c>
      <c r="B879" s="12" t="s">
        <v>5270</v>
      </c>
      <c r="C879" s="13">
        <v>45760</v>
      </c>
      <c r="D879" s="12" t="s">
        <v>5278</v>
      </c>
      <c r="E879" s="12" t="s">
        <v>2325</v>
      </c>
      <c r="F879" s="12" t="s">
        <v>5302</v>
      </c>
      <c r="G879" s="12" t="str">
        <f>IFERROR(INDEX(categories!J:J, MATCH(Sheet2!H879, categories!B:B, 0)), "")</f>
        <v/>
      </c>
      <c r="H879" s="12" t="s">
        <v>1126</v>
      </c>
      <c r="I879" s="11" t="s">
        <v>2666</v>
      </c>
      <c r="J879" s="11" t="s">
        <v>6340</v>
      </c>
      <c r="K879" s="11" t="s">
        <v>5743</v>
      </c>
    </row>
    <row r="880" spans="1:15" x14ac:dyDescent="0.15">
      <c r="A880" s="11">
        <v>881</v>
      </c>
      <c r="B880" s="12" t="s">
        <v>5270</v>
      </c>
      <c r="C880" s="13">
        <v>45760</v>
      </c>
      <c r="D880" s="12" t="s">
        <v>5278</v>
      </c>
      <c r="E880" s="12" t="s">
        <v>2325</v>
      </c>
      <c r="F880" s="12" t="s">
        <v>5302</v>
      </c>
      <c r="G880" s="12" t="str">
        <f>IFERROR(INDEX(categories!J:J, MATCH(Sheet2!H880, categories!B:B, 0)), "")</f>
        <v/>
      </c>
      <c r="H880" s="12" t="s">
        <v>1127</v>
      </c>
      <c r="I880" s="11" t="s">
        <v>4105</v>
      </c>
      <c r="J880" s="11" t="s">
        <v>6341</v>
      </c>
      <c r="K880" s="11" t="s">
        <v>6342</v>
      </c>
    </row>
    <row r="881" spans="1:15" x14ac:dyDescent="0.15">
      <c r="A881" s="11">
        <v>882</v>
      </c>
      <c r="B881" s="12" t="s">
        <v>5270</v>
      </c>
      <c r="C881" s="13">
        <v>45760</v>
      </c>
      <c r="D881" s="12" t="s">
        <v>5278</v>
      </c>
      <c r="E881" s="12" t="s">
        <v>2325</v>
      </c>
      <c r="F881" s="12" t="s">
        <v>5302</v>
      </c>
      <c r="G881" s="12" t="str">
        <f>IFERROR(INDEX(categories!J:J, MATCH(Sheet2!H881, categories!B:B, 0)), "")</f>
        <v/>
      </c>
      <c r="H881" s="12" t="s">
        <v>1128</v>
      </c>
      <c r="I881" s="11" t="s">
        <v>4107</v>
      </c>
      <c r="J881" s="11" t="s">
        <v>6343</v>
      </c>
      <c r="K881" s="11" t="s">
        <v>5573</v>
      </c>
    </row>
    <row r="882" spans="1:15" x14ac:dyDescent="0.15">
      <c r="A882" s="11">
        <v>883</v>
      </c>
      <c r="B882" s="12" t="s">
        <v>5270</v>
      </c>
      <c r="C882" s="13">
        <v>45760</v>
      </c>
      <c r="D882" s="12" t="s">
        <v>5278</v>
      </c>
      <c r="E882" s="12" t="s">
        <v>2325</v>
      </c>
      <c r="F882" s="12" t="s">
        <v>5302</v>
      </c>
      <c r="G882" s="12" t="str">
        <f>IFERROR(INDEX(categories!J:J, MATCH(Sheet2!H882, categories!B:B, 0)), "")</f>
        <v/>
      </c>
      <c r="H882" s="12" t="s">
        <v>1129</v>
      </c>
      <c r="I882" s="11" t="s">
        <v>4109</v>
      </c>
      <c r="J882" s="11" t="s">
        <v>6344</v>
      </c>
      <c r="K882" s="11" t="s">
        <v>5324</v>
      </c>
    </row>
    <row r="883" spans="1:15" x14ac:dyDescent="0.15">
      <c r="A883" s="11">
        <v>884</v>
      </c>
      <c r="B883" s="12" t="s">
        <v>5270</v>
      </c>
      <c r="C883" s="13">
        <v>45760</v>
      </c>
      <c r="D883" s="12" t="s">
        <v>5278</v>
      </c>
      <c r="E883" s="12" t="s">
        <v>2325</v>
      </c>
      <c r="F883" s="12" t="s">
        <v>5302</v>
      </c>
      <c r="G883" s="12" t="str">
        <f>IFERROR(INDEX(categories!J:J, MATCH(Sheet2!H883, categories!B:B, 0)), "")</f>
        <v/>
      </c>
      <c r="H883" s="12" t="s">
        <v>1130</v>
      </c>
      <c r="I883" s="11" t="s">
        <v>4111</v>
      </c>
      <c r="J883" s="11" t="s">
        <v>6345</v>
      </c>
      <c r="K883" s="11" t="s">
        <v>5335</v>
      </c>
    </row>
    <row r="884" spans="1:15" x14ac:dyDescent="0.15">
      <c r="A884" s="11">
        <v>885</v>
      </c>
      <c r="B884" s="12" t="s">
        <v>5270</v>
      </c>
      <c r="C884" s="13">
        <v>45760</v>
      </c>
      <c r="D884" s="12" t="s">
        <v>5278</v>
      </c>
      <c r="E884" s="12" t="s">
        <v>2325</v>
      </c>
      <c r="F884" s="12" t="s">
        <v>5302</v>
      </c>
      <c r="G884" s="12" t="str">
        <f>IFERROR(INDEX(categories!J:J, MATCH(Sheet2!H884, categories!B:B, 0)), "")</f>
        <v/>
      </c>
      <c r="H884" s="12" t="s">
        <v>1131</v>
      </c>
      <c r="I884" s="11" t="s">
        <v>4113</v>
      </c>
      <c r="J884" s="11" t="s">
        <v>6346</v>
      </c>
      <c r="K884" s="11" t="s">
        <v>6347</v>
      </c>
    </row>
    <row r="885" spans="1:15" x14ac:dyDescent="0.15">
      <c r="A885" s="11">
        <v>886</v>
      </c>
      <c r="B885" s="12" t="s">
        <v>5270</v>
      </c>
      <c r="C885" s="13">
        <v>45760</v>
      </c>
      <c r="D885" s="12" t="s">
        <v>5276</v>
      </c>
      <c r="E885" s="12" t="s">
        <v>2301</v>
      </c>
      <c r="F885" s="12" t="s">
        <v>5302</v>
      </c>
      <c r="G885" s="12" t="str">
        <f>IFERROR(INDEX(categories!J:J, MATCH(Sheet2!H885, categories!B:B, 0)), "")</f>
        <v>03. Bacterial susceptibility &amp; resistance</v>
      </c>
      <c r="H885" s="12" t="s">
        <v>1132</v>
      </c>
      <c r="I885" s="11" t="s">
        <v>2434</v>
      </c>
      <c r="J885" s="11" t="s">
        <v>5396</v>
      </c>
      <c r="K885" s="11" t="s">
        <v>5357</v>
      </c>
      <c r="N885" s="14">
        <v>0.61458333333333337</v>
      </c>
      <c r="O885" s="14">
        <v>0.65625</v>
      </c>
    </row>
    <row r="886" spans="1:15" x14ac:dyDescent="0.15">
      <c r="A886" s="11">
        <v>887</v>
      </c>
      <c r="B886" s="12" t="s">
        <v>5270</v>
      </c>
      <c r="C886" s="13">
        <v>45760</v>
      </c>
      <c r="D886" s="12" t="s">
        <v>5278</v>
      </c>
      <c r="E886" s="12" t="s">
        <v>2301</v>
      </c>
      <c r="F886" s="12" t="s">
        <v>5302</v>
      </c>
      <c r="G886" s="12" t="str">
        <f>IFERROR(INDEX(categories!J:J, MATCH(Sheet2!H886, categories!B:B, 0)), "")</f>
        <v/>
      </c>
      <c r="H886" s="12" t="s">
        <v>1134</v>
      </c>
      <c r="I886" s="11" t="s">
        <v>4115</v>
      </c>
      <c r="J886" s="11" t="s">
        <v>4116</v>
      </c>
    </row>
    <row r="887" spans="1:15" x14ac:dyDescent="0.15">
      <c r="A887" s="11">
        <v>888</v>
      </c>
      <c r="B887" s="12" t="s">
        <v>5270</v>
      </c>
      <c r="C887" s="13">
        <v>45760</v>
      </c>
      <c r="D887" s="12" t="s">
        <v>5278</v>
      </c>
      <c r="E887" s="12" t="s">
        <v>2301</v>
      </c>
      <c r="F887" s="12" t="s">
        <v>5302</v>
      </c>
      <c r="G887" s="12" t="str">
        <f>IFERROR(INDEX(categories!J:J, MATCH(Sheet2!H887, categories!B:B, 0)), "")</f>
        <v/>
      </c>
      <c r="H887" s="12" t="s">
        <v>1135</v>
      </c>
      <c r="I887" s="11" t="s">
        <v>4117</v>
      </c>
      <c r="J887" s="11" t="s">
        <v>6348</v>
      </c>
      <c r="K887" s="11" t="s">
        <v>6349</v>
      </c>
    </row>
    <row r="888" spans="1:15" x14ac:dyDescent="0.15">
      <c r="A888" s="11">
        <v>889</v>
      </c>
      <c r="B888" s="12" t="s">
        <v>5270</v>
      </c>
      <c r="C888" s="13">
        <v>45760</v>
      </c>
      <c r="D888" s="12" t="s">
        <v>5278</v>
      </c>
      <c r="E888" s="12" t="s">
        <v>2301</v>
      </c>
      <c r="F888" s="12" t="s">
        <v>5302</v>
      </c>
      <c r="G888" s="12" t="str">
        <f>IFERROR(INDEX(categories!J:J, MATCH(Sheet2!H888, categories!B:B, 0)), "")</f>
        <v/>
      </c>
      <c r="H888" s="12" t="s">
        <v>1136</v>
      </c>
      <c r="I888" s="11" t="s">
        <v>4119</v>
      </c>
      <c r="J888" s="11" t="s">
        <v>6350</v>
      </c>
      <c r="K888" s="11" t="s">
        <v>6338</v>
      </c>
    </row>
    <row r="889" spans="1:15" x14ac:dyDescent="0.15">
      <c r="A889" s="11">
        <v>890</v>
      </c>
      <c r="B889" s="12" t="s">
        <v>5270</v>
      </c>
      <c r="C889" s="13">
        <v>45760</v>
      </c>
      <c r="D889" s="12" t="s">
        <v>5278</v>
      </c>
      <c r="E889" s="12" t="s">
        <v>2301</v>
      </c>
      <c r="F889" s="12" t="s">
        <v>5302</v>
      </c>
      <c r="G889" s="12" t="str">
        <f>IFERROR(INDEX(categories!J:J, MATCH(Sheet2!H889, categories!B:B, 0)), "")</f>
        <v/>
      </c>
      <c r="H889" s="12" t="s">
        <v>1137</v>
      </c>
      <c r="I889" s="11" t="s">
        <v>4121</v>
      </c>
      <c r="J889" s="11" t="s">
        <v>6351</v>
      </c>
      <c r="K889" s="11" t="s">
        <v>5445</v>
      </c>
    </row>
    <row r="890" spans="1:15" x14ac:dyDescent="0.15">
      <c r="A890" s="11">
        <v>891</v>
      </c>
      <c r="B890" s="12" t="s">
        <v>5270</v>
      </c>
      <c r="C890" s="13">
        <v>45760</v>
      </c>
      <c r="D890" s="12" t="s">
        <v>5278</v>
      </c>
      <c r="E890" s="12" t="s">
        <v>2301</v>
      </c>
      <c r="F890" s="12" t="s">
        <v>5302</v>
      </c>
      <c r="G890" s="12" t="str">
        <f>IFERROR(INDEX(categories!J:J, MATCH(Sheet2!H890, categories!B:B, 0)), "")</f>
        <v/>
      </c>
      <c r="H890" s="12" t="s">
        <v>1138</v>
      </c>
      <c r="I890" s="11" t="s">
        <v>4123</v>
      </c>
      <c r="J890" s="11" t="s">
        <v>6352</v>
      </c>
      <c r="K890" s="11" t="s">
        <v>6353</v>
      </c>
    </row>
    <row r="891" spans="1:15" x14ac:dyDescent="0.15">
      <c r="A891" s="11">
        <v>892</v>
      </c>
      <c r="B891" s="12" t="s">
        <v>5270</v>
      </c>
      <c r="C891" s="13">
        <v>45760</v>
      </c>
      <c r="D891" s="12" t="s">
        <v>5278</v>
      </c>
      <c r="E891" s="12" t="s">
        <v>2301</v>
      </c>
      <c r="F891" s="12" t="s">
        <v>5302</v>
      </c>
      <c r="G891" s="12" t="str">
        <f>IFERROR(INDEX(categories!J:J, MATCH(Sheet2!H891, categories!B:B, 0)), "")</f>
        <v/>
      </c>
      <c r="H891" s="12" t="s">
        <v>1139</v>
      </c>
      <c r="I891" s="11" t="s">
        <v>4125</v>
      </c>
      <c r="J891" s="11" t="s">
        <v>6354</v>
      </c>
      <c r="K891" s="11" t="s">
        <v>6355</v>
      </c>
    </row>
    <row r="892" spans="1:15" x14ac:dyDescent="0.15">
      <c r="A892" s="11">
        <v>893</v>
      </c>
      <c r="B892" s="12" t="s">
        <v>5270</v>
      </c>
      <c r="C892" s="13">
        <v>45760</v>
      </c>
      <c r="D892" s="12" t="s">
        <v>5278</v>
      </c>
      <c r="E892" s="12" t="s">
        <v>2301</v>
      </c>
      <c r="F892" s="12" t="s">
        <v>5302</v>
      </c>
      <c r="G892" s="12" t="str">
        <f>IFERROR(INDEX(categories!J:J, MATCH(Sheet2!H892, categories!B:B, 0)), "")</f>
        <v/>
      </c>
      <c r="H892" s="12" t="s">
        <v>1140</v>
      </c>
      <c r="I892" s="11" t="s">
        <v>4127</v>
      </c>
      <c r="J892" s="11" t="s">
        <v>6356</v>
      </c>
      <c r="K892" s="11" t="s">
        <v>6357</v>
      </c>
    </row>
    <row r="893" spans="1:15" x14ac:dyDescent="0.15">
      <c r="A893" s="11">
        <v>894</v>
      </c>
      <c r="B893" s="12" t="s">
        <v>5270</v>
      </c>
      <c r="C893" s="13">
        <v>45760</v>
      </c>
      <c r="D893" s="12" t="s">
        <v>5278</v>
      </c>
      <c r="E893" s="12" t="s">
        <v>2301</v>
      </c>
      <c r="F893" s="12" t="s">
        <v>5302</v>
      </c>
      <c r="G893" s="12" t="str">
        <f>IFERROR(INDEX(categories!J:J, MATCH(Sheet2!H893, categories!B:B, 0)), "")</f>
        <v/>
      </c>
      <c r="H893" s="12" t="s">
        <v>1141</v>
      </c>
      <c r="I893" s="11" t="s">
        <v>4150</v>
      </c>
      <c r="J893" s="11" t="s">
        <v>6358</v>
      </c>
      <c r="K893" s="11" t="s">
        <v>6359</v>
      </c>
    </row>
    <row r="894" spans="1:15" x14ac:dyDescent="0.15">
      <c r="A894" s="11">
        <v>895</v>
      </c>
      <c r="B894" s="12" t="s">
        <v>5270</v>
      </c>
      <c r="C894" s="13">
        <v>45760</v>
      </c>
      <c r="D894" s="12" t="s">
        <v>5278</v>
      </c>
      <c r="E894" s="12" t="s">
        <v>2301</v>
      </c>
      <c r="F894" s="12" t="s">
        <v>5302</v>
      </c>
      <c r="G894" s="12" t="str">
        <f>IFERROR(INDEX(categories!J:J, MATCH(Sheet2!H894, categories!B:B, 0)), "")</f>
        <v/>
      </c>
      <c r="H894" s="12" t="s">
        <v>1142</v>
      </c>
      <c r="I894" s="11" t="s">
        <v>4129</v>
      </c>
      <c r="J894" s="11" t="s">
        <v>6360</v>
      </c>
      <c r="K894" s="11" t="s">
        <v>6361</v>
      </c>
    </row>
    <row r="895" spans="1:15" x14ac:dyDescent="0.15">
      <c r="A895" s="11">
        <v>896</v>
      </c>
      <c r="B895" s="12" t="s">
        <v>5270</v>
      </c>
      <c r="C895" s="13">
        <v>45760</v>
      </c>
      <c r="D895" s="12" t="s">
        <v>5276</v>
      </c>
      <c r="E895" s="12" t="s">
        <v>2326</v>
      </c>
      <c r="F895" s="12" t="s">
        <v>5302</v>
      </c>
      <c r="G895" s="12" t="str">
        <f>IFERROR(INDEX(categories!J:J, MATCH(Sheet2!H895, categories!B:B, 0)), "")</f>
        <v>10. Immune compromise &amp; transplant ID</v>
      </c>
      <c r="H895" s="12" t="s">
        <v>1143</v>
      </c>
      <c r="I895" s="11" t="s">
        <v>2435</v>
      </c>
      <c r="J895" s="11" t="s">
        <v>5419</v>
      </c>
      <c r="K895" s="11" t="s">
        <v>5420</v>
      </c>
      <c r="N895" s="14">
        <v>0.61458333333333337</v>
      </c>
      <c r="O895" s="14">
        <v>0.65625</v>
      </c>
    </row>
    <row r="896" spans="1:15" x14ac:dyDescent="0.15">
      <c r="A896" s="11">
        <v>897</v>
      </c>
      <c r="B896" s="12" t="s">
        <v>5270</v>
      </c>
      <c r="C896" s="13">
        <v>45760</v>
      </c>
      <c r="D896" s="12" t="s">
        <v>5278</v>
      </c>
      <c r="E896" s="12" t="s">
        <v>2326</v>
      </c>
      <c r="F896" s="12" t="s">
        <v>5302</v>
      </c>
      <c r="G896" s="12" t="str">
        <f>IFERROR(INDEX(categories!J:J, MATCH(Sheet2!H896, categories!B:B, 0)), "")</f>
        <v/>
      </c>
      <c r="H896" s="12" t="s">
        <v>1145</v>
      </c>
      <c r="I896" s="11" t="s">
        <v>4131</v>
      </c>
      <c r="J896" s="11" t="s">
        <v>6362</v>
      </c>
      <c r="K896" s="11" t="s">
        <v>5452</v>
      </c>
    </row>
    <row r="897" spans="1:15" x14ac:dyDescent="0.15">
      <c r="A897" s="11">
        <v>898</v>
      </c>
      <c r="B897" s="12" t="s">
        <v>5270</v>
      </c>
      <c r="C897" s="13">
        <v>45760</v>
      </c>
      <c r="D897" s="12" t="s">
        <v>5278</v>
      </c>
      <c r="E897" s="12" t="s">
        <v>2326</v>
      </c>
      <c r="F897" s="12" t="s">
        <v>5302</v>
      </c>
      <c r="G897" s="12" t="str">
        <f>IFERROR(INDEX(categories!J:J, MATCH(Sheet2!H897, categories!B:B, 0)), "")</f>
        <v/>
      </c>
      <c r="H897" s="12" t="s">
        <v>1146</v>
      </c>
      <c r="I897" s="11" t="s">
        <v>4133</v>
      </c>
      <c r="J897" s="11" t="s">
        <v>6363</v>
      </c>
      <c r="K897" s="11" t="s">
        <v>6364</v>
      </c>
    </row>
    <row r="898" spans="1:15" x14ac:dyDescent="0.15">
      <c r="A898" s="11">
        <v>899</v>
      </c>
      <c r="B898" s="12" t="s">
        <v>5270</v>
      </c>
      <c r="C898" s="13">
        <v>45760</v>
      </c>
      <c r="D898" s="12" t="s">
        <v>5278</v>
      </c>
      <c r="E898" s="12" t="s">
        <v>2326</v>
      </c>
      <c r="F898" s="12" t="s">
        <v>5302</v>
      </c>
      <c r="G898" s="12" t="str">
        <f>IFERROR(INDEX(categories!J:J, MATCH(Sheet2!H898, categories!B:B, 0)), "")</f>
        <v/>
      </c>
      <c r="H898" s="12" t="s">
        <v>1147</v>
      </c>
      <c r="I898" s="11" t="s">
        <v>4135</v>
      </c>
      <c r="J898" s="11" t="s">
        <v>6365</v>
      </c>
      <c r="K898" s="11" t="s">
        <v>6041</v>
      </c>
    </row>
    <row r="899" spans="1:15" x14ac:dyDescent="0.15">
      <c r="A899" s="11">
        <v>900</v>
      </c>
      <c r="B899" s="12" t="s">
        <v>5270</v>
      </c>
      <c r="C899" s="13">
        <v>45760</v>
      </c>
      <c r="D899" s="12" t="s">
        <v>5278</v>
      </c>
      <c r="E899" s="12" t="s">
        <v>2326</v>
      </c>
      <c r="F899" s="12" t="s">
        <v>5302</v>
      </c>
      <c r="G899" s="12" t="str">
        <f>IFERROR(INDEX(categories!J:J, MATCH(Sheet2!H899, categories!B:B, 0)), "")</f>
        <v/>
      </c>
      <c r="H899" s="12" t="s">
        <v>1148</v>
      </c>
      <c r="I899" s="11" t="s">
        <v>4137</v>
      </c>
      <c r="J899" s="11" t="s">
        <v>6366</v>
      </c>
      <c r="K899" s="11" t="s">
        <v>6367</v>
      </c>
    </row>
    <row r="900" spans="1:15" x14ac:dyDescent="0.15">
      <c r="A900" s="11">
        <v>901</v>
      </c>
      <c r="B900" s="12" t="s">
        <v>5270</v>
      </c>
      <c r="C900" s="13">
        <v>45760</v>
      </c>
      <c r="D900" s="12" t="s">
        <v>5278</v>
      </c>
      <c r="E900" s="12" t="s">
        <v>2326</v>
      </c>
      <c r="F900" s="12" t="s">
        <v>5302</v>
      </c>
      <c r="G900" s="12" t="str">
        <f>IFERROR(INDEX(categories!J:J, MATCH(Sheet2!H900, categories!B:B, 0)), "")</f>
        <v/>
      </c>
      <c r="H900" s="12" t="s">
        <v>1149</v>
      </c>
      <c r="I900" s="11" t="s">
        <v>4139</v>
      </c>
      <c r="J900" s="11" t="s">
        <v>6368</v>
      </c>
      <c r="K900" s="11" t="s">
        <v>5452</v>
      </c>
    </row>
    <row r="901" spans="1:15" x14ac:dyDescent="0.15">
      <c r="A901" s="11">
        <v>902</v>
      </c>
      <c r="B901" s="12" t="s">
        <v>5270</v>
      </c>
      <c r="C901" s="13">
        <v>45760</v>
      </c>
      <c r="D901" s="12" t="s">
        <v>5278</v>
      </c>
      <c r="E901" s="12" t="s">
        <v>2326</v>
      </c>
      <c r="F901" s="12" t="s">
        <v>5302</v>
      </c>
      <c r="G901" s="12" t="str">
        <f>IFERROR(INDEX(categories!J:J, MATCH(Sheet2!H901, categories!B:B, 0)), "")</f>
        <v/>
      </c>
      <c r="H901" s="12" t="s">
        <v>1150</v>
      </c>
      <c r="I901" s="11" t="s">
        <v>4141</v>
      </c>
      <c r="J901" s="11" t="s">
        <v>6369</v>
      </c>
      <c r="K901" s="11" t="s">
        <v>5361</v>
      </c>
    </row>
    <row r="902" spans="1:15" x14ac:dyDescent="0.15">
      <c r="A902" s="11">
        <v>903</v>
      </c>
      <c r="B902" s="12" t="s">
        <v>5270</v>
      </c>
      <c r="C902" s="13">
        <v>45760</v>
      </c>
      <c r="D902" s="12" t="s">
        <v>5278</v>
      </c>
      <c r="E902" s="12" t="s">
        <v>2326</v>
      </c>
      <c r="F902" s="12" t="s">
        <v>5302</v>
      </c>
      <c r="G902" s="12" t="str">
        <f>IFERROR(INDEX(categories!J:J, MATCH(Sheet2!H902, categories!B:B, 0)), "")</f>
        <v/>
      </c>
      <c r="H902" s="12" t="s">
        <v>1151</v>
      </c>
      <c r="I902" s="11" t="s">
        <v>4143</v>
      </c>
      <c r="J902" s="11" t="s">
        <v>6370</v>
      </c>
      <c r="K902" s="11" t="s">
        <v>5355</v>
      </c>
    </row>
    <row r="903" spans="1:15" x14ac:dyDescent="0.15">
      <c r="A903" s="11">
        <v>904</v>
      </c>
      <c r="B903" s="12" t="s">
        <v>5270</v>
      </c>
      <c r="C903" s="13">
        <v>45760</v>
      </c>
      <c r="D903" s="12" t="s">
        <v>5278</v>
      </c>
      <c r="E903" s="12" t="s">
        <v>2326</v>
      </c>
      <c r="F903" s="12" t="s">
        <v>5302</v>
      </c>
      <c r="G903" s="12" t="str">
        <f>IFERROR(INDEX(categories!J:J, MATCH(Sheet2!H903, categories!B:B, 0)), "")</f>
        <v/>
      </c>
      <c r="H903" s="12" t="s">
        <v>1152</v>
      </c>
      <c r="I903" s="11" t="s">
        <v>4145</v>
      </c>
      <c r="J903" s="11" t="s">
        <v>6371</v>
      </c>
      <c r="K903" s="11" t="s">
        <v>6372</v>
      </c>
    </row>
    <row r="904" spans="1:15" x14ac:dyDescent="0.15">
      <c r="A904" s="11">
        <v>905</v>
      </c>
      <c r="B904" s="12" t="s">
        <v>5270</v>
      </c>
      <c r="C904" s="13">
        <v>45760</v>
      </c>
      <c r="D904" s="12" t="s">
        <v>5278</v>
      </c>
      <c r="E904" s="12" t="s">
        <v>2326</v>
      </c>
      <c r="F904" s="12" t="s">
        <v>5302</v>
      </c>
      <c r="G904" s="12" t="str">
        <f>IFERROR(INDEX(categories!J:J, MATCH(Sheet2!H904, categories!B:B, 0)), "")</f>
        <v/>
      </c>
      <c r="H904" s="12" t="s">
        <v>1153</v>
      </c>
      <c r="I904" s="11" t="s">
        <v>4147</v>
      </c>
      <c r="J904" s="11" t="s">
        <v>6373</v>
      </c>
      <c r="K904" s="11" t="s">
        <v>5764</v>
      </c>
    </row>
    <row r="905" spans="1:15" x14ac:dyDescent="0.15">
      <c r="A905" s="11">
        <v>906</v>
      </c>
      <c r="B905" s="12" t="s">
        <v>5270</v>
      </c>
      <c r="C905" s="13">
        <v>45760</v>
      </c>
      <c r="D905" s="12" t="s">
        <v>5276</v>
      </c>
      <c r="E905" s="12" t="s">
        <v>2307</v>
      </c>
      <c r="F905" s="12" t="s">
        <v>5296</v>
      </c>
      <c r="G905" s="12" t="str">
        <f>IFERROR(INDEX(categories!J:J, MATCH(Sheet2!H905, categories!B:B, 0)), "")</f>
        <v>04. Diagnostic microbiology</v>
      </c>
      <c r="H905" s="12" t="s">
        <v>1154</v>
      </c>
      <c r="I905" s="11" t="s">
        <v>2436</v>
      </c>
      <c r="J905" s="11" t="s">
        <v>6374</v>
      </c>
      <c r="K905" s="11" t="s">
        <v>6375</v>
      </c>
      <c r="N905" s="14">
        <v>0.61458333333333337</v>
      </c>
      <c r="O905" s="14">
        <v>0.65625</v>
      </c>
    </row>
    <row r="906" spans="1:15" x14ac:dyDescent="0.15">
      <c r="A906" s="11">
        <v>907</v>
      </c>
      <c r="B906" s="12" t="s">
        <v>5270</v>
      </c>
      <c r="C906" s="13">
        <v>45760</v>
      </c>
      <c r="D906" s="15">
        <v>0.61458333333333337</v>
      </c>
      <c r="E906" s="12" t="s">
        <v>2307</v>
      </c>
      <c r="F906" s="12" t="s">
        <v>5296</v>
      </c>
      <c r="G906" s="12" t="str">
        <f>IFERROR(INDEX(categories!J:J, MATCH(Sheet2!H906, categories!B:B, 0)), "")</f>
        <v/>
      </c>
      <c r="H906" s="12" t="s">
        <v>1156</v>
      </c>
      <c r="I906" s="11" t="s">
        <v>3114</v>
      </c>
      <c r="J906" s="11" t="s">
        <v>6376</v>
      </c>
      <c r="K906" s="11" t="s">
        <v>5858</v>
      </c>
      <c r="N906" s="14">
        <v>0.61458333333333337</v>
      </c>
    </row>
    <row r="907" spans="1:15" x14ac:dyDescent="0.15">
      <c r="A907" s="11">
        <v>908</v>
      </c>
      <c r="B907" s="12" t="s">
        <v>5270</v>
      </c>
      <c r="C907" s="13">
        <v>45760</v>
      </c>
      <c r="D907" s="15">
        <v>0.63541666666666663</v>
      </c>
      <c r="E907" s="12" t="s">
        <v>2307</v>
      </c>
      <c r="F907" s="12" t="s">
        <v>5296</v>
      </c>
      <c r="G907" s="12" t="str">
        <f>IFERROR(INDEX(categories!J:J, MATCH(Sheet2!H907, categories!B:B, 0)), "")</f>
        <v/>
      </c>
      <c r="H907" s="12" t="s">
        <v>1157</v>
      </c>
      <c r="I907" s="11" t="s">
        <v>3116</v>
      </c>
      <c r="J907" s="11" t="s">
        <v>6377</v>
      </c>
      <c r="K907" s="11" t="s">
        <v>5784</v>
      </c>
      <c r="N907" s="14">
        <v>0.63541666666666663</v>
      </c>
    </row>
    <row r="908" spans="1:15" x14ac:dyDescent="0.15">
      <c r="A908" s="11">
        <v>909</v>
      </c>
      <c r="B908" s="12" t="s">
        <v>5270</v>
      </c>
      <c r="C908" s="13">
        <v>45760</v>
      </c>
      <c r="D908" s="12" t="s">
        <v>5276</v>
      </c>
      <c r="E908" s="12" t="s">
        <v>2313</v>
      </c>
      <c r="F908" s="12" t="s">
        <v>5301</v>
      </c>
      <c r="G908" s="12" t="str">
        <f>IFERROR(INDEX(categories!J:J, MATCH(Sheet2!H908, categories!B:B, 0)), "")</f>
        <v>13. Case reports and case series (n less than 10)</v>
      </c>
      <c r="H908" s="12" t="s">
        <v>1158</v>
      </c>
      <c r="I908" s="11" t="s">
        <v>2437</v>
      </c>
      <c r="J908" s="11" t="s">
        <v>6378</v>
      </c>
      <c r="K908" s="11" t="s">
        <v>6379</v>
      </c>
      <c r="N908" s="14">
        <v>0.61458333333333337</v>
      </c>
      <c r="O908" s="14">
        <v>0.65625</v>
      </c>
    </row>
    <row r="909" spans="1:15" x14ac:dyDescent="0.15">
      <c r="A909" s="11">
        <v>910</v>
      </c>
      <c r="B909" s="12" t="s">
        <v>5270</v>
      </c>
      <c r="C909" s="13">
        <v>45760</v>
      </c>
      <c r="D909" s="12" t="s">
        <v>5278</v>
      </c>
      <c r="E909" s="12" t="s">
        <v>2313</v>
      </c>
      <c r="F909" s="12" t="s">
        <v>5301</v>
      </c>
      <c r="G909" s="12" t="str">
        <f>IFERROR(INDEX(categories!J:J, MATCH(Sheet2!H909, categories!B:B, 0)), "")</f>
        <v/>
      </c>
      <c r="H909" s="12" t="s">
        <v>1160</v>
      </c>
      <c r="I909" s="11" t="s">
        <v>4151</v>
      </c>
      <c r="J909" s="11" t="s">
        <v>6380</v>
      </c>
      <c r="K909" s="11" t="s">
        <v>6381</v>
      </c>
    </row>
    <row r="910" spans="1:15" x14ac:dyDescent="0.15">
      <c r="A910" s="11">
        <v>911</v>
      </c>
      <c r="B910" s="12" t="s">
        <v>5270</v>
      </c>
      <c r="C910" s="13">
        <v>45760</v>
      </c>
      <c r="D910" s="12" t="s">
        <v>5278</v>
      </c>
      <c r="E910" s="12" t="s">
        <v>2313</v>
      </c>
      <c r="F910" s="12" t="s">
        <v>5301</v>
      </c>
      <c r="G910" s="12" t="str">
        <f>IFERROR(INDEX(categories!J:J, MATCH(Sheet2!H910, categories!B:B, 0)), "")</f>
        <v/>
      </c>
      <c r="H910" s="12" t="s">
        <v>1161</v>
      </c>
      <c r="I910" s="11" t="s">
        <v>4153</v>
      </c>
      <c r="J910" s="11" t="s">
        <v>6382</v>
      </c>
      <c r="K910" s="11" t="s">
        <v>6383</v>
      </c>
    </row>
    <row r="911" spans="1:15" x14ac:dyDescent="0.15">
      <c r="A911" s="11">
        <v>912</v>
      </c>
      <c r="B911" s="12" t="s">
        <v>5270</v>
      </c>
      <c r="C911" s="13">
        <v>45760</v>
      </c>
      <c r="D911" s="12" t="s">
        <v>5278</v>
      </c>
      <c r="E911" s="12" t="s">
        <v>2313</v>
      </c>
      <c r="F911" s="12" t="s">
        <v>5301</v>
      </c>
      <c r="G911" s="12" t="str">
        <f>IFERROR(INDEX(categories!J:J, MATCH(Sheet2!H911, categories!B:B, 0)), "")</f>
        <v/>
      </c>
      <c r="H911" s="12" t="s">
        <v>1162</v>
      </c>
      <c r="I911" s="11" t="s">
        <v>4155</v>
      </c>
      <c r="J911" s="11" t="s">
        <v>6384</v>
      </c>
      <c r="K911" s="11" t="s">
        <v>6385</v>
      </c>
    </row>
    <row r="912" spans="1:15" x14ac:dyDescent="0.15">
      <c r="A912" s="11">
        <v>913</v>
      </c>
      <c r="B912" s="12" t="s">
        <v>5270</v>
      </c>
      <c r="C912" s="13">
        <v>45760</v>
      </c>
      <c r="D912" s="12" t="s">
        <v>5278</v>
      </c>
      <c r="E912" s="12" t="s">
        <v>2313</v>
      </c>
      <c r="F912" s="12" t="s">
        <v>5301</v>
      </c>
      <c r="G912" s="12" t="str">
        <f>IFERROR(INDEX(categories!J:J, MATCH(Sheet2!H912, categories!B:B, 0)), "")</f>
        <v/>
      </c>
      <c r="H912" s="12" t="s">
        <v>1163</v>
      </c>
      <c r="I912" s="11" t="s">
        <v>4157</v>
      </c>
      <c r="J912" s="11" t="s">
        <v>6386</v>
      </c>
      <c r="K912" s="11" t="s">
        <v>5830</v>
      </c>
    </row>
    <row r="913" spans="1:15" x14ac:dyDescent="0.15">
      <c r="A913" s="11">
        <v>914</v>
      </c>
      <c r="B913" s="12" t="s">
        <v>5270</v>
      </c>
      <c r="C913" s="13">
        <v>45760</v>
      </c>
      <c r="D913" s="12" t="s">
        <v>5278</v>
      </c>
      <c r="E913" s="12" t="s">
        <v>2313</v>
      </c>
      <c r="F913" s="12" t="s">
        <v>5301</v>
      </c>
      <c r="G913" s="12" t="str">
        <f>IFERROR(INDEX(categories!J:J, MATCH(Sheet2!H913, categories!B:B, 0)), "")</f>
        <v/>
      </c>
      <c r="H913" s="12" t="s">
        <v>1164</v>
      </c>
      <c r="I913" s="11" t="s">
        <v>4159</v>
      </c>
      <c r="J913" s="11" t="s">
        <v>6387</v>
      </c>
      <c r="K913" s="11" t="s">
        <v>6385</v>
      </c>
    </row>
    <row r="914" spans="1:15" x14ac:dyDescent="0.15">
      <c r="A914" s="11">
        <v>915</v>
      </c>
      <c r="B914" s="12" t="s">
        <v>5270</v>
      </c>
      <c r="C914" s="13">
        <v>45760</v>
      </c>
      <c r="D914" s="12" t="s">
        <v>5276</v>
      </c>
      <c r="E914" s="12" t="s">
        <v>2261</v>
      </c>
      <c r="F914" s="12" t="s">
        <v>5301</v>
      </c>
      <c r="G914" s="12" t="str">
        <f>IFERROR(INDEX(categories!J:J, MATCH(Sheet2!H914, categories!B:B, 0)), "")</f>
        <v>01. Viral infection &amp; disease (incl COVID-19)</v>
      </c>
      <c r="H914" s="12" t="s">
        <v>1165</v>
      </c>
      <c r="I914" s="11" t="s">
        <v>2438</v>
      </c>
      <c r="J914" s="11" t="s">
        <v>6388</v>
      </c>
      <c r="K914" s="11" t="s">
        <v>6389</v>
      </c>
      <c r="N914" s="14">
        <v>0.61458333333333337</v>
      </c>
      <c r="O914" s="14">
        <v>0.65625</v>
      </c>
    </row>
    <row r="915" spans="1:15" x14ac:dyDescent="0.15">
      <c r="A915" s="11">
        <v>916</v>
      </c>
      <c r="B915" s="12" t="s">
        <v>5270</v>
      </c>
      <c r="C915" s="13">
        <v>45760</v>
      </c>
      <c r="D915" s="12" t="s">
        <v>5278</v>
      </c>
      <c r="E915" s="12" t="s">
        <v>2261</v>
      </c>
      <c r="F915" s="12" t="s">
        <v>5301</v>
      </c>
      <c r="G915" s="12" t="str">
        <f>IFERROR(INDEX(categories!J:J, MATCH(Sheet2!H915, categories!B:B, 0)), "")</f>
        <v/>
      </c>
      <c r="H915" s="12" t="s">
        <v>1167</v>
      </c>
      <c r="I915" s="11" t="s">
        <v>4161</v>
      </c>
      <c r="J915" s="11" t="s">
        <v>6390</v>
      </c>
      <c r="K915" s="11" t="s">
        <v>6391</v>
      </c>
    </row>
    <row r="916" spans="1:15" x14ac:dyDescent="0.15">
      <c r="A916" s="11">
        <v>917</v>
      </c>
      <c r="B916" s="12" t="s">
        <v>5270</v>
      </c>
      <c r="C916" s="13">
        <v>45760</v>
      </c>
      <c r="D916" s="12" t="s">
        <v>5278</v>
      </c>
      <c r="E916" s="12" t="s">
        <v>2261</v>
      </c>
      <c r="F916" s="12" t="s">
        <v>5301</v>
      </c>
      <c r="G916" s="12" t="str">
        <f>IFERROR(INDEX(categories!J:J, MATCH(Sheet2!H916, categories!B:B, 0)), "")</f>
        <v/>
      </c>
      <c r="H916" s="12" t="s">
        <v>1168</v>
      </c>
      <c r="I916" s="11" t="s">
        <v>2668</v>
      </c>
      <c r="J916" s="11" t="s">
        <v>6392</v>
      </c>
      <c r="K916" s="11" t="s">
        <v>6393</v>
      </c>
    </row>
    <row r="917" spans="1:15" x14ac:dyDescent="0.15">
      <c r="A917" s="11">
        <v>918</v>
      </c>
      <c r="B917" s="12" t="s">
        <v>5270</v>
      </c>
      <c r="C917" s="13">
        <v>45760</v>
      </c>
      <c r="D917" s="12" t="s">
        <v>5278</v>
      </c>
      <c r="E917" s="12" t="s">
        <v>2261</v>
      </c>
      <c r="F917" s="12" t="s">
        <v>5301</v>
      </c>
      <c r="G917" s="12" t="str">
        <f>IFERROR(INDEX(categories!J:J, MATCH(Sheet2!H917, categories!B:B, 0)), "")</f>
        <v/>
      </c>
      <c r="H917" s="12" t="s">
        <v>1169</v>
      </c>
      <c r="I917" s="11" t="s">
        <v>4163</v>
      </c>
      <c r="J917" s="11" t="s">
        <v>6394</v>
      </c>
      <c r="K917" s="11" t="s">
        <v>5395</v>
      </c>
    </row>
    <row r="918" spans="1:15" x14ac:dyDescent="0.15">
      <c r="A918" s="11">
        <v>919</v>
      </c>
      <c r="B918" s="12" t="s">
        <v>5270</v>
      </c>
      <c r="C918" s="13">
        <v>45760</v>
      </c>
      <c r="D918" s="12" t="s">
        <v>5278</v>
      </c>
      <c r="E918" s="12" t="s">
        <v>2261</v>
      </c>
      <c r="F918" s="12" t="s">
        <v>5301</v>
      </c>
      <c r="G918" s="12" t="str">
        <f>IFERROR(INDEX(categories!J:J, MATCH(Sheet2!H918, categories!B:B, 0)), "")</f>
        <v/>
      </c>
      <c r="H918" s="12" t="s">
        <v>1170</v>
      </c>
      <c r="I918" s="11" t="s">
        <v>4165</v>
      </c>
      <c r="J918" s="11" t="s">
        <v>6395</v>
      </c>
      <c r="K918" s="11" t="s">
        <v>6396</v>
      </c>
    </row>
    <row r="919" spans="1:15" x14ac:dyDescent="0.15">
      <c r="A919" s="11">
        <v>920</v>
      </c>
      <c r="B919" s="12" t="s">
        <v>5270</v>
      </c>
      <c r="C919" s="13">
        <v>45760</v>
      </c>
      <c r="D919" s="12" t="s">
        <v>5278</v>
      </c>
      <c r="E919" s="12" t="s">
        <v>2261</v>
      </c>
      <c r="F919" s="12" t="s">
        <v>5301</v>
      </c>
      <c r="G919" s="12" t="str">
        <f>IFERROR(INDEX(categories!J:J, MATCH(Sheet2!H919, categories!B:B, 0)), "")</f>
        <v/>
      </c>
      <c r="H919" s="12" t="s">
        <v>1171</v>
      </c>
      <c r="I919" s="11" t="s">
        <v>4167</v>
      </c>
      <c r="J919" s="11" t="s">
        <v>6397</v>
      </c>
      <c r="K919" s="11" t="s">
        <v>5320</v>
      </c>
    </row>
    <row r="920" spans="1:15" x14ac:dyDescent="0.15">
      <c r="A920" s="11">
        <v>921</v>
      </c>
      <c r="B920" s="12" t="s">
        <v>5270</v>
      </c>
      <c r="C920" s="13">
        <v>45760</v>
      </c>
      <c r="D920" s="12" t="s">
        <v>5276</v>
      </c>
      <c r="E920" s="12" t="s">
        <v>2263</v>
      </c>
      <c r="F920" s="12" t="s">
        <v>5301</v>
      </c>
      <c r="G920" s="12" t="str">
        <f>IFERROR(INDEX(categories!J:J, MATCH(Sheet2!H920, categories!B:B, 0)), "")</f>
        <v>05. New antibacterial agents, PK/PD &amp; Stewardship</v>
      </c>
      <c r="H920" s="12" t="s">
        <v>1172</v>
      </c>
      <c r="I920" s="11" t="s">
        <v>2439</v>
      </c>
      <c r="J920" s="11" t="s">
        <v>6398</v>
      </c>
      <c r="K920" s="11" t="s">
        <v>5568</v>
      </c>
      <c r="N920" s="14">
        <v>0.61458333333333337</v>
      </c>
      <c r="O920" s="14">
        <v>0.65625</v>
      </c>
    </row>
    <row r="921" spans="1:15" x14ac:dyDescent="0.15">
      <c r="A921" s="11">
        <v>922</v>
      </c>
      <c r="B921" s="12" t="s">
        <v>5270</v>
      </c>
      <c r="C921" s="13">
        <v>45760</v>
      </c>
      <c r="D921" s="12" t="s">
        <v>5278</v>
      </c>
      <c r="E921" s="12" t="s">
        <v>2263</v>
      </c>
      <c r="F921" s="12" t="s">
        <v>5301</v>
      </c>
      <c r="G921" s="12" t="str">
        <f>IFERROR(INDEX(categories!J:J, MATCH(Sheet2!H921, categories!B:B, 0)), "")</f>
        <v/>
      </c>
      <c r="H921" s="12" t="s">
        <v>1174</v>
      </c>
      <c r="I921" s="11" t="s">
        <v>4169</v>
      </c>
      <c r="J921" s="11" t="s">
        <v>6399</v>
      </c>
      <c r="K921" s="11" t="s">
        <v>5469</v>
      </c>
    </row>
    <row r="922" spans="1:15" x14ac:dyDescent="0.15">
      <c r="A922" s="11">
        <v>923</v>
      </c>
      <c r="B922" s="12" t="s">
        <v>5270</v>
      </c>
      <c r="C922" s="13">
        <v>45760</v>
      </c>
      <c r="D922" s="12" t="s">
        <v>5278</v>
      </c>
      <c r="E922" s="12" t="s">
        <v>2263</v>
      </c>
      <c r="F922" s="12" t="s">
        <v>5301</v>
      </c>
      <c r="G922" s="12" t="str">
        <f>IFERROR(INDEX(categories!J:J, MATCH(Sheet2!H922, categories!B:B, 0)), "")</f>
        <v/>
      </c>
      <c r="H922" s="12" t="s">
        <v>1175</v>
      </c>
      <c r="I922" s="11" t="s">
        <v>4171</v>
      </c>
      <c r="J922" s="11" t="s">
        <v>6400</v>
      </c>
      <c r="K922" s="11" t="s">
        <v>6318</v>
      </c>
    </row>
    <row r="923" spans="1:15" x14ac:dyDescent="0.15">
      <c r="A923" s="11">
        <v>924</v>
      </c>
      <c r="B923" s="12" t="s">
        <v>5270</v>
      </c>
      <c r="C923" s="13">
        <v>45760</v>
      </c>
      <c r="D923" s="12" t="s">
        <v>5278</v>
      </c>
      <c r="E923" s="12" t="s">
        <v>2263</v>
      </c>
      <c r="F923" s="12" t="s">
        <v>5301</v>
      </c>
      <c r="G923" s="12" t="str">
        <f>IFERROR(INDEX(categories!J:J, MATCH(Sheet2!H923, categories!B:B, 0)), "")</f>
        <v/>
      </c>
      <c r="H923" s="12" t="s">
        <v>1176</v>
      </c>
      <c r="I923" s="11" t="s">
        <v>4173</v>
      </c>
      <c r="J923" s="11" t="s">
        <v>6401</v>
      </c>
      <c r="K923" s="11" t="s">
        <v>5781</v>
      </c>
    </row>
    <row r="924" spans="1:15" x14ac:dyDescent="0.15">
      <c r="A924" s="11">
        <v>925</v>
      </c>
      <c r="B924" s="12" t="s">
        <v>5270</v>
      </c>
      <c r="C924" s="13">
        <v>45760</v>
      </c>
      <c r="D924" s="12" t="s">
        <v>5278</v>
      </c>
      <c r="E924" s="12" t="s">
        <v>2263</v>
      </c>
      <c r="F924" s="12" t="s">
        <v>5301</v>
      </c>
      <c r="G924" s="12" t="str">
        <f>IFERROR(INDEX(categories!J:J, MATCH(Sheet2!H924, categories!B:B, 0)), "")</f>
        <v/>
      </c>
      <c r="H924" s="12" t="s">
        <v>1177</v>
      </c>
      <c r="I924" s="11" t="s">
        <v>4175</v>
      </c>
      <c r="J924" s="11" t="s">
        <v>6402</v>
      </c>
      <c r="K924" s="11" t="s">
        <v>5469</v>
      </c>
    </row>
    <row r="925" spans="1:15" x14ac:dyDescent="0.15">
      <c r="A925" s="11">
        <v>926</v>
      </c>
      <c r="B925" s="12" t="s">
        <v>5270</v>
      </c>
      <c r="C925" s="13">
        <v>45760</v>
      </c>
      <c r="D925" s="12" t="s">
        <v>5278</v>
      </c>
      <c r="E925" s="12" t="s">
        <v>2263</v>
      </c>
      <c r="F925" s="12" t="s">
        <v>5301</v>
      </c>
      <c r="G925" s="12" t="str">
        <f>IFERROR(INDEX(categories!J:J, MATCH(Sheet2!H925, categories!B:B, 0)), "")</f>
        <v/>
      </c>
      <c r="H925" s="12" t="s">
        <v>1178</v>
      </c>
      <c r="I925" s="11" t="s">
        <v>4177</v>
      </c>
      <c r="J925" s="11" t="s">
        <v>6403</v>
      </c>
      <c r="K925" s="11" t="s">
        <v>6404</v>
      </c>
    </row>
    <row r="926" spans="1:15" x14ac:dyDescent="0.15">
      <c r="A926" s="11">
        <v>927</v>
      </c>
      <c r="B926" s="12" t="s">
        <v>5270</v>
      </c>
      <c r="C926" s="13">
        <v>45760</v>
      </c>
      <c r="D926" s="12" t="s">
        <v>5276</v>
      </c>
      <c r="E926" s="12" t="s">
        <v>2317</v>
      </c>
      <c r="F926" s="12" t="s">
        <v>5296</v>
      </c>
      <c r="G926" s="12" t="str">
        <f>IFERROR(INDEX(categories!J:J, MATCH(Sheet2!H926, categories!B:B, 0)), "")</f>
        <v>08. Healthcare-associated infections, infection prevention &amp; control</v>
      </c>
      <c r="H926" s="12" t="s">
        <v>1179</v>
      </c>
      <c r="I926" s="11" t="s">
        <v>2440</v>
      </c>
      <c r="J926" s="11" t="s">
        <v>6405</v>
      </c>
      <c r="K926" s="11" t="s">
        <v>5349</v>
      </c>
      <c r="N926" s="14">
        <v>0.61458333333333337</v>
      </c>
      <c r="O926" s="14">
        <v>0.65625</v>
      </c>
    </row>
    <row r="927" spans="1:15" x14ac:dyDescent="0.15">
      <c r="A927" s="11">
        <v>928</v>
      </c>
      <c r="B927" s="12" t="s">
        <v>5270</v>
      </c>
      <c r="C927" s="13">
        <v>45760</v>
      </c>
      <c r="D927" s="15">
        <v>0.61458333333333337</v>
      </c>
      <c r="E927" s="12" t="s">
        <v>2317</v>
      </c>
      <c r="F927" s="12" t="s">
        <v>5296</v>
      </c>
      <c r="G927" s="12" t="str">
        <f>IFERROR(INDEX(categories!J:J, MATCH(Sheet2!H927, categories!B:B, 0)), "")</f>
        <v/>
      </c>
      <c r="H927" s="12" t="s">
        <v>1181</v>
      </c>
      <c r="I927" s="11" t="s">
        <v>3118</v>
      </c>
      <c r="J927" s="11" t="s">
        <v>5565</v>
      </c>
      <c r="K927" s="11" t="s">
        <v>5566</v>
      </c>
      <c r="N927" s="14">
        <v>0.61458333333333337</v>
      </c>
    </row>
    <row r="928" spans="1:15" x14ac:dyDescent="0.15">
      <c r="A928" s="11">
        <v>929</v>
      </c>
      <c r="B928" s="12" t="s">
        <v>5270</v>
      </c>
      <c r="C928" s="13">
        <v>45760</v>
      </c>
      <c r="D928" s="15">
        <v>0.63541666666666663</v>
      </c>
      <c r="E928" s="12" t="s">
        <v>2317</v>
      </c>
      <c r="F928" s="12" t="s">
        <v>5296</v>
      </c>
      <c r="G928" s="12" t="str">
        <f>IFERROR(INDEX(categories!J:J, MATCH(Sheet2!H928, categories!B:B, 0)), "")</f>
        <v/>
      </c>
      <c r="H928" s="12" t="s">
        <v>1182</v>
      </c>
      <c r="I928" s="11" t="s">
        <v>1183</v>
      </c>
      <c r="J928" s="11" t="s">
        <v>6406</v>
      </c>
      <c r="K928" s="11" t="s">
        <v>6383</v>
      </c>
      <c r="N928" s="14">
        <v>0.63541666666666663</v>
      </c>
    </row>
    <row r="929" spans="1:15" x14ac:dyDescent="0.15">
      <c r="A929" s="11">
        <v>930</v>
      </c>
      <c r="B929" s="12" t="s">
        <v>5270</v>
      </c>
      <c r="C929" s="13">
        <v>45760</v>
      </c>
      <c r="D929" s="12" t="s">
        <v>5282</v>
      </c>
      <c r="E929" s="12" t="s">
        <v>2296</v>
      </c>
      <c r="F929" s="12" t="s">
        <v>5296</v>
      </c>
      <c r="G929" s="12" t="str">
        <f>IFERROR(INDEX(categories!J:J, MATCH(Sheet2!H929, categories!B:B, 0)), "")</f>
        <v>12. Professional and educational affairs</v>
      </c>
      <c r="H929" s="12" t="s">
        <v>1185</v>
      </c>
      <c r="I929" s="11" t="s">
        <v>2441</v>
      </c>
      <c r="J929" s="11" t="s">
        <v>6407</v>
      </c>
      <c r="K929" s="11" t="s">
        <v>6408</v>
      </c>
      <c r="N929" s="14">
        <v>0.67708333333333337</v>
      </c>
      <c r="O929" s="14">
        <v>0.71875</v>
      </c>
    </row>
    <row r="930" spans="1:15" x14ac:dyDescent="0.15">
      <c r="A930" s="11">
        <v>931</v>
      </c>
      <c r="B930" s="12" t="s">
        <v>5270</v>
      </c>
      <c r="C930" s="13">
        <v>45760</v>
      </c>
      <c r="D930" s="15">
        <v>0.67708333333333337</v>
      </c>
      <c r="E930" s="12" t="s">
        <v>2296</v>
      </c>
      <c r="F930" s="12" t="s">
        <v>5296</v>
      </c>
      <c r="G930" s="12" t="str">
        <f>IFERROR(INDEX(categories!J:J, MATCH(Sheet2!H930, categories!B:B, 0)), "")</f>
        <v/>
      </c>
      <c r="H930" s="12" t="s">
        <v>1187</v>
      </c>
      <c r="I930" s="11" t="s">
        <v>3119</v>
      </c>
      <c r="J930" s="11" t="s">
        <v>6409</v>
      </c>
      <c r="K930" s="11" t="s">
        <v>6410</v>
      </c>
      <c r="N930" s="14">
        <v>0.67708333333333337</v>
      </c>
    </row>
    <row r="931" spans="1:15" x14ac:dyDescent="0.15">
      <c r="A931" s="11">
        <v>932</v>
      </c>
      <c r="B931" s="12" t="s">
        <v>5270</v>
      </c>
      <c r="C931" s="13">
        <v>45760</v>
      </c>
      <c r="D931" s="15">
        <v>0.69791666666666663</v>
      </c>
      <c r="E931" s="12" t="s">
        <v>2296</v>
      </c>
      <c r="F931" s="12" t="s">
        <v>5296</v>
      </c>
      <c r="G931" s="12" t="str">
        <f>IFERROR(INDEX(categories!J:J, MATCH(Sheet2!H931, categories!B:B, 0)), "")</f>
        <v/>
      </c>
      <c r="H931" s="12" t="s">
        <v>1188</v>
      </c>
      <c r="I931" s="11" t="s">
        <v>1189</v>
      </c>
      <c r="N931" s="14">
        <v>0.69791666666666663</v>
      </c>
    </row>
    <row r="932" spans="1:15" x14ac:dyDescent="0.15">
      <c r="A932" s="11">
        <v>933</v>
      </c>
      <c r="B932" s="12" t="s">
        <v>5270</v>
      </c>
      <c r="C932" s="13">
        <v>45760</v>
      </c>
      <c r="D932" s="12" t="s">
        <v>5277</v>
      </c>
      <c r="E932" s="12" t="s">
        <v>2261</v>
      </c>
      <c r="F932" s="12" t="s">
        <v>5298</v>
      </c>
      <c r="G932" s="12" t="str">
        <f>IFERROR(INDEX(categories!J:J, MATCH(Sheet2!H932, categories!B:B, 0)), "")</f>
        <v>10. Immune compromise &amp; transplant ID</v>
      </c>
      <c r="H932" s="12" t="s">
        <v>1190</v>
      </c>
      <c r="I932" s="11" t="s">
        <v>2442</v>
      </c>
      <c r="J932" s="11" t="s">
        <v>6411</v>
      </c>
      <c r="K932" s="11" t="s">
        <v>5764</v>
      </c>
      <c r="N932" s="14">
        <v>0.67708333333333337</v>
      </c>
      <c r="O932" s="14">
        <v>0.76041666666666663</v>
      </c>
    </row>
    <row r="933" spans="1:15" x14ac:dyDescent="0.15">
      <c r="A933" s="11">
        <v>934</v>
      </c>
      <c r="B933" s="12" t="s">
        <v>5270</v>
      </c>
      <c r="C933" s="13">
        <v>45760</v>
      </c>
      <c r="D933" s="15">
        <v>0.67708333333333337</v>
      </c>
      <c r="E933" s="12" t="s">
        <v>2261</v>
      </c>
      <c r="F933" s="12" t="s">
        <v>5298</v>
      </c>
      <c r="G933" s="12" t="str">
        <f>IFERROR(INDEX(categories!J:J, MATCH(Sheet2!H933, categories!B:B, 0)), "")</f>
        <v/>
      </c>
      <c r="H933" s="12" t="s">
        <v>1192</v>
      </c>
      <c r="I933" s="11" t="s">
        <v>3121</v>
      </c>
      <c r="J933" s="11" t="s">
        <v>6412</v>
      </c>
      <c r="K933" s="11" t="s">
        <v>6413</v>
      </c>
      <c r="N933" s="14">
        <v>0.67708333333333337</v>
      </c>
    </row>
    <row r="934" spans="1:15" x14ac:dyDescent="0.15">
      <c r="A934" s="11">
        <v>935</v>
      </c>
      <c r="B934" s="12" t="s">
        <v>5270</v>
      </c>
      <c r="C934" s="13">
        <v>45760</v>
      </c>
      <c r="D934" s="15">
        <v>0.69097222222222221</v>
      </c>
      <c r="E934" s="12" t="s">
        <v>2261</v>
      </c>
      <c r="F934" s="12" t="s">
        <v>5298</v>
      </c>
      <c r="G934" s="12" t="str">
        <f>IFERROR(INDEX(categories!J:J, MATCH(Sheet2!H934, categories!B:B, 0)), "")</f>
        <v/>
      </c>
      <c r="H934" s="12" t="s">
        <v>1193</v>
      </c>
      <c r="I934" s="11" t="s">
        <v>2670</v>
      </c>
      <c r="J934" s="11" t="s">
        <v>2671</v>
      </c>
      <c r="N934" s="14">
        <v>0.69097222222222221</v>
      </c>
    </row>
    <row r="935" spans="1:15" x14ac:dyDescent="0.15">
      <c r="A935" s="11">
        <v>936</v>
      </c>
      <c r="B935" s="12" t="s">
        <v>5270</v>
      </c>
      <c r="C935" s="13">
        <v>45760</v>
      </c>
      <c r="D935" s="15">
        <v>0.70486111111111116</v>
      </c>
      <c r="E935" s="12" t="s">
        <v>2261</v>
      </c>
      <c r="F935" s="12" t="s">
        <v>5298</v>
      </c>
      <c r="G935" s="12" t="str">
        <f>IFERROR(INDEX(categories!J:J, MATCH(Sheet2!H935, categories!B:B, 0)), "")</f>
        <v/>
      </c>
      <c r="H935" s="12" t="s">
        <v>1194</v>
      </c>
      <c r="I935" s="11" t="s">
        <v>3123</v>
      </c>
      <c r="J935" s="11" t="s">
        <v>6414</v>
      </c>
      <c r="K935" s="11" t="s">
        <v>5536</v>
      </c>
      <c r="N935" s="14">
        <v>0.70486111111111116</v>
      </c>
    </row>
    <row r="936" spans="1:15" x14ac:dyDescent="0.15">
      <c r="A936" s="11">
        <v>937</v>
      </c>
      <c r="B936" s="12" t="s">
        <v>5270</v>
      </c>
      <c r="C936" s="13">
        <v>45760</v>
      </c>
      <c r="D936" s="15">
        <v>0.71875</v>
      </c>
      <c r="E936" s="12" t="s">
        <v>2261</v>
      </c>
      <c r="F936" s="12" t="s">
        <v>5298</v>
      </c>
      <c r="G936" s="12" t="str">
        <f>IFERROR(INDEX(categories!J:J, MATCH(Sheet2!H936, categories!B:B, 0)), "")</f>
        <v/>
      </c>
      <c r="H936" s="12" t="s">
        <v>1195</v>
      </c>
      <c r="I936" s="11" t="s">
        <v>3125</v>
      </c>
      <c r="J936" s="11" t="s">
        <v>6415</v>
      </c>
      <c r="K936" s="11" t="s">
        <v>5469</v>
      </c>
      <c r="N936" s="14">
        <v>0.71875</v>
      </c>
    </row>
    <row r="937" spans="1:15" x14ac:dyDescent="0.15">
      <c r="A937" s="11">
        <v>938</v>
      </c>
      <c r="B937" s="12" t="s">
        <v>5270</v>
      </c>
      <c r="C937" s="13">
        <v>45760</v>
      </c>
      <c r="D937" s="12" t="s">
        <v>5282</v>
      </c>
      <c r="E937" s="12" t="s">
        <v>2299</v>
      </c>
      <c r="F937" s="12" t="s">
        <v>5302</v>
      </c>
      <c r="G937" s="12" t="str">
        <f>IFERROR(INDEX(categories!J:J, MATCH(Sheet2!H937, categories!B:B, 0)), "")</f>
        <v>05. New antibacterial agents, PK/PD &amp; Stewardship</v>
      </c>
      <c r="H937" s="12" t="s">
        <v>1196</v>
      </c>
      <c r="I937" s="11" t="s">
        <v>2443</v>
      </c>
      <c r="J937" s="11" t="s">
        <v>6416</v>
      </c>
      <c r="K937" s="11" t="s">
        <v>6417</v>
      </c>
      <c r="N937" s="14">
        <v>0.67708333333333337</v>
      </c>
      <c r="O937" s="14">
        <v>0.71875</v>
      </c>
    </row>
    <row r="938" spans="1:15" x14ac:dyDescent="0.15">
      <c r="A938" s="11">
        <v>939</v>
      </c>
      <c r="B938" s="12" t="s">
        <v>5270</v>
      </c>
      <c r="C938" s="13">
        <v>45760</v>
      </c>
      <c r="D938" s="12" t="s">
        <v>5278</v>
      </c>
      <c r="E938" s="12" t="s">
        <v>2299</v>
      </c>
      <c r="F938" s="12" t="s">
        <v>5302</v>
      </c>
      <c r="G938" s="12" t="str">
        <f>IFERROR(INDEX(categories!J:J, MATCH(Sheet2!H938, categories!B:B, 0)), "")</f>
        <v/>
      </c>
      <c r="H938" s="12" t="s">
        <v>1198</v>
      </c>
      <c r="I938" s="11" t="s">
        <v>4179</v>
      </c>
      <c r="J938" s="11" t="s">
        <v>6418</v>
      </c>
      <c r="K938" s="11" t="s">
        <v>5328</v>
      </c>
    </row>
    <row r="939" spans="1:15" x14ac:dyDescent="0.15">
      <c r="A939" s="11">
        <v>940</v>
      </c>
      <c r="B939" s="12" t="s">
        <v>5270</v>
      </c>
      <c r="C939" s="13">
        <v>45760</v>
      </c>
      <c r="D939" s="12" t="s">
        <v>5278</v>
      </c>
      <c r="E939" s="12" t="s">
        <v>2299</v>
      </c>
      <c r="F939" s="12" t="s">
        <v>5302</v>
      </c>
      <c r="G939" s="12" t="str">
        <f>IFERROR(INDEX(categories!J:J, MATCH(Sheet2!H939, categories!B:B, 0)), "")</f>
        <v/>
      </c>
      <c r="H939" s="12" t="s">
        <v>1199</v>
      </c>
      <c r="I939" s="11" t="s">
        <v>4181</v>
      </c>
      <c r="J939" s="11" t="s">
        <v>6419</v>
      </c>
      <c r="K939" s="11" t="s">
        <v>6420</v>
      </c>
    </row>
    <row r="940" spans="1:15" x14ac:dyDescent="0.15">
      <c r="A940" s="11">
        <v>941</v>
      </c>
      <c r="B940" s="12" t="s">
        <v>5270</v>
      </c>
      <c r="C940" s="13">
        <v>45760</v>
      </c>
      <c r="D940" s="12" t="s">
        <v>5278</v>
      </c>
      <c r="E940" s="12" t="s">
        <v>2299</v>
      </c>
      <c r="F940" s="12" t="s">
        <v>5302</v>
      </c>
      <c r="G940" s="12" t="str">
        <f>IFERROR(INDEX(categories!J:J, MATCH(Sheet2!H940, categories!B:B, 0)), "")</f>
        <v/>
      </c>
      <c r="H940" s="12" t="s">
        <v>1200</v>
      </c>
      <c r="I940" s="11" t="s">
        <v>4183</v>
      </c>
      <c r="J940" s="11" t="s">
        <v>6421</v>
      </c>
      <c r="K940" s="11" t="s">
        <v>6422</v>
      </c>
    </row>
    <row r="941" spans="1:15" x14ac:dyDescent="0.15">
      <c r="A941" s="11">
        <v>942</v>
      </c>
      <c r="B941" s="12" t="s">
        <v>5270</v>
      </c>
      <c r="C941" s="13">
        <v>45760</v>
      </c>
      <c r="D941" s="12" t="s">
        <v>5278</v>
      </c>
      <c r="E941" s="12" t="s">
        <v>2299</v>
      </c>
      <c r="F941" s="12" t="s">
        <v>5302</v>
      </c>
      <c r="G941" s="12" t="str">
        <f>IFERROR(INDEX(categories!J:J, MATCH(Sheet2!H941, categories!B:B, 0)), "")</f>
        <v/>
      </c>
      <c r="H941" s="12" t="s">
        <v>1201</v>
      </c>
      <c r="I941" s="11" t="s">
        <v>1202</v>
      </c>
    </row>
    <row r="942" spans="1:15" x14ac:dyDescent="0.15">
      <c r="A942" s="11">
        <v>943</v>
      </c>
      <c r="B942" s="12" t="s">
        <v>5270</v>
      </c>
      <c r="C942" s="13">
        <v>45760</v>
      </c>
      <c r="D942" s="12" t="s">
        <v>5278</v>
      </c>
      <c r="E942" s="12" t="s">
        <v>2299</v>
      </c>
      <c r="F942" s="12" t="s">
        <v>5302</v>
      </c>
      <c r="G942" s="12" t="str">
        <f>IFERROR(INDEX(categories!J:J, MATCH(Sheet2!H942, categories!B:B, 0)), "")</f>
        <v/>
      </c>
      <c r="H942" s="12" t="s">
        <v>1203</v>
      </c>
      <c r="I942" s="11" t="s">
        <v>2258</v>
      </c>
      <c r="J942" s="11" t="s">
        <v>6423</v>
      </c>
      <c r="K942" s="11" t="s">
        <v>6424</v>
      </c>
    </row>
    <row r="943" spans="1:15" x14ac:dyDescent="0.15">
      <c r="A943" s="11">
        <v>944</v>
      </c>
      <c r="B943" s="12" t="s">
        <v>5270</v>
      </c>
      <c r="C943" s="13">
        <v>45760</v>
      </c>
      <c r="D943" s="12" t="s">
        <v>5278</v>
      </c>
      <c r="E943" s="12" t="s">
        <v>2299</v>
      </c>
      <c r="F943" s="12" t="s">
        <v>5302</v>
      </c>
      <c r="G943" s="12" t="str">
        <f>IFERROR(INDEX(categories!J:J, MATCH(Sheet2!H943, categories!B:B, 0)), "")</f>
        <v/>
      </c>
      <c r="H943" s="12" t="s">
        <v>1205</v>
      </c>
      <c r="I943" s="11" t="s">
        <v>4185</v>
      </c>
      <c r="J943" s="11" t="s">
        <v>6425</v>
      </c>
      <c r="K943" s="11" t="s">
        <v>6426</v>
      </c>
    </row>
    <row r="944" spans="1:15" x14ac:dyDescent="0.15">
      <c r="A944" s="11">
        <v>945</v>
      </c>
      <c r="B944" s="12" t="s">
        <v>5270</v>
      </c>
      <c r="C944" s="13">
        <v>45760</v>
      </c>
      <c r="D944" s="12" t="s">
        <v>5278</v>
      </c>
      <c r="E944" s="12" t="s">
        <v>2299</v>
      </c>
      <c r="F944" s="12" t="s">
        <v>5302</v>
      </c>
      <c r="G944" s="12" t="str">
        <f>IFERROR(INDEX(categories!J:J, MATCH(Sheet2!H944, categories!B:B, 0)), "")</f>
        <v/>
      </c>
      <c r="H944" s="12" t="s">
        <v>1206</v>
      </c>
      <c r="I944" s="11" t="s">
        <v>4187</v>
      </c>
      <c r="J944" s="11" t="s">
        <v>6427</v>
      </c>
      <c r="K944" s="11" t="s">
        <v>5568</v>
      </c>
    </row>
    <row r="945" spans="1:15" x14ac:dyDescent="0.15">
      <c r="A945" s="11">
        <v>946</v>
      </c>
      <c r="B945" s="12" t="s">
        <v>5270</v>
      </c>
      <c r="C945" s="13">
        <v>45760</v>
      </c>
      <c r="D945" s="12" t="s">
        <v>5278</v>
      </c>
      <c r="E945" s="12" t="s">
        <v>2299</v>
      </c>
      <c r="F945" s="12" t="s">
        <v>5302</v>
      </c>
      <c r="G945" s="12" t="str">
        <f>IFERROR(INDEX(categories!J:J, MATCH(Sheet2!H945, categories!B:B, 0)), "")</f>
        <v/>
      </c>
      <c r="H945" s="12" t="s">
        <v>1207</v>
      </c>
      <c r="I945" s="11" t="s">
        <v>4189</v>
      </c>
      <c r="J945" s="11" t="s">
        <v>6428</v>
      </c>
      <c r="K945" s="11" t="s">
        <v>5589</v>
      </c>
    </row>
    <row r="946" spans="1:15" x14ac:dyDescent="0.15">
      <c r="A946" s="11">
        <v>947</v>
      </c>
      <c r="B946" s="12" t="s">
        <v>5270</v>
      </c>
      <c r="C946" s="13">
        <v>45760</v>
      </c>
      <c r="D946" s="12" t="s">
        <v>5282</v>
      </c>
      <c r="E946" s="12" t="s">
        <v>2325</v>
      </c>
      <c r="F946" s="12" t="s">
        <v>5302</v>
      </c>
      <c r="G946" s="12" t="str">
        <f>IFERROR(INDEX(categories!J:J, MATCH(Sheet2!H946, categories!B:B, 0)), "")</f>
        <v>11. Public health &amp; vaccines</v>
      </c>
      <c r="H946" s="12" t="s">
        <v>1208</v>
      </c>
      <c r="I946" s="11" t="s">
        <v>2444</v>
      </c>
      <c r="J946" s="11" t="s">
        <v>6429</v>
      </c>
      <c r="K946" s="11" t="s">
        <v>6359</v>
      </c>
      <c r="N946" s="14">
        <v>0.67708333333333337</v>
      </c>
      <c r="O946" s="14">
        <v>0.71875</v>
      </c>
    </row>
    <row r="947" spans="1:15" x14ac:dyDescent="0.15">
      <c r="A947" s="11">
        <v>948</v>
      </c>
      <c r="B947" s="12" t="s">
        <v>5270</v>
      </c>
      <c r="C947" s="13">
        <v>45760</v>
      </c>
      <c r="D947" s="12" t="s">
        <v>5278</v>
      </c>
      <c r="E947" s="12" t="s">
        <v>2325</v>
      </c>
      <c r="F947" s="12" t="s">
        <v>5302</v>
      </c>
      <c r="G947" s="12" t="str">
        <f>IFERROR(INDEX(categories!J:J, MATCH(Sheet2!H947, categories!B:B, 0)), "")</f>
        <v/>
      </c>
      <c r="H947" s="12" t="s">
        <v>1210</v>
      </c>
      <c r="I947" s="11" t="s">
        <v>4191</v>
      </c>
      <c r="J947" s="11" t="s">
        <v>6430</v>
      </c>
      <c r="K947" s="11" t="s">
        <v>6431</v>
      </c>
    </row>
    <row r="948" spans="1:15" x14ac:dyDescent="0.15">
      <c r="A948" s="11">
        <v>949</v>
      </c>
      <c r="B948" s="12" t="s">
        <v>5270</v>
      </c>
      <c r="C948" s="13">
        <v>45760</v>
      </c>
      <c r="D948" s="12" t="s">
        <v>5278</v>
      </c>
      <c r="E948" s="12" t="s">
        <v>2325</v>
      </c>
      <c r="F948" s="12" t="s">
        <v>5302</v>
      </c>
      <c r="G948" s="12" t="str">
        <f>IFERROR(INDEX(categories!J:J, MATCH(Sheet2!H948, categories!B:B, 0)), "")</f>
        <v/>
      </c>
      <c r="H948" s="12" t="s">
        <v>1211</v>
      </c>
      <c r="I948" s="11" t="s">
        <v>4193</v>
      </c>
      <c r="J948" s="11" t="s">
        <v>6430</v>
      </c>
      <c r="K948" s="11" t="s">
        <v>5852</v>
      </c>
    </row>
    <row r="949" spans="1:15" x14ac:dyDescent="0.15">
      <c r="A949" s="11">
        <v>950</v>
      </c>
      <c r="B949" s="12" t="s">
        <v>5270</v>
      </c>
      <c r="C949" s="13">
        <v>45760</v>
      </c>
      <c r="D949" s="12" t="s">
        <v>5278</v>
      </c>
      <c r="E949" s="12" t="s">
        <v>2325</v>
      </c>
      <c r="F949" s="12" t="s">
        <v>5302</v>
      </c>
      <c r="G949" s="12" t="str">
        <f>IFERROR(INDEX(categories!J:J, MATCH(Sheet2!H949, categories!B:B, 0)), "")</f>
        <v/>
      </c>
      <c r="H949" s="12" t="s">
        <v>1212</v>
      </c>
      <c r="I949" s="11" t="s">
        <v>4195</v>
      </c>
      <c r="J949" s="11" t="s">
        <v>6432</v>
      </c>
      <c r="K949" s="11" t="s">
        <v>5852</v>
      </c>
    </row>
    <row r="950" spans="1:15" x14ac:dyDescent="0.15">
      <c r="A950" s="11">
        <v>951</v>
      </c>
      <c r="B950" s="12" t="s">
        <v>5270</v>
      </c>
      <c r="C950" s="13">
        <v>45760</v>
      </c>
      <c r="D950" s="12" t="s">
        <v>5278</v>
      </c>
      <c r="E950" s="12" t="s">
        <v>2325</v>
      </c>
      <c r="F950" s="12" t="s">
        <v>5302</v>
      </c>
      <c r="G950" s="12" t="str">
        <f>IFERROR(INDEX(categories!J:J, MATCH(Sheet2!H950, categories!B:B, 0)), "")</f>
        <v/>
      </c>
      <c r="H950" s="12" t="s">
        <v>1213</v>
      </c>
      <c r="I950" s="11" t="s">
        <v>4197</v>
      </c>
      <c r="J950" s="11" t="s">
        <v>6430</v>
      </c>
      <c r="K950" s="11" t="s">
        <v>6431</v>
      </c>
    </row>
    <row r="951" spans="1:15" x14ac:dyDescent="0.15">
      <c r="A951" s="11">
        <v>952</v>
      </c>
      <c r="B951" s="12" t="s">
        <v>5270</v>
      </c>
      <c r="C951" s="13">
        <v>45760</v>
      </c>
      <c r="D951" s="12" t="s">
        <v>5278</v>
      </c>
      <c r="E951" s="12" t="s">
        <v>2325</v>
      </c>
      <c r="F951" s="12" t="s">
        <v>5302</v>
      </c>
      <c r="G951" s="12" t="str">
        <f>IFERROR(INDEX(categories!J:J, MATCH(Sheet2!H951, categories!B:B, 0)), "")</f>
        <v/>
      </c>
      <c r="H951" s="12" t="s">
        <v>1214</v>
      </c>
      <c r="I951" s="11" t="s">
        <v>2672</v>
      </c>
      <c r="J951" s="11" t="s">
        <v>6433</v>
      </c>
      <c r="K951" s="11" t="s">
        <v>5733</v>
      </c>
    </row>
    <row r="952" spans="1:15" x14ac:dyDescent="0.15">
      <c r="A952" s="11">
        <v>953</v>
      </c>
      <c r="B952" s="12" t="s">
        <v>5270</v>
      </c>
      <c r="C952" s="13">
        <v>45760</v>
      </c>
      <c r="D952" s="12" t="s">
        <v>5278</v>
      </c>
      <c r="E952" s="12" t="s">
        <v>2325</v>
      </c>
      <c r="F952" s="12" t="s">
        <v>5302</v>
      </c>
      <c r="G952" s="12" t="str">
        <f>IFERROR(INDEX(categories!J:J, MATCH(Sheet2!H952, categories!B:B, 0)), "")</f>
        <v/>
      </c>
      <c r="H952" s="12" t="s">
        <v>1215</v>
      </c>
      <c r="I952" s="11" t="s">
        <v>4199</v>
      </c>
      <c r="J952" s="11" t="s">
        <v>6434</v>
      </c>
      <c r="K952" s="11" t="s">
        <v>5357</v>
      </c>
    </row>
    <row r="953" spans="1:15" x14ac:dyDescent="0.15">
      <c r="A953" s="11">
        <v>954</v>
      </c>
      <c r="B953" s="12" t="s">
        <v>5270</v>
      </c>
      <c r="C953" s="13">
        <v>45760</v>
      </c>
      <c r="D953" s="12" t="s">
        <v>5278</v>
      </c>
      <c r="E953" s="12" t="s">
        <v>2325</v>
      </c>
      <c r="F953" s="12" t="s">
        <v>5302</v>
      </c>
      <c r="G953" s="12" t="str">
        <f>IFERROR(INDEX(categories!J:J, MATCH(Sheet2!H953, categories!B:B, 0)), "")</f>
        <v/>
      </c>
      <c r="H953" s="12" t="s">
        <v>1216</v>
      </c>
      <c r="I953" s="11" t="s">
        <v>4201</v>
      </c>
      <c r="J953" s="11" t="s">
        <v>6435</v>
      </c>
      <c r="K953" s="11" t="s">
        <v>5402</v>
      </c>
    </row>
    <row r="954" spans="1:15" x14ac:dyDescent="0.15">
      <c r="A954" s="11">
        <v>955</v>
      </c>
      <c r="B954" s="12" t="s">
        <v>5270</v>
      </c>
      <c r="C954" s="13">
        <v>45760</v>
      </c>
      <c r="D954" s="12" t="s">
        <v>5278</v>
      </c>
      <c r="E954" s="12" t="s">
        <v>2325</v>
      </c>
      <c r="F954" s="12" t="s">
        <v>5302</v>
      </c>
      <c r="G954" s="12" t="str">
        <f>IFERROR(INDEX(categories!J:J, MATCH(Sheet2!H954, categories!B:B, 0)), "")</f>
        <v/>
      </c>
      <c r="H954" s="12" t="s">
        <v>1217</v>
      </c>
      <c r="I954" s="11" t="s">
        <v>4203</v>
      </c>
      <c r="J954" s="11" t="s">
        <v>6436</v>
      </c>
      <c r="K954" s="11" t="s">
        <v>5743</v>
      </c>
    </row>
    <row r="955" spans="1:15" x14ac:dyDescent="0.15">
      <c r="A955" s="11">
        <v>956</v>
      </c>
      <c r="B955" s="12" t="s">
        <v>5270</v>
      </c>
      <c r="C955" s="13">
        <v>45760</v>
      </c>
      <c r="D955" s="12" t="s">
        <v>5278</v>
      </c>
      <c r="E955" s="12" t="s">
        <v>2325</v>
      </c>
      <c r="F955" s="12" t="s">
        <v>5302</v>
      </c>
      <c r="G955" s="12" t="str">
        <f>IFERROR(INDEX(categories!J:J, MATCH(Sheet2!H955, categories!B:B, 0)), "")</f>
        <v/>
      </c>
      <c r="H955" s="12" t="s">
        <v>1218</v>
      </c>
      <c r="I955" s="11" t="s">
        <v>3127</v>
      </c>
      <c r="J955" s="11" t="s">
        <v>5710</v>
      </c>
      <c r="K955" s="11" t="s">
        <v>5544</v>
      </c>
      <c r="L955" s="11" t="s">
        <v>7350</v>
      </c>
      <c r="M955" s="11" t="s">
        <v>7351</v>
      </c>
    </row>
    <row r="956" spans="1:15" x14ac:dyDescent="0.15">
      <c r="A956" s="11">
        <v>957</v>
      </c>
      <c r="B956" s="12" t="s">
        <v>5270</v>
      </c>
      <c r="C956" s="13">
        <v>45760</v>
      </c>
      <c r="D956" s="12" t="s">
        <v>5282</v>
      </c>
      <c r="E956" s="12" t="s">
        <v>2301</v>
      </c>
      <c r="F956" s="12" t="s">
        <v>5302</v>
      </c>
      <c r="G956" s="12" t="str">
        <f>IFERROR(INDEX(categories!J:J, MATCH(Sheet2!H956, categories!B:B, 0)), "")</f>
        <v>13. Case reports and case series (n less than 10)</v>
      </c>
      <c r="H956" s="12" t="s">
        <v>1219</v>
      </c>
      <c r="I956" s="11" t="s">
        <v>2445</v>
      </c>
      <c r="J956" s="11" t="s">
        <v>5360</v>
      </c>
      <c r="K956" s="11" t="s">
        <v>5361</v>
      </c>
      <c r="N956" s="14">
        <v>0.67708333333333337</v>
      </c>
      <c r="O956" s="14">
        <v>0.71875</v>
      </c>
    </row>
    <row r="957" spans="1:15" x14ac:dyDescent="0.15">
      <c r="A957" s="11">
        <v>958</v>
      </c>
      <c r="B957" s="12" t="s">
        <v>5270</v>
      </c>
      <c r="C957" s="13">
        <v>45760</v>
      </c>
      <c r="D957" s="12" t="s">
        <v>5278</v>
      </c>
      <c r="E957" s="12" t="s">
        <v>2301</v>
      </c>
      <c r="F957" s="12" t="s">
        <v>5302</v>
      </c>
      <c r="G957" s="12" t="str">
        <f>IFERROR(INDEX(categories!J:J, MATCH(Sheet2!H957, categories!B:B, 0)), "")</f>
        <v/>
      </c>
      <c r="H957" s="12" t="s">
        <v>1221</v>
      </c>
      <c r="I957" s="11" t="s">
        <v>4205</v>
      </c>
      <c r="J957" s="11" t="s">
        <v>6437</v>
      </c>
      <c r="K957" s="11" t="s">
        <v>5498</v>
      </c>
    </row>
    <row r="958" spans="1:15" x14ac:dyDescent="0.15">
      <c r="A958" s="11">
        <v>959</v>
      </c>
      <c r="B958" s="12" t="s">
        <v>5270</v>
      </c>
      <c r="C958" s="13">
        <v>45760</v>
      </c>
      <c r="D958" s="12" t="s">
        <v>5278</v>
      </c>
      <c r="E958" s="12" t="s">
        <v>2301</v>
      </c>
      <c r="F958" s="12" t="s">
        <v>5302</v>
      </c>
      <c r="G958" s="12" t="str">
        <f>IFERROR(INDEX(categories!J:J, MATCH(Sheet2!H958, categories!B:B, 0)), "")</f>
        <v/>
      </c>
      <c r="H958" s="12" t="s">
        <v>1222</v>
      </c>
      <c r="I958" s="11" t="s">
        <v>4207</v>
      </c>
      <c r="J958" s="11" t="s">
        <v>6438</v>
      </c>
      <c r="K958" s="11" t="s">
        <v>6439</v>
      </c>
    </row>
    <row r="959" spans="1:15" x14ac:dyDescent="0.15">
      <c r="A959" s="11">
        <v>960</v>
      </c>
      <c r="B959" s="12" t="s">
        <v>5270</v>
      </c>
      <c r="C959" s="13">
        <v>45760</v>
      </c>
      <c r="D959" s="12" t="s">
        <v>5278</v>
      </c>
      <c r="E959" s="12" t="s">
        <v>2301</v>
      </c>
      <c r="F959" s="12" t="s">
        <v>5302</v>
      </c>
      <c r="G959" s="12" t="str">
        <f>IFERROR(INDEX(categories!J:J, MATCH(Sheet2!H959, categories!B:B, 0)), "")</f>
        <v/>
      </c>
      <c r="H959" s="12" t="s">
        <v>1223</v>
      </c>
      <c r="I959" s="11" t="s">
        <v>2674</v>
      </c>
      <c r="J959" s="11" t="s">
        <v>4209</v>
      </c>
    </row>
    <row r="960" spans="1:15" x14ac:dyDescent="0.15">
      <c r="A960" s="11">
        <v>961</v>
      </c>
      <c r="B960" s="12" t="s">
        <v>5270</v>
      </c>
      <c r="C960" s="13">
        <v>45760</v>
      </c>
      <c r="D960" s="12" t="s">
        <v>5278</v>
      </c>
      <c r="E960" s="12" t="s">
        <v>2301</v>
      </c>
      <c r="F960" s="12" t="s">
        <v>5302</v>
      </c>
      <c r="G960" s="12" t="str">
        <f>IFERROR(INDEX(categories!J:J, MATCH(Sheet2!H960, categories!B:B, 0)), "")</f>
        <v/>
      </c>
      <c r="H960" s="12" t="s">
        <v>1224</v>
      </c>
      <c r="I960" s="11" t="s">
        <v>4210</v>
      </c>
      <c r="J960" s="11" t="s">
        <v>6440</v>
      </c>
      <c r="K960" s="11" t="s">
        <v>5386</v>
      </c>
    </row>
    <row r="961" spans="1:15" x14ac:dyDescent="0.15">
      <c r="A961" s="11">
        <v>962</v>
      </c>
      <c r="B961" s="12" t="s">
        <v>5270</v>
      </c>
      <c r="C961" s="13">
        <v>45760</v>
      </c>
      <c r="D961" s="12" t="s">
        <v>5278</v>
      </c>
      <c r="E961" s="12" t="s">
        <v>2301</v>
      </c>
      <c r="F961" s="12" t="s">
        <v>5302</v>
      </c>
      <c r="G961" s="12" t="str">
        <f>IFERROR(INDEX(categories!J:J, MATCH(Sheet2!H961, categories!B:B, 0)), "")</f>
        <v/>
      </c>
      <c r="H961" s="12" t="s">
        <v>1225</v>
      </c>
      <c r="I961" s="11" t="s">
        <v>4212</v>
      </c>
      <c r="J961" s="11" t="s">
        <v>6441</v>
      </c>
      <c r="K961" s="11" t="s">
        <v>5498</v>
      </c>
    </row>
    <row r="962" spans="1:15" x14ac:dyDescent="0.15">
      <c r="A962" s="11">
        <v>963</v>
      </c>
      <c r="B962" s="12" t="s">
        <v>5270</v>
      </c>
      <c r="C962" s="13">
        <v>45760</v>
      </c>
      <c r="D962" s="12" t="s">
        <v>5278</v>
      </c>
      <c r="E962" s="12" t="s">
        <v>2301</v>
      </c>
      <c r="F962" s="12" t="s">
        <v>5302</v>
      </c>
      <c r="G962" s="12" t="str">
        <f>IFERROR(INDEX(categories!J:J, MATCH(Sheet2!H962, categories!B:B, 0)), "")</f>
        <v/>
      </c>
      <c r="H962" s="12" t="s">
        <v>1226</v>
      </c>
      <c r="I962" s="11" t="s">
        <v>4214</v>
      </c>
      <c r="J962" s="11" t="s">
        <v>6442</v>
      </c>
      <c r="K962" s="11" t="s">
        <v>5573</v>
      </c>
    </row>
    <row r="963" spans="1:15" x14ac:dyDescent="0.15">
      <c r="A963" s="11">
        <v>964</v>
      </c>
      <c r="B963" s="12" t="s">
        <v>5270</v>
      </c>
      <c r="C963" s="13">
        <v>45760</v>
      </c>
      <c r="D963" s="12" t="s">
        <v>5278</v>
      </c>
      <c r="E963" s="12" t="s">
        <v>2301</v>
      </c>
      <c r="F963" s="12" t="s">
        <v>5302</v>
      </c>
      <c r="G963" s="12" t="str">
        <f>IFERROR(INDEX(categories!J:J, MATCH(Sheet2!H963, categories!B:B, 0)), "")</f>
        <v/>
      </c>
      <c r="H963" s="12" t="s">
        <v>1227</v>
      </c>
      <c r="I963" s="11" t="s">
        <v>4216</v>
      </c>
      <c r="J963" s="11" t="s">
        <v>6443</v>
      </c>
      <c r="K963" s="11" t="s">
        <v>5349</v>
      </c>
      <c r="L963" s="11" t="s">
        <v>7352</v>
      </c>
      <c r="M963" s="11" t="s">
        <v>7353</v>
      </c>
    </row>
    <row r="964" spans="1:15" x14ac:dyDescent="0.15">
      <c r="A964" s="11">
        <v>965</v>
      </c>
      <c r="B964" s="12" t="s">
        <v>5270</v>
      </c>
      <c r="C964" s="13">
        <v>45760</v>
      </c>
      <c r="D964" s="12" t="s">
        <v>5278</v>
      </c>
      <c r="E964" s="12" t="s">
        <v>2301</v>
      </c>
      <c r="F964" s="12" t="s">
        <v>5302</v>
      </c>
      <c r="G964" s="12" t="str">
        <f>IFERROR(INDEX(categories!J:J, MATCH(Sheet2!H964, categories!B:B, 0)), "")</f>
        <v/>
      </c>
      <c r="H964" s="12" t="s">
        <v>1228</v>
      </c>
      <c r="I964" s="11" t="s">
        <v>3128</v>
      </c>
      <c r="J964" s="11" t="s">
        <v>6444</v>
      </c>
      <c r="K964" s="11" t="s">
        <v>6445</v>
      </c>
      <c r="L964" s="11" t="s">
        <v>7354</v>
      </c>
      <c r="M964" s="11" t="s">
        <v>7355</v>
      </c>
    </row>
    <row r="965" spans="1:15" x14ac:dyDescent="0.15">
      <c r="A965" s="11">
        <v>966</v>
      </c>
      <c r="B965" s="12" t="s">
        <v>5270</v>
      </c>
      <c r="C965" s="13">
        <v>45760</v>
      </c>
      <c r="D965" s="12" t="s">
        <v>5278</v>
      </c>
      <c r="E965" s="12" t="s">
        <v>2301</v>
      </c>
      <c r="F965" s="12" t="s">
        <v>5302</v>
      </c>
      <c r="G965" s="12" t="str">
        <f>IFERROR(INDEX(categories!J:J, MATCH(Sheet2!H965, categories!B:B, 0)), "")</f>
        <v/>
      </c>
      <c r="H965" s="12" t="s">
        <v>1229</v>
      </c>
      <c r="I965" s="11" t="s">
        <v>4218</v>
      </c>
      <c r="J965" s="11" t="s">
        <v>6446</v>
      </c>
      <c r="K965" s="11" t="s">
        <v>6027</v>
      </c>
    </row>
    <row r="966" spans="1:15" x14ac:dyDescent="0.15">
      <c r="A966" s="11">
        <v>967</v>
      </c>
      <c r="B966" s="12" t="s">
        <v>5270</v>
      </c>
      <c r="C966" s="13">
        <v>45760</v>
      </c>
      <c r="D966" s="12" t="s">
        <v>5282</v>
      </c>
      <c r="E966" s="12" t="s">
        <v>2326</v>
      </c>
      <c r="F966" s="12" t="s">
        <v>5302</v>
      </c>
      <c r="G966" s="12" t="str">
        <f>IFERROR(INDEX(categories!J:J, MATCH(Sheet2!H966, categories!B:B, 0)), "")</f>
        <v>03. Bacterial susceptibility &amp; resistance</v>
      </c>
      <c r="H966" s="12" t="s">
        <v>1230</v>
      </c>
      <c r="I966" s="11" t="s">
        <v>2446</v>
      </c>
      <c r="J966" s="11" t="s">
        <v>6447</v>
      </c>
      <c r="K966" s="11" t="s">
        <v>6007</v>
      </c>
      <c r="N966" s="14">
        <v>0.67708333333333337</v>
      </c>
      <c r="O966" s="14">
        <v>0.71875</v>
      </c>
    </row>
    <row r="967" spans="1:15" x14ac:dyDescent="0.15">
      <c r="A967" s="11">
        <v>968</v>
      </c>
      <c r="B967" s="12" t="s">
        <v>5270</v>
      </c>
      <c r="C967" s="13">
        <v>45760</v>
      </c>
      <c r="D967" s="12" t="s">
        <v>5278</v>
      </c>
      <c r="E967" s="12" t="s">
        <v>2326</v>
      </c>
      <c r="F967" s="12" t="s">
        <v>5302</v>
      </c>
      <c r="G967" s="12" t="str">
        <f>IFERROR(INDEX(categories!J:J, MATCH(Sheet2!H967, categories!B:B, 0)), "")</f>
        <v/>
      </c>
      <c r="H967" s="12" t="s">
        <v>1232</v>
      </c>
      <c r="I967" s="11" t="s">
        <v>4220</v>
      </c>
      <c r="J967" s="11" t="s">
        <v>6448</v>
      </c>
      <c r="K967" s="11" t="s">
        <v>5653</v>
      </c>
    </row>
    <row r="968" spans="1:15" x14ac:dyDescent="0.15">
      <c r="A968" s="11">
        <v>969</v>
      </c>
      <c r="B968" s="12" t="s">
        <v>5270</v>
      </c>
      <c r="C968" s="13">
        <v>45760</v>
      </c>
      <c r="D968" s="12" t="s">
        <v>5278</v>
      </c>
      <c r="E968" s="12" t="s">
        <v>2326</v>
      </c>
      <c r="F968" s="12" t="s">
        <v>5302</v>
      </c>
      <c r="G968" s="12" t="str">
        <f>IFERROR(INDEX(categories!J:J, MATCH(Sheet2!H968, categories!B:B, 0)), "")</f>
        <v/>
      </c>
      <c r="H968" s="12" t="s">
        <v>1233</v>
      </c>
      <c r="I968" s="11" t="s">
        <v>4222</v>
      </c>
      <c r="J968" s="11" t="s">
        <v>6449</v>
      </c>
      <c r="K968" s="11" t="s">
        <v>5743</v>
      </c>
    </row>
    <row r="969" spans="1:15" x14ac:dyDescent="0.15">
      <c r="A969" s="11">
        <v>970</v>
      </c>
      <c r="B969" s="12" t="s">
        <v>5270</v>
      </c>
      <c r="C969" s="13">
        <v>45760</v>
      </c>
      <c r="D969" s="12" t="s">
        <v>5278</v>
      </c>
      <c r="E969" s="12" t="s">
        <v>2326</v>
      </c>
      <c r="F969" s="12" t="s">
        <v>5302</v>
      </c>
      <c r="G969" s="12" t="str">
        <f>IFERROR(INDEX(categories!J:J, MATCH(Sheet2!H969, categories!B:B, 0)), "")</f>
        <v/>
      </c>
      <c r="H969" s="12" t="s">
        <v>1234</v>
      </c>
      <c r="I969" s="11" t="s">
        <v>4224</v>
      </c>
      <c r="J969" s="11" t="s">
        <v>6450</v>
      </c>
      <c r="K969" s="11" t="s">
        <v>5429</v>
      </c>
    </row>
    <row r="970" spans="1:15" x14ac:dyDescent="0.15">
      <c r="A970" s="11">
        <v>971</v>
      </c>
      <c r="B970" s="12" t="s">
        <v>5270</v>
      </c>
      <c r="C970" s="13">
        <v>45760</v>
      </c>
      <c r="D970" s="12" t="s">
        <v>5278</v>
      </c>
      <c r="E970" s="12" t="s">
        <v>2326</v>
      </c>
      <c r="F970" s="12" t="s">
        <v>5302</v>
      </c>
      <c r="G970" s="12" t="str">
        <f>IFERROR(INDEX(categories!J:J, MATCH(Sheet2!H970, categories!B:B, 0)), "")</f>
        <v/>
      </c>
      <c r="H970" s="12" t="s">
        <v>1235</v>
      </c>
      <c r="I970" s="11" t="s">
        <v>4226</v>
      </c>
      <c r="J970" s="11" t="s">
        <v>6451</v>
      </c>
      <c r="K970" s="11" t="s">
        <v>6361</v>
      </c>
    </row>
    <row r="971" spans="1:15" x14ac:dyDescent="0.15">
      <c r="A971" s="11">
        <v>972</v>
      </c>
      <c r="B971" s="12" t="s">
        <v>5270</v>
      </c>
      <c r="C971" s="13">
        <v>45760</v>
      </c>
      <c r="D971" s="12" t="s">
        <v>5278</v>
      </c>
      <c r="E971" s="12" t="s">
        <v>2326</v>
      </c>
      <c r="F971" s="12" t="s">
        <v>5302</v>
      </c>
      <c r="G971" s="12" t="str">
        <f>IFERROR(INDEX(categories!J:J, MATCH(Sheet2!H971, categories!B:B, 0)), "")</f>
        <v/>
      </c>
      <c r="H971" s="12" t="s">
        <v>1236</v>
      </c>
      <c r="I971" s="11" t="s">
        <v>4228</v>
      </c>
      <c r="J971" s="11" t="s">
        <v>6452</v>
      </c>
      <c r="K971" s="11" t="s">
        <v>6318</v>
      </c>
    </row>
    <row r="972" spans="1:15" x14ac:dyDescent="0.15">
      <c r="A972" s="11">
        <v>973</v>
      </c>
      <c r="B972" s="12" t="s">
        <v>5270</v>
      </c>
      <c r="C972" s="13">
        <v>45760</v>
      </c>
      <c r="D972" s="12" t="s">
        <v>5278</v>
      </c>
      <c r="E972" s="12" t="s">
        <v>2326</v>
      </c>
      <c r="F972" s="12" t="s">
        <v>5302</v>
      </c>
      <c r="G972" s="12" t="str">
        <f>IFERROR(INDEX(categories!J:J, MATCH(Sheet2!H972, categories!B:B, 0)), "")</f>
        <v/>
      </c>
      <c r="H972" s="12" t="s">
        <v>1237</v>
      </c>
      <c r="I972" s="11" t="s">
        <v>3130</v>
      </c>
      <c r="J972" s="11" t="s">
        <v>6453</v>
      </c>
      <c r="K972" s="11" t="s">
        <v>6454</v>
      </c>
    </row>
    <row r="973" spans="1:15" x14ac:dyDescent="0.15">
      <c r="A973" s="11">
        <v>974</v>
      </c>
      <c r="B973" s="12" t="s">
        <v>5270</v>
      </c>
      <c r="C973" s="13">
        <v>45760</v>
      </c>
      <c r="D973" s="12" t="s">
        <v>5278</v>
      </c>
      <c r="E973" s="12" t="s">
        <v>2326</v>
      </c>
      <c r="F973" s="12" t="s">
        <v>5302</v>
      </c>
      <c r="G973" s="12" t="str">
        <f>IFERROR(INDEX(categories!J:J, MATCH(Sheet2!H973, categories!B:B, 0)), "")</f>
        <v/>
      </c>
      <c r="H973" s="12" t="s">
        <v>1238</v>
      </c>
      <c r="I973" s="11" t="s">
        <v>4230</v>
      </c>
      <c r="J973" s="11" t="s">
        <v>6455</v>
      </c>
      <c r="K973" s="11" t="s">
        <v>5498</v>
      </c>
    </row>
    <row r="974" spans="1:15" x14ac:dyDescent="0.15">
      <c r="A974" s="11">
        <v>975</v>
      </c>
      <c r="B974" s="12" t="s">
        <v>5270</v>
      </c>
      <c r="C974" s="13">
        <v>45760</v>
      </c>
      <c r="D974" s="12" t="s">
        <v>5278</v>
      </c>
      <c r="E974" s="12" t="s">
        <v>2326</v>
      </c>
      <c r="F974" s="12" t="s">
        <v>5302</v>
      </c>
      <c r="G974" s="12" t="str">
        <f>IFERROR(INDEX(categories!J:J, MATCH(Sheet2!H974, categories!B:B, 0)), "")</f>
        <v/>
      </c>
      <c r="H974" s="12" t="s">
        <v>1239</v>
      </c>
      <c r="I974" s="11" t="s">
        <v>4232</v>
      </c>
      <c r="J974" s="11" t="s">
        <v>6456</v>
      </c>
      <c r="K974" s="11" t="s">
        <v>5743</v>
      </c>
    </row>
    <row r="975" spans="1:15" x14ac:dyDescent="0.15">
      <c r="A975" s="11">
        <v>976</v>
      </c>
      <c r="B975" s="12" t="s">
        <v>5270</v>
      </c>
      <c r="C975" s="13">
        <v>45760</v>
      </c>
      <c r="D975" s="12" t="s">
        <v>5278</v>
      </c>
      <c r="E975" s="12" t="s">
        <v>2326</v>
      </c>
      <c r="F975" s="12" t="s">
        <v>5302</v>
      </c>
      <c r="G975" s="12" t="str">
        <f>IFERROR(INDEX(categories!J:J, MATCH(Sheet2!H975, categories!B:B, 0)), "")</f>
        <v/>
      </c>
      <c r="H975" s="12" t="s">
        <v>1240</v>
      </c>
      <c r="I975" s="11" t="s">
        <v>4234</v>
      </c>
      <c r="J975" s="11" t="s">
        <v>6457</v>
      </c>
      <c r="K975" s="11" t="s">
        <v>6285</v>
      </c>
    </row>
    <row r="976" spans="1:15" x14ac:dyDescent="0.15">
      <c r="A976" s="11">
        <v>977</v>
      </c>
      <c r="B976" s="12" t="s">
        <v>5270</v>
      </c>
      <c r="C976" s="13">
        <v>45760</v>
      </c>
      <c r="D976" s="12" t="s">
        <v>5282</v>
      </c>
      <c r="E976" s="12" t="s">
        <v>2323</v>
      </c>
      <c r="F976" s="12" t="s">
        <v>5295</v>
      </c>
      <c r="G976" s="12" t="str">
        <f>IFERROR(INDEX(categories!J:J, MATCH(Sheet2!H976, categories!B:B, 0)), "")</f>
        <v>02. Bacterial infection &amp; disease</v>
      </c>
      <c r="H976" s="12" t="s">
        <v>1241</v>
      </c>
      <c r="I976" s="11" t="s">
        <v>2447</v>
      </c>
      <c r="J976" s="11" t="s">
        <v>6458</v>
      </c>
      <c r="N976" s="14">
        <v>0.67708333333333337</v>
      </c>
      <c r="O976" s="14">
        <v>0.71875</v>
      </c>
    </row>
    <row r="977" spans="1:15" x14ac:dyDescent="0.15">
      <c r="A977" s="11">
        <v>978</v>
      </c>
      <c r="B977" s="12" t="s">
        <v>5270</v>
      </c>
      <c r="C977" s="13">
        <v>45760</v>
      </c>
      <c r="D977" s="15">
        <v>0.67708333333333337</v>
      </c>
      <c r="E977" s="12" t="s">
        <v>2323</v>
      </c>
      <c r="F977" s="12" t="s">
        <v>5295</v>
      </c>
      <c r="G977" s="12" t="str">
        <f>IFERROR(INDEX(categories!J:J, MATCH(Sheet2!H977, categories!B:B, 0)), "")</f>
        <v/>
      </c>
      <c r="H977" s="12" t="s">
        <v>1242</v>
      </c>
      <c r="I977" s="11" t="s">
        <v>1243</v>
      </c>
      <c r="N977" s="14">
        <v>0.67708333333333337</v>
      </c>
    </row>
    <row r="978" spans="1:15" x14ac:dyDescent="0.15">
      <c r="A978" s="11">
        <v>979</v>
      </c>
      <c r="B978" s="12" t="s">
        <v>5270</v>
      </c>
      <c r="C978" s="13">
        <v>45760</v>
      </c>
      <c r="D978" s="12" t="s">
        <v>5282</v>
      </c>
      <c r="E978" s="12" t="s">
        <v>2305</v>
      </c>
      <c r="F978" s="12" t="s">
        <v>5301</v>
      </c>
      <c r="G978" s="12" t="str">
        <f>IFERROR(INDEX(categories!J:J, MATCH(Sheet2!H978, categories!B:B, 0)), "")</f>
        <v>04. Diagnostic microbiology</v>
      </c>
      <c r="H978" s="12" t="s">
        <v>1244</v>
      </c>
      <c r="I978" s="11" t="s">
        <v>2448</v>
      </c>
      <c r="J978" s="11" t="s">
        <v>6095</v>
      </c>
      <c r="K978" s="11" t="s">
        <v>5741</v>
      </c>
      <c r="N978" s="14">
        <v>0.67708333333333337</v>
      </c>
      <c r="O978" s="14">
        <v>0.71875</v>
      </c>
    </row>
    <row r="979" spans="1:15" x14ac:dyDescent="0.15">
      <c r="A979" s="11">
        <v>980</v>
      </c>
      <c r="B979" s="12" t="s">
        <v>5270</v>
      </c>
      <c r="C979" s="13">
        <v>45760</v>
      </c>
      <c r="D979" s="12" t="s">
        <v>5278</v>
      </c>
      <c r="E979" s="12" t="s">
        <v>2305</v>
      </c>
      <c r="F979" s="12" t="s">
        <v>5301</v>
      </c>
      <c r="G979" s="12" t="str">
        <f>IFERROR(INDEX(categories!J:J, MATCH(Sheet2!H979, categories!B:B, 0)), "")</f>
        <v/>
      </c>
      <c r="H979" s="12" t="s">
        <v>1246</v>
      </c>
      <c r="I979" s="11" t="s">
        <v>4237</v>
      </c>
      <c r="J979" s="11" t="s">
        <v>6459</v>
      </c>
      <c r="K979" s="11" t="s">
        <v>5439</v>
      </c>
    </row>
    <row r="980" spans="1:15" x14ac:dyDescent="0.15">
      <c r="A980" s="11">
        <v>981</v>
      </c>
      <c r="B980" s="12" t="s">
        <v>5270</v>
      </c>
      <c r="C980" s="13">
        <v>45760</v>
      </c>
      <c r="D980" s="12" t="s">
        <v>5278</v>
      </c>
      <c r="E980" s="12" t="s">
        <v>2305</v>
      </c>
      <c r="F980" s="12" t="s">
        <v>5301</v>
      </c>
      <c r="G980" s="12" t="str">
        <f>IFERROR(INDEX(categories!J:J, MATCH(Sheet2!H980, categories!B:B, 0)), "")</f>
        <v/>
      </c>
      <c r="H980" s="12" t="s">
        <v>1247</v>
      </c>
      <c r="I980" s="11" t="s">
        <v>2675</v>
      </c>
      <c r="J980" s="11" t="s">
        <v>6460</v>
      </c>
      <c r="K980" s="11" t="s">
        <v>6282</v>
      </c>
    </row>
    <row r="981" spans="1:15" x14ac:dyDescent="0.15">
      <c r="A981" s="11">
        <v>982</v>
      </c>
      <c r="B981" s="12" t="s">
        <v>5270</v>
      </c>
      <c r="C981" s="13">
        <v>45760</v>
      </c>
      <c r="D981" s="12" t="s">
        <v>5278</v>
      </c>
      <c r="E981" s="12" t="s">
        <v>2305</v>
      </c>
      <c r="F981" s="12" t="s">
        <v>5301</v>
      </c>
      <c r="G981" s="12" t="str">
        <f>IFERROR(INDEX(categories!J:J, MATCH(Sheet2!H981, categories!B:B, 0)), "")</f>
        <v/>
      </c>
      <c r="H981" s="12" t="s">
        <v>1248</v>
      </c>
      <c r="I981" s="11" t="s">
        <v>2677</v>
      </c>
      <c r="J981" s="11" t="s">
        <v>6461</v>
      </c>
      <c r="K981" s="11" t="s">
        <v>6462</v>
      </c>
    </row>
    <row r="982" spans="1:15" x14ac:dyDescent="0.15">
      <c r="A982" s="11">
        <v>983</v>
      </c>
      <c r="B982" s="12" t="s">
        <v>5270</v>
      </c>
      <c r="C982" s="13">
        <v>45760</v>
      </c>
      <c r="D982" s="12" t="s">
        <v>5278</v>
      </c>
      <c r="E982" s="12" t="s">
        <v>2305</v>
      </c>
      <c r="F982" s="12" t="s">
        <v>5301</v>
      </c>
      <c r="G982" s="12" t="str">
        <f>IFERROR(INDEX(categories!J:J, MATCH(Sheet2!H982, categories!B:B, 0)), "")</f>
        <v/>
      </c>
      <c r="H982" s="12" t="s">
        <v>1249</v>
      </c>
      <c r="I982" s="11" t="s">
        <v>4239</v>
      </c>
      <c r="J982" s="11" t="s">
        <v>6463</v>
      </c>
      <c r="K982" s="11" t="s">
        <v>5938</v>
      </c>
    </row>
    <row r="983" spans="1:15" x14ac:dyDescent="0.15">
      <c r="A983" s="11">
        <v>984</v>
      </c>
      <c r="B983" s="12" t="s">
        <v>5270</v>
      </c>
      <c r="C983" s="13">
        <v>45760</v>
      </c>
      <c r="D983" s="12" t="s">
        <v>5278</v>
      </c>
      <c r="E983" s="12" t="s">
        <v>2305</v>
      </c>
      <c r="F983" s="12" t="s">
        <v>5301</v>
      </c>
      <c r="G983" s="12" t="str">
        <f>IFERROR(INDEX(categories!J:J, MATCH(Sheet2!H983, categories!B:B, 0)), "")</f>
        <v/>
      </c>
      <c r="H983" s="12" t="s">
        <v>1250</v>
      </c>
      <c r="I983" s="11" t="s">
        <v>4241</v>
      </c>
      <c r="J983" s="11" t="s">
        <v>6464</v>
      </c>
      <c r="K983" s="11" t="s">
        <v>6465</v>
      </c>
    </row>
    <row r="984" spans="1:15" x14ac:dyDescent="0.15">
      <c r="A984" s="11">
        <v>985</v>
      </c>
      <c r="B984" s="12" t="s">
        <v>5270</v>
      </c>
      <c r="C984" s="13">
        <v>45760</v>
      </c>
      <c r="D984" s="12" t="s">
        <v>5282</v>
      </c>
      <c r="E984" s="12" t="s">
        <v>2307</v>
      </c>
      <c r="F984" s="12" t="s">
        <v>5299</v>
      </c>
      <c r="G984" s="12" t="str">
        <f>IFERROR(INDEX(categories!J:J, MATCH(Sheet2!H984, categories!B:B, 0)), "")</f>
        <v>07. Parasitic diseases, travel medicine &amp; migrant health</v>
      </c>
      <c r="H984" s="12" t="s">
        <v>1251</v>
      </c>
      <c r="I984" s="11" t="s">
        <v>2449</v>
      </c>
      <c r="N984" s="14">
        <v>0.67708333333333337</v>
      </c>
      <c r="O984" s="14">
        <v>0.71875</v>
      </c>
    </row>
    <row r="985" spans="1:15" x14ac:dyDescent="0.15">
      <c r="A985" s="11">
        <v>986</v>
      </c>
      <c r="B985" s="12" t="s">
        <v>5270</v>
      </c>
      <c r="C985" s="13">
        <v>45760</v>
      </c>
      <c r="D985" s="15">
        <v>0.67708333333333337</v>
      </c>
      <c r="E985" s="12" t="s">
        <v>2307</v>
      </c>
      <c r="F985" s="12" t="s">
        <v>5299</v>
      </c>
      <c r="G985" s="12" t="str">
        <f>IFERROR(INDEX(categories!J:J, MATCH(Sheet2!H985, categories!B:B, 0)), "")</f>
        <v/>
      </c>
      <c r="H985" s="12" t="s">
        <v>1252</v>
      </c>
      <c r="I985" s="11" t="s">
        <v>1253</v>
      </c>
      <c r="N985" s="14">
        <v>0.67708333333333337</v>
      </c>
    </row>
    <row r="986" spans="1:15" x14ac:dyDescent="0.15">
      <c r="A986" s="11">
        <v>987</v>
      </c>
      <c r="B986" s="12" t="s">
        <v>5270</v>
      </c>
      <c r="C986" s="13">
        <v>45760</v>
      </c>
      <c r="D986" s="15">
        <v>0.68541666666666667</v>
      </c>
      <c r="E986" s="12" t="s">
        <v>2307</v>
      </c>
      <c r="F986" s="12" t="s">
        <v>5299</v>
      </c>
      <c r="G986" s="12" t="str">
        <f>IFERROR(INDEX(categories!J:J, MATCH(Sheet2!H986, categories!B:B, 0)), "")</f>
        <v/>
      </c>
      <c r="H986" s="12" t="s">
        <v>1254</v>
      </c>
      <c r="I986" s="11" t="s">
        <v>1255</v>
      </c>
      <c r="N986" s="14">
        <v>0.68541666666666667</v>
      </c>
    </row>
    <row r="987" spans="1:15" x14ac:dyDescent="0.15">
      <c r="A987" s="11">
        <v>988</v>
      </c>
      <c r="B987" s="12" t="s">
        <v>5270</v>
      </c>
      <c r="C987" s="13">
        <v>45760</v>
      </c>
      <c r="D987" s="12" t="s">
        <v>5277</v>
      </c>
      <c r="E987" s="12" t="s">
        <v>2309</v>
      </c>
      <c r="F987" s="12" t="s">
        <v>5301</v>
      </c>
      <c r="G987" s="12" t="str">
        <f>IFERROR(INDEX(categories!J:J, MATCH(Sheet2!H987, categories!B:B, 0)), "")</f>
        <v>02. Bacterial infection &amp; disease</v>
      </c>
      <c r="H987" s="12" t="s">
        <v>1256</v>
      </c>
      <c r="I987" s="11" t="s">
        <v>2450</v>
      </c>
      <c r="J987" s="11" t="s">
        <v>6466</v>
      </c>
      <c r="K987" s="11" t="s">
        <v>5469</v>
      </c>
      <c r="N987" s="14">
        <v>0.67708333333333337</v>
      </c>
      <c r="O987" s="14">
        <v>0.76041666666666663</v>
      </c>
    </row>
    <row r="988" spans="1:15" x14ac:dyDescent="0.15">
      <c r="A988" s="11">
        <v>989</v>
      </c>
      <c r="B988" s="12" t="s">
        <v>5270</v>
      </c>
      <c r="C988" s="13">
        <v>45760</v>
      </c>
      <c r="D988" s="12" t="s">
        <v>5278</v>
      </c>
      <c r="E988" s="12" t="s">
        <v>2309</v>
      </c>
      <c r="F988" s="12" t="s">
        <v>5301</v>
      </c>
      <c r="G988" s="12" t="str">
        <f>IFERROR(INDEX(categories!J:J, MATCH(Sheet2!H988, categories!B:B, 0)), "")</f>
        <v/>
      </c>
      <c r="H988" s="12" t="s">
        <v>1258</v>
      </c>
      <c r="I988" s="11" t="s">
        <v>4243</v>
      </c>
      <c r="J988" s="11" t="s">
        <v>6467</v>
      </c>
      <c r="K988" s="11" t="s">
        <v>6468</v>
      </c>
    </row>
    <row r="989" spans="1:15" x14ac:dyDescent="0.15">
      <c r="A989" s="11">
        <v>990</v>
      </c>
      <c r="B989" s="12" t="s">
        <v>5270</v>
      </c>
      <c r="C989" s="13">
        <v>45760</v>
      </c>
      <c r="D989" s="12" t="s">
        <v>5278</v>
      </c>
      <c r="E989" s="12" t="s">
        <v>2309</v>
      </c>
      <c r="F989" s="12" t="s">
        <v>5301</v>
      </c>
      <c r="G989" s="12" t="str">
        <f>IFERROR(INDEX(categories!J:J, MATCH(Sheet2!H989, categories!B:B, 0)), "")</f>
        <v/>
      </c>
      <c r="H989" s="12" t="s">
        <v>1259</v>
      </c>
      <c r="I989" s="11" t="s">
        <v>4245</v>
      </c>
      <c r="J989" s="11" t="s">
        <v>6469</v>
      </c>
      <c r="K989" s="11" t="s">
        <v>5498</v>
      </c>
    </row>
    <row r="990" spans="1:15" x14ac:dyDescent="0.15">
      <c r="A990" s="11">
        <v>991</v>
      </c>
      <c r="B990" s="12" t="s">
        <v>5270</v>
      </c>
      <c r="C990" s="13">
        <v>45760</v>
      </c>
      <c r="D990" s="12" t="s">
        <v>5278</v>
      </c>
      <c r="E990" s="12" t="s">
        <v>2309</v>
      </c>
      <c r="F990" s="12" t="s">
        <v>5301</v>
      </c>
      <c r="G990" s="12" t="str">
        <f>IFERROR(INDEX(categories!J:J, MATCH(Sheet2!H990, categories!B:B, 0)), "")</f>
        <v/>
      </c>
      <c r="H990" s="12" t="s">
        <v>1260</v>
      </c>
      <c r="I990" s="11" t="s">
        <v>3132</v>
      </c>
      <c r="J990" s="11" t="s">
        <v>6470</v>
      </c>
      <c r="K990" s="11" t="s">
        <v>5817</v>
      </c>
    </row>
    <row r="991" spans="1:15" x14ac:dyDescent="0.15">
      <c r="A991" s="11">
        <v>992</v>
      </c>
      <c r="B991" s="12" t="s">
        <v>5270</v>
      </c>
      <c r="C991" s="13">
        <v>45760</v>
      </c>
      <c r="D991" s="12" t="s">
        <v>5278</v>
      </c>
      <c r="E991" s="12" t="s">
        <v>2309</v>
      </c>
      <c r="F991" s="12" t="s">
        <v>5301</v>
      </c>
      <c r="G991" s="12" t="str">
        <f>IFERROR(INDEX(categories!J:J, MATCH(Sheet2!H991, categories!B:B, 0)), "")</f>
        <v/>
      </c>
      <c r="H991" s="12" t="s">
        <v>1261</v>
      </c>
      <c r="I991" s="11" t="s">
        <v>4247</v>
      </c>
      <c r="J991" s="11" t="s">
        <v>6471</v>
      </c>
      <c r="K991" s="11" t="s">
        <v>6472</v>
      </c>
    </row>
    <row r="992" spans="1:15" x14ac:dyDescent="0.15">
      <c r="A992" s="11">
        <v>993</v>
      </c>
      <c r="B992" s="12" t="s">
        <v>5270</v>
      </c>
      <c r="C992" s="13">
        <v>45760</v>
      </c>
      <c r="D992" s="12" t="s">
        <v>5278</v>
      </c>
      <c r="E992" s="12" t="s">
        <v>2309</v>
      </c>
      <c r="F992" s="12" t="s">
        <v>5301</v>
      </c>
      <c r="G992" s="12" t="str">
        <f>IFERROR(INDEX(categories!J:J, MATCH(Sheet2!H992, categories!B:B, 0)), "")</f>
        <v/>
      </c>
      <c r="H992" s="12" t="s">
        <v>1262</v>
      </c>
      <c r="I992" s="11" t="s">
        <v>4249</v>
      </c>
      <c r="J992" s="11" t="s">
        <v>6473</v>
      </c>
      <c r="K992" s="11" t="s">
        <v>6474</v>
      </c>
    </row>
    <row r="993" spans="1:15" x14ac:dyDescent="0.15">
      <c r="A993" s="11">
        <v>994</v>
      </c>
      <c r="B993" s="12" t="s">
        <v>5270</v>
      </c>
      <c r="C993" s="13">
        <v>45760</v>
      </c>
      <c r="D993" s="12" t="s">
        <v>5278</v>
      </c>
      <c r="E993" s="12" t="s">
        <v>2309</v>
      </c>
      <c r="F993" s="12" t="s">
        <v>5301</v>
      </c>
      <c r="G993" s="12" t="str">
        <f>IFERROR(INDEX(categories!J:J, MATCH(Sheet2!H993, categories!B:B, 0)), "")</f>
        <v/>
      </c>
      <c r="H993" s="12" t="s">
        <v>1263</v>
      </c>
      <c r="I993" s="11" t="s">
        <v>4251</v>
      </c>
      <c r="J993" s="11" t="s">
        <v>5851</v>
      </c>
      <c r="K993" s="11" t="s">
        <v>5852</v>
      </c>
    </row>
    <row r="994" spans="1:15" x14ac:dyDescent="0.15">
      <c r="A994" s="11">
        <v>995</v>
      </c>
      <c r="B994" s="12" t="s">
        <v>5270</v>
      </c>
      <c r="C994" s="13">
        <v>45760</v>
      </c>
      <c r="D994" s="12" t="s">
        <v>5278</v>
      </c>
      <c r="E994" s="12" t="s">
        <v>2309</v>
      </c>
      <c r="F994" s="12" t="s">
        <v>5301</v>
      </c>
      <c r="G994" s="12" t="str">
        <f>IFERROR(INDEX(categories!J:J, MATCH(Sheet2!H994, categories!B:B, 0)), "")</f>
        <v/>
      </c>
      <c r="H994" s="12" t="s">
        <v>1264</v>
      </c>
      <c r="I994" s="11" t="s">
        <v>4253</v>
      </c>
      <c r="J994" s="11" t="s">
        <v>6475</v>
      </c>
      <c r="K994" s="11" t="s">
        <v>6476</v>
      </c>
    </row>
    <row r="995" spans="1:15" x14ac:dyDescent="0.15">
      <c r="A995" s="11">
        <v>996</v>
      </c>
      <c r="B995" s="12" t="s">
        <v>5270</v>
      </c>
      <c r="C995" s="13">
        <v>45760</v>
      </c>
      <c r="D995" s="12" t="s">
        <v>5278</v>
      </c>
      <c r="E995" s="12" t="s">
        <v>2309</v>
      </c>
      <c r="F995" s="12" t="s">
        <v>5301</v>
      </c>
      <c r="G995" s="12" t="str">
        <f>IFERROR(INDEX(categories!J:J, MATCH(Sheet2!H995, categories!B:B, 0)), "")</f>
        <v/>
      </c>
      <c r="H995" s="12" t="s">
        <v>1265</v>
      </c>
      <c r="I995" s="11" t="s">
        <v>2679</v>
      </c>
      <c r="J995" s="11" t="s">
        <v>4255</v>
      </c>
    </row>
    <row r="996" spans="1:15" x14ac:dyDescent="0.15">
      <c r="A996" s="11">
        <v>997</v>
      </c>
      <c r="B996" s="12" t="s">
        <v>5270</v>
      </c>
      <c r="C996" s="13">
        <v>45760</v>
      </c>
      <c r="D996" s="12" t="s">
        <v>5278</v>
      </c>
      <c r="E996" s="12" t="s">
        <v>2309</v>
      </c>
      <c r="F996" s="12" t="s">
        <v>5301</v>
      </c>
      <c r="G996" s="12" t="str">
        <f>IFERROR(INDEX(categories!J:J, MATCH(Sheet2!H996, categories!B:B, 0)), "")</f>
        <v/>
      </c>
      <c r="H996" s="12" t="s">
        <v>1266</v>
      </c>
      <c r="I996" s="11" t="s">
        <v>4256</v>
      </c>
      <c r="J996" s="11" t="s">
        <v>6477</v>
      </c>
      <c r="K996" s="11" t="s">
        <v>6478</v>
      </c>
    </row>
    <row r="997" spans="1:15" x14ac:dyDescent="0.15">
      <c r="A997" s="11">
        <v>998</v>
      </c>
      <c r="B997" s="12" t="s">
        <v>5270</v>
      </c>
      <c r="C997" s="13">
        <v>45760</v>
      </c>
      <c r="D997" s="12" t="s">
        <v>5278</v>
      </c>
      <c r="E997" s="12" t="s">
        <v>2309</v>
      </c>
      <c r="F997" s="12" t="s">
        <v>5301</v>
      </c>
      <c r="G997" s="12" t="str">
        <f>IFERROR(INDEX(categories!J:J, MATCH(Sheet2!H997, categories!B:B, 0)), "")</f>
        <v/>
      </c>
      <c r="H997" s="12" t="s">
        <v>1267</v>
      </c>
      <c r="I997" s="11" t="s">
        <v>4258</v>
      </c>
      <c r="J997" s="11" t="s">
        <v>6479</v>
      </c>
      <c r="K997" s="11" t="s">
        <v>5387</v>
      </c>
    </row>
    <row r="998" spans="1:15" x14ac:dyDescent="0.15">
      <c r="A998" s="11">
        <v>999</v>
      </c>
      <c r="B998" s="12" t="s">
        <v>5270</v>
      </c>
      <c r="C998" s="13">
        <v>45760</v>
      </c>
      <c r="D998" s="12" t="s">
        <v>5282</v>
      </c>
      <c r="E998" s="12" t="s">
        <v>2311</v>
      </c>
      <c r="F998" s="12" t="s">
        <v>5296</v>
      </c>
      <c r="G998" s="12" t="str">
        <f>IFERROR(INDEX(categories!J:J, MATCH(Sheet2!H998, categories!B:B, 0)), "")</f>
        <v>09. Fundamental microbiology, pathogenesis &amp; immunity to infection</v>
      </c>
      <c r="H998" s="12" t="s">
        <v>1268</v>
      </c>
      <c r="I998" s="11" t="s">
        <v>2451</v>
      </c>
      <c r="J998" s="11" t="s">
        <v>5724</v>
      </c>
      <c r="K998" s="11" t="s">
        <v>5725</v>
      </c>
      <c r="N998" s="14">
        <v>0.67708333333333337</v>
      </c>
      <c r="O998" s="14">
        <v>0.71875</v>
      </c>
    </row>
    <row r="999" spans="1:15" x14ac:dyDescent="0.15">
      <c r="A999" s="11">
        <v>1000</v>
      </c>
      <c r="B999" s="12" t="s">
        <v>5270</v>
      </c>
      <c r="C999" s="13">
        <v>45760</v>
      </c>
      <c r="D999" s="15">
        <v>0.67708333333333337</v>
      </c>
      <c r="E999" s="12" t="s">
        <v>2311</v>
      </c>
      <c r="F999" s="12" t="s">
        <v>5296</v>
      </c>
      <c r="G999" s="12" t="str">
        <f>IFERROR(INDEX(categories!J:J, MATCH(Sheet2!H999, categories!B:B, 0)), "")</f>
        <v/>
      </c>
      <c r="H999" s="12" t="s">
        <v>1270</v>
      </c>
      <c r="I999" s="11" t="s">
        <v>3134</v>
      </c>
      <c r="J999" s="11" t="s">
        <v>6480</v>
      </c>
      <c r="K999" s="11" t="s">
        <v>5784</v>
      </c>
      <c r="N999" s="14">
        <v>0.67708333333333337</v>
      </c>
    </row>
    <row r="1000" spans="1:15" x14ac:dyDescent="0.15">
      <c r="A1000" s="11">
        <v>1001</v>
      </c>
      <c r="B1000" s="12" t="s">
        <v>5270</v>
      </c>
      <c r="C1000" s="13">
        <v>45760</v>
      </c>
      <c r="D1000" s="15">
        <v>0.69791666666666663</v>
      </c>
      <c r="E1000" s="12" t="s">
        <v>2311</v>
      </c>
      <c r="F1000" s="12" t="s">
        <v>5296</v>
      </c>
      <c r="G1000" s="12" t="str">
        <f>IFERROR(INDEX(categories!J:J, MATCH(Sheet2!H1000, categories!B:B, 0)), "")</f>
        <v/>
      </c>
      <c r="H1000" s="12" t="s">
        <v>1271</v>
      </c>
      <c r="I1000" s="11" t="s">
        <v>3136</v>
      </c>
      <c r="J1000" s="11" t="s">
        <v>6481</v>
      </c>
      <c r="K1000" s="11" t="s">
        <v>5544</v>
      </c>
      <c r="N1000" s="14">
        <v>0.69791666666666663</v>
      </c>
    </row>
    <row r="1001" spans="1:15" x14ac:dyDescent="0.15">
      <c r="A1001" s="11">
        <v>1002</v>
      </c>
      <c r="B1001" s="12" t="s">
        <v>5270</v>
      </c>
      <c r="C1001" s="13">
        <v>45760</v>
      </c>
      <c r="D1001" s="12" t="s">
        <v>5282</v>
      </c>
      <c r="E1001" s="12" t="s">
        <v>2313</v>
      </c>
      <c r="F1001" s="12" t="s">
        <v>5301</v>
      </c>
      <c r="G1001" s="12" t="str">
        <f>IFERROR(INDEX(categories!J:J, MATCH(Sheet2!H1001, categories!B:B, 0)), "")</f>
        <v>01. Viral infection &amp; disease (incl COVID-19)</v>
      </c>
      <c r="H1001" s="12" t="s">
        <v>1272</v>
      </c>
      <c r="I1001" s="11" t="s">
        <v>2680</v>
      </c>
      <c r="J1001" s="11" t="s">
        <v>2681</v>
      </c>
      <c r="N1001" s="14">
        <v>0.67708333333333337</v>
      </c>
      <c r="O1001" s="14">
        <v>0.71875</v>
      </c>
    </row>
    <row r="1002" spans="1:15" x14ac:dyDescent="0.15">
      <c r="A1002" s="11">
        <v>1003</v>
      </c>
      <c r="B1002" s="12" t="s">
        <v>5270</v>
      </c>
      <c r="C1002" s="13">
        <v>45760</v>
      </c>
      <c r="D1002" s="12" t="s">
        <v>5278</v>
      </c>
      <c r="E1002" s="12" t="s">
        <v>2313</v>
      </c>
      <c r="F1002" s="12" t="s">
        <v>5301</v>
      </c>
      <c r="G1002" s="12" t="str">
        <f>IFERROR(INDEX(categories!J:J, MATCH(Sheet2!H1002, categories!B:B, 0)), "")</f>
        <v/>
      </c>
      <c r="H1002" s="12" t="s">
        <v>1273</v>
      </c>
      <c r="I1002" s="11" t="s">
        <v>4260</v>
      </c>
      <c r="J1002" s="11" t="s">
        <v>6482</v>
      </c>
      <c r="K1002" s="11" t="s">
        <v>5614</v>
      </c>
    </row>
    <row r="1003" spans="1:15" x14ac:dyDescent="0.15">
      <c r="A1003" s="11">
        <v>1004</v>
      </c>
      <c r="B1003" s="12" t="s">
        <v>5270</v>
      </c>
      <c r="C1003" s="13">
        <v>45760</v>
      </c>
      <c r="D1003" s="12" t="s">
        <v>5278</v>
      </c>
      <c r="E1003" s="12" t="s">
        <v>2313</v>
      </c>
      <c r="F1003" s="12" t="s">
        <v>5301</v>
      </c>
      <c r="G1003" s="12" t="str">
        <f>IFERROR(INDEX(categories!J:J, MATCH(Sheet2!H1003, categories!B:B, 0)), "")</f>
        <v/>
      </c>
      <c r="H1003" s="12" t="s">
        <v>1274</v>
      </c>
      <c r="I1003" s="11" t="s">
        <v>4262</v>
      </c>
      <c r="J1003" s="11" t="s">
        <v>6483</v>
      </c>
      <c r="K1003" s="11" t="s">
        <v>5573</v>
      </c>
    </row>
    <row r="1004" spans="1:15" x14ac:dyDescent="0.15">
      <c r="A1004" s="11">
        <v>1005</v>
      </c>
      <c r="B1004" s="12" t="s">
        <v>5270</v>
      </c>
      <c r="C1004" s="13">
        <v>45760</v>
      </c>
      <c r="D1004" s="12" t="s">
        <v>5278</v>
      </c>
      <c r="E1004" s="12" t="s">
        <v>2313</v>
      </c>
      <c r="F1004" s="12" t="s">
        <v>5301</v>
      </c>
      <c r="G1004" s="12" t="str">
        <f>IFERROR(INDEX(categories!J:J, MATCH(Sheet2!H1004, categories!B:B, 0)), "")</f>
        <v/>
      </c>
      <c r="H1004" s="12" t="s">
        <v>1275</v>
      </c>
      <c r="I1004" s="11" t="s">
        <v>4264</v>
      </c>
      <c r="J1004" s="11" t="s">
        <v>6484</v>
      </c>
      <c r="K1004" s="11" t="s">
        <v>6485</v>
      </c>
      <c r="L1004" s="11" t="s">
        <v>7356</v>
      </c>
      <c r="M1004" s="11" t="s">
        <v>7357</v>
      </c>
    </row>
    <row r="1005" spans="1:15" x14ac:dyDescent="0.15">
      <c r="A1005" s="11">
        <v>1006</v>
      </c>
      <c r="B1005" s="12" t="s">
        <v>5270</v>
      </c>
      <c r="C1005" s="13">
        <v>45760</v>
      </c>
      <c r="D1005" s="12" t="s">
        <v>5278</v>
      </c>
      <c r="E1005" s="12" t="s">
        <v>2313</v>
      </c>
      <c r="F1005" s="12" t="s">
        <v>5301</v>
      </c>
      <c r="G1005" s="12" t="str">
        <f>IFERROR(INDEX(categories!J:J, MATCH(Sheet2!H1005, categories!B:B, 0)), "")</f>
        <v/>
      </c>
      <c r="H1005" s="12" t="s">
        <v>1276</v>
      </c>
      <c r="I1005" s="11" t="s">
        <v>4266</v>
      </c>
      <c r="J1005" s="11" t="s">
        <v>5981</v>
      </c>
      <c r="K1005" s="11" t="s">
        <v>5556</v>
      </c>
    </row>
    <row r="1006" spans="1:15" x14ac:dyDescent="0.15">
      <c r="A1006" s="11">
        <v>1007</v>
      </c>
      <c r="B1006" s="12" t="s">
        <v>5270</v>
      </c>
      <c r="C1006" s="13">
        <v>45760</v>
      </c>
      <c r="D1006" s="12" t="s">
        <v>5278</v>
      </c>
      <c r="E1006" s="12" t="s">
        <v>2313</v>
      </c>
      <c r="F1006" s="12" t="s">
        <v>5301</v>
      </c>
      <c r="G1006" s="12" t="str">
        <f>IFERROR(INDEX(categories!J:J, MATCH(Sheet2!H1006, categories!B:B, 0)), "")</f>
        <v/>
      </c>
      <c r="H1006" s="12" t="s">
        <v>1277</v>
      </c>
      <c r="I1006" s="11" t="s">
        <v>4268</v>
      </c>
      <c r="J1006" s="11" t="s">
        <v>6486</v>
      </c>
      <c r="K1006" s="11" t="s">
        <v>5469</v>
      </c>
    </row>
    <row r="1007" spans="1:15" x14ac:dyDescent="0.15">
      <c r="A1007" s="11">
        <v>1008</v>
      </c>
      <c r="B1007" s="12" t="s">
        <v>5270</v>
      </c>
      <c r="C1007" s="13">
        <v>45760</v>
      </c>
      <c r="D1007" s="12" t="s">
        <v>5282</v>
      </c>
      <c r="E1007" s="12" t="s">
        <v>2263</v>
      </c>
      <c r="F1007" s="12" t="s">
        <v>5296</v>
      </c>
      <c r="G1007" s="12" t="str">
        <f>IFERROR(INDEX(categories!J:J, MATCH(Sheet2!H1007, categories!B:B, 0)), "")</f>
        <v>08. Healthcare-associated infections, infection prevention &amp; control</v>
      </c>
      <c r="H1007" s="12" t="s">
        <v>1278</v>
      </c>
      <c r="I1007" s="11" t="s">
        <v>2452</v>
      </c>
      <c r="J1007" s="11" t="s">
        <v>6487</v>
      </c>
      <c r="K1007" s="11" t="s">
        <v>5469</v>
      </c>
      <c r="N1007" s="14">
        <v>0.67708333333333337</v>
      </c>
      <c r="O1007" s="14">
        <v>0.71875</v>
      </c>
    </row>
    <row r="1008" spans="1:15" x14ac:dyDescent="0.15">
      <c r="A1008" s="11">
        <v>1009</v>
      </c>
      <c r="B1008" s="12" t="s">
        <v>5270</v>
      </c>
      <c r="C1008" s="13">
        <v>45760</v>
      </c>
      <c r="D1008" s="15">
        <v>0.67708333333333337</v>
      </c>
      <c r="E1008" s="12" t="s">
        <v>2263</v>
      </c>
      <c r="F1008" s="12" t="s">
        <v>5296</v>
      </c>
      <c r="G1008" s="12" t="str">
        <f>IFERROR(INDEX(categories!J:J, MATCH(Sheet2!H1008, categories!B:B, 0)), "")</f>
        <v/>
      </c>
      <c r="H1008" s="12" t="s">
        <v>1280</v>
      </c>
      <c r="I1008" s="11" t="s">
        <v>3138</v>
      </c>
      <c r="J1008" s="11" t="s">
        <v>5417</v>
      </c>
      <c r="K1008" s="11" t="s">
        <v>5418</v>
      </c>
      <c r="N1008" s="14">
        <v>0.67708333333333337</v>
      </c>
    </row>
    <row r="1009" spans="1:15" x14ac:dyDescent="0.15">
      <c r="A1009" s="11">
        <v>1010</v>
      </c>
      <c r="B1009" s="12" t="s">
        <v>5270</v>
      </c>
      <c r="C1009" s="13">
        <v>45760</v>
      </c>
      <c r="D1009" s="15">
        <v>0.69791666666666663</v>
      </c>
      <c r="E1009" s="12" t="s">
        <v>2263</v>
      </c>
      <c r="F1009" s="12" t="s">
        <v>5296</v>
      </c>
      <c r="G1009" s="12" t="str">
        <f>IFERROR(INDEX(categories!J:J, MATCH(Sheet2!H1009, categories!B:B, 0)), "")</f>
        <v/>
      </c>
      <c r="H1009" s="12" t="s">
        <v>1281</v>
      </c>
      <c r="I1009" s="11" t="s">
        <v>3140</v>
      </c>
      <c r="J1009" s="11" t="s">
        <v>5853</v>
      </c>
      <c r="K1009" s="11" t="s">
        <v>5578</v>
      </c>
      <c r="N1009" s="14">
        <v>0.69791666666666663</v>
      </c>
    </row>
    <row r="1010" spans="1:15" x14ac:dyDescent="0.15">
      <c r="A1010" s="11">
        <v>1011</v>
      </c>
      <c r="B1010" s="12" t="s">
        <v>5270</v>
      </c>
      <c r="C1010" s="13">
        <v>45760</v>
      </c>
      <c r="D1010" s="12" t="s">
        <v>5282</v>
      </c>
      <c r="E1010" s="12" t="s">
        <v>2317</v>
      </c>
      <c r="F1010" s="12" t="s">
        <v>5296</v>
      </c>
      <c r="G1010" s="12" t="str">
        <f>IFERROR(INDEX(categories!J:J, MATCH(Sheet2!H1010, categories!B:B, 0)), "")</f>
        <v>03. Bacterial susceptibility &amp; resistance</v>
      </c>
      <c r="H1010" s="12" t="s">
        <v>1282</v>
      </c>
      <c r="I1010" s="11" t="s">
        <v>2453</v>
      </c>
      <c r="J1010" s="11" t="s">
        <v>6488</v>
      </c>
      <c r="K1010" s="11" t="s">
        <v>5483</v>
      </c>
      <c r="N1010" s="14">
        <v>0.67708333333333337</v>
      </c>
      <c r="O1010" s="14">
        <v>0.71875</v>
      </c>
    </row>
    <row r="1011" spans="1:15" x14ac:dyDescent="0.15">
      <c r="A1011" s="11">
        <v>1012</v>
      </c>
      <c r="B1011" s="12" t="s">
        <v>5270</v>
      </c>
      <c r="C1011" s="13">
        <v>45760</v>
      </c>
      <c r="D1011" s="15">
        <v>0.67708333333333337</v>
      </c>
      <c r="E1011" s="12" t="s">
        <v>2317</v>
      </c>
      <c r="F1011" s="12" t="s">
        <v>5296</v>
      </c>
      <c r="G1011" s="12" t="str">
        <f>IFERROR(INDEX(categories!J:J, MATCH(Sheet2!H1011, categories!B:B, 0)), "")</f>
        <v/>
      </c>
      <c r="H1011" s="12" t="s">
        <v>1284</v>
      </c>
      <c r="I1011" s="11" t="s">
        <v>3142</v>
      </c>
      <c r="J1011" s="11" t="s">
        <v>6489</v>
      </c>
      <c r="K1011" s="11" t="s">
        <v>6490</v>
      </c>
      <c r="N1011" s="14">
        <v>0.67708333333333337</v>
      </c>
    </row>
    <row r="1012" spans="1:15" x14ac:dyDescent="0.15">
      <c r="A1012" s="11">
        <v>1013</v>
      </c>
      <c r="B1012" s="12" t="s">
        <v>5270</v>
      </c>
      <c r="C1012" s="13">
        <v>45760</v>
      </c>
      <c r="D1012" s="15">
        <v>0.69791666666666663</v>
      </c>
      <c r="E1012" s="12" t="s">
        <v>2317</v>
      </c>
      <c r="F1012" s="12" t="s">
        <v>5296</v>
      </c>
      <c r="G1012" s="12" t="str">
        <f>IFERROR(INDEX(categories!J:J, MATCH(Sheet2!H1012, categories!B:B, 0)), "")</f>
        <v/>
      </c>
      <c r="H1012" s="12" t="s">
        <v>1285</v>
      </c>
      <c r="I1012" s="11" t="s">
        <v>4368</v>
      </c>
      <c r="J1012" s="11" t="s">
        <v>6491</v>
      </c>
      <c r="K1012" s="11" t="s">
        <v>6492</v>
      </c>
      <c r="N1012" s="14">
        <v>0.69791666666666663</v>
      </c>
    </row>
    <row r="1013" spans="1:15" x14ac:dyDescent="0.15">
      <c r="A1013" s="11">
        <v>1014</v>
      </c>
      <c r="B1013" s="12" t="s">
        <v>5270</v>
      </c>
      <c r="C1013" s="13">
        <v>45760</v>
      </c>
      <c r="D1013" s="12" t="s">
        <v>5277</v>
      </c>
      <c r="E1013" s="12" t="s">
        <v>2271</v>
      </c>
      <c r="F1013" s="12" t="s">
        <v>5305</v>
      </c>
      <c r="G1013" s="12" t="str">
        <f>IFERROR(INDEX(categories!J:J, MATCH(Sheet2!H1013, categories!B:B, 0)), "")</f>
        <v>Late Breakers</v>
      </c>
      <c r="H1013" s="12" t="s">
        <v>1286</v>
      </c>
      <c r="I1013" s="11" t="s">
        <v>2454</v>
      </c>
      <c r="J1013" s="11" t="s">
        <v>6493</v>
      </c>
      <c r="K1013" s="11" t="s">
        <v>5781</v>
      </c>
      <c r="N1013" s="14">
        <v>0.67708333333333337</v>
      </c>
      <c r="O1013" s="14">
        <v>0.76041666666666663</v>
      </c>
    </row>
    <row r="1014" spans="1:15" x14ac:dyDescent="0.15">
      <c r="A1014" s="11">
        <v>1015</v>
      </c>
      <c r="B1014" s="12" t="s">
        <v>5270</v>
      </c>
      <c r="C1014" s="13">
        <v>45760</v>
      </c>
      <c r="D1014" s="15">
        <v>0.67708333333333337</v>
      </c>
      <c r="E1014" s="12" t="s">
        <v>2271</v>
      </c>
      <c r="F1014" s="12" t="s">
        <v>5305</v>
      </c>
      <c r="G1014" s="12" t="str">
        <f>IFERROR(INDEX(categories!J:J, MATCH(Sheet2!H1014, categories!B:B, 0)), "")</f>
        <v/>
      </c>
      <c r="H1014" s="12" t="s">
        <v>1288</v>
      </c>
      <c r="I1014" s="11" t="s">
        <v>4270</v>
      </c>
      <c r="J1014" s="11" t="s">
        <v>6494</v>
      </c>
      <c r="K1014" s="11" t="s">
        <v>5764</v>
      </c>
      <c r="N1014" s="14">
        <v>0.67708333333333337</v>
      </c>
    </row>
    <row r="1015" spans="1:15" x14ac:dyDescent="0.15">
      <c r="A1015" s="11">
        <v>1016</v>
      </c>
      <c r="B1015" s="12" t="s">
        <v>5270</v>
      </c>
      <c r="C1015" s="13">
        <v>45760</v>
      </c>
      <c r="D1015" s="15">
        <v>0.68541666666666667</v>
      </c>
      <c r="E1015" s="12" t="s">
        <v>2271</v>
      </c>
      <c r="F1015" s="12" t="s">
        <v>5305</v>
      </c>
      <c r="G1015" s="12" t="str">
        <f>IFERROR(INDEX(categories!J:J, MATCH(Sheet2!H1015, categories!B:B, 0)), "")</f>
        <v/>
      </c>
      <c r="H1015" s="12" t="s">
        <v>1289</v>
      </c>
      <c r="I1015" s="11" t="s">
        <v>4272</v>
      </c>
      <c r="J1015" s="11" t="s">
        <v>6495</v>
      </c>
      <c r="K1015" s="11" t="s">
        <v>6318</v>
      </c>
      <c r="N1015" s="14">
        <v>0.68541666666666667</v>
      </c>
    </row>
    <row r="1016" spans="1:15" x14ac:dyDescent="0.15">
      <c r="A1016" s="11">
        <v>1017</v>
      </c>
      <c r="B1016" s="12" t="s">
        <v>5270</v>
      </c>
      <c r="C1016" s="13">
        <v>45760</v>
      </c>
      <c r="D1016" s="15">
        <v>0.69374999999999998</v>
      </c>
      <c r="E1016" s="12" t="s">
        <v>2271</v>
      </c>
      <c r="F1016" s="12" t="s">
        <v>5305</v>
      </c>
      <c r="G1016" s="12" t="str">
        <f>IFERROR(INDEX(categories!J:J, MATCH(Sheet2!H1016, categories!B:B, 0)), "")</f>
        <v/>
      </c>
      <c r="H1016" s="12" t="s">
        <v>1290</v>
      </c>
      <c r="I1016" s="11" t="s">
        <v>5309</v>
      </c>
      <c r="J1016" s="11" t="s">
        <v>6496</v>
      </c>
      <c r="K1016" s="11" t="s">
        <v>5608</v>
      </c>
      <c r="N1016" s="14">
        <v>0.69374999999999998</v>
      </c>
    </row>
    <row r="1017" spans="1:15" x14ac:dyDescent="0.15">
      <c r="A1017" s="11">
        <v>1018</v>
      </c>
      <c r="B1017" s="12" t="s">
        <v>5270</v>
      </c>
      <c r="C1017" s="13">
        <v>45760</v>
      </c>
      <c r="D1017" s="15">
        <v>0.70208333333333328</v>
      </c>
      <c r="E1017" s="12" t="s">
        <v>2271</v>
      </c>
      <c r="F1017" s="12" t="s">
        <v>5305</v>
      </c>
      <c r="G1017" s="12" t="str">
        <f>IFERROR(INDEX(categories!J:J, MATCH(Sheet2!H1017, categories!B:B, 0)), "")</f>
        <v/>
      </c>
      <c r="H1017" s="12" t="s">
        <v>1293</v>
      </c>
      <c r="I1017" s="11" t="s">
        <v>4276</v>
      </c>
      <c r="J1017" s="11" t="s">
        <v>6497</v>
      </c>
      <c r="K1017" s="11" t="s">
        <v>5942</v>
      </c>
      <c r="N1017" s="14">
        <v>0.70208333333333328</v>
      </c>
    </row>
    <row r="1018" spans="1:15" x14ac:dyDescent="0.15">
      <c r="A1018" s="11">
        <v>1019</v>
      </c>
      <c r="B1018" s="12" t="s">
        <v>5270</v>
      </c>
      <c r="C1018" s="13">
        <v>45760</v>
      </c>
      <c r="D1018" s="15">
        <v>0.7104166666666667</v>
      </c>
      <c r="E1018" s="12" t="s">
        <v>2271</v>
      </c>
      <c r="F1018" s="12" t="s">
        <v>5305</v>
      </c>
      <c r="G1018" s="12" t="str">
        <f>IFERROR(INDEX(categories!J:J, MATCH(Sheet2!H1018, categories!B:B, 0)), "")</f>
        <v/>
      </c>
      <c r="H1018" s="12" t="s">
        <v>1294</v>
      </c>
      <c r="I1018" s="11" t="s">
        <v>4278</v>
      </c>
      <c r="J1018" s="11" t="s">
        <v>6498</v>
      </c>
      <c r="K1018" s="11" t="s">
        <v>5469</v>
      </c>
      <c r="N1018" s="14">
        <v>0.7104166666666667</v>
      </c>
    </row>
    <row r="1019" spans="1:15" x14ac:dyDescent="0.15">
      <c r="A1019" s="11">
        <v>1020</v>
      </c>
      <c r="B1019" s="12" t="s">
        <v>5270</v>
      </c>
      <c r="C1019" s="13">
        <v>45760</v>
      </c>
      <c r="D1019" s="15">
        <v>0.71875</v>
      </c>
      <c r="E1019" s="12" t="s">
        <v>2271</v>
      </c>
      <c r="F1019" s="12" t="s">
        <v>5305</v>
      </c>
      <c r="G1019" s="12" t="str">
        <f>IFERROR(INDEX(categories!J:J, MATCH(Sheet2!H1019, categories!B:B, 0)), "")</f>
        <v/>
      </c>
      <c r="H1019" s="12" t="s">
        <v>1295</v>
      </c>
      <c r="I1019" s="11" t="s">
        <v>4280</v>
      </c>
      <c r="J1019" s="11" t="s">
        <v>6499</v>
      </c>
      <c r="K1019" s="11" t="s">
        <v>6318</v>
      </c>
      <c r="N1019" s="14">
        <v>0.71875</v>
      </c>
    </row>
    <row r="1020" spans="1:15" x14ac:dyDescent="0.15">
      <c r="A1020" s="11">
        <v>1021</v>
      </c>
      <c r="B1020" s="12" t="s">
        <v>5270</v>
      </c>
      <c r="C1020" s="13">
        <v>45760</v>
      </c>
      <c r="D1020" s="15">
        <v>0.7270833333333333</v>
      </c>
      <c r="E1020" s="12" t="s">
        <v>2271</v>
      </c>
      <c r="F1020" s="12" t="s">
        <v>5305</v>
      </c>
      <c r="G1020" s="12" t="str">
        <f>IFERROR(INDEX(categories!J:J, MATCH(Sheet2!H1020, categories!B:B, 0)), "")</f>
        <v/>
      </c>
      <c r="H1020" s="12" t="s">
        <v>1296</v>
      </c>
      <c r="I1020" s="11" t="s">
        <v>4282</v>
      </c>
      <c r="J1020" s="11" t="s">
        <v>6500</v>
      </c>
      <c r="K1020" s="11" t="s">
        <v>5856</v>
      </c>
      <c r="N1020" s="14">
        <v>0.7270833333333333</v>
      </c>
    </row>
    <row r="1021" spans="1:15" x14ac:dyDescent="0.15">
      <c r="A1021" s="11">
        <v>1022</v>
      </c>
      <c r="B1021" s="12" t="s">
        <v>5270</v>
      </c>
      <c r="C1021" s="13">
        <v>45760</v>
      </c>
      <c r="D1021" s="15">
        <v>0.73541666666666672</v>
      </c>
      <c r="E1021" s="12" t="s">
        <v>2271</v>
      </c>
      <c r="F1021" s="12" t="s">
        <v>5305</v>
      </c>
      <c r="G1021" s="12" t="str">
        <f>IFERROR(INDEX(categories!J:J, MATCH(Sheet2!H1021, categories!B:B, 0)), "")</f>
        <v/>
      </c>
      <c r="H1021" s="12" t="s">
        <v>1297</v>
      </c>
      <c r="I1021" s="11" t="s">
        <v>4284</v>
      </c>
      <c r="J1021" s="11" t="s">
        <v>6501</v>
      </c>
      <c r="K1021" s="11" t="s">
        <v>6502</v>
      </c>
      <c r="N1021" s="14">
        <v>0.73541666666666672</v>
      </c>
    </row>
    <row r="1022" spans="1:15" x14ac:dyDescent="0.15">
      <c r="A1022" s="11">
        <v>1023</v>
      </c>
      <c r="B1022" s="12" t="s">
        <v>5270</v>
      </c>
      <c r="C1022" s="13">
        <v>45760</v>
      </c>
      <c r="D1022" s="15">
        <v>0.74375000000000002</v>
      </c>
      <c r="E1022" s="12" t="s">
        <v>2271</v>
      </c>
      <c r="F1022" s="12" t="s">
        <v>5305</v>
      </c>
      <c r="G1022" s="12" t="str">
        <f>IFERROR(INDEX(categories!J:J, MATCH(Sheet2!H1022, categories!B:B, 0)), "")</f>
        <v/>
      </c>
      <c r="H1022" s="12" t="s">
        <v>1298</v>
      </c>
      <c r="I1022" s="11" t="s">
        <v>4286</v>
      </c>
      <c r="J1022" s="11" t="s">
        <v>6503</v>
      </c>
      <c r="K1022" s="11" t="s">
        <v>6504</v>
      </c>
      <c r="N1022" s="14">
        <v>0.74375000000000002</v>
      </c>
    </row>
    <row r="1023" spans="1:15" x14ac:dyDescent="0.15">
      <c r="A1023" s="11">
        <v>1024</v>
      </c>
      <c r="B1023" s="12" t="s">
        <v>5270</v>
      </c>
      <c r="C1023" s="13">
        <v>45760</v>
      </c>
      <c r="D1023" s="15">
        <v>0.75208333333333333</v>
      </c>
      <c r="E1023" s="12" t="s">
        <v>2271</v>
      </c>
      <c r="F1023" s="12" t="s">
        <v>5305</v>
      </c>
      <c r="G1023" s="12" t="str">
        <f>IFERROR(INDEX(categories!J:J, MATCH(Sheet2!H1023, categories!B:B, 0)), "")</f>
        <v/>
      </c>
      <c r="H1023" s="12" t="s">
        <v>1299</v>
      </c>
      <c r="I1023" s="11" t="s">
        <v>4288</v>
      </c>
      <c r="J1023" s="11" t="s">
        <v>6505</v>
      </c>
      <c r="K1023" s="11" t="s">
        <v>5429</v>
      </c>
      <c r="N1023" s="14">
        <v>0.75208333333333333</v>
      </c>
    </row>
    <row r="1024" spans="1:15" x14ac:dyDescent="0.15">
      <c r="A1024" s="11">
        <v>1025</v>
      </c>
      <c r="B1024" s="12" t="s">
        <v>5270</v>
      </c>
      <c r="C1024" s="13">
        <v>45760</v>
      </c>
      <c r="D1024" s="12" t="s">
        <v>5285</v>
      </c>
      <c r="E1024" s="12" t="s">
        <v>2299</v>
      </c>
      <c r="F1024" s="12" t="s">
        <v>5302</v>
      </c>
      <c r="G1024" s="12" t="str">
        <f>IFERROR(INDEX(categories!J:J, MATCH(Sheet2!H1024, categories!B:B, 0)), "")</f>
        <v>04. Diagnostic microbiology</v>
      </c>
      <c r="H1024" s="12" t="s">
        <v>1300</v>
      </c>
      <c r="I1024" s="11" t="s">
        <v>2455</v>
      </c>
      <c r="J1024" s="11" t="s">
        <v>6032</v>
      </c>
      <c r="K1024" s="11" t="s">
        <v>5349</v>
      </c>
      <c r="N1024" s="14">
        <v>0.72916666666666663</v>
      </c>
      <c r="O1024" s="14">
        <v>0.77083333333333337</v>
      </c>
    </row>
    <row r="1025" spans="1:15" x14ac:dyDescent="0.15">
      <c r="A1025" s="11">
        <v>1026</v>
      </c>
      <c r="B1025" s="12" t="s">
        <v>5270</v>
      </c>
      <c r="C1025" s="13">
        <v>45760</v>
      </c>
      <c r="D1025" s="12" t="s">
        <v>5278</v>
      </c>
      <c r="E1025" s="12" t="s">
        <v>2299</v>
      </c>
      <c r="F1025" s="12" t="s">
        <v>5302</v>
      </c>
      <c r="G1025" s="12" t="str">
        <f>IFERROR(INDEX(categories!J:J, MATCH(Sheet2!H1025, categories!B:B, 0)), "")</f>
        <v/>
      </c>
      <c r="H1025" s="12" t="s">
        <v>1302</v>
      </c>
      <c r="I1025" s="11" t="s">
        <v>4290</v>
      </c>
      <c r="J1025" s="11" t="s">
        <v>6506</v>
      </c>
      <c r="K1025" s="11" t="s">
        <v>5938</v>
      </c>
    </row>
    <row r="1026" spans="1:15" x14ac:dyDescent="0.15">
      <c r="A1026" s="11">
        <v>1027</v>
      </c>
      <c r="B1026" s="12" t="s">
        <v>5270</v>
      </c>
      <c r="C1026" s="13">
        <v>45760</v>
      </c>
      <c r="D1026" s="12" t="s">
        <v>5278</v>
      </c>
      <c r="E1026" s="12" t="s">
        <v>2299</v>
      </c>
      <c r="F1026" s="12" t="s">
        <v>5302</v>
      </c>
      <c r="G1026" s="12" t="str">
        <f>IFERROR(INDEX(categories!J:J, MATCH(Sheet2!H1026, categories!B:B, 0)), "")</f>
        <v/>
      </c>
      <c r="H1026" s="12" t="s">
        <v>1303</v>
      </c>
      <c r="I1026" s="11" t="s">
        <v>4292</v>
      </c>
      <c r="J1026" s="11" t="s">
        <v>6507</v>
      </c>
      <c r="K1026" s="11" t="s">
        <v>5333</v>
      </c>
    </row>
    <row r="1027" spans="1:15" x14ac:dyDescent="0.15">
      <c r="A1027" s="11">
        <v>1028</v>
      </c>
      <c r="B1027" s="12" t="s">
        <v>5270</v>
      </c>
      <c r="C1027" s="13">
        <v>45760</v>
      </c>
      <c r="D1027" s="12" t="s">
        <v>5278</v>
      </c>
      <c r="E1027" s="12" t="s">
        <v>2299</v>
      </c>
      <c r="F1027" s="12" t="s">
        <v>5302</v>
      </c>
      <c r="G1027" s="12" t="str">
        <f>IFERROR(INDEX(categories!J:J, MATCH(Sheet2!H1027, categories!B:B, 0)), "")</f>
        <v/>
      </c>
      <c r="H1027" s="12" t="s">
        <v>1304</v>
      </c>
      <c r="I1027" s="11" t="s">
        <v>4294</v>
      </c>
      <c r="J1027" s="11" t="s">
        <v>6508</v>
      </c>
      <c r="K1027" s="11" t="s">
        <v>5835</v>
      </c>
    </row>
    <row r="1028" spans="1:15" x14ac:dyDescent="0.15">
      <c r="A1028" s="11">
        <v>1029</v>
      </c>
      <c r="B1028" s="12" t="s">
        <v>5270</v>
      </c>
      <c r="C1028" s="13">
        <v>45760</v>
      </c>
      <c r="D1028" s="12" t="s">
        <v>5278</v>
      </c>
      <c r="E1028" s="12" t="s">
        <v>2299</v>
      </c>
      <c r="F1028" s="12" t="s">
        <v>5302</v>
      </c>
      <c r="G1028" s="12" t="str">
        <f>IFERROR(INDEX(categories!J:J, MATCH(Sheet2!H1028, categories!B:B, 0)), "")</f>
        <v/>
      </c>
      <c r="H1028" s="12" t="s">
        <v>1305</v>
      </c>
      <c r="I1028" s="11" t="s">
        <v>4296</v>
      </c>
      <c r="J1028" s="11" t="s">
        <v>6428</v>
      </c>
      <c r="K1028" s="11" t="s">
        <v>5589</v>
      </c>
    </row>
    <row r="1029" spans="1:15" x14ac:dyDescent="0.15">
      <c r="A1029" s="11">
        <v>1030</v>
      </c>
      <c r="B1029" s="12" t="s">
        <v>5270</v>
      </c>
      <c r="C1029" s="13">
        <v>45760</v>
      </c>
      <c r="D1029" s="12" t="s">
        <v>5278</v>
      </c>
      <c r="E1029" s="12" t="s">
        <v>2299</v>
      </c>
      <c r="F1029" s="12" t="s">
        <v>5302</v>
      </c>
      <c r="G1029" s="12" t="str">
        <f>IFERROR(INDEX(categories!J:J, MATCH(Sheet2!H1029, categories!B:B, 0)), "")</f>
        <v/>
      </c>
      <c r="H1029" s="12" t="s">
        <v>1306</v>
      </c>
      <c r="I1029" s="11" t="s">
        <v>3144</v>
      </c>
      <c r="J1029" s="11" t="s">
        <v>6509</v>
      </c>
      <c r="K1029" s="11" t="s">
        <v>6510</v>
      </c>
    </row>
    <row r="1030" spans="1:15" x14ac:dyDescent="0.15">
      <c r="A1030" s="11">
        <v>1031</v>
      </c>
      <c r="B1030" s="12" t="s">
        <v>5270</v>
      </c>
      <c r="C1030" s="13">
        <v>45760</v>
      </c>
      <c r="D1030" s="12" t="s">
        <v>5278</v>
      </c>
      <c r="E1030" s="12" t="s">
        <v>2299</v>
      </c>
      <c r="F1030" s="12" t="s">
        <v>5302</v>
      </c>
      <c r="G1030" s="12" t="str">
        <f>IFERROR(INDEX(categories!J:J, MATCH(Sheet2!H1030, categories!B:B, 0)), "")</f>
        <v/>
      </c>
      <c r="H1030" s="12" t="s">
        <v>1307</v>
      </c>
      <c r="I1030" s="11" t="s">
        <v>4298</v>
      </c>
      <c r="J1030" s="11" t="s">
        <v>6511</v>
      </c>
      <c r="K1030" s="11" t="s">
        <v>6420</v>
      </c>
    </row>
    <row r="1031" spans="1:15" x14ac:dyDescent="0.15">
      <c r="A1031" s="11">
        <v>1032</v>
      </c>
      <c r="B1031" s="12" t="s">
        <v>5270</v>
      </c>
      <c r="C1031" s="13">
        <v>45760</v>
      </c>
      <c r="D1031" s="12" t="s">
        <v>5278</v>
      </c>
      <c r="E1031" s="12" t="s">
        <v>2299</v>
      </c>
      <c r="F1031" s="12" t="s">
        <v>5302</v>
      </c>
      <c r="G1031" s="12" t="str">
        <f>IFERROR(INDEX(categories!J:J, MATCH(Sheet2!H1031, categories!B:B, 0)), "")</f>
        <v/>
      </c>
      <c r="H1031" s="12" t="s">
        <v>1308</v>
      </c>
      <c r="I1031" s="11" t="s">
        <v>4300</v>
      </c>
      <c r="J1031" s="11" t="s">
        <v>6512</v>
      </c>
      <c r="K1031" s="11" t="s">
        <v>6513</v>
      </c>
    </row>
    <row r="1032" spans="1:15" x14ac:dyDescent="0.15">
      <c r="A1032" s="11">
        <v>1033</v>
      </c>
      <c r="B1032" s="12" t="s">
        <v>5270</v>
      </c>
      <c r="C1032" s="13">
        <v>45760</v>
      </c>
      <c r="D1032" s="12" t="s">
        <v>5278</v>
      </c>
      <c r="E1032" s="12" t="s">
        <v>2299</v>
      </c>
      <c r="F1032" s="12" t="s">
        <v>5302</v>
      </c>
      <c r="G1032" s="12" t="str">
        <f>IFERROR(INDEX(categories!J:J, MATCH(Sheet2!H1032, categories!B:B, 0)), "")</f>
        <v/>
      </c>
      <c r="H1032" s="12" t="s">
        <v>1309</v>
      </c>
      <c r="I1032" s="11" t="s">
        <v>4302</v>
      </c>
      <c r="J1032" s="11" t="s">
        <v>6514</v>
      </c>
      <c r="K1032" s="11" t="s">
        <v>5581</v>
      </c>
    </row>
    <row r="1033" spans="1:15" x14ac:dyDescent="0.15">
      <c r="A1033" s="11">
        <v>1034</v>
      </c>
      <c r="B1033" s="12" t="s">
        <v>5270</v>
      </c>
      <c r="C1033" s="13">
        <v>45760</v>
      </c>
      <c r="D1033" s="12" t="s">
        <v>5278</v>
      </c>
      <c r="E1033" s="12" t="s">
        <v>2299</v>
      </c>
      <c r="F1033" s="12" t="s">
        <v>5302</v>
      </c>
      <c r="G1033" s="12" t="str">
        <f>IFERROR(INDEX(categories!J:J, MATCH(Sheet2!H1033, categories!B:B, 0)), "")</f>
        <v/>
      </c>
      <c r="H1033" s="12" t="s">
        <v>1310</v>
      </c>
      <c r="I1033" s="11" t="s">
        <v>4304</v>
      </c>
      <c r="J1033" s="11" t="s">
        <v>6515</v>
      </c>
      <c r="K1033" s="11" t="s">
        <v>6516</v>
      </c>
    </row>
    <row r="1034" spans="1:15" x14ac:dyDescent="0.15">
      <c r="A1034" s="11">
        <v>1035</v>
      </c>
      <c r="B1034" s="12" t="s">
        <v>5270</v>
      </c>
      <c r="C1034" s="13">
        <v>45760</v>
      </c>
      <c r="D1034" s="12" t="s">
        <v>5285</v>
      </c>
      <c r="E1034" s="12" t="s">
        <v>2325</v>
      </c>
      <c r="F1034" s="12" t="s">
        <v>5302</v>
      </c>
      <c r="G1034" s="12" t="str">
        <f>IFERROR(INDEX(categories!J:J, MATCH(Sheet2!H1034, categories!B:B, 0)), "")</f>
        <v>08. Healthcare-associated infections, infection prevention &amp; control</v>
      </c>
      <c r="H1034" s="12" t="s">
        <v>1311</v>
      </c>
      <c r="I1034" s="11" t="s">
        <v>3400</v>
      </c>
      <c r="J1034" s="11" t="s">
        <v>5701</v>
      </c>
      <c r="K1034" s="11" t="s">
        <v>5702</v>
      </c>
      <c r="N1034" s="14">
        <v>0.72916666666666663</v>
      </c>
      <c r="O1034" s="14">
        <v>0.77083333333333337</v>
      </c>
    </row>
    <row r="1035" spans="1:15" x14ac:dyDescent="0.15">
      <c r="A1035" s="11">
        <v>1036</v>
      </c>
      <c r="B1035" s="12" t="s">
        <v>5270</v>
      </c>
      <c r="C1035" s="13">
        <v>45760</v>
      </c>
      <c r="D1035" s="12" t="s">
        <v>5278</v>
      </c>
      <c r="E1035" s="12" t="s">
        <v>2325</v>
      </c>
      <c r="F1035" s="12" t="s">
        <v>5302</v>
      </c>
      <c r="G1035" s="12" t="str">
        <f>IFERROR(INDEX(categories!J:J, MATCH(Sheet2!H1035, categories!B:B, 0)), "")</f>
        <v/>
      </c>
      <c r="H1035" s="12" t="s">
        <v>1313</v>
      </c>
      <c r="I1035" s="11" t="s">
        <v>4306</v>
      </c>
      <c r="J1035" s="11" t="s">
        <v>6517</v>
      </c>
      <c r="K1035" s="11" t="s">
        <v>6361</v>
      </c>
    </row>
    <row r="1036" spans="1:15" x14ac:dyDescent="0.15">
      <c r="A1036" s="11">
        <v>1037</v>
      </c>
      <c r="B1036" s="12" t="s">
        <v>5270</v>
      </c>
      <c r="C1036" s="13">
        <v>45760</v>
      </c>
      <c r="D1036" s="12" t="s">
        <v>5278</v>
      </c>
      <c r="E1036" s="12" t="s">
        <v>2325</v>
      </c>
      <c r="F1036" s="12" t="s">
        <v>5302</v>
      </c>
      <c r="G1036" s="12" t="str">
        <f>IFERROR(INDEX(categories!J:J, MATCH(Sheet2!H1036, categories!B:B, 0)), "")</f>
        <v/>
      </c>
      <c r="H1036" s="12" t="s">
        <v>1314</v>
      </c>
      <c r="I1036" s="11" t="s">
        <v>4308</v>
      </c>
      <c r="J1036" s="11" t="s">
        <v>6518</v>
      </c>
      <c r="K1036" s="11" t="s">
        <v>5614</v>
      </c>
    </row>
    <row r="1037" spans="1:15" x14ac:dyDescent="0.15">
      <c r="A1037" s="11">
        <v>1038</v>
      </c>
      <c r="B1037" s="12" t="s">
        <v>5270</v>
      </c>
      <c r="C1037" s="13">
        <v>45760</v>
      </c>
      <c r="D1037" s="12" t="s">
        <v>5278</v>
      </c>
      <c r="E1037" s="12" t="s">
        <v>2325</v>
      </c>
      <c r="F1037" s="12" t="s">
        <v>5302</v>
      </c>
      <c r="G1037" s="12" t="str">
        <f>IFERROR(INDEX(categories!J:J, MATCH(Sheet2!H1037, categories!B:B, 0)), "")</f>
        <v/>
      </c>
      <c r="H1037" s="12" t="s">
        <v>1315</v>
      </c>
      <c r="I1037" s="11" t="s">
        <v>4310</v>
      </c>
      <c r="J1037" s="11" t="s">
        <v>6519</v>
      </c>
      <c r="K1037" s="11" t="s">
        <v>5434</v>
      </c>
    </row>
    <row r="1038" spans="1:15" x14ac:dyDescent="0.15">
      <c r="A1038" s="11">
        <v>1039</v>
      </c>
      <c r="B1038" s="12" t="s">
        <v>5270</v>
      </c>
      <c r="C1038" s="13">
        <v>45760</v>
      </c>
      <c r="D1038" s="12" t="s">
        <v>5278</v>
      </c>
      <c r="E1038" s="12" t="s">
        <v>2325</v>
      </c>
      <c r="F1038" s="12" t="s">
        <v>5302</v>
      </c>
      <c r="G1038" s="12" t="str">
        <f>IFERROR(INDEX(categories!J:J, MATCH(Sheet2!H1038, categories!B:B, 0)), "")</f>
        <v/>
      </c>
      <c r="H1038" s="12" t="s">
        <v>1316</v>
      </c>
      <c r="I1038" s="11" t="s">
        <v>4312</v>
      </c>
      <c r="J1038" s="11" t="s">
        <v>6520</v>
      </c>
      <c r="K1038" s="11" t="s">
        <v>5668</v>
      </c>
    </row>
    <row r="1039" spans="1:15" x14ac:dyDescent="0.15">
      <c r="A1039" s="11">
        <v>1040</v>
      </c>
      <c r="B1039" s="12" t="s">
        <v>5270</v>
      </c>
      <c r="C1039" s="13">
        <v>45760</v>
      </c>
      <c r="D1039" s="12" t="s">
        <v>5278</v>
      </c>
      <c r="E1039" s="12" t="s">
        <v>2325</v>
      </c>
      <c r="F1039" s="12" t="s">
        <v>5302</v>
      </c>
      <c r="G1039" s="12" t="str">
        <f>IFERROR(INDEX(categories!J:J, MATCH(Sheet2!H1039, categories!B:B, 0)), "")</f>
        <v/>
      </c>
      <c r="H1039" s="12" t="s">
        <v>1317</v>
      </c>
      <c r="I1039" s="11" t="s">
        <v>4314</v>
      </c>
      <c r="J1039" s="11" t="s">
        <v>6521</v>
      </c>
      <c r="K1039" s="11" t="s">
        <v>5429</v>
      </c>
    </row>
    <row r="1040" spans="1:15" x14ac:dyDescent="0.15">
      <c r="A1040" s="11">
        <v>1041</v>
      </c>
      <c r="B1040" s="12" t="s">
        <v>5270</v>
      </c>
      <c r="C1040" s="13">
        <v>45760</v>
      </c>
      <c r="D1040" s="12" t="s">
        <v>5278</v>
      </c>
      <c r="E1040" s="12" t="s">
        <v>2325</v>
      </c>
      <c r="F1040" s="12" t="s">
        <v>5302</v>
      </c>
      <c r="G1040" s="12" t="str">
        <f>IFERROR(INDEX(categories!J:J, MATCH(Sheet2!H1040, categories!B:B, 0)), "")</f>
        <v/>
      </c>
      <c r="H1040" s="12" t="s">
        <v>1318</v>
      </c>
      <c r="I1040" s="11" t="s">
        <v>4316</v>
      </c>
      <c r="J1040" s="11" t="s">
        <v>6522</v>
      </c>
      <c r="K1040" s="11" t="s">
        <v>5386</v>
      </c>
    </row>
    <row r="1041" spans="1:15" x14ac:dyDescent="0.15">
      <c r="A1041" s="11">
        <v>1042</v>
      </c>
      <c r="B1041" s="12" t="s">
        <v>5270</v>
      </c>
      <c r="C1041" s="13">
        <v>45760</v>
      </c>
      <c r="D1041" s="12" t="s">
        <v>5278</v>
      </c>
      <c r="E1041" s="12" t="s">
        <v>2325</v>
      </c>
      <c r="F1041" s="12" t="s">
        <v>5302</v>
      </c>
      <c r="G1041" s="12" t="str">
        <f>IFERROR(INDEX(categories!J:J, MATCH(Sheet2!H1041, categories!B:B, 0)), "")</f>
        <v/>
      </c>
      <c r="H1041" s="12" t="s">
        <v>1319</v>
      </c>
      <c r="I1041" s="11" t="s">
        <v>4318</v>
      </c>
      <c r="J1041" s="11" t="s">
        <v>6523</v>
      </c>
      <c r="K1041" s="11" t="s">
        <v>6524</v>
      </c>
    </row>
    <row r="1042" spans="1:15" x14ac:dyDescent="0.15">
      <c r="A1042" s="11">
        <v>1043</v>
      </c>
      <c r="B1042" s="12" t="s">
        <v>5270</v>
      </c>
      <c r="C1042" s="13">
        <v>45760</v>
      </c>
      <c r="D1042" s="12" t="s">
        <v>5278</v>
      </c>
      <c r="E1042" s="12" t="s">
        <v>2325</v>
      </c>
      <c r="F1042" s="12" t="s">
        <v>5302</v>
      </c>
      <c r="G1042" s="12" t="str">
        <f>IFERROR(INDEX(categories!J:J, MATCH(Sheet2!H1042, categories!B:B, 0)), "")</f>
        <v/>
      </c>
      <c r="H1042" s="12" t="s">
        <v>1320</v>
      </c>
      <c r="I1042" s="11" t="s">
        <v>4320</v>
      </c>
      <c r="J1042" s="11" t="s">
        <v>6525</v>
      </c>
      <c r="K1042" s="11" t="s">
        <v>5479</v>
      </c>
    </row>
    <row r="1043" spans="1:15" x14ac:dyDescent="0.15">
      <c r="A1043" s="11">
        <v>1044</v>
      </c>
      <c r="B1043" s="12" t="s">
        <v>5270</v>
      </c>
      <c r="C1043" s="13">
        <v>45760</v>
      </c>
      <c r="D1043" s="12" t="s">
        <v>5278</v>
      </c>
      <c r="E1043" s="12" t="s">
        <v>2325</v>
      </c>
      <c r="F1043" s="12" t="s">
        <v>5302</v>
      </c>
      <c r="G1043" s="12" t="str">
        <f>IFERROR(INDEX(categories!J:J, MATCH(Sheet2!H1043, categories!B:B, 0)), "")</f>
        <v/>
      </c>
      <c r="H1043" s="12" t="s">
        <v>1321</v>
      </c>
      <c r="I1043" s="11" t="s">
        <v>2682</v>
      </c>
      <c r="J1043" s="11" t="s">
        <v>6526</v>
      </c>
      <c r="K1043" s="11" t="s">
        <v>5386</v>
      </c>
      <c r="L1043" s="11" t="s">
        <v>7358</v>
      </c>
      <c r="M1043" s="11" t="s">
        <v>7298</v>
      </c>
    </row>
    <row r="1044" spans="1:15" x14ac:dyDescent="0.15">
      <c r="A1044" s="11">
        <v>1045</v>
      </c>
      <c r="B1044" s="12" t="s">
        <v>5270</v>
      </c>
      <c r="C1044" s="13">
        <v>45760</v>
      </c>
      <c r="D1044" s="12" t="s">
        <v>5285</v>
      </c>
      <c r="E1044" s="12" t="s">
        <v>2301</v>
      </c>
      <c r="F1044" s="12" t="s">
        <v>5302</v>
      </c>
      <c r="G1044" s="12" t="str">
        <f>IFERROR(INDEX(categories!J:J, MATCH(Sheet2!H1044, categories!B:B, 0)), "")</f>
        <v>05. New antibacterial agents, PK/PD &amp; Stewardship</v>
      </c>
      <c r="H1044" s="12" t="s">
        <v>1322</v>
      </c>
      <c r="I1044" s="11" t="s">
        <v>2456</v>
      </c>
      <c r="J1044" s="11" t="s">
        <v>6527</v>
      </c>
      <c r="K1044" s="11" t="s">
        <v>6528</v>
      </c>
      <c r="L1044" s="11" t="s">
        <v>7359</v>
      </c>
      <c r="M1044" s="11" t="s">
        <v>7360</v>
      </c>
      <c r="N1044" s="14">
        <v>0.72916666666666663</v>
      </c>
      <c r="O1044" s="14">
        <v>0.77083333333333337</v>
      </c>
    </row>
    <row r="1045" spans="1:15" x14ac:dyDescent="0.15">
      <c r="A1045" s="11">
        <v>1046</v>
      </c>
      <c r="B1045" s="12" t="s">
        <v>5270</v>
      </c>
      <c r="C1045" s="13">
        <v>45760</v>
      </c>
      <c r="D1045" s="12" t="s">
        <v>5278</v>
      </c>
      <c r="E1045" s="12" t="s">
        <v>2301</v>
      </c>
      <c r="F1045" s="12" t="s">
        <v>5302</v>
      </c>
      <c r="G1045" s="12" t="str">
        <f>IFERROR(INDEX(categories!J:J, MATCH(Sheet2!H1045, categories!B:B, 0)), "")</f>
        <v/>
      </c>
      <c r="H1045" s="12" t="s">
        <v>1324</v>
      </c>
      <c r="I1045" s="11" t="s">
        <v>4322</v>
      </c>
      <c r="J1045" s="11" t="s">
        <v>6529</v>
      </c>
      <c r="K1045" s="11" t="s">
        <v>5320</v>
      </c>
    </row>
    <row r="1046" spans="1:15" x14ac:dyDescent="0.15">
      <c r="A1046" s="11">
        <v>1047</v>
      </c>
      <c r="B1046" s="12" t="s">
        <v>5270</v>
      </c>
      <c r="C1046" s="13">
        <v>45760</v>
      </c>
      <c r="D1046" s="12" t="s">
        <v>5278</v>
      </c>
      <c r="E1046" s="12" t="s">
        <v>2301</v>
      </c>
      <c r="F1046" s="12" t="s">
        <v>5302</v>
      </c>
      <c r="G1046" s="12" t="str">
        <f>IFERROR(INDEX(categories!J:J, MATCH(Sheet2!H1046, categories!B:B, 0)), "")</f>
        <v/>
      </c>
      <c r="H1046" s="12" t="s">
        <v>1325</v>
      </c>
      <c r="I1046" s="11" t="s">
        <v>4324</v>
      </c>
      <c r="J1046" s="11" t="s">
        <v>6530</v>
      </c>
      <c r="K1046" s="11" t="s">
        <v>6327</v>
      </c>
    </row>
    <row r="1047" spans="1:15" x14ac:dyDescent="0.15">
      <c r="A1047" s="11">
        <v>1048</v>
      </c>
      <c r="B1047" s="12" t="s">
        <v>5270</v>
      </c>
      <c r="C1047" s="13">
        <v>45760</v>
      </c>
      <c r="D1047" s="12" t="s">
        <v>5278</v>
      </c>
      <c r="E1047" s="12" t="s">
        <v>2301</v>
      </c>
      <c r="F1047" s="12" t="s">
        <v>5302</v>
      </c>
      <c r="G1047" s="12" t="str">
        <f>IFERROR(INDEX(categories!J:J, MATCH(Sheet2!H1047, categories!B:B, 0)), "")</f>
        <v/>
      </c>
      <c r="H1047" s="12" t="s">
        <v>1326</v>
      </c>
      <c r="I1047" s="11" t="s">
        <v>4326</v>
      </c>
      <c r="J1047" s="11" t="s">
        <v>6531</v>
      </c>
      <c r="K1047" s="11" t="s">
        <v>5443</v>
      </c>
    </row>
    <row r="1048" spans="1:15" x14ac:dyDescent="0.15">
      <c r="A1048" s="11">
        <v>1049</v>
      </c>
      <c r="B1048" s="12" t="s">
        <v>5270</v>
      </c>
      <c r="C1048" s="13">
        <v>45760</v>
      </c>
      <c r="D1048" s="12" t="s">
        <v>5278</v>
      </c>
      <c r="E1048" s="12" t="s">
        <v>2301</v>
      </c>
      <c r="F1048" s="12" t="s">
        <v>5302</v>
      </c>
      <c r="G1048" s="12" t="str">
        <f>IFERROR(INDEX(categories!J:J, MATCH(Sheet2!H1048, categories!B:B, 0)), "")</f>
        <v/>
      </c>
      <c r="H1048" s="12" t="s">
        <v>1327</v>
      </c>
      <c r="I1048" s="11" t="s">
        <v>4328</v>
      </c>
      <c r="J1048" s="11" t="s">
        <v>6532</v>
      </c>
      <c r="K1048" s="11" t="s">
        <v>5429</v>
      </c>
    </row>
    <row r="1049" spans="1:15" x14ac:dyDescent="0.15">
      <c r="A1049" s="11">
        <v>1050</v>
      </c>
      <c r="B1049" s="12" t="s">
        <v>5270</v>
      </c>
      <c r="C1049" s="13">
        <v>45760</v>
      </c>
      <c r="D1049" s="12" t="s">
        <v>5278</v>
      </c>
      <c r="E1049" s="12" t="s">
        <v>2301</v>
      </c>
      <c r="F1049" s="12" t="s">
        <v>5302</v>
      </c>
      <c r="G1049" s="12" t="str">
        <f>IFERROR(INDEX(categories!J:J, MATCH(Sheet2!H1049, categories!B:B, 0)), "")</f>
        <v/>
      </c>
      <c r="H1049" s="12" t="s">
        <v>1328</v>
      </c>
      <c r="I1049" s="11" t="s">
        <v>4330</v>
      </c>
      <c r="J1049" s="11" t="s">
        <v>6533</v>
      </c>
      <c r="K1049" s="11" t="s">
        <v>5386</v>
      </c>
    </row>
    <row r="1050" spans="1:15" x14ac:dyDescent="0.15">
      <c r="A1050" s="11">
        <v>1051</v>
      </c>
      <c r="B1050" s="12" t="s">
        <v>5270</v>
      </c>
      <c r="C1050" s="13">
        <v>45760</v>
      </c>
      <c r="D1050" s="12" t="s">
        <v>5278</v>
      </c>
      <c r="E1050" s="12" t="s">
        <v>2301</v>
      </c>
      <c r="F1050" s="12" t="s">
        <v>5302</v>
      </c>
      <c r="G1050" s="12" t="str">
        <f>IFERROR(INDEX(categories!J:J, MATCH(Sheet2!H1050, categories!B:B, 0)), "")</f>
        <v/>
      </c>
      <c r="H1050" s="12" t="s">
        <v>1329</v>
      </c>
      <c r="I1050" s="11" t="s">
        <v>4332</v>
      </c>
      <c r="J1050" s="11" t="s">
        <v>6534</v>
      </c>
      <c r="K1050" s="11" t="s">
        <v>5544</v>
      </c>
    </row>
    <row r="1051" spans="1:15" x14ac:dyDescent="0.15">
      <c r="A1051" s="11">
        <v>1052</v>
      </c>
      <c r="B1051" s="12" t="s">
        <v>5270</v>
      </c>
      <c r="C1051" s="13">
        <v>45760</v>
      </c>
      <c r="D1051" s="12" t="s">
        <v>5278</v>
      </c>
      <c r="E1051" s="12" t="s">
        <v>2301</v>
      </c>
      <c r="F1051" s="12" t="s">
        <v>5302</v>
      </c>
      <c r="G1051" s="12" t="str">
        <f>IFERROR(INDEX(categories!J:J, MATCH(Sheet2!H1051, categories!B:B, 0)), "")</f>
        <v/>
      </c>
      <c r="H1051" s="12" t="s">
        <v>1330</v>
      </c>
      <c r="I1051" s="11" t="s">
        <v>4334</v>
      </c>
      <c r="J1051" s="11" t="s">
        <v>6535</v>
      </c>
      <c r="K1051" s="11" t="s">
        <v>5469</v>
      </c>
    </row>
    <row r="1052" spans="1:15" x14ac:dyDescent="0.15">
      <c r="A1052" s="11">
        <v>1053</v>
      </c>
      <c r="B1052" s="12" t="s">
        <v>5270</v>
      </c>
      <c r="C1052" s="13">
        <v>45760</v>
      </c>
      <c r="D1052" s="12" t="s">
        <v>5278</v>
      </c>
      <c r="E1052" s="12" t="s">
        <v>2301</v>
      </c>
      <c r="F1052" s="12" t="s">
        <v>5302</v>
      </c>
      <c r="G1052" s="12" t="str">
        <f>IFERROR(INDEX(categories!J:J, MATCH(Sheet2!H1052, categories!B:B, 0)), "")</f>
        <v/>
      </c>
      <c r="H1052" s="12" t="s">
        <v>1331</v>
      </c>
      <c r="I1052" s="11" t="s">
        <v>4336</v>
      </c>
      <c r="J1052" s="11" t="s">
        <v>6536</v>
      </c>
      <c r="K1052" s="11" t="s">
        <v>5536</v>
      </c>
    </row>
    <row r="1053" spans="1:15" x14ac:dyDescent="0.15">
      <c r="A1053" s="11">
        <v>1054</v>
      </c>
      <c r="B1053" s="12" t="s">
        <v>5270</v>
      </c>
      <c r="C1053" s="13">
        <v>45760</v>
      </c>
      <c r="D1053" s="12" t="s">
        <v>5278</v>
      </c>
      <c r="E1053" s="12" t="s">
        <v>2301</v>
      </c>
      <c r="F1053" s="12" t="s">
        <v>5302</v>
      </c>
      <c r="G1053" s="12" t="str">
        <f>IFERROR(INDEX(categories!J:J, MATCH(Sheet2!H1053, categories!B:B, 0)), "")</f>
        <v/>
      </c>
      <c r="H1053" s="12" t="s">
        <v>1332</v>
      </c>
      <c r="I1053" s="11" t="s">
        <v>4338</v>
      </c>
      <c r="J1053" s="11" t="s">
        <v>6537</v>
      </c>
      <c r="K1053" s="11" t="s">
        <v>5614</v>
      </c>
    </row>
    <row r="1054" spans="1:15" x14ac:dyDescent="0.15">
      <c r="A1054" s="11">
        <v>1055</v>
      </c>
      <c r="B1054" s="12" t="s">
        <v>5270</v>
      </c>
      <c r="C1054" s="13">
        <v>45760</v>
      </c>
      <c r="D1054" s="12" t="s">
        <v>5285</v>
      </c>
      <c r="E1054" s="12" t="s">
        <v>2326</v>
      </c>
      <c r="F1054" s="12" t="s">
        <v>5302</v>
      </c>
      <c r="G1054" s="12" t="str">
        <f>IFERROR(INDEX(categories!J:J, MATCH(Sheet2!H1054, categories!B:B, 0)), "")</f>
        <v>01. Viral infection &amp; disease (incl COVID-19)</v>
      </c>
      <c r="H1054" s="12" t="s">
        <v>1333</v>
      </c>
      <c r="I1054" s="11" t="s">
        <v>2457</v>
      </c>
      <c r="J1054" s="11" t="s">
        <v>6538</v>
      </c>
      <c r="K1054" s="11" t="s">
        <v>6241</v>
      </c>
      <c r="N1054" s="14">
        <v>0.72916666666666663</v>
      </c>
      <c r="O1054" s="14">
        <v>0.77083333333333337</v>
      </c>
    </row>
    <row r="1055" spans="1:15" x14ac:dyDescent="0.15">
      <c r="A1055" s="11">
        <v>1056</v>
      </c>
      <c r="B1055" s="12" t="s">
        <v>5270</v>
      </c>
      <c r="C1055" s="13">
        <v>45760</v>
      </c>
      <c r="D1055" s="12" t="s">
        <v>5278</v>
      </c>
      <c r="E1055" s="12" t="s">
        <v>2326</v>
      </c>
      <c r="F1055" s="12" t="s">
        <v>5302</v>
      </c>
      <c r="G1055" s="12" t="str">
        <f>IFERROR(INDEX(categories!J:J, MATCH(Sheet2!H1055, categories!B:B, 0)), "")</f>
        <v/>
      </c>
      <c r="H1055" s="12" t="s">
        <v>1335</v>
      </c>
      <c r="I1055" s="11" t="s">
        <v>4340</v>
      </c>
      <c r="J1055" s="11" t="s">
        <v>6539</v>
      </c>
      <c r="K1055" s="11" t="s">
        <v>6359</v>
      </c>
    </row>
    <row r="1056" spans="1:15" x14ac:dyDescent="0.15">
      <c r="A1056" s="11">
        <v>1057</v>
      </c>
      <c r="B1056" s="12" t="s">
        <v>5270</v>
      </c>
      <c r="C1056" s="13">
        <v>45760</v>
      </c>
      <c r="D1056" s="12" t="s">
        <v>5278</v>
      </c>
      <c r="E1056" s="12" t="s">
        <v>2326</v>
      </c>
      <c r="F1056" s="12" t="s">
        <v>5302</v>
      </c>
      <c r="G1056" s="12" t="str">
        <f>IFERROR(INDEX(categories!J:J, MATCH(Sheet2!H1056, categories!B:B, 0)), "")</f>
        <v/>
      </c>
      <c r="H1056" s="12" t="s">
        <v>1336</v>
      </c>
      <c r="I1056" s="11" t="s">
        <v>4342</v>
      </c>
      <c r="J1056" s="11" t="s">
        <v>6539</v>
      </c>
      <c r="K1056" s="11" t="s">
        <v>6540</v>
      </c>
    </row>
    <row r="1057" spans="1:15" x14ac:dyDescent="0.15">
      <c r="A1057" s="11">
        <v>1058</v>
      </c>
      <c r="B1057" s="12" t="s">
        <v>5270</v>
      </c>
      <c r="C1057" s="13">
        <v>45760</v>
      </c>
      <c r="D1057" s="12" t="s">
        <v>5278</v>
      </c>
      <c r="E1057" s="12" t="s">
        <v>2326</v>
      </c>
      <c r="F1057" s="12" t="s">
        <v>5302</v>
      </c>
      <c r="G1057" s="12" t="str">
        <f>IFERROR(INDEX(categories!J:J, MATCH(Sheet2!H1057, categories!B:B, 0)), "")</f>
        <v/>
      </c>
      <c r="H1057" s="12" t="s">
        <v>1337</v>
      </c>
      <c r="I1057" s="11" t="s">
        <v>4344</v>
      </c>
      <c r="J1057" s="11" t="s">
        <v>6541</v>
      </c>
      <c r="K1057" s="11" t="s">
        <v>6542</v>
      </c>
    </row>
    <row r="1058" spans="1:15" x14ac:dyDescent="0.15">
      <c r="A1058" s="11">
        <v>1059</v>
      </c>
      <c r="B1058" s="12" t="s">
        <v>5270</v>
      </c>
      <c r="C1058" s="13">
        <v>45760</v>
      </c>
      <c r="D1058" s="12" t="s">
        <v>5278</v>
      </c>
      <c r="E1058" s="12" t="s">
        <v>2326</v>
      </c>
      <c r="F1058" s="12" t="s">
        <v>5302</v>
      </c>
      <c r="G1058" s="12" t="str">
        <f>IFERROR(INDEX(categories!J:J, MATCH(Sheet2!H1058, categories!B:B, 0)), "")</f>
        <v/>
      </c>
      <c r="H1058" s="12" t="s">
        <v>1338</v>
      </c>
      <c r="I1058" s="11" t="s">
        <v>4346</v>
      </c>
      <c r="J1058" s="11" t="s">
        <v>6543</v>
      </c>
      <c r="K1058" s="11" t="s">
        <v>5753</v>
      </c>
    </row>
    <row r="1059" spans="1:15" x14ac:dyDescent="0.15">
      <c r="A1059" s="11">
        <v>1060</v>
      </c>
      <c r="B1059" s="12" t="s">
        <v>5270</v>
      </c>
      <c r="C1059" s="13">
        <v>45760</v>
      </c>
      <c r="D1059" s="12" t="s">
        <v>5278</v>
      </c>
      <c r="E1059" s="12" t="s">
        <v>2326</v>
      </c>
      <c r="F1059" s="12" t="s">
        <v>5302</v>
      </c>
      <c r="G1059" s="12" t="str">
        <f>IFERROR(INDEX(categories!J:J, MATCH(Sheet2!H1059, categories!B:B, 0)), "")</f>
        <v/>
      </c>
      <c r="H1059" s="12" t="s">
        <v>1339</v>
      </c>
      <c r="I1059" s="11" t="s">
        <v>4348</v>
      </c>
      <c r="J1059" s="11" t="s">
        <v>6544</v>
      </c>
      <c r="K1059" s="11" t="s">
        <v>5544</v>
      </c>
    </row>
    <row r="1060" spans="1:15" x14ac:dyDescent="0.15">
      <c r="A1060" s="11">
        <v>1061</v>
      </c>
      <c r="B1060" s="12" t="s">
        <v>5270</v>
      </c>
      <c r="C1060" s="13">
        <v>45760</v>
      </c>
      <c r="D1060" s="12" t="s">
        <v>5278</v>
      </c>
      <c r="E1060" s="12" t="s">
        <v>2326</v>
      </c>
      <c r="F1060" s="12" t="s">
        <v>5302</v>
      </c>
      <c r="G1060" s="12" t="str">
        <f>IFERROR(INDEX(categories!J:J, MATCH(Sheet2!H1060, categories!B:B, 0)), "")</f>
        <v/>
      </c>
      <c r="H1060" s="12" t="s">
        <v>1340</v>
      </c>
      <c r="I1060" s="11" t="s">
        <v>4350</v>
      </c>
      <c r="J1060" s="11" t="s">
        <v>6545</v>
      </c>
      <c r="K1060" s="11" t="s">
        <v>6546</v>
      </c>
    </row>
    <row r="1061" spans="1:15" x14ac:dyDescent="0.15">
      <c r="A1061" s="11">
        <v>1062</v>
      </c>
      <c r="B1061" s="12" t="s">
        <v>5270</v>
      </c>
      <c r="C1061" s="13">
        <v>45760</v>
      </c>
      <c r="D1061" s="12" t="s">
        <v>5278</v>
      </c>
      <c r="E1061" s="12" t="s">
        <v>2326</v>
      </c>
      <c r="F1061" s="12" t="s">
        <v>5302</v>
      </c>
      <c r="G1061" s="12" t="str">
        <f>IFERROR(INDEX(categories!J:J, MATCH(Sheet2!H1061, categories!B:B, 0)), "")</f>
        <v/>
      </c>
      <c r="H1061" s="12" t="s">
        <v>1341</v>
      </c>
      <c r="I1061" s="11" t="s">
        <v>4352</v>
      </c>
      <c r="J1061" s="11" t="s">
        <v>6547</v>
      </c>
      <c r="K1061" s="11" t="s">
        <v>5536</v>
      </c>
    </row>
    <row r="1062" spans="1:15" x14ac:dyDescent="0.15">
      <c r="A1062" s="11">
        <v>1063</v>
      </c>
      <c r="B1062" s="12" t="s">
        <v>5270</v>
      </c>
      <c r="C1062" s="13">
        <v>45760</v>
      </c>
      <c r="D1062" s="12" t="s">
        <v>5278</v>
      </c>
      <c r="E1062" s="12" t="s">
        <v>2326</v>
      </c>
      <c r="F1062" s="12" t="s">
        <v>5302</v>
      </c>
      <c r="G1062" s="12" t="str">
        <f>IFERROR(INDEX(categories!J:J, MATCH(Sheet2!H1062, categories!B:B, 0)), "")</f>
        <v/>
      </c>
      <c r="H1062" s="12" t="s">
        <v>1342</v>
      </c>
      <c r="I1062" s="11" t="s">
        <v>4354</v>
      </c>
      <c r="J1062" s="11" t="s">
        <v>6548</v>
      </c>
      <c r="K1062" s="11" t="s">
        <v>6549</v>
      </c>
    </row>
    <row r="1063" spans="1:15" x14ac:dyDescent="0.15">
      <c r="A1063" s="11">
        <v>1064</v>
      </c>
      <c r="B1063" s="12" t="s">
        <v>5270</v>
      </c>
      <c r="C1063" s="13">
        <v>45760</v>
      </c>
      <c r="D1063" s="12" t="s">
        <v>5278</v>
      </c>
      <c r="E1063" s="12" t="s">
        <v>2326</v>
      </c>
      <c r="F1063" s="12" t="s">
        <v>5302</v>
      </c>
      <c r="G1063" s="12" t="str">
        <f>IFERROR(INDEX(categories!J:J, MATCH(Sheet2!H1063, categories!B:B, 0)), "")</f>
        <v/>
      </c>
      <c r="H1063" s="12" t="s">
        <v>1343</v>
      </c>
      <c r="I1063" s="11" t="s">
        <v>4356</v>
      </c>
      <c r="J1063" s="11" t="s">
        <v>6550</v>
      </c>
      <c r="K1063" s="11" t="s">
        <v>6551</v>
      </c>
    </row>
    <row r="1064" spans="1:15" x14ac:dyDescent="0.15">
      <c r="A1064" s="11">
        <v>1065</v>
      </c>
      <c r="B1064" s="12" t="s">
        <v>5270</v>
      </c>
      <c r="C1064" s="13">
        <v>45760</v>
      </c>
      <c r="D1064" s="12" t="s">
        <v>5285</v>
      </c>
      <c r="E1064" s="12" t="s">
        <v>2323</v>
      </c>
      <c r="F1064" s="12" t="s">
        <v>5296</v>
      </c>
      <c r="G1064" s="12" t="str">
        <f>IFERROR(INDEX(categories!J:J, MATCH(Sheet2!H1064, categories!B:B, 0)), "")</f>
        <v>12. Professional and educational affairs</v>
      </c>
      <c r="H1064" s="12" t="s">
        <v>1344</v>
      </c>
      <c r="I1064" s="11" t="s">
        <v>2458</v>
      </c>
      <c r="J1064" s="11" t="s">
        <v>6552</v>
      </c>
      <c r="K1064" s="11" t="s">
        <v>6553</v>
      </c>
      <c r="N1064" s="14">
        <v>0.72916666666666663</v>
      </c>
      <c r="O1064" s="14">
        <v>0.77083333333333337</v>
      </c>
    </row>
    <row r="1065" spans="1:15" x14ac:dyDescent="0.15">
      <c r="A1065" s="11">
        <v>1066</v>
      </c>
      <c r="B1065" s="12" t="s">
        <v>5270</v>
      </c>
      <c r="C1065" s="13">
        <v>45760</v>
      </c>
      <c r="D1065" s="15">
        <v>0.72916666666666663</v>
      </c>
      <c r="E1065" s="12" t="s">
        <v>2323</v>
      </c>
      <c r="F1065" s="12" t="s">
        <v>5296</v>
      </c>
      <c r="G1065" s="12" t="str">
        <f>IFERROR(INDEX(categories!J:J, MATCH(Sheet2!H1065, categories!B:B, 0)), "")</f>
        <v/>
      </c>
      <c r="H1065" s="12" t="s">
        <v>1346</v>
      </c>
      <c r="I1065" s="11" t="s">
        <v>1347</v>
      </c>
      <c r="N1065" s="14">
        <v>0.72916666666666663</v>
      </c>
    </row>
    <row r="1066" spans="1:15" x14ac:dyDescent="0.15">
      <c r="A1066" s="11">
        <v>1067</v>
      </c>
      <c r="B1066" s="12" t="s">
        <v>5270</v>
      </c>
      <c r="C1066" s="13">
        <v>45760</v>
      </c>
      <c r="D1066" s="15">
        <v>0.75</v>
      </c>
      <c r="E1066" s="12" t="s">
        <v>2323</v>
      </c>
      <c r="F1066" s="12" t="s">
        <v>5296</v>
      </c>
      <c r="G1066" s="12" t="str">
        <f>IFERROR(INDEX(categories!J:J, MATCH(Sheet2!H1066, categories!B:B, 0)), "")</f>
        <v/>
      </c>
      <c r="H1066" s="12" t="s">
        <v>1348</v>
      </c>
      <c r="I1066" s="11" t="s">
        <v>1349</v>
      </c>
      <c r="N1066" s="14">
        <v>0.75</v>
      </c>
    </row>
    <row r="1067" spans="1:15" x14ac:dyDescent="0.15">
      <c r="A1067" s="11">
        <v>1068</v>
      </c>
      <c r="B1067" s="12" t="s">
        <v>5270</v>
      </c>
      <c r="C1067" s="13">
        <v>45760</v>
      </c>
      <c r="D1067" s="12" t="s">
        <v>5285</v>
      </c>
      <c r="E1067" s="12" t="s">
        <v>2305</v>
      </c>
      <c r="F1067" s="12" t="s">
        <v>5296</v>
      </c>
      <c r="G1067" s="12" t="str">
        <f>IFERROR(INDEX(categories!J:J, MATCH(Sheet2!H1067, categories!B:B, 0)), "")</f>
        <v>05. New antibacterial agents, PK/PD &amp; Stewardship</v>
      </c>
      <c r="H1067" s="12" t="s">
        <v>1350</v>
      </c>
      <c r="I1067" s="11" t="s">
        <v>2459</v>
      </c>
      <c r="J1067" s="11" t="s">
        <v>6554</v>
      </c>
      <c r="K1067" s="11" t="s">
        <v>5337</v>
      </c>
      <c r="N1067" s="14">
        <v>0.72916666666666663</v>
      </c>
      <c r="O1067" s="14">
        <v>0.77083333333333337</v>
      </c>
    </row>
    <row r="1068" spans="1:15" x14ac:dyDescent="0.15">
      <c r="A1068" s="11">
        <v>1069</v>
      </c>
      <c r="B1068" s="12" t="s">
        <v>5270</v>
      </c>
      <c r="C1068" s="13">
        <v>45760</v>
      </c>
      <c r="D1068" s="15">
        <v>0.72916666666666663</v>
      </c>
      <c r="E1068" s="12" t="s">
        <v>2305</v>
      </c>
      <c r="F1068" s="12" t="s">
        <v>5296</v>
      </c>
      <c r="G1068" s="12" t="str">
        <f>IFERROR(INDEX(categories!J:J, MATCH(Sheet2!H1068, categories!B:B, 0)), "")</f>
        <v/>
      </c>
      <c r="H1068" s="12" t="s">
        <v>1352</v>
      </c>
      <c r="I1068" s="11" t="s">
        <v>2684</v>
      </c>
      <c r="J1068" s="11" t="s">
        <v>6555</v>
      </c>
      <c r="K1068" s="11" t="s">
        <v>5779</v>
      </c>
      <c r="N1068" s="14">
        <v>0.72916666666666663</v>
      </c>
    </row>
    <row r="1069" spans="1:15" x14ac:dyDescent="0.15">
      <c r="A1069" s="11">
        <v>1070</v>
      </c>
      <c r="B1069" s="12" t="s">
        <v>5270</v>
      </c>
      <c r="C1069" s="13">
        <v>45760</v>
      </c>
      <c r="D1069" s="15">
        <v>0.75</v>
      </c>
      <c r="E1069" s="12" t="s">
        <v>2305</v>
      </c>
      <c r="F1069" s="12" t="s">
        <v>5296</v>
      </c>
      <c r="G1069" s="12" t="str">
        <f>IFERROR(INDEX(categories!J:J, MATCH(Sheet2!H1069, categories!B:B, 0)), "")</f>
        <v/>
      </c>
      <c r="H1069" s="12" t="s">
        <v>1353</v>
      </c>
      <c r="I1069" s="11" t="s">
        <v>3146</v>
      </c>
      <c r="J1069" s="11" t="s">
        <v>6556</v>
      </c>
      <c r="K1069" s="11" t="s">
        <v>5487</v>
      </c>
      <c r="N1069" s="14">
        <v>0.75</v>
      </c>
    </row>
    <row r="1070" spans="1:15" x14ac:dyDescent="0.15">
      <c r="A1070" s="11">
        <v>1071</v>
      </c>
      <c r="B1070" s="12" t="s">
        <v>5270</v>
      </c>
      <c r="C1070" s="13">
        <v>45760</v>
      </c>
      <c r="D1070" s="12" t="s">
        <v>5285</v>
      </c>
      <c r="E1070" s="12" t="s">
        <v>2307</v>
      </c>
      <c r="F1070" s="12" t="s">
        <v>5301</v>
      </c>
      <c r="G1070" s="12" t="str">
        <f>IFERROR(INDEX(categories!J:J, MATCH(Sheet2!H1070, categories!B:B, 0)), "")</f>
        <v>06. Fungal infection &amp; disease</v>
      </c>
      <c r="H1070" s="12" t="s">
        <v>1354</v>
      </c>
      <c r="I1070" s="11" t="s">
        <v>2460</v>
      </c>
      <c r="J1070" s="11" t="s">
        <v>5401</v>
      </c>
      <c r="K1070" s="11" t="s">
        <v>5402</v>
      </c>
      <c r="N1070" s="14">
        <v>0.72916666666666663</v>
      </c>
      <c r="O1070" s="14">
        <v>0.77083333333333337</v>
      </c>
    </row>
    <row r="1071" spans="1:15" x14ac:dyDescent="0.15">
      <c r="A1071" s="11">
        <v>1072</v>
      </c>
      <c r="B1071" s="12" t="s">
        <v>5270</v>
      </c>
      <c r="C1071" s="13">
        <v>45760</v>
      </c>
      <c r="D1071" s="12" t="s">
        <v>5278</v>
      </c>
      <c r="E1071" s="12" t="s">
        <v>2307</v>
      </c>
      <c r="F1071" s="12" t="s">
        <v>5301</v>
      </c>
      <c r="G1071" s="12" t="str">
        <f>IFERROR(INDEX(categories!J:J, MATCH(Sheet2!H1071, categories!B:B, 0)), "")</f>
        <v/>
      </c>
      <c r="H1071" s="12" t="s">
        <v>1356</v>
      </c>
      <c r="I1071" s="11" t="s">
        <v>4358</v>
      </c>
      <c r="J1071" s="11" t="s">
        <v>6557</v>
      </c>
      <c r="K1071" s="11" t="s">
        <v>5602</v>
      </c>
    </row>
    <row r="1072" spans="1:15" x14ac:dyDescent="0.15">
      <c r="A1072" s="11">
        <v>1073</v>
      </c>
      <c r="B1072" s="12" t="s">
        <v>5270</v>
      </c>
      <c r="C1072" s="13">
        <v>45760</v>
      </c>
      <c r="D1072" s="12" t="s">
        <v>5278</v>
      </c>
      <c r="E1072" s="12" t="s">
        <v>2307</v>
      </c>
      <c r="F1072" s="12" t="s">
        <v>5301</v>
      </c>
      <c r="G1072" s="12" t="str">
        <f>IFERROR(INDEX(categories!J:J, MATCH(Sheet2!H1072, categories!B:B, 0)), "")</f>
        <v/>
      </c>
      <c r="H1072" s="12" t="s">
        <v>1357</v>
      </c>
      <c r="I1072" s="11" t="s">
        <v>4360</v>
      </c>
      <c r="J1072" s="11" t="s">
        <v>6558</v>
      </c>
      <c r="K1072" s="11" t="s">
        <v>6559</v>
      </c>
    </row>
    <row r="1073" spans="1:15" x14ac:dyDescent="0.15">
      <c r="A1073" s="11">
        <v>1074</v>
      </c>
      <c r="B1073" s="12" t="s">
        <v>5270</v>
      </c>
      <c r="C1073" s="13">
        <v>45760</v>
      </c>
      <c r="D1073" s="12" t="s">
        <v>5278</v>
      </c>
      <c r="E1073" s="12" t="s">
        <v>2307</v>
      </c>
      <c r="F1073" s="12" t="s">
        <v>5301</v>
      </c>
      <c r="G1073" s="12" t="str">
        <f>IFERROR(INDEX(categories!J:J, MATCH(Sheet2!H1073, categories!B:B, 0)), "")</f>
        <v/>
      </c>
      <c r="H1073" s="12" t="s">
        <v>1358</v>
      </c>
      <c r="I1073" s="11" t="s">
        <v>4362</v>
      </c>
      <c r="J1073" s="11" t="s">
        <v>6560</v>
      </c>
      <c r="K1073" s="11" t="s">
        <v>5602</v>
      </c>
    </row>
    <row r="1074" spans="1:15" x14ac:dyDescent="0.15">
      <c r="A1074" s="11">
        <v>1075</v>
      </c>
      <c r="B1074" s="12" t="s">
        <v>5270</v>
      </c>
      <c r="C1074" s="13">
        <v>45760</v>
      </c>
      <c r="D1074" s="12" t="s">
        <v>5278</v>
      </c>
      <c r="E1074" s="12" t="s">
        <v>2307</v>
      </c>
      <c r="F1074" s="12" t="s">
        <v>5301</v>
      </c>
      <c r="G1074" s="12" t="str">
        <f>IFERROR(INDEX(categories!J:J, MATCH(Sheet2!H1074, categories!B:B, 0)), "")</f>
        <v/>
      </c>
      <c r="H1074" s="12" t="s">
        <v>1359</v>
      </c>
      <c r="I1074" s="11" t="s">
        <v>4364</v>
      </c>
      <c r="J1074" s="11" t="s">
        <v>6561</v>
      </c>
      <c r="K1074" s="11" t="s">
        <v>6562</v>
      </c>
    </row>
    <row r="1075" spans="1:15" x14ac:dyDescent="0.15">
      <c r="A1075" s="11">
        <v>1076</v>
      </c>
      <c r="B1075" s="12" t="s">
        <v>5270</v>
      </c>
      <c r="C1075" s="13">
        <v>45760</v>
      </c>
      <c r="D1075" s="12" t="s">
        <v>5278</v>
      </c>
      <c r="E1075" s="12" t="s">
        <v>2307</v>
      </c>
      <c r="F1075" s="12" t="s">
        <v>5301</v>
      </c>
      <c r="G1075" s="12" t="str">
        <f>IFERROR(INDEX(categories!J:J, MATCH(Sheet2!H1075, categories!B:B, 0)), "")</f>
        <v/>
      </c>
      <c r="H1075" s="12" t="s">
        <v>1360</v>
      </c>
      <c r="I1075" s="11" t="s">
        <v>4366</v>
      </c>
      <c r="J1075" s="11" t="s">
        <v>6563</v>
      </c>
      <c r="K1075" s="11" t="s">
        <v>5331</v>
      </c>
    </row>
    <row r="1076" spans="1:15" x14ac:dyDescent="0.15">
      <c r="A1076" s="11">
        <v>1077</v>
      </c>
      <c r="B1076" s="12" t="s">
        <v>5270</v>
      </c>
      <c r="C1076" s="13">
        <v>45760</v>
      </c>
      <c r="D1076" s="12" t="s">
        <v>5285</v>
      </c>
      <c r="E1076" s="12" t="s">
        <v>2311</v>
      </c>
      <c r="F1076" s="12" t="s">
        <v>5301</v>
      </c>
      <c r="G1076" s="12" t="str">
        <f>IFERROR(INDEX(categories!J:J, MATCH(Sheet2!H1076, categories!B:B, 0)), "")</f>
        <v>07. Parasitic diseases, travel medicine &amp; migrant health</v>
      </c>
      <c r="H1076" s="12" t="s">
        <v>1361</v>
      </c>
      <c r="I1076" s="11" t="s">
        <v>2461</v>
      </c>
      <c r="J1076" s="11" t="s">
        <v>6564</v>
      </c>
      <c r="K1076" s="11" t="s">
        <v>6565</v>
      </c>
      <c r="N1076" s="14">
        <v>0.72916666666666663</v>
      </c>
      <c r="O1076" s="14">
        <v>0.77083333333333337</v>
      </c>
    </row>
    <row r="1077" spans="1:15" x14ac:dyDescent="0.15">
      <c r="A1077" s="11">
        <v>1078</v>
      </c>
      <c r="B1077" s="12" t="s">
        <v>5270</v>
      </c>
      <c r="C1077" s="13">
        <v>45760</v>
      </c>
      <c r="D1077" s="12" t="s">
        <v>5278</v>
      </c>
      <c r="E1077" s="12" t="s">
        <v>2311</v>
      </c>
      <c r="F1077" s="12" t="s">
        <v>5301</v>
      </c>
      <c r="G1077" s="12" t="str">
        <f>IFERROR(INDEX(categories!J:J, MATCH(Sheet2!H1077, categories!B:B, 0)), "")</f>
        <v/>
      </c>
      <c r="H1077" s="12" t="s">
        <v>1363</v>
      </c>
      <c r="I1077" s="11" t="s">
        <v>2686</v>
      </c>
      <c r="J1077" s="11" t="s">
        <v>6566</v>
      </c>
      <c r="K1077" s="11" t="s">
        <v>5469</v>
      </c>
    </row>
    <row r="1078" spans="1:15" x14ac:dyDescent="0.15">
      <c r="A1078" s="11">
        <v>1079</v>
      </c>
      <c r="B1078" s="12" t="s">
        <v>5270</v>
      </c>
      <c r="C1078" s="13">
        <v>45760</v>
      </c>
      <c r="D1078" s="12" t="s">
        <v>5278</v>
      </c>
      <c r="E1078" s="12" t="s">
        <v>2311</v>
      </c>
      <c r="F1078" s="12" t="s">
        <v>5301</v>
      </c>
      <c r="G1078" s="12" t="str">
        <f>IFERROR(INDEX(categories!J:J, MATCH(Sheet2!H1078, categories!B:B, 0)), "")</f>
        <v/>
      </c>
      <c r="H1078" s="12" t="s">
        <v>1364</v>
      </c>
      <c r="I1078" s="11" t="s">
        <v>2688</v>
      </c>
      <c r="J1078" s="11" t="s">
        <v>6567</v>
      </c>
      <c r="K1078" s="11" t="s">
        <v>5469</v>
      </c>
    </row>
    <row r="1079" spans="1:15" x14ac:dyDescent="0.15">
      <c r="A1079" s="11">
        <v>1080</v>
      </c>
      <c r="B1079" s="12" t="s">
        <v>5270</v>
      </c>
      <c r="C1079" s="13">
        <v>45760</v>
      </c>
      <c r="D1079" s="12" t="s">
        <v>5278</v>
      </c>
      <c r="E1079" s="12" t="s">
        <v>2311</v>
      </c>
      <c r="F1079" s="12" t="s">
        <v>5301</v>
      </c>
      <c r="G1079" s="12" t="str">
        <f>IFERROR(INDEX(categories!J:J, MATCH(Sheet2!H1079, categories!B:B, 0)), "")</f>
        <v/>
      </c>
      <c r="H1079" s="12" t="s">
        <v>1365</v>
      </c>
      <c r="I1079" s="11" t="s">
        <v>4370</v>
      </c>
      <c r="J1079" s="11" t="s">
        <v>4371</v>
      </c>
    </row>
    <row r="1080" spans="1:15" x14ac:dyDescent="0.15">
      <c r="A1080" s="11">
        <v>1081</v>
      </c>
      <c r="B1080" s="12" t="s">
        <v>5270</v>
      </c>
      <c r="C1080" s="13">
        <v>45760</v>
      </c>
      <c r="D1080" s="12" t="s">
        <v>5278</v>
      </c>
      <c r="E1080" s="12" t="s">
        <v>2311</v>
      </c>
      <c r="F1080" s="12" t="s">
        <v>5301</v>
      </c>
      <c r="G1080" s="12" t="str">
        <f>IFERROR(INDEX(categories!J:J, MATCH(Sheet2!H1080, categories!B:B, 0)), "")</f>
        <v/>
      </c>
      <c r="H1080" s="12" t="s">
        <v>1366</v>
      </c>
      <c r="I1080" s="11" t="s">
        <v>4372</v>
      </c>
      <c r="J1080" s="11" t="s">
        <v>6568</v>
      </c>
      <c r="K1080" s="11" t="s">
        <v>5830</v>
      </c>
    </row>
    <row r="1081" spans="1:15" x14ac:dyDescent="0.15">
      <c r="A1081" s="11">
        <v>1082</v>
      </c>
      <c r="B1081" s="12" t="s">
        <v>5270</v>
      </c>
      <c r="C1081" s="13">
        <v>45760</v>
      </c>
      <c r="D1081" s="12" t="s">
        <v>5278</v>
      </c>
      <c r="E1081" s="12" t="s">
        <v>2311</v>
      </c>
      <c r="F1081" s="12" t="s">
        <v>5301</v>
      </c>
      <c r="G1081" s="12" t="str">
        <f>IFERROR(INDEX(categories!J:J, MATCH(Sheet2!H1081, categories!B:B, 0)), "")</f>
        <v/>
      </c>
      <c r="H1081" s="12" t="s">
        <v>1367</v>
      </c>
      <c r="I1081" s="11" t="s">
        <v>4374</v>
      </c>
      <c r="J1081" s="11" t="s">
        <v>6569</v>
      </c>
      <c r="K1081" s="11" t="s">
        <v>6396</v>
      </c>
    </row>
    <row r="1082" spans="1:15" x14ac:dyDescent="0.15">
      <c r="A1082" s="11">
        <v>1083</v>
      </c>
      <c r="B1082" s="12" t="s">
        <v>5270</v>
      </c>
      <c r="C1082" s="13">
        <v>45760</v>
      </c>
      <c r="D1082" s="12" t="s">
        <v>5285</v>
      </c>
      <c r="E1082" s="12" t="s">
        <v>2296</v>
      </c>
      <c r="F1082" s="12" t="s">
        <v>5301</v>
      </c>
      <c r="G1082" s="12" t="str">
        <f>IFERROR(INDEX(categories!J:J, MATCH(Sheet2!H1082, categories!B:B, 0)), "")</f>
        <v>12. Professional and educational affairs</v>
      </c>
      <c r="H1082" s="12" t="s">
        <v>1368</v>
      </c>
      <c r="I1082" s="11" t="s">
        <v>2462</v>
      </c>
      <c r="J1082" s="11" t="s">
        <v>6272</v>
      </c>
      <c r="K1082" s="11" t="s">
        <v>6273</v>
      </c>
      <c r="N1082" s="14">
        <v>0.72916666666666663</v>
      </c>
      <c r="O1082" s="14">
        <v>0.77083333333333337</v>
      </c>
    </row>
    <row r="1083" spans="1:15" x14ac:dyDescent="0.15">
      <c r="A1083" s="11">
        <v>1084</v>
      </c>
      <c r="B1083" s="12" t="s">
        <v>5270</v>
      </c>
      <c r="C1083" s="13">
        <v>45760</v>
      </c>
      <c r="D1083" s="12" t="s">
        <v>5278</v>
      </c>
      <c r="E1083" s="12" t="s">
        <v>2296</v>
      </c>
      <c r="F1083" s="12" t="s">
        <v>5301</v>
      </c>
      <c r="G1083" s="12" t="str">
        <f>IFERROR(INDEX(categories!J:J, MATCH(Sheet2!H1083, categories!B:B, 0)), "")</f>
        <v/>
      </c>
      <c r="H1083" s="12" t="s">
        <v>1370</v>
      </c>
      <c r="I1083" s="11" t="s">
        <v>2690</v>
      </c>
      <c r="J1083" s="11" t="s">
        <v>6570</v>
      </c>
      <c r="K1083" s="11" t="s">
        <v>5349</v>
      </c>
    </row>
    <row r="1084" spans="1:15" x14ac:dyDescent="0.15">
      <c r="A1084" s="11">
        <v>1085</v>
      </c>
      <c r="B1084" s="12" t="s">
        <v>5270</v>
      </c>
      <c r="C1084" s="13">
        <v>45760</v>
      </c>
      <c r="D1084" s="12" t="s">
        <v>5278</v>
      </c>
      <c r="E1084" s="12" t="s">
        <v>2296</v>
      </c>
      <c r="F1084" s="12" t="s">
        <v>5301</v>
      </c>
      <c r="G1084" s="12" t="str">
        <f>IFERROR(INDEX(categories!J:J, MATCH(Sheet2!H1084, categories!B:B, 0)), "")</f>
        <v/>
      </c>
      <c r="H1084" s="12" t="s">
        <v>1371</v>
      </c>
      <c r="I1084" s="11" t="s">
        <v>2692</v>
      </c>
      <c r="J1084" s="11" t="s">
        <v>6571</v>
      </c>
      <c r="K1084" s="11" t="s">
        <v>6572</v>
      </c>
    </row>
    <row r="1085" spans="1:15" x14ac:dyDescent="0.15">
      <c r="A1085" s="11">
        <v>1086</v>
      </c>
      <c r="B1085" s="12" t="s">
        <v>5270</v>
      </c>
      <c r="C1085" s="13">
        <v>45760</v>
      </c>
      <c r="D1085" s="12" t="s">
        <v>5278</v>
      </c>
      <c r="E1085" s="12" t="s">
        <v>2296</v>
      </c>
      <c r="F1085" s="12" t="s">
        <v>5301</v>
      </c>
      <c r="G1085" s="12" t="str">
        <f>IFERROR(INDEX(categories!J:J, MATCH(Sheet2!H1085, categories!B:B, 0)), "")</f>
        <v/>
      </c>
      <c r="H1085" s="12" t="s">
        <v>1372</v>
      </c>
      <c r="I1085" s="11" t="s">
        <v>3148</v>
      </c>
      <c r="J1085" s="11" t="s">
        <v>6573</v>
      </c>
      <c r="K1085" s="11" t="s">
        <v>6574</v>
      </c>
    </row>
    <row r="1086" spans="1:15" x14ac:dyDescent="0.15">
      <c r="A1086" s="11">
        <v>1087</v>
      </c>
      <c r="B1086" s="12" t="s">
        <v>5270</v>
      </c>
      <c r="C1086" s="13">
        <v>45760</v>
      </c>
      <c r="D1086" s="12" t="s">
        <v>5278</v>
      </c>
      <c r="E1086" s="12" t="s">
        <v>2296</v>
      </c>
      <c r="F1086" s="12" t="s">
        <v>5301</v>
      </c>
      <c r="G1086" s="12" t="str">
        <f>IFERROR(INDEX(categories!J:J, MATCH(Sheet2!H1086, categories!B:B, 0)), "")</f>
        <v/>
      </c>
      <c r="H1086" s="12" t="s">
        <v>1373</v>
      </c>
      <c r="I1086" s="11" t="s">
        <v>4376</v>
      </c>
      <c r="J1086" s="11" t="s">
        <v>6575</v>
      </c>
      <c r="K1086" s="11" t="s">
        <v>5764</v>
      </c>
    </row>
    <row r="1087" spans="1:15" x14ac:dyDescent="0.15">
      <c r="A1087" s="11">
        <v>1088</v>
      </c>
      <c r="B1087" s="12" t="s">
        <v>5270</v>
      </c>
      <c r="C1087" s="13">
        <v>45760</v>
      </c>
      <c r="D1087" s="12" t="s">
        <v>5278</v>
      </c>
      <c r="E1087" s="12" t="s">
        <v>2296</v>
      </c>
      <c r="F1087" s="12" t="s">
        <v>5301</v>
      </c>
      <c r="G1087" s="12" t="str">
        <f>IFERROR(INDEX(categories!J:J, MATCH(Sheet2!H1087, categories!B:B, 0)), "")</f>
        <v/>
      </c>
      <c r="H1087" s="12" t="s">
        <v>1374</v>
      </c>
      <c r="I1087" s="11" t="s">
        <v>4378</v>
      </c>
      <c r="J1087" s="11" t="s">
        <v>6576</v>
      </c>
      <c r="K1087" s="11" t="s">
        <v>6027</v>
      </c>
    </row>
    <row r="1088" spans="1:15" x14ac:dyDescent="0.15">
      <c r="A1088" s="11">
        <v>1089</v>
      </c>
      <c r="B1088" s="12" t="s">
        <v>5270</v>
      </c>
      <c r="C1088" s="13">
        <v>45760</v>
      </c>
      <c r="D1088" s="12" t="s">
        <v>5285</v>
      </c>
      <c r="E1088" s="12" t="s">
        <v>2313</v>
      </c>
      <c r="F1088" s="12" t="s">
        <v>5301</v>
      </c>
      <c r="G1088" s="12" t="str">
        <f>IFERROR(INDEX(categories!J:J, MATCH(Sheet2!H1088, categories!B:B, 0)), "")</f>
        <v>13. Case reports and case series (n less than 10)</v>
      </c>
      <c r="H1088" s="12" t="s">
        <v>1375</v>
      </c>
      <c r="I1088" s="11" t="s">
        <v>2463</v>
      </c>
      <c r="J1088" s="11" t="s">
        <v>6577</v>
      </c>
      <c r="K1088" s="11" t="s">
        <v>5469</v>
      </c>
      <c r="N1088" s="14">
        <v>0.72916666666666663</v>
      </c>
      <c r="O1088" s="14">
        <v>0.77083333333333337</v>
      </c>
    </row>
    <row r="1089" spans="1:15" x14ac:dyDescent="0.15">
      <c r="A1089" s="11">
        <v>1090</v>
      </c>
      <c r="B1089" s="12" t="s">
        <v>5270</v>
      </c>
      <c r="C1089" s="13">
        <v>45760</v>
      </c>
      <c r="D1089" s="12" t="s">
        <v>5278</v>
      </c>
      <c r="E1089" s="12" t="s">
        <v>2313</v>
      </c>
      <c r="F1089" s="12" t="s">
        <v>5301</v>
      </c>
      <c r="G1089" s="12" t="str">
        <f>IFERROR(INDEX(categories!J:J, MATCH(Sheet2!H1089, categories!B:B, 0)), "")</f>
        <v/>
      </c>
      <c r="H1089" s="12" t="s">
        <v>1377</v>
      </c>
      <c r="I1089" s="11" t="s">
        <v>4380</v>
      </c>
      <c r="J1089" s="11" t="s">
        <v>6578</v>
      </c>
      <c r="K1089" s="11" t="s">
        <v>6579</v>
      </c>
    </row>
    <row r="1090" spans="1:15" x14ac:dyDescent="0.15">
      <c r="A1090" s="11">
        <v>1091</v>
      </c>
      <c r="B1090" s="12" t="s">
        <v>5270</v>
      </c>
      <c r="C1090" s="13">
        <v>45760</v>
      </c>
      <c r="D1090" s="12" t="s">
        <v>5278</v>
      </c>
      <c r="E1090" s="12" t="s">
        <v>2313</v>
      </c>
      <c r="F1090" s="12" t="s">
        <v>5301</v>
      </c>
      <c r="G1090" s="12" t="str">
        <f>IFERROR(INDEX(categories!J:J, MATCH(Sheet2!H1090, categories!B:B, 0)), "")</f>
        <v/>
      </c>
      <c r="H1090" s="12" t="s">
        <v>1378</v>
      </c>
      <c r="I1090" s="11" t="s">
        <v>4382</v>
      </c>
      <c r="J1090" s="11" t="s">
        <v>6580</v>
      </c>
      <c r="K1090" s="11" t="s">
        <v>5335</v>
      </c>
    </row>
    <row r="1091" spans="1:15" x14ac:dyDescent="0.15">
      <c r="A1091" s="11">
        <v>1092</v>
      </c>
      <c r="B1091" s="12" t="s">
        <v>5270</v>
      </c>
      <c r="C1091" s="13">
        <v>45760</v>
      </c>
      <c r="D1091" s="12" t="s">
        <v>5278</v>
      </c>
      <c r="E1091" s="12" t="s">
        <v>2313</v>
      </c>
      <c r="F1091" s="12" t="s">
        <v>5301</v>
      </c>
      <c r="G1091" s="12" t="str">
        <f>IFERROR(INDEX(categories!J:J, MATCH(Sheet2!H1091, categories!B:B, 0)), "")</f>
        <v/>
      </c>
      <c r="H1091" s="12" t="s">
        <v>1379</v>
      </c>
      <c r="I1091" s="11" t="s">
        <v>4384</v>
      </c>
      <c r="J1091" s="11" t="s">
        <v>6362</v>
      </c>
      <c r="K1091" s="11" t="s">
        <v>5452</v>
      </c>
    </row>
    <row r="1092" spans="1:15" x14ac:dyDescent="0.15">
      <c r="A1092" s="11">
        <v>1093</v>
      </c>
      <c r="B1092" s="12" t="s">
        <v>5270</v>
      </c>
      <c r="C1092" s="13">
        <v>45760</v>
      </c>
      <c r="D1092" s="12" t="s">
        <v>5278</v>
      </c>
      <c r="E1092" s="12" t="s">
        <v>2313</v>
      </c>
      <c r="F1092" s="12" t="s">
        <v>5301</v>
      </c>
      <c r="G1092" s="12" t="str">
        <f>IFERROR(INDEX(categories!J:J, MATCH(Sheet2!H1092, categories!B:B, 0)), "")</f>
        <v/>
      </c>
      <c r="H1092" s="12" t="s">
        <v>1380</v>
      </c>
      <c r="I1092" s="11" t="s">
        <v>4386</v>
      </c>
      <c r="J1092" s="11" t="s">
        <v>6581</v>
      </c>
      <c r="K1092" s="11" t="s">
        <v>6582</v>
      </c>
    </row>
    <row r="1093" spans="1:15" x14ac:dyDescent="0.15">
      <c r="A1093" s="11">
        <v>1094</v>
      </c>
      <c r="B1093" s="12" t="s">
        <v>5270</v>
      </c>
      <c r="C1093" s="13">
        <v>45760</v>
      </c>
      <c r="D1093" s="12" t="s">
        <v>5278</v>
      </c>
      <c r="E1093" s="12" t="s">
        <v>2313</v>
      </c>
      <c r="F1093" s="12" t="s">
        <v>5301</v>
      </c>
      <c r="G1093" s="12" t="str">
        <f>IFERROR(INDEX(categories!J:J, MATCH(Sheet2!H1093, categories!B:B, 0)), "")</f>
        <v/>
      </c>
      <c r="H1093" s="12" t="s">
        <v>1381</v>
      </c>
      <c r="I1093" s="11" t="s">
        <v>4388</v>
      </c>
      <c r="J1093" s="11" t="s">
        <v>6583</v>
      </c>
      <c r="K1093" s="11" t="s">
        <v>5621</v>
      </c>
    </row>
    <row r="1094" spans="1:15" x14ac:dyDescent="0.15">
      <c r="A1094" s="11">
        <v>1095</v>
      </c>
      <c r="B1094" s="12" t="s">
        <v>5270</v>
      </c>
      <c r="C1094" s="13">
        <v>45760</v>
      </c>
      <c r="D1094" s="12" t="s">
        <v>5285</v>
      </c>
      <c r="E1094" s="12" t="s">
        <v>2263</v>
      </c>
      <c r="F1094" s="12" t="s">
        <v>5296</v>
      </c>
      <c r="G1094" s="12" t="str">
        <f>IFERROR(INDEX(categories!J:J, MATCH(Sheet2!H1094, categories!B:B, 0)), "")</f>
        <v>01. Viral infection &amp; disease (incl COVID-19)</v>
      </c>
      <c r="H1094" s="12" t="s">
        <v>1382</v>
      </c>
      <c r="I1094" s="11" t="s">
        <v>2464</v>
      </c>
      <c r="J1094" s="11" t="s">
        <v>6584</v>
      </c>
      <c r="K1094" s="11" t="s">
        <v>5498</v>
      </c>
      <c r="N1094" s="14">
        <v>0.72916666666666663</v>
      </c>
      <c r="O1094" s="14">
        <v>0.77083333333333337</v>
      </c>
    </row>
    <row r="1095" spans="1:15" x14ac:dyDescent="0.15">
      <c r="A1095" s="11">
        <v>1096</v>
      </c>
      <c r="B1095" s="12" t="s">
        <v>5270</v>
      </c>
      <c r="C1095" s="13">
        <v>45760</v>
      </c>
      <c r="D1095" s="15">
        <v>0.72916666666666663</v>
      </c>
      <c r="E1095" s="12" t="s">
        <v>2263</v>
      </c>
      <c r="F1095" s="12" t="s">
        <v>5296</v>
      </c>
      <c r="G1095" s="12" t="str">
        <f>IFERROR(INDEX(categories!J:J, MATCH(Sheet2!H1095, categories!B:B, 0)), "")</f>
        <v/>
      </c>
      <c r="H1095" s="12" t="s">
        <v>1384</v>
      </c>
      <c r="I1095" s="11" t="s">
        <v>1385</v>
      </c>
      <c r="N1095" s="14">
        <v>0.72916666666666663</v>
      </c>
    </row>
    <row r="1096" spans="1:15" x14ac:dyDescent="0.15">
      <c r="A1096" s="11">
        <v>1097</v>
      </c>
      <c r="B1096" s="12" t="s">
        <v>5270</v>
      </c>
      <c r="C1096" s="13">
        <v>45760</v>
      </c>
      <c r="D1096" s="15">
        <v>0.75</v>
      </c>
      <c r="E1096" s="12" t="s">
        <v>2263</v>
      </c>
      <c r="F1096" s="12" t="s">
        <v>5296</v>
      </c>
      <c r="G1096" s="12" t="str">
        <f>IFERROR(INDEX(categories!J:J, MATCH(Sheet2!H1096, categories!B:B, 0)), "")</f>
        <v/>
      </c>
      <c r="H1096" s="12" t="s">
        <v>1386</v>
      </c>
      <c r="I1096" s="11" t="s">
        <v>3150</v>
      </c>
      <c r="J1096" s="11" t="s">
        <v>6585</v>
      </c>
      <c r="K1096" s="11" t="s">
        <v>6586</v>
      </c>
      <c r="N1096" s="14">
        <v>0.75</v>
      </c>
    </row>
    <row r="1097" spans="1:15" x14ac:dyDescent="0.15">
      <c r="A1097" s="11">
        <v>1098</v>
      </c>
      <c r="B1097" s="12" t="s">
        <v>5270</v>
      </c>
      <c r="C1097" s="13">
        <v>45760</v>
      </c>
      <c r="D1097" s="12" t="s">
        <v>5285</v>
      </c>
      <c r="E1097" s="12" t="s">
        <v>2317</v>
      </c>
      <c r="F1097" s="12" t="s">
        <v>5301</v>
      </c>
      <c r="G1097" s="12" t="str">
        <f>IFERROR(INDEX(categories!J:J, MATCH(Sheet2!H1097, categories!B:B, 0)), "")</f>
        <v>03. Bacterial susceptibility &amp; resistance</v>
      </c>
      <c r="H1097" s="12" t="s">
        <v>1387</v>
      </c>
      <c r="I1097" s="11" t="s">
        <v>2465</v>
      </c>
      <c r="J1097" s="11" t="s">
        <v>6587</v>
      </c>
      <c r="K1097" s="11" t="s">
        <v>6588</v>
      </c>
      <c r="N1097" s="14">
        <v>0.72916666666666663</v>
      </c>
      <c r="O1097" s="14">
        <v>0.77083333333333337</v>
      </c>
    </row>
    <row r="1098" spans="1:15" x14ac:dyDescent="0.15">
      <c r="A1098" s="11">
        <v>1099</v>
      </c>
      <c r="B1098" s="12" t="s">
        <v>5270</v>
      </c>
      <c r="C1098" s="13">
        <v>45760</v>
      </c>
      <c r="D1098" s="12" t="s">
        <v>5278</v>
      </c>
      <c r="E1098" s="12" t="s">
        <v>2317</v>
      </c>
      <c r="F1098" s="12" t="s">
        <v>5301</v>
      </c>
      <c r="G1098" s="12" t="str">
        <f>IFERROR(INDEX(categories!J:J, MATCH(Sheet2!H1098, categories!B:B, 0)), "")</f>
        <v/>
      </c>
      <c r="H1098" s="12" t="s">
        <v>1389</v>
      </c>
      <c r="I1098" s="11" t="s">
        <v>4390</v>
      </c>
      <c r="J1098" s="11" t="s">
        <v>6589</v>
      </c>
      <c r="K1098" s="11" t="s">
        <v>6590</v>
      </c>
    </row>
    <row r="1099" spans="1:15" x14ac:dyDescent="0.15">
      <c r="A1099" s="11">
        <v>1100</v>
      </c>
      <c r="B1099" s="12" t="s">
        <v>5270</v>
      </c>
      <c r="C1099" s="13">
        <v>45760</v>
      </c>
      <c r="D1099" s="12" t="s">
        <v>5278</v>
      </c>
      <c r="E1099" s="12" t="s">
        <v>2317</v>
      </c>
      <c r="F1099" s="12" t="s">
        <v>5301</v>
      </c>
      <c r="G1099" s="12" t="str">
        <f>IFERROR(INDEX(categories!J:J, MATCH(Sheet2!H1099, categories!B:B, 0)), "")</f>
        <v/>
      </c>
      <c r="H1099" s="12" t="s">
        <v>1390</v>
      </c>
      <c r="I1099" s="11" t="s">
        <v>4392</v>
      </c>
      <c r="J1099" s="11" t="s">
        <v>6591</v>
      </c>
      <c r="K1099" s="11" t="s">
        <v>6476</v>
      </c>
    </row>
    <row r="1100" spans="1:15" x14ac:dyDescent="0.15">
      <c r="A1100" s="11">
        <v>1101</v>
      </c>
      <c r="B1100" s="12" t="s">
        <v>5270</v>
      </c>
      <c r="C1100" s="13">
        <v>45760</v>
      </c>
      <c r="D1100" s="12" t="s">
        <v>5278</v>
      </c>
      <c r="E1100" s="12" t="s">
        <v>2317</v>
      </c>
      <c r="F1100" s="12" t="s">
        <v>5301</v>
      </c>
      <c r="G1100" s="12" t="str">
        <f>IFERROR(INDEX(categories!J:J, MATCH(Sheet2!H1100, categories!B:B, 0)), "")</f>
        <v/>
      </c>
      <c r="H1100" s="12" t="s">
        <v>1391</v>
      </c>
      <c r="I1100" s="11" t="s">
        <v>4394</v>
      </c>
      <c r="J1100" s="11" t="s">
        <v>6592</v>
      </c>
      <c r="K1100" s="11" t="s">
        <v>6593</v>
      </c>
    </row>
    <row r="1101" spans="1:15" x14ac:dyDescent="0.15">
      <c r="A1101" s="11">
        <v>1102</v>
      </c>
      <c r="B1101" s="12" t="s">
        <v>5270</v>
      </c>
      <c r="C1101" s="13">
        <v>45760</v>
      </c>
      <c r="D1101" s="12" t="s">
        <v>5278</v>
      </c>
      <c r="E1101" s="12" t="s">
        <v>2317</v>
      </c>
      <c r="F1101" s="12" t="s">
        <v>5301</v>
      </c>
      <c r="G1101" s="12" t="str">
        <f>IFERROR(INDEX(categories!J:J, MATCH(Sheet2!H1101, categories!B:B, 0)), "")</f>
        <v/>
      </c>
      <c r="H1101" s="12" t="s">
        <v>1392</v>
      </c>
      <c r="I1101" s="11" t="s">
        <v>4396</v>
      </c>
      <c r="J1101" s="11" t="s">
        <v>6594</v>
      </c>
      <c r="K1101" s="11" t="s">
        <v>5940</v>
      </c>
    </row>
    <row r="1102" spans="1:15" x14ac:dyDescent="0.15">
      <c r="A1102" s="11">
        <v>1103</v>
      </c>
      <c r="B1102" s="12" t="s">
        <v>5270</v>
      </c>
      <c r="C1102" s="13">
        <v>45760</v>
      </c>
      <c r="D1102" s="12" t="s">
        <v>5278</v>
      </c>
      <c r="E1102" s="12" t="s">
        <v>2317</v>
      </c>
      <c r="F1102" s="12" t="s">
        <v>5301</v>
      </c>
      <c r="G1102" s="12" t="str">
        <f>IFERROR(INDEX(categories!J:J, MATCH(Sheet2!H1102, categories!B:B, 0)), "")</f>
        <v/>
      </c>
      <c r="H1102" s="12" t="s">
        <v>1393</v>
      </c>
      <c r="I1102" s="11" t="s">
        <v>4398</v>
      </c>
      <c r="J1102" s="11" t="s">
        <v>6595</v>
      </c>
      <c r="K1102" s="11" t="s">
        <v>5942</v>
      </c>
    </row>
    <row r="1103" spans="1:15" x14ac:dyDescent="0.15">
      <c r="A1103" s="11">
        <v>1105</v>
      </c>
      <c r="B1103" s="12" t="s">
        <v>5271</v>
      </c>
      <c r="C1103" s="13">
        <v>45761</v>
      </c>
      <c r="D1103" s="12" t="s">
        <v>5273</v>
      </c>
      <c r="E1103" s="12" t="s">
        <v>2296</v>
      </c>
      <c r="F1103" s="12" t="s">
        <v>5296</v>
      </c>
      <c r="G1103" s="12" t="str">
        <f>IFERROR(INDEX(categories!J:J, MATCH(Sheet2!H1103, categories!B:B, 0)), "")</f>
        <v>11. Public health &amp; vaccines</v>
      </c>
      <c r="H1103" s="12" t="s">
        <v>1395</v>
      </c>
      <c r="I1103" s="11" t="s">
        <v>2466</v>
      </c>
      <c r="J1103" s="11" t="s">
        <v>6596</v>
      </c>
      <c r="K1103" s="11" t="s">
        <v>5361</v>
      </c>
      <c r="N1103" s="14">
        <v>0.35416666666666669</v>
      </c>
      <c r="O1103" s="14">
        <v>0.4375</v>
      </c>
    </row>
    <row r="1104" spans="1:15" x14ac:dyDescent="0.15">
      <c r="A1104" s="11">
        <v>1106</v>
      </c>
      <c r="B1104" s="12" t="s">
        <v>5271</v>
      </c>
      <c r="C1104" s="13">
        <v>45761</v>
      </c>
      <c r="D1104" s="15">
        <v>0.35416666666666669</v>
      </c>
      <c r="E1104" s="12" t="s">
        <v>2296</v>
      </c>
      <c r="F1104" s="12" t="s">
        <v>5296</v>
      </c>
      <c r="G1104" s="12" t="str">
        <f>IFERROR(INDEX(categories!J:J, MATCH(Sheet2!H1104, categories!B:B, 0)), "")</f>
        <v/>
      </c>
      <c r="H1104" s="12" t="s">
        <v>1397</v>
      </c>
      <c r="I1104" s="11" t="s">
        <v>3152</v>
      </c>
      <c r="J1104" s="11" t="s">
        <v>6152</v>
      </c>
      <c r="K1104" s="11" t="s">
        <v>5320</v>
      </c>
      <c r="N1104" s="14">
        <v>0.35416666666666669</v>
      </c>
    </row>
    <row r="1105" spans="1:15" x14ac:dyDescent="0.15">
      <c r="A1105" s="11">
        <v>1107</v>
      </c>
      <c r="B1105" s="12" t="s">
        <v>5271</v>
      </c>
      <c r="C1105" s="13">
        <v>45761</v>
      </c>
      <c r="D1105" s="15">
        <v>0.375</v>
      </c>
      <c r="E1105" s="12" t="s">
        <v>2296</v>
      </c>
      <c r="F1105" s="12" t="s">
        <v>5296</v>
      </c>
      <c r="G1105" s="12" t="str">
        <f>IFERROR(INDEX(categories!J:J, MATCH(Sheet2!H1105, categories!B:B, 0)), "")</f>
        <v/>
      </c>
      <c r="H1105" s="12" t="s">
        <v>1398</v>
      </c>
      <c r="I1105" s="11" t="s">
        <v>3154</v>
      </c>
      <c r="J1105" s="11" t="s">
        <v>5399</v>
      </c>
      <c r="K1105" s="11" t="s">
        <v>5400</v>
      </c>
      <c r="N1105" s="14">
        <v>0.375</v>
      </c>
    </row>
    <row r="1106" spans="1:15" x14ac:dyDescent="0.15">
      <c r="A1106" s="11">
        <v>1108</v>
      </c>
      <c r="B1106" s="12" t="s">
        <v>5271</v>
      </c>
      <c r="C1106" s="13">
        <v>45761</v>
      </c>
      <c r="D1106" s="15">
        <v>0.39583333333333331</v>
      </c>
      <c r="E1106" s="12" t="s">
        <v>2296</v>
      </c>
      <c r="F1106" s="12" t="s">
        <v>5296</v>
      </c>
      <c r="G1106" s="12" t="str">
        <f>IFERROR(INDEX(categories!J:J, MATCH(Sheet2!H1106, categories!B:B, 0)), "")</f>
        <v/>
      </c>
      <c r="H1106" s="12" t="s">
        <v>1399</v>
      </c>
      <c r="I1106" s="11" t="s">
        <v>3155</v>
      </c>
      <c r="J1106" s="11" t="s">
        <v>6597</v>
      </c>
      <c r="K1106" s="11" t="s">
        <v>5606</v>
      </c>
      <c r="N1106" s="14">
        <v>0.39583333333333331</v>
      </c>
    </row>
    <row r="1107" spans="1:15" x14ac:dyDescent="0.15">
      <c r="A1107" s="11">
        <v>1109</v>
      </c>
      <c r="B1107" s="12" t="s">
        <v>5271</v>
      </c>
      <c r="C1107" s="13">
        <v>45761</v>
      </c>
      <c r="D1107" s="15">
        <v>0.41666666666666669</v>
      </c>
      <c r="E1107" s="12" t="s">
        <v>2296</v>
      </c>
      <c r="F1107" s="12" t="s">
        <v>5296</v>
      </c>
      <c r="G1107" s="12" t="str">
        <f>IFERROR(INDEX(categories!J:J, MATCH(Sheet2!H1107, categories!B:B, 0)), "")</f>
        <v/>
      </c>
      <c r="H1107" s="12" t="s">
        <v>1400</v>
      </c>
      <c r="I1107" s="11" t="s">
        <v>3157</v>
      </c>
      <c r="J1107" s="11" t="s">
        <v>6598</v>
      </c>
      <c r="K1107" s="11" t="s">
        <v>6599</v>
      </c>
      <c r="N1107" s="14">
        <v>0.41666666666666669</v>
      </c>
    </row>
    <row r="1108" spans="1:15" x14ac:dyDescent="0.15">
      <c r="A1108" s="11">
        <v>1110</v>
      </c>
      <c r="B1108" s="12" t="s">
        <v>5271</v>
      </c>
      <c r="C1108" s="13">
        <v>45761</v>
      </c>
      <c r="D1108" s="12" t="s">
        <v>5279</v>
      </c>
      <c r="E1108" s="12" t="s">
        <v>2299</v>
      </c>
      <c r="F1108" s="12" t="s">
        <v>5302</v>
      </c>
      <c r="G1108" s="12" t="str">
        <f>IFERROR(INDEX(categories!J:J, MATCH(Sheet2!H1108, categories!B:B, 0)), "")</f>
        <v>05. New antibacterial agents, PK/PD &amp; Stewardship</v>
      </c>
      <c r="H1108" s="12" t="s">
        <v>1401</v>
      </c>
      <c r="I1108" s="11" t="s">
        <v>2467</v>
      </c>
      <c r="J1108" s="11" t="s">
        <v>6600</v>
      </c>
      <c r="K1108" s="11" t="s">
        <v>5653</v>
      </c>
      <c r="N1108" s="14">
        <v>0.35416666666666669</v>
      </c>
      <c r="O1108" s="14">
        <v>0.39583333333333331</v>
      </c>
    </row>
    <row r="1109" spans="1:15" x14ac:dyDescent="0.15">
      <c r="A1109" s="11">
        <v>1111</v>
      </c>
      <c r="B1109" s="12" t="s">
        <v>5271</v>
      </c>
      <c r="C1109" s="13">
        <v>45761</v>
      </c>
      <c r="D1109" s="12" t="s">
        <v>5278</v>
      </c>
      <c r="E1109" s="12" t="s">
        <v>2299</v>
      </c>
      <c r="F1109" s="12" t="s">
        <v>5302</v>
      </c>
      <c r="G1109" s="12" t="str">
        <f>IFERROR(INDEX(categories!J:J, MATCH(Sheet2!H1109, categories!B:B, 0)), "")</f>
        <v/>
      </c>
      <c r="H1109" s="12" t="s">
        <v>1403</v>
      </c>
      <c r="I1109" s="11" t="s">
        <v>4400</v>
      </c>
      <c r="J1109" s="11" t="s">
        <v>6601</v>
      </c>
      <c r="K1109" s="11" t="s">
        <v>6602</v>
      </c>
    </row>
    <row r="1110" spans="1:15" x14ac:dyDescent="0.15">
      <c r="A1110" s="11">
        <v>1112</v>
      </c>
      <c r="B1110" s="12" t="s">
        <v>5271</v>
      </c>
      <c r="C1110" s="13">
        <v>45761</v>
      </c>
      <c r="D1110" s="12" t="s">
        <v>5278</v>
      </c>
      <c r="E1110" s="12" t="s">
        <v>2299</v>
      </c>
      <c r="F1110" s="12" t="s">
        <v>5302</v>
      </c>
      <c r="G1110" s="12" t="str">
        <f>IFERROR(INDEX(categories!J:J, MATCH(Sheet2!H1110, categories!B:B, 0)), "")</f>
        <v/>
      </c>
      <c r="H1110" s="12" t="s">
        <v>1404</v>
      </c>
      <c r="I1110" s="11" t="s">
        <v>4402</v>
      </c>
      <c r="J1110" s="11" t="s">
        <v>6603</v>
      </c>
      <c r="K1110" s="11" t="s">
        <v>6604</v>
      </c>
    </row>
    <row r="1111" spans="1:15" x14ac:dyDescent="0.15">
      <c r="A1111" s="11">
        <v>1113</v>
      </c>
      <c r="B1111" s="12" t="s">
        <v>5271</v>
      </c>
      <c r="C1111" s="13">
        <v>45761</v>
      </c>
      <c r="D1111" s="12" t="s">
        <v>5278</v>
      </c>
      <c r="E1111" s="12" t="s">
        <v>2299</v>
      </c>
      <c r="F1111" s="12" t="s">
        <v>5302</v>
      </c>
      <c r="G1111" s="12" t="str">
        <f>IFERROR(INDEX(categories!J:J, MATCH(Sheet2!H1111, categories!B:B, 0)), "")</f>
        <v/>
      </c>
      <c r="H1111" s="12" t="s">
        <v>1405</v>
      </c>
      <c r="I1111" s="11" t="s">
        <v>4404</v>
      </c>
      <c r="J1111" s="11" t="s">
        <v>6605</v>
      </c>
      <c r="K1111" s="11" t="s">
        <v>5691</v>
      </c>
    </row>
    <row r="1112" spans="1:15" x14ac:dyDescent="0.15">
      <c r="A1112" s="11">
        <v>1114</v>
      </c>
      <c r="B1112" s="12" t="s">
        <v>5271</v>
      </c>
      <c r="C1112" s="13">
        <v>45761</v>
      </c>
      <c r="D1112" s="12" t="s">
        <v>5278</v>
      </c>
      <c r="E1112" s="12" t="s">
        <v>2299</v>
      </c>
      <c r="F1112" s="12" t="s">
        <v>5302</v>
      </c>
      <c r="G1112" s="12" t="str">
        <f>IFERROR(INDEX(categories!J:J, MATCH(Sheet2!H1112, categories!B:B, 0)), "")</f>
        <v/>
      </c>
      <c r="H1112" s="12" t="s">
        <v>1406</v>
      </c>
      <c r="I1112" s="11" t="s">
        <v>4406</v>
      </c>
      <c r="J1112" s="11" t="s">
        <v>6606</v>
      </c>
      <c r="K1112" s="11" t="s">
        <v>5455</v>
      </c>
    </row>
    <row r="1113" spans="1:15" x14ac:dyDescent="0.15">
      <c r="A1113" s="11">
        <v>1115</v>
      </c>
      <c r="B1113" s="12" t="s">
        <v>5271</v>
      </c>
      <c r="C1113" s="13">
        <v>45761</v>
      </c>
      <c r="D1113" s="12" t="s">
        <v>5278</v>
      </c>
      <c r="E1113" s="12" t="s">
        <v>2299</v>
      </c>
      <c r="F1113" s="12" t="s">
        <v>5302</v>
      </c>
      <c r="G1113" s="12" t="str">
        <f>IFERROR(INDEX(categories!J:J, MATCH(Sheet2!H1113, categories!B:B, 0)), "")</f>
        <v/>
      </c>
      <c r="H1113" s="12" t="s">
        <v>1407</v>
      </c>
      <c r="I1113" s="11" t="s">
        <v>4408</v>
      </c>
      <c r="J1113" s="11" t="s">
        <v>6607</v>
      </c>
      <c r="K1113" s="11" t="s">
        <v>6608</v>
      </c>
    </row>
    <row r="1114" spans="1:15" x14ac:dyDescent="0.15">
      <c r="A1114" s="11">
        <v>1116</v>
      </c>
      <c r="B1114" s="12" t="s">
        <v>5271</v>
      </c>
      <c r="C1114" s="13">
        <v>45761</v>
      </c>
      <c r="D1114" s="12" t="s">
        <v>5278</v>
      </c>
      <c r="E1114" s="12" t="s">
        <v>2299</v>
      </c>
      <c r="F1114" s="12" t="s">
        <v>5302</v>
      </c>
      <c r="G1114" s="12" t="str">
        <f>IFERROR(INDEX(categories!J:J, MATCH(Sheet2!H1114, categories!B:B, 0)), "")</f>
        <v/>
      </c>
      <c r="H1114" s="12" t="s">
        <v>1408</v>
      </c>
      <c r="I1114" s="11" t="s">
        <v>4410</v>
      </c>
      <c r="J1114" s="11" t="s">
        <v>6609</v>
      </c>
      <c r="K1114" s="11" t="s">
        <v>6478</v>
      </c>
    </row>
    <row r="1115" spans="1:15" x14ac:dyDescent="0.15">
      <c r="A1115" s="11">
        <v>1117</v>
      </c>
      <c r="B1115" s="12" t="s">
        <v>5271</v>
      </c>
      <c r="C1115" s="13">
        <v>45761</v>
      </c>
      <c r="D1115" s="12" t="s">
        <v>5278</v>
      </c>
      <c r="E1115" s="12" t="s">
        <v>2299</v>
      </c>
      <c r="F1115" s="12" t="s">
        <v>5302</v>
      </c>
      <c r="G1115" s="12" t="str">
        <f>IFERROR(INDEX(categories!J:J, MATCH(Sheet2!H1115, categories!B:B, 0)), "")</f>
        <v/>
      </c>
      <c r="H1115" s="12" t="s">
        <v>1409</v>
      </c>
      <c r="I1115" s="11" t="s">
        <v>4412</v>
      </c>
      <c r="J1115" s="11" t="s">
        <v>6610</v>
      </c>
      <c r="K1115" s="11" t="s">
        <v>5328</v>
      </c>
    </row>
    <row r="1116" spans="1:15" x14ac:dyDescent="0.15">
      <c r="A1116" s="11">
        <v>1118</v>
      </c>
      <c r="B1116" s="12" t="s">
        <v>5271</v>
      </c>
      <c r="C1116" s="13">
        <v>45761</v>
      </c>
      <c r="D1116" s="12" t="s">
        <v>5278</v>
      </c>
      <c r="E1116" s="12" t="s">
        <v>2299</v>
      </c>
      <c r="F1116" s="12" t="s">
        <v>5302</v>
      </c>
      <c r="G1116" s="12" t="str">
        <f>IFERROR(INDEX(categories!J:J, MATCH(Sheet2!H1116, categories!B:B, 0)), "")</f>
        <v/>
      </c>
      <c r="H1116" s="12" t="s">
        <v>1410</v>
      </c>
      <c r="I1116" s="11" t="s">
        <v>4414</v>
      </c>
      <c r="J1116" s="11" t="s">
        <v>6149</v>
      </c>
      <c r="K1116" s="11" t="s">
        <v>6150</v>
      </c>
    </row>
    <row r="1117" spans="1:15" x14ac:dyDescent="0.15">
      <c r="A1117" s="11">
        <v>1119</v>
      </c>
      <c r="B1117" s="12" t="s">
        <v>5271</v>
      </c>
      <c r="C1117" s="13">
        <v>45761</v>
      </c>
      <c r="D1117" s="12" t="s">
        <v>5278</v>
      </c>
      <c r="E1117" s="12" t="s">
        <v>2299</v>
      </c>
      <c r="F1117" s="12" t="s">
        <v>5302</v>
      </c>
      <c r="G1117" s="12" t="str">
        <f>IFERROR(INDEX(categories!J:J, MATCH(Sheet2!H1117, categories!B:B, 0)), "")</f>
        <v/>
      </c>
      <c r="H1117" s="12" t="s">
        <v>1411</v>
      </c>
      <c r="I1117" s="11" t="s">
        <v>4416</v>
      </c>
      <c r="J1117" s="11" t="s">
        <v>6611</v>
      </c>
      <c r="K1117" s="11" t="s">
        <v>6612</v>
      </c>
    </row>
    <row r="1118" spans="1:15" x14ac:dyDescent="0.15">
      <c r="A1118" s="11">
        <v>1120</v>
      </c>
      <c r="B1118" s="12" t="s">
        <v>5271</v>
      </c>
      <c r="C1118" s="13">
        <v>45761</v>
      </c>
      <c r="D1118" s="12" t="s">
        <v>5279</v>
      </c>
      <c r="E1118" s="12" t="s">
        <v>2301</v>
      </c>
      <c r="F1118" s="12" t="s">
        <v>5302</v>
      </c>
      <c r="G1118" s="12" t="str">
        <f>IFERROR(INDEX(categories!J:J, MATCH(Sheet2!H1118, categories!B:B, 0)), "")</f>
        <v>03. Bacterial susceptibility &amp; resistance</v>
      </c>
      <c r="H1118" s="12" t="s">
        <v>1412</v>
      </c>
      <c r="I1118" s="11" t="s">
        <v>2468</v>
      </c>
      <c r="J1118" s="11" t="s">
        <v>6491</v>
      </c>
      <c r="K1118" s="11" t="s">
        <v>6492</v>
      </c>
      <c r="N1118" s="14">
        <v>0.35416666666666669</v>
      </c>
      <c r="O1118" s="14">
        <v>0.39583333333333331</v>
      </c>
    </row>
    <row r="1119" spans="1:15" x14ac:dyDescent="0.15">
      <c r="A1119" s="11">
        <v>1121</v>
      </c>
      <c r="B1119" s="12" t="s">
        <v>5271</v>
      </c>
      <c r="C1119" s="13">
        <v>45761</v>
      </c>
      <c r="D1119" s="12" t="s">
        <v>5278</v>
      </c>
      <c r="E1119" s="12" t="s">
        <v>2301</v>
      </c>
      <c r="F1119" s="12" t="s">
        <v>5302</v>
      </c>
      <c r="G1119" s="12" t="str">
        <f>IFERROR(INDEX(categories!J:J, MATCH(Sheet2!H1119, categories!B:B, 0)), "")</f>
        <v/>
      </c>
      <c r="H1119" s="12" t="s">
        <v>1414</v>
      </c>
      <c r="I1119" s="11" t="s">
        <v>3159</v>
      </c>
      <c r="J1119" s="11" t="s">
        <v>6613</v>
      </c>
      <c r="K1119" s="11" t="s">
        <v>6614</v>
      </c>
    </row>
    <row r="1120" spans="1:15" x14ac:dyDescent="0.15">
      <c r="A1120" s="11">
        <v>1122</v>
      </c>
      <c r="B1120" s="12" t="s">
        <v>5271</v>
      </c>
      <c r="C1120" s="13">
        <v>45761</v>
      </c>
      <c r="D1120" s="12" t="s">
        <v>5278</v>
      </c>
      <c r="E1120" s="12" t="s">
        <v>2301</v>
      </c>
      <c r="F1120" s="12" t="s">
        <v>5302</v>
      </c>
      <c r="G1120" s="12" t="str">
        <f>IFERROR(INDEX(categories!J:J, MATCH(Sheet2!H1120, categories!B:B, 0)), "")</f>
        <v/>
      </c>
      <c r="H1120" s="12" t="s">
        <v>1415</v>
      </c>
      <c r="I1120" s="11" t="s">
        <v>4418</v>
      </c>
      <c r="J1120" s="11" t="s">
        <v>6615</v>
      </c>
      <c r="K1120" s="11" t="s">
        <v>5445</v>
      </c>
    </row>
    <row r="1121" spans="1:15" x14ac:dyDescent="0.15">
      <c r="A1121" s="11">
        <v>1123</v>
      </c>
      <c r="B1121" s="12" t="s">
        <v>5271</v>
      </c>
      <c r="C1121" s="13">
        <v>45761</v>
      </c>
      <c r="D1121" s="12" t="s">
        <v>5278</v>
      </c>
      <c r="E1121" s="12" t="s">
        <v>2301</v>
      </c>
      <c r="F1121" s="12" t="s">
        <v>5302</v>
      </c>
      <c r="G1121" s="12" t="str">
        <f>IFERROR(INDEX(categories!J:J, MATCH(Sheet2!H1121, categories!B:B, 0)), "")</f>
        <v/>
      </c>
      <c r="H1121" s="12" t="s">
        <v>1416</v>
      </c>
      <c r="I1121" s="11" t="s">
        <v>4420</v>
      </c>
      <c r="J1121" s="11" t="s">
        <v>6616</v>
      </c>
      <c r="K1121" s="11" t="s">
        <v>6617</v>
      </c>
    </row>
    <row r="1122" spans="1:15" x14ac:dyDescent="0.15">
      <c r="A1122" s="11">
        <v>1124</v>
      </c>
      <c r="B1122" s="12" t="s">
        <v>5271</v>
      </c>
      <c r="C1122" s="13">
        <v>45761</v>
      </c>
      <c r="D1122" s="12" t="s">
        <v>5278</v>
      </c>
      <c r="E1122" s="12" t="s">
        <v>2301</v>
      </c>
      <c r="F1122" s="12" t="s">
        <v>5302</v>
      </c>
      <c r="G1122" s="12" t="str">
        <f>IFERROR(INDEX(categories!J:J, MATCH(Sheet2!H1122, categories!B:B, 0)), "")</f>
        <v/>
      </c>
      <c r="H1122" s="12" t="s">
        <v>1417</v>
      </c>
      <c r="I1122" s="11" t="s">
        <v>4422</v>
      </c>
      <c r="J1122" s="11" t="s">
        <v>6618</v>
      </c>
      <c r="K1122" s="11" t="s">
        <v>5602</v>
      </c>
    </row>
    <row r="1123" spans="1:15" x14ac:dyDescent="0.15">
      <c r="A1123" s="11">
        <v>1125</v>
      </c>
      <c r="B1123" s="12" t="s">
        <v>5271</v>
      </c>
      <c r="C1123" s="13">
        <v>45761</v>
      </c>
      <c r="D1123" s="12" t="s">
        <v>5278</v>
      </c>
      <c r="E1123" s="12" t="s">
        <v>2301</v>
      </c>
      <c r="F1123" s="12" t="s">
        <v>5302</v>
      </c>
      <c r="G1123" s="12" t="str">
        <f>IFERROR(INDEX(categories!J:J, MATCH(Sheet2!H1123, categories!B:B, 0)), "")</f>
        <v/>
      </c>
      <c r="H1123" s="12" t="s">
        <v>1418</v>
      </c>
      <c r="I1123" s="11" t="s">
        <v>4424</v>
      </c>
      <c r="J1123" s="11" t="s">
        <v>6619</v>
      </c>
      <c r="K1123" s="11" t="s">
        <v>5741</v>
      </c>
    </row>
    <row r="1124" spans="1:15" x14ac:dyDescent="0.15">
      <c r="A1124" s="11">
        <v>1126</v>
      </c>
      <c r="B1124" s="12" t="s">
        <v>5271</v>
      </c>
      <c r="C1124" s="13">
        <v>45761</v>
      </c>
      <c r="D1124" s="12" t="s">
        <v>5278</v>
      </c>
      <c r="E1124" s="12" t="s">
        <v>2301</v>
      </c>
      <c r="F1124" s="12" t="s">
        <v>5302</v>
      </c>
      <c r="G1124" s="12" t="str">
        <f>IFERROR(INDEX(categories!J:J, MATCH(Sheet2!H1124, categories!B:B, 0)), "")</f>
        <v/>
      </c>
      <c r="H1124" s="12" t="s">
        <v>1419</v>
      </c>
      <c r="I1124" s="11" t="s">
        <v>4426</v>
      </c>
      <c r="J1124" s="11" t="s">
        <v>6620</v>
      </c>
      <c r="K1124" s="11" t="s">
        <v>6011</v>
      </c>
    </row>
    <row r="1125" spans="1:15" x14ac:dyDescent="0.15">
      <c r="A1125" s="11">
        <v>1127</v>
      </c>
      <c r="B1125" s="12" t="s">
        <v>5271</v>
      </c>
      <c r="C1125" s="13">
        <v>45761</v>
      </c>
      <c r="D1125" s="12" t="s">
        <v>5278</v>
      </c>
      <c r="E1125" s="12" t="s">
        <v>2301</v>
      </c>
      <c r="F1125" s="12" t="s">
        <v>5302</v>
      </c>
      <c r="G1125" s="12" t="str">
        <f>IFERROR(INDEX(categories!J:J, MATCH(Sheet2!H1125, categories!B:B, 0)), "")</f>
        <v/>
      </c>
      <c r="H1125" s="12" t="s">
        <v>1420</v>
      </c>
      <c r="I1125" s="11" t="s">
        <v>4428</v>
      </c>
      <c r="J1125" s="11" t="s">
        <v>6621</v>
      </c>
      <c r="K1125" s="11" t="s">
        <v>6125</v>
      </c>
    </row>
    <row r="1126" spans="1:15" x14ac:dyDescent="0.15">
      <c r="A1126" s="11">
        <v>1128</v>
      </c>
      <c r="B1126" s="12" t="s">
        <v>5271</v>
      </c>
      <c r="C1126" s="13">
        <v>45761</v>
      </c>
      <c r="D1126" s="12" t="s">
        <v>5278</v>
      </c>
      <c r="E1126" s="12" t="s">
        <v>2301</v>
      </c>
      <c r="F1126" s="12" t="s">
        <v>5302</v>
      </c>
      <c r="G1126" s="12" t="str">
        <f>IFERROR(INDEX(categories!J:J, MATCH(Sheet2!H1126, categories!B:B, 0)), "")</f>
        <v/>
      </c>
      <c r="H1126" s="12" t="s">
        <v>1421</v>
      </c>
      <c r="I1126" s="11" t="s">
        <v>4430</v>
      </c>
      <c r="J1126" s="11" t="s">
        <v>6622</v>
      </c>
      <c r="K1126" s="11" t="s">
        <v>5648</v>
      </c>
    </row>
    <row r="1127" spans="1:15" x14ac:dyDescent="0.15">
      <c r="A1127" s="11">
        <v>1129</v>
      </c>
      <c r="B1127" s="12" t="s">
        <v>5271</v>
      </c>
      <c r="C1127" s="13">
        <v>45761</v>
      </c>
      <c r="D1127" s="12" t="s">
        <v>5278</v>
      </c>
      <c r="E1127" s="12" t="s">
        <v>2301</v>
      </c>
      <c r="F1127" s="12" t="s">
        <v>5302</v>
      </c>
      <c r="G1127" s="12" t="str">
        <f>IFERROR(INDEX(categories!J:J, MATCH(Sheet2!H1127, categories!B:B, 0)), "")</f>
        <v/>
      </c>
      <c r="H1127" s="12" t="s">
        <v>1422</v>
      </c>
      <c r="I1127" s="11" t="s">
        <v>4432</v>
      </c>
      <c r="J1127" s="11" t="s">
        <v>6623</v>
      </c>
      <c r="K1127" s="11" t="s">
        <v>5573</v>
      </c>
    </row>
    <row r="1128" spans="1:15" x14ac:dyDescent="0.15">
      <c r="A1128" s="11">
        <v>1130</v>
      </c>
      <c r="B1128" s="12" t="s">
        <v>5271</v>
      </c>
      <c r="C1128" s="13">
        <v>45761</v>
      </c>
      <c r="D1128" s="12" t="s">
        <v>5273</v>
      </c>
      <c r="E1128" s="12" t="s">
        <v>2305</v>
      </c>
      <c r="F1128" s="12" t="s">
        <v>5298</v>
      </c>
      <c r="G1128" s="12" t="str">
        <f>IFERROR(INDEX(categories!J:J, MATCH(Sheet2!H1128, categories!B:B, 0)), "")</f>
        <v>03. Bacterial susceptibility &amp; resistance</v>
      </c>
      <c r="H1128" s="12" t="s">
        <v>1423</v>
      </c>
      <c r="I1128" s="11" t="s">
        <v>2469</v>
      </c>
      <c r="J1128" s="11" t="s">
        <v>6624</v>
      </c>
      <c r="N1128" s="14">
        <v>0.35416666666666669</v>
      </c>
      <c r="O1128" s="14">
        <v>0.4375</v>
      </c>
    </row>
    <row r="1129" spans="1:15" x14ac:dyDescent="0.15">
      <c r="A1129" s="11">
        <v>1131</v>
      </c>
      <c r="B1129" s="12" t="s">
        <v>5271</v>
      </c>
      <c r="C1129" s="13">
        <v>45761</v>
      </c>
      <c r="D1129" s="15">
        <v>0.35416666666666669</v>
      </c>
      <c r="E1129" s="12" t="s">
        <v>2305</v>
      </c>
      <c r="F1129" s="12" t="s">
        <v>5298</v>
      </c>
      <c r="G1129" s="12" t="str">
        <f>IFERROR(INDEX(categories!J:J, MATCH(Sheet2!H1129, categories!B:B, 0)), "")</f>
        <v/>
      </c>
      <c r="H1129" s="12" t="s">
        <v>1424</v>
      </c>
      <c r="I1129" s="11" t="s">
        <v>3161</v>
      </c>
      <c r="J1129" s="11" t="s">
        <v>6625</v>
      </c>
      <c r="K1129" s="11" t="s">
        <v>5578</v>
      </c>
      <c r="N1129" s="14">
        <v>0.35416666666666669</v>
      </c>
    </row>
    <row r="1130" spans="1:15" x14ac:dyDescent="0.15">
      <c r="A1130" s="11">
        <v>1132</v>
      </c>
      <c r="B1130" s="12" t="s">
        <v>5271</v>
      </c>
      <c r="C1130" s="13">
        <v>45761</v>
      </c>
      <c r="D1130" s="15">
        <v>0.36805555555555558</v>
      </c>
      <c r="E1130" s="12" t="s">
        <v>2305</v>
      </c>
      <c r="F1130" s="12" t="s">
        <v>5298</v>
      </c>
      <c r="G1130" s="12" t="str">
        <f>IFERROR(INDEX(categories!J:J, MATCH(Sheet2!H1130, categories!B:B, 0)), "")</f>
        <v/>
      </c>
      <c r="H1130" s="12" t="s">
        <v>1425</v>
      </c>
      <c r="I1130" s="11" t="s">
        <v>3163</v>
      </c>
      <c r="J1130" s="11" t="s">
        <v>5813</v>
      </c>
      <c r="K1130" s="11" t="s">
        <v>5814</v>
      </c>
      <c r="N1130" s="14">
        <v>0.36805555555555558</v>
      </c>
    </row>
    <row r="1131" spans="1:15" x14ac:dyDescent="0.15">
      <c r="A1131" s="11">
        <v>1133</v>
      </c>
      <c r="B1131" s="12" t="s">
        <v>5271</v>
      </c>
      <c r="C1131" s="13">
        <v>45761</v>
      </c>
      <c r="D1131" s="15">
        <v>0.38194444444444442</v>
      </c>
      <c r="E1131" s="12" t="s">
        <v>2305</v>
      </c>
      <c r="F1131" s="12" t="s">
        <v>5298</v>
      </c>
      <c r="G1131" s="12" t="str">
        <f>IFERROR(INDEX(categories!J:J, MATCH(Sheet2!H1131, categories!B:B, 0)), "")</f>
        <v/>
      </c>
      <c r="H1131" s="12" t="s">
        <v>1426</v>
      </c>
      <c r="I1131" s="11" t="s">
        <v>3165</v>
      </c>
      <c r="J1131" s="11" t="s">
        <v>6626</v>
      </c>
      <c r="K1131" s="11" t="s">
        <v>5811</v>
      </c>
      <c r="N1131" s="14">
        <v>0.38194444444444442</v>
      </c>
    </row>
    <row r="1132" spans="1:15" x14ac:dyDescent="0.15">
      <c r="A1132" s="11">
        <v>1134</v>
      </c>
      <c r="B1132" s="12" t="s">
        <v>5271</v>
      </c>
      <c r="C1132" s="13">
        <v>45761</v>
      </c>
      <c r="D1132" s="15">
        <v>0.39583333333333331</v>
      </c>
      <c r="E1132" s="12" t="s">
        <v>2305</v>
      </c>
      <c r="F1132" s="12" t="s">
        <v>5298</v>
      </c>
      <c r="G1132" s="12" t="str">
        <f>IFERROR(INDEX(categories!J:J, MATCH(Sheet2!H1132, categories!B:B, 0)), "")</f>
        <v/>
      </c>
      <c r="H1132" s="12" t="s">
        <v>1427</v>
      </c>
      <c r="I1132" s="11" t="s">
        <v>2694</v>
      </c>
      <c r="J1132" s="11" t="s">
        <v>6627</v>
      </c>
      <c r="K1132" s="11" t="s">
        <v>5927</v>
      </c>
      <c r="N1132" s="14">
        <v>0.39583333333333331</v>
      </c>
    </row>
    <row r="1133" spans="1:15" x14ac:dyDescent="0.15">
      <c r="A1133" s="11">
        <v>1135</v>
      </c>
      <c r="B1133" s="12" t="s">
        <v>5271</v>
      </c>
      <c r="C1133" s="13">
        <v>45761</v>
      </c>
      <c r="D1133" s="12" t="s">
        <v>5273</v>
      </c>
      <c r="E1133" s="12" t="s">
        <v>2309</v>
      </c>
      <c r="F1133" s="12" t="s">
        <v>5296</v>
      </c>
      <c r="G1133" s="12" t="str">
        <f>IFERROR(INDEX(categories!J:J, MATCH(Sheet2!H1133, categories!B:B, 0)), "")</f>
        <v>02. Bacterial infection &amp; disease</v>
      </c>
      <c r="H1133" s="12" t="s">
        <v>1428</v>
      </c>
      <c r="I1133" s="11" t="s">
        <v>2470</v>
      </c>
      <c r="J1133" s="11" t="s">
        <v>6628</v>
      </c>
      <c r="K1133" s="11" t="s">
        <v>5842</v>
      </c>
      <c r="N1133" s="14">
        <v>0.35416666666666669</v>
      </c>
      <c r="O1133" s="14">
        <v>0.4375</v>
      </c>
    </row>
    <row r="1134" spans="1:15" x14ac:dyDescent="0.15">
      <c r="A1134" s="11">
        <v>1136</v>
      </c>
      <c r="B1134" s="12" t="s">
        <v>5271</v>
      </c>
      <c r="C1134" s="13">
        <v>45761</v>
      </c>
      <c r="D1134" s="15">
        <v>0.35416666666666669</v>
      </c>
      <c r="E1134" s="12" t="s">
        <v>2309</v>
      </c>
      <c r="F1134" s="12" t="s">
        <v>5296</v>
      </c>
      <c r="G1134" s="12" t="str">
        <f>IFERROR(INDEX(categories!J:J, MATCH(Sheet2!H1134, categories!B:B, 0)), "")</f>
        <v/>
      </c>
      <c r="H1134" s="12" t="s">
        <v>1430</v>
      </c>
      <c r="I1134" s="11" t="s">
        <v>3167</v>
      </c>
      <c r="J1134" s="11" t="s">
        <v>6629</v>
      </c>
      <c r="K1134" s="11" t="s">
        <v>6468</v>
      </c>
      <c r="N1134" s="14">
        <v>0.35416666666666669</v>
      </c>
    </row>
    <row r="1135" spans="1:15" x14ac:dyDescent="0.15">
      <c r="A1135" s="11">
        <v>1137</v>
      </c>
      <c r="B1135" s="12" t="s">
        <v>5271</v>
      </c>
      <c r="C1135" s="13">
        <v>45761</v>
      </c>
      <c r="D1135" s="15">
        <v>0.36458333333333331</v>
      </c>
      <c r="E1135" s="12" t="s">
        <v>2309</v>
      </c>
      <c r="F1135" s="12" t="s">
        <v>5296</v>
      </c>
      <c r="G1135" s="12" t="str">
        <f>IFERROR(INDEX(categories!J:J, MATCH(Sheet2!H1135, categories!B:B, 0)), "")</f>
        <v/>
      </c>
      <c r="H1135" s="12" t="s">
        <v>1431</v>
      </c>
      <c r="I1135" s="11" t="s">
        <v>3169</v>
      </c>
      <c r="J1135" s="11" t="s">
        <v>6630</v>
      </c>
      <c r="K1135" s="11" t="s">
        <v>5578</v>
      </c>
      <c r="N1135" s="14">
        <v>0.36458333333333331</v>
      </c>
    </row>
    <row r="1136" spans="1:15" x14ac:dyDescent="0.15">
      <c r="A1136" s="11">
        <v>1138</v>
      </c>
      <c r="B1136" s="12" t="s">
        <v>5271</v>
      </c>
      <c r="C1136" s="13">
        <v>45761</v>
      </c>
      <c r="D1136" s="15">
        <v>0.38541666666666669</v>
      </c>
      <c r="E1136" s="12" t="s">
        <v>2309</v>
      </c>
      <c r="F1136" s="12" t="s">
        <v>5296</v>
      </c>
      <c r="G1136" s="12" t="str">
        <f>IFERROR(INDEX(categories!J:J, MATCH(Sheet2!H1136, categories!B:B, 0)), "")</f>
        <v/>
      </c>
      <c r="H1136" s="12" t="s">
        <v>1432</v>
      </c>
      <c r="I1136" s="11" t="s">
        <v>3171</v>
      </c>
      <c r="J1136" s="11" t="s">
        <v>6631</v>
      </c>
      <c r="K1136" s="11" t="s">
        <v>5833</v>
      </c>
      <c r="N1136" s="14">
        <v>0.38541666666666669</v>
      </c>
    </row>
    <row r="1137" spans="1:15" x14ac:dyDescent="0.15">
      <c r="A1137" s="11">
        <v>1139</v>
      </c>
      <c r="B1137" s="12" t="s">
        <v>5271</v>
      </c>
      <c r="C1137" s="13">
        <v>45761</v>
      </c>
      <c r="D1137" s="15">
        <v>0.40625</v>
      </c>
      <c r="E1137" s="12" t="s">
        <v>2309</v>
      </c>
      <c r="F1137" s="12" t="s">
        <v>5296</v>
      </c>
      <c r="G1137" s="12" t="str">
        <f>IFERROR(INDEX(categories!J:J, MATCH(Sheet2!H1137, categories!B:B, 0)), "")</f>
        <v/>
      </c>
      <c r="H1137" s="12" t="s">
        <v>1433</v>
      </c>
      <c r="I1137" s="11" t="s">
        <v>3173</v>
      </c>
      <c r="J1137" s="11" t="s">
        <v>6632</v>
      </c>
      <c r="K1137" s="11" t="s">
        <v>6633</v>
      </c>
      <c r="N1137" s="14">
        <v>0.40625</v>
      </c>
    </row>
    <row r="1138" spans="1:15" x14ac:dyDescent="0.15">
      <c r="A1138" s="11">
        <v>1140</v>
      </c>
      <c r="B1138" s="12" t="s">
        <v>5271</v>
      </c>
      <c r="C1138" s="13">
        <v>45761</v>
      </c>
      <c r="D1138" s="12" t="s">
        <v>5273</v>
      </c>
      <c r="E1138" s="12" t="s">
        <v>2311</v>
      </c>
      <c r="F1138" s="12" t="s">
        <v>5296</v>
      </c>
      <c r="G1138" s="12" t="str">
        <f>IFERROR(INDEX(categories!J:J, MATCH(Sheet2!H1138, categories!B:B, 0)), "")</f>
        <v>08. Healthcare-associated infections, infection prevention &amp; control</v>
      </c>
      <c r="H1138" s="12" t="s">
        <v>1434</v>
      </c>
      <c r="I1138" s="11" t="s">
        <v>2471</v>
      </c>
      <c r="J1138" s="11" t="s">
        <v>6634</v>
      </c>
      <c r="K1138" s="11" t="s">
        <v>6635</v>
      </c>
      <c r="N1138" s="14">
        <v>0.35416666666666669</v>
      </c>
      <c r="O1138" s="14">
        <v>0.4375</v>
      </c>
    </row>
    <row r="1139" spans="1:15" x14ac:dyDescent="0.15">
      <c r="A1139" s="11">
        <v>1141</v>
      </c>
      <c r="B1139" s="12" t="s">
        <v>5271</v>
      </c>
      <c r="C1139" s="13">
        <v>45761</v>
      </c>
      <c r="D1139" s="15">
        <v>0.35416666666666669</v>
      </c>
      <c r="E1139" s="12" t="s">
        <v>2311</v>
      </c>
      <c r="F1139" s="12" t="s">
        <v>5296</v>
      </c>
      <c r="G1139" s="12" t="str">
        <f>IFERROR(INDEX(categories!J:J, MATCH(Sheet2!H1139, categories!B:B, 0)), "")</f>
        <v/>
      </c>
      <c r="H1139" s="12" t="s">
        <v>1436</v>
      </c>
      <c r="I1139" s="11" t="s">
        <v>3175</v>
      </c>
      <c r="J1139" s="11" t="s">
        <v>6636</v>
      </c>
      <c r="K1139" s="11" t="s">
        <v>6637</v>
      </c>
      <c r="N1139" s="14">
        <v>0.35416666666666669</v>
      </c>
    </row>
    <row r="1140" spans="1:15" x14ac:dyDescent="0.15">
      <c r="A1140" s="11">
        <v>1142</v>
      </c>
      <c r="B1140" s="12" t="s">
        <v>5271</v>
      </c>
      <c r="C1140" s="13">
        <v>45761</v>
      </c>
      <c r="D1140" s="15">
        <v>0.375</v>
      </c>
      <c r="E1140" s="12" t="s">
        <v>2311</v>
      </c>
      <c r="F1140" s="12" t="s">
        <v>5296</v>
      </c>
      <c r="G1140" s="12" t="str">
        <f>IFERROR(INDEX(categories!J:J, MATCH(Sheet2!H1140, categories!B:B, 0)), "")</f>
        <v/>
      </c>
      <c r="H1140" s="12" t="s">
        <v>1437</v>
      </c>
      <c r="I1140" s="11" t="s">
        <v>3177</v>
      </c>
      <c r="J1140" s="11" t="s">
        <v>6638</v>
      </c>
      <c r="K1140" s="11" t="s">
        <v>6639</v>
      </c>
      <c r="N1140" s="14">
        <v>0.375</v>
      </c>
    </row>
    <row r="1141" spans="1:15" x14ac:dyDescent="0.15">
      <c r="A1141" s="11">
        <v>1143</v>
      </c>
      <c r="B1141" s="12" t="s">
        <v>5271</v>
      </c>
      <c r="C1141" s="13">
        <v>45761</v>
      </c>
      <c r="D1141" s="15">
        <v>0.39583333333333331</v>
      </c>
      <c r="E1141" s="12" t="s">
        <v>2311</v>
      </c>
      <c r="F1141" s="12" t="s">
        <v>5296</v>
      </c>
      <c r="G1141" s="12" t="str">
        <f>IFERROR(INDEX(categories!J:J, MATCH(Sheet2!H1141, categories!B:B, 0)), "")</f>
        <v/>
      </c>
      <c r="H1141" s="12" t="s">
        <v>1438</v>
      </c>
      <c r="I1141" s="11" t="s">
        <v>3179</v>
      </c>
      <c r="J1141" s="11" t="s">
        <v>6640</v>
      </c>
      <c r="K1141" s="11" t="s">
        <v>6641</v>
      </c>
      <c r="N1141" s="14">
        <v>0.39583333333333331</v>
      </c>
    </row>
    <row r="1142" spans="1:15" x14ac:dyDescent="0.15">
      <c r="A1142" s="11">
        <v>1144</v>
      </c>
      <c r="B1142" s="12" t="s">
        <v>5271</v>
      </c>
      <c r="C1142" s="13">
        <v>45761</v>
      </c>
      <c r="D1142" s="15">
        <v>0.41666666666666669</v>
      </c>
      <c r="E1142" s="12" t="s">
        <v>2311</v>
      </c>
      <c r="F1142" s="12" t="s">
        <v>5296</v>
      </c>
      <c r="G1142" s="12" t="str">
        <f>IFERROR(INDEX(categories!J:J, MATCH(Sheet2!H1142, categories!B:B, 0)), "")</f>
        <v/>
      </c>
      <c r="H1142" s="12" t="s">
        <v>1439</v>
      </c>
      <c r="I1142" s="11" t="s">
        <v>1440</v>
      </c>
      <c r="N1142" s="14">
        <v>0.41666666666666669</v>
      </c>
    </row>
    <row r="1143" spans="1:15" x14ac:dyDescent="0.15">
      <c r="A1143" s="11">
        <v>1145</v>
      </c>
      <c r="B1143" s="12" t="s">
        <v>5271</v>
      </c>
      <c r="C1143" s="13">
        <v>45761</v>
      </c>
      <c r="D1143" s="12" t="s">
        <v>5273</v>
      </c>
      <c r="E1143" s="12" t="s">
        <v>2313</v>
      </c>
      <c r="F1143" s="12" t="s">
        <v>5296</v>
      </c>
      <c r="G1143" s="12" t="str">
        <f>IFERROR(INDEX(categories!J:J, MATCH(Sheet2!H1143, categories!B:B, 0)), "")</f>
        <v>07. Parasitic diseases, travel medicine &amp; migrant health</v>
      </c>
      <c r="H1143" s="12" t="s">
        <v>1441</v>
      </c>
      <c r="I1143" s="11" t="s">
        <v>2472</v>
      </c>
      <c r="J1143" s="11" t="s">
        <v>6198</v>
      </c>
      <c r="K1143" s="11" t="s">
        <v>5769</v>
      </c>
      <c r="N1143" s="14">
        <v>0.35416666666666669</v>
      </c>
      <c r="O1143" s="14">
        <v>0.4375</v>
      </c>
    </row>
    <row r="1144" spans="1:15" x14ac:dyDescent="0.15">
      <c r="A1144" s="11">
        <v>1146</v>
      </c>
      <c r="B1144" s="12" t="s">
        <v>5271</v>
      </c>
      <c r="C1144" s="13">
        <v>45761</v>
      </c>
      <c r="D1144" s="15">
        <v>0.35416666666666669</v>
      </c>
      <c r="E1144" s="12" t="s">
        <v>2313</v>
      </c>
      <c r="F1144" s="12" t="s">
        <v>5296</v>
      </c>
      <c r="G1144" s="12" t="str">
        <f>IFERROR(INDEX(categories!J:J, MATCH(Sheet2!H1144, categories!B:B, 0)), "")</f>
        <v/>
      </c>
      <c r="H1144" s="12" t="s">
        <v>1442</v>
      </c>
      <c r="I1144" s="11" t="s">
        <v>3180</v>
      </c>
      <c r="J1144" s="11" t="s">
        <v>6642</v>
      </c>
      <c r="K1144" s="11" t="s">
        <v>6586</v>
      </c>
      <c r="N1144" s="14">
        <v>0.35416666666666669</v>
      </c>
    </row>
    <row r="1145" spans="1:15" x14ac:dyDescent="0.15">
      <c r="A1145" s="11">
        <v>1147</v>
      </c>
      <c r="B1145" s="12" t="s">
        <v>5271</v>
      </c>
      <c r="C1145" s="13">
        <v>45761</v>
      </c>
      <c r="D1145" s="15">
        <v>0.375</v>
      </c>
      <c r="E1145" s="12" t="s">
        <v>2313</v>
      </c>
      <c r="F1145" s="12" t="s">
        <v>5296</v>
      </c>
      <c r="G1145" s="12" t="str">
        <f>IFERROR(INDEX(categories!J:J, MATCH(Sheet2!H1145, categories!B:B, 0)), "")</f>
        <v/>
      </c>
      <c r="H1145" s="12" t="s">
        <v>1443</v>
      </c>
      <c r="I1145" s="11" t="s">
        <v>3182</v>
      </c>
      <c r="J1145" s="11" t="s">
        <v>6643</v>
      </c>
      <c r="K1145" s="11" t="s">
        <v>6644</v>
      </c>
      <c r="N1145" s="14">
        <v>0.375</v>
      </c>
    </row>
    <row r="1146" spans="1:15" x14ac:dyDescent="0.15">
      <c r="A1146" s="11">
        <v>1148</v>
      </c>
      <c r="B1146" s="12" t="s">
        <v>5271</v>
      </c>
      <c r="C1146" s="13">
        <v>45761</v>
      </c>
      <c r="D1146" s="15">
        <v>0.39583333333333331</v>
      </c>
      <c r="E1146" s="12" t="s">
        <v>2313</v>
      </c>
      <c r="F1146" s="12" t="s">
        <v>5296</v>
      </c>
      <c r="G1146" s="12" t="str">
        <f>IFERROR(INDEX(categories!J:J, MATCH(Sheet2!H1146, categories!B:B, 0)), "")</f>
        <v/>
      </c>
      <c r="H1146" s="12" t="s">
        <v>1444</v>
      </c>
      <c r="I1146" s="11" t="s">
        <v>3184</v>
      </c>
      <c r="J1146" s="11" t="s">
        <v>6645</v>
      </c>
      <c r="K1146" s="11" t="s">
        <v>5469</v>
      </c>
      <c r="N1146" s="14">
        <v>0.39583333333333331</v>
      </c>
    </row>
    <row r="1147" spans="1:15" x14ac:dyDescent="0.15">
      <c r="A1147" s="11">
        <v>1149</v>
      </c>
      <c r="B1147" s="12" t="s">
        <v>5271</v>
      </c>
      <c r="C1147" s="13">
        <v>45761</v>
      </c>
      <c r="D1147" s="15">
        <v>0.41666666666666669</v>
      </c>
      <c r="E1147" s="12" t="s">
        <v>2313</v>
      </c>
      <c r="F1147" s="12" t="s">
        <v>5296</v>
      </c>
      <c r="G1147" s="12" t="str">
        <f>IFERROR(INDEX(categories!J:J, MATCH(Sheet2!H1147, categories!B:B, 0)), "")</f>
        <v/>
      </c>
      <c r="H1147" s="12" t="s">
        <v>1445</v>
      </c>
      <c r="I1147" s="11" t="s">
        <v>3186</v>
      </c>
      <c r="J1147" s="11" t="s">
        <v>6646</v>
      </c>
      <c r="K1147" s="11" t="s">
        <v>6647</v>
      </c>
      <c r="L1147" s="11" t="s">
        <v>7361</v>
      </c>
      <c r="M1147" s="11" t="s">
        <v>7362</v>
      </c>
      <c r="N1147" s="14">
        <v>0.41666666666666669</v>
      </c>
    </row>
    <row r="1148" spans="1:15" x14ac:dyDescent="0.15">
      <c r="A1148" s="11">
        <v>1150</v>
      </c>
      <c r="B1148" s="12" t="s">
        <v>5271</v>
      </c>
      <c r="C1148" s="13">
        <v>45761</v>
      </c>
      <c r="D1148" s="12" t="s">
        <v>5273</v>
      </c>
      <c r="E1148" s="12" t="s">
        <v>2261</v>
      </c>
      <c r="F1148" s="12" t="s">
        <v>5298</v>
      </c>
      <c r="G1148" s="12" t="str">
        <f>IFERROR(INDEX(categories!J:J, MATCH(Sheet2!H1148, categories!B:B, 0)), "")</f>
        <v>04. Diagnostic microbiology</v>
      </c>
      <c r="H1148" s="12" t="s">
        <v>1446</v>
      </c>
      <c r="I1148" s="11" t="s">
        <v>2473</v>
      </c>
      <c r="J1148" s="11" t="s">
        <v>5572</v>
      </c>
      <c r="K1148" s="11" t="s">
        <v>5573</v>
      </c>
      <c r="L1148" s="11" t="s">
        <v>7363</v>
      </c>
      <c r="M1148" s="11" t="s">
        <v>7364</v>
      </c>
      <c r="N1148" s="14">
        <v>0.35416666666666669</v>
      </c>
      <c r="O1148" s="14">
        <v>0.4375</v>
      </c>
    </row>
    <row r="1149" spans="1:15" x14ac:dyDescent="0.15">
      <c r="A1149" s="11">
        <v>1151</v>
      </c>
      <c r="B1149" s="12" t="s">
        <v>5271</v>
      </c>
      <c r="C1149" s="13">
        <v>45761</v>
      </c>
      <c r="D1149" s="15">
        <v>0.35416666666666669</v>
      </c>
      <c r="E1149" s="12" t="s">
        <v>2261</v>
      </c>
      <c r="F1149" s="12" t="s">
        <v>5298</v>
      </c>
      <c r="G1149" s="12" t="str">
        <f>IFERROR(INDEX(categories!J:J, MATCH(Sheet2!H1149, categories!B:B, 0)), "")</f>
        <v/>
      </c>
      <c r="H1149" s="12" t="s">
        <v>1448</v>
      </c>
      <c r="I1149" s="11" t="s">
        <v>3188</v>
      </c>
      <c r="J1149" s="11" t="s">
        <v>6648</v>
      </c>
      <c r="K1149" s="11" t="s">
        <v>5349</v>
      </c>
      <c r="N1149" s="14">
        <v>0.35416666666666669</v>
      </c>
    </row>
    <row r="1150" spans="1:15" x14ac:dyDescent="0.15">
      <c r="A1150" s="11">
        <v>1152</v>
      </c>
      <c r="B1150" s="12" t="s">
        <v>5271</v>
      </c>
      <c r="C1150" s="13">
        <v>45761</v>
      </c>
      <c r="D1150" s="15">
        <v>0.36805555555555558</v>
      </c>
      <c r="E1150" s="12" t="s">
        <v>2261</v>
      </c>
      <c r="F1150" s="12" t="s">
        <v>5298</v>
      </c>
      <c r="G1150" s="12" t="str">
        <f>IFERROR(INDEX(categories!J:J, MATCH(Sheet2!H1150, categories!B:B, 0)), "")</f>
        <v/>
      </c>
      <c r="H1150" s="12" t="s">
        <v>1449</v>
      </c>
      <c r="I1150" s="11" t="s">
        <v>3190</v>
      </c>
      <c r="J1150" s="11" t="s">
        <v>6649</v>
      </c>
      <c r="K1150" s="11" t="s">
        <v>5769</v>
      </c>
      <c r="N1150" s="14">
        <v>0.36805555555555558</v>
      </c>
    </row>
    <row r="1151" spans="1:15" x14ac:dyDescent="0.15">
      <c r="A1151" s="11">
        <v>1153</v>
      </c>
      <c r="B1151" s="12" t="s">
        <v>5271</v>
      </c>
      <c r="C1151" s="13">
        <v>45761</v>
      </c>
      <c r="D1151" s="15">
        <v>0.38194444444444442</v>
      </c>
      <c r="E1151" s="12" t="s">
        <v>2261</v>
      </c>
      <c r="F1151" s="12" t="s">
        <v>5298</v>
      </c>
      <c r="G1151" s="12" t="str">
        <f>IFERROR(INDEX(categories!J:J, MATCH(Sheet2!H1151, categories!B:B, 0)), "")</f>
        <v/>
      </c>
      <c r="H1151" s="12" t="s">
        <v>1450</v>
      </c>
      <c r="I1151" s="11" t="s">
        <v>3192</v>
      </c>
      <c r="J1151" s="11" t="s">
        <v>6650</v>
      </c>
      <c r="K1151" s="11" t="s">
        <v>6651</v>
      </c>
      <c r="N1151" s="14">
        <v>0.38194444444444442</v>
      </c>
    </row>
    <row r="1152" spans="1:15" x14ac:dyDescent="0.15">
      <c r="A1152" s="11">
        <v>1154</v>
      </c>
      <c r="B1152" s="12" t="s">
        <v>5271</v>
      </c>
      <c r="C1152" s="13">
        <v>45761</v>
      </c>
      <c r="D1152" s="15">
        <v>0.39583333333333331</v>
      </c>
      <c r="E1152" s="12" t="s">
        <v>2261</v>
      </c>
      <c r="F1152" s="12" t="s">
        <v>5298</v>
      </c>
      <c r="G1152" s="12" t="str">
        <f>IFERROR(INDEX(categories!J:J, MATCH(Sheet2!H1152, categories!B:B, 0)), "")</f>
        <v/>
      </c>
      <c r="H1152" s="12" t="s">
        <v>1451</v>
      </c>
      <c r="I1152" s="11" t="s">
        <v>3194</v>
      </c>
      <c r="J1152" s="11" t="s">
        <v>6652</v>
      </c>
      <c r="K1152" s="11" t="s">
        <v>5445</v>
      </c>
      <c r="N1152" s="14">
        <v>0.39583333333333331</v>
      </c>
    </row>
    <row r="1153" spans="1:15" x14ac:dyDescent="0.15">
      <c r="A1153" s="11">
        <v>1155</v>
      </c>
      <c r="B1153" s="12" t="s">
        <v>5271</v>
      </c>
      <c r="C1153" s="13">
        <v>45761</v>
      </c>
      <c r="D1153" s="12" t="s">
        <v>5273</v>
      </c>
      <c r="E1153" s="12" t="s">
        <v>2263</v>
      </c>
      <c r="F1153" s="12" t="s">
        <v>5296</v>
      </c>
      <c r="G1153" s="12" t="str">
        <f>IFERROR(INDEX(categories!J:J, MATCH(Sheet2!H1153, categories!B:B, 0)), "")</f>
        <v>01. Viral infection &amp; disease (incl COVID-19)</v>
      </c>
      <c r="H1153" s="12" t="s">
        <v>1452</v>
      </c>
      <c r="I1153" s="11" t="s">
        <v>2474</v>
      </c>
      <c r="J1153" s="11" t="s">
        <v>6653</v>
      </c>
      <c r="K1153" s="11" t="s">
        <v>5536</v>
      </c>
      <c r="N1153" s="14">
        <v>0.35416666666666669</v>
      </c>
      <c r="O1153" s="14">
        <v>0.4375</v>
      </c>
    </row>
    <row r="1154" spans="1:15" x14ac:dyDescent="0.15">
      <c r="A1154" s="11">
        <v>1156</v>
      </c>
      <c r="B1154" s="12" t="s">
        <v>5271</v>
      </c>
      <c r="C1154" s="13">
        <v>45761</v>
      </c>
      <c r="D1154" s="15">
        <v>0.35416666666666669</v>
      </c>
      <c r="E1154" s="12" t="s">
        <v>2263</v>
      </c>
      <c r="F1154" s="12" t="s">
        <v>5296</v>
      </c>
      <c r="G1154" s="12" t="str">
        <f>IFERROR(INDEX(categories!J:J, MATCH(Sheet2!H1154, categories!B:B, 0)), "")</f>
        <v/>
      </c>
      <c r="H1154" s="12" t="s">
        <v>1454</v>
      </c>
      <c r="I1154" s="11" t="s">
        <v>3196</v>
      </c>
      <c r="J1154" s="11" t="s">
        <v>6654</v>
      </c>
      <c r="K1154" s="11" t="s">
        <v>6655</v>
      </c>
      <c r="N1154" s="14">
        <v>0.35416666666666669</v>
      </c>
    </row>
    <row r="1155" spans="1:15" x14ac:dyDescent="0.15">
      <c r="A1155" s="11">
        <v>1157</v>
      </c>
      <c r="B1155" s="12" t="s">
        <v>5271</v>
      </c>
      <c r="C1155" s="13">
        <v>45761</v>
      </c>
      <c r="D1155" s="15">
        <v>0.375</v>
      </c>
      <c r="E1155" s="12" t="s">
        <v>2263</v>
      </c>
      <c r="F1155" s="12" t="s">
        <v>5296</v>
      </c>
      <c r="G1155" s="12" t="str">
        <f>IFERROR(INDEX(categories!J:J, MATCH(Sheet2!H1155, categories!B:B, 0)), "")</f>
        <v/>
      </c>
      <c r="H1155" s="12" t="s">
        <v>1455</v>
      </c>
      <c r="I1155" s="11" t="s">
        <v>3198</v>
      </c>
      <c r="J1155" s="11" t="s">
        <v>6656</v>
      </c>
      <c r="K1155" s="11" t="s">
        <v>6327</v>
      </c>
      <c r="N1155" s="14">
        <v>0.375</v>
      </c>
    </row>
    <row r="1156" spans="1:15" x14ac:dyDescent="0.15">
      <c r="A1156" s="11">
        <v>1158</v>
      </c>
      <c r="B1156" s="12" t="s">
        <v>5271</v>
      </c>
      <c r="C1156" s="13">
        <v>45761</v>
      </c>
      <c r="D1156" s="15">
        <v>0.39583333333333331</v>
      </c>
      <c r="E1156" s="12" t="s">
        <v>2263</v>
      </c>
      <c r="F1156" s="12" t="s">
        <v>5296</v>
      </c>
      <c r="G1156" s="12" t="str">
        <f>IFERROR(INDEX(categories!J:J, MATCH(Sheet2!H1156, categories!B:B, 0)), "")</f>
        <v/>
      </c>
      <c r="H1156" s="12" t="s">
        <v>1456</v>
      </c>
      <c r="I1156" s="11" t="s">
        <v>3200</v>
      </c>
      <c r="J1156" s="11" t="s">
        <v>6657</v>
      </c>
      <c r="K1156" s="11" t="s">
        <v>5432</v>
      </c>
      <c r="N1156" s="14">
        <v>0.39583333333333331</v>
      </c>
    </row>
    <row r="1157" spans="1:15" x14ac:dyDescent="0.15">
      <c r="A1157" s="11">
        <v>1159</v>
      </c>
      <c r="B1157" s="12" t="s">
        <v>5271</v>
      </c>
      <c r="C1157" s="13">
        <v>45761</v>
      </c>
      <c r="D1157" s="15">
        <v>0.41666666666666669</v>
      </c>
      <c r="E1157" s="12" t="s">
        <v>2263</v>
      </c>
      <c r="F1157" s="12" t="s">
        <v>5296</v>
      </c>
      <c r="G1157" s="12" t="str">
        <f>IFERROR(INDEX(categories!J:J, MATCH(Sheet2!H1157, categories!B:B, 0)), "")</f>
        <v/>
      </c>
      <c r="H1157" s="12" t="s">
        <v>1457</v>
      </c>
      <c r="I1157" s="11" t="s">
        <v>3202</v>
      </c>
      <c r="J1157" s="11" t="s">
        <v>6658</v>
      </c>
      <c r="K1157" s="11" t="s">
        <v>6644</v>
      </c>
      <c r="N1157" s="14">
        <v>0.41666666666666669</v>
      </c>
    </row>
    <row r="1158" spans="1:15" x14ac:dyDescent="0.15">
      <c r="A1158" s="11">
        <v>1160</v>
      </c>
      <c r="B1158" s="12" t="s">
        <v>5271</v>
      </c>
      <c r="C1158" s="13">
        <v>45761</v>
      </c>
      <c r="D1158" s="12" t="s">
        <v>5273</v>
      </c>
      <c r="E1158" s="12" t="s">
        <v>2265</v>
      </c>
      <c r="F1158" s="12" t="s">
        <v>5301</v>
      </c>
      <c r="G1158" s="12" t="str">
        <f>IFERROR(INDEX(categories!J:J, MATCH(Sheet2!H1158, categories!B:B, 0)), "")</f>
        <v>02. Bacterial infection &amp; disease</v>
      </c>
      <c r="H1158" s="12" t="s">
        <v>1458</v>
      </c>
      <c r="I1158" s="11" t="s">
        <v>2475</v>
      </c>
      <c r="J1158" s="11" t="s">
        <v>6659</v>
      </c>
      <c r="K1158" s="11" t="s">
        <v>5573</v>
      </c>
      <c r="N1158" s="14">
        <v>0.35416666666666669</v>
      </c>
      <c r="O1158" s="14">
        <v>0.4375</v>
      </c>
    </row>
    <row r="1159" spans="1:15" x14ac:dyDescent="0.15">
      <c r="A1159" s="11">
        <v>1161</v>
      </c>
      <c r="B1159" s="12" t="s">
        <v>5271</v>
      </c>
      <c r="C1159" s="13">
        <v>45761</v>
      </c>
      <c r="D1159" s="12" t="s">
        <v>5278</v>
      </c>
      <c r="E1159" s="12" t="s">
        <v>2265</v>
      </c>
      <c r="F1159" s="12" t="s">
        <v>5301</v>
      </c>
      <c r="G1159" s="12" t="str">
        <f>IFERROR(INDEX(categories!J:J, MATCH(Sheet2!H1159, categories!B:B, 0)), "")</f>
        <v/>
      </c>
      <c r="H1159" s="12" t="s">
        <v>1460</v>
      </c>
      <c r="I1159" s="11" t="s">
        <v>4436</v>
      </c>
      <c r="J1159" s="11" t="s">
        <v>6660</v>
      </c>
      <c r="K1159" s="11" t="s">
        <v>5343</v>
      </c>
    </row>
    <row r="1160" spans="1:15" x14ac:dyDescent="0.15">
      <c r="A1160" s="11">
        <v>1162</v>
      </c>
      <c r="B1160" s="12" t="s">
        <v>5271</v>
      </c>
      <c r="C1160" s="13">
        <v>45761</v>
      </c>
      <c r="D1160" s="12" t="s">
        <v>5278</v>
      </c>
      <c r="E1160" s="12" t="s">
        <v>2265</v>
      </c>
      <c r="F1160" s="12" t="s">
        <v>5301</v>
      </c>
      <c r="G1160" s="12" t="str">
        <f>IFERROR(INDEX(categories!J:J, MATCH(Sheet2!H1160, categories!B:B, 0)), "")</f>
        <v/>
      </c>
      <c r="H1160" s="12" t="s">
        <v>1461</v>
      </c>
      <c r="I1160" s="11" t="s">
        <v>4438</v>
      </c>
      <c r="J1160" s="11" t="s">
        <v>6661</v>
      </c>
      <c r="K1160" s="11" t="s">
        <v>5589</v>
      </c>
    </row>
    <row r="1161" spans="1:15" x14ac:dyDescent="0.15">
      <c r="A1161" s="11">
        <v>1163</v>
      </c>
      <c r="B1161" s="12" t="s">
        <v>5271</v>
      </c>
      <c r="C1161" s="13">
        <v>45761</v>
      </c>
      <c r="D1161" s="12" t="s">
        <v>5278</v>
      </c>
      <c r="E1161" s="12" t="s">
        <v>2265</v>
      </c>
      <c r="F1161" s="12" t="s">
        <v>5301</v>
      </c>
      <c r="G1161" s="12" t="str">
        <f>IFERROR(INDEX(categories!J:J, MATCH(Sheet2!H1161, categories!B:B, 0)), "")</f>
        <v/>
      </c>
      <c r="H1161" s="12" t="s">
        <v>1462</v>
      </c>
      <c r="I1161" s="11" t="s">
        <v>4440</v>
      </c>
      <c r="J1161" s="11" t="s">
        <v>6662</v>
      </c>
      <c r="K1161" s="11" t="s">
        <v>5469</v>
      </c>
    </row>
    <row r="1162" spans="1:15" x14ac:dyDescent="0.15">
      <c r="A1162" s="11">
        <v>1164</v>
      </c>
      <c r="B1162" s="12" t="s">
        <v>5271</v>
      </c>
      <c r="C1162" s="13">
        <v>45761</v>
      </c>
      <c r="D1162" s="12" t="s">
        <v>5278</v>
      </c>
      <c r="E1162" s="12" t="s">
        <v>2265</v>
      </c>
      <c r="F1162" s="12" t="s">
        <v>5301</v>
      </c>
      <c r="G1162" s="12" t="str">
        <f>IFERROR(INDEX(categories!J:J, MATCH(Sheet2!H1162, categories!B:B, 0)), "")</f>
        <v/>
      </c>
      <c r="H1162" s="12" t="s">
        <v>1463</v>
      </c>
      <c r="I1162" s="11" t="s">
        <v>4442</v>
      </c>
      <c r="J1162" s="11" t="s">
        <v>6663</v>
      </c>
      <c r="K1162" s="11" t="s">
        <v>5445</v>
      </c>
    </row>
    <row r="1163" spans="1:15" x14ac:dyDescent="0.15">
      <c r="A1163" s="11">
        <v>1165</v>
      </c>
      <c r="B1163" s="12" t="s">
        <v>5271</v>
      </c>
      <c r="C1163" s="13">
        <v>45761</v>
      </c>
      <c r="D1163" s="12" t="s">
        <v>5278</v>
      </c>
      <c r="E1163" s="12" t="s">
        <v>2265</v>
      </c>
      <c r="F1163" s="12" t="s">
        <v>5301</v>
      </c>
      <c r="G1163" s="12" t="str">
        <f>IFERROR(INDEX(categories!J:J, MATCH(Sheet2!H1163, categories!B:B, 0)), "")</f>
        <v/>
      </c>
      <c r="H1163" s="12" t="s">
        <v>1464</v>
      </c>
      <c r="I1163" s="11" t="s">
        <v>4444</v>
      </c>
      <c r="J1163" s="11" t="s">
        <v>6664</v>
      </c>
      <c r="K1163" s="11" t="s">
        <v>6063</v>
      </c>
    </row>
    <row r="1164" spans="1:15" x14ac:dyDescent="0.15">
      <c r="A1164" s="11">
        <v>1166</v>
      </c>
      <c r="B1164" s="12" t="s">
        <v>5271</v>
      </c>
      <c r="C1164" s="13">
        <v>45761</v>
      </c>
      <c r="D1164" s="12" t="s">
        <v>5278</v>
      </c>
      <c r="E1164" s="12" t="s">
        <v>2265</v>
      </c>
      <c r="F1164" s="12" t="s">
        <v>5301</v>
      </c>
      <c r="G1164" s="12" t="str">
        <f>IFERROR(INDEX(categories!J:J, MATCH(Sheet2!H1164, categories!B:B, 0)), "")</f>
        <v/>
      </c>
      <c r="H1164" s="12" t="s">
        <v>1465</v>
      </c>
      <c r="I1164" s="11" t="s">
        <v>3204</v>
      </c>
      <c r="J1164" s="11" t="s">
        <v>6665</v>
      </c>
      <c r="K1164" s="11" t="s">
        <v>5833</v>
      </c>
    </row>
    <row r="1165" spans="1:15" x14ac:dyDescent="0.15">
      <c r="A1165" s="11">
        <v>1167</v>
      </c>
      <c r="B1165" s="12" t="s">
        <v>5271</v>
      </c>
      <c r="C1165" s="13">
        <v>45761</v>
      </c>
      <c r="D1165" s="12" t="s">
        <v>5278</v>
      </c>
      <c r="E1165" s="12" t="s">
        <v>2265</v>
      </c>
      <c r="F1165" s="12" t="s">
        <v>5301</v>
      </c>
      <c r="G1165" s="12" t="str">
        <f>IFERROR(INDEX(categories!J:J, MATCH(Sheet2!H1165, categories!B:B, 0)), "")</f>
        <v/>
      </c>
      <c r="H1165" s="12" t="s">
        <v>1466</v>
      </c>
      <c r="I1165" s="11" t="s">
        <v>4446</v>
      </c>
      <c r="J1165" s="11" t="s">
        <v>6666</v>
      </c>
      <c r="K1165" s="11" t="s">
        <v>5833</v>
      </c>
    </row>
    <row r="1166" spans="1:15" x14ac:dyDescent="0.15">
      <c r="A1166" s="11">
        <v>1168</v>
      </c>
      <c r="B1166" s="12" t="s">
        <v>5271</v>
      </c>
      <c r="C1166" s="13">
        <v>45761</v>
      </c>
      <c r="D1166" s="12" t="s">
        <v>5278</v>
      </c>
      <c r="E1166" s="12" t="s">
        <v>2265</v>
      </c>
      <c r="F1166" s="12" t="s">
        <v>5301</v>
      </c>
      <c r="G1166" s="12" t="str">
        <f>IFERROR(INDEX(categories!J:J, MATCH(Sheet2!H1166, categories!B:B, 0)), "")</f>
        <v/>
      </c>
      <c r="H1166" s="12" t="s">
        <v>1467</v>
      </c>
      <c r="I1166" s="11" t="s">
        <v>4448</v>
      </c>
      <c r="J1166" s="11" t="s">
        <v>6667</v>
      </c>
      <c r="K1166" s="11" t="s">
        <v>5589</v>
      </c>
    </row>
    <row r="1167" spans="1:15" x14ac:dyDescent="0.15">
      <c r="A1167" s="11">
        <v>1169</v>
      </c>
      <c r="B1167" s="12" t="s">
        <v>5271</v>
      </c>
      <c r="C1167" s="13">
        <v>45761</v>
      </c>
      <c r="D1167" s="12" t="s">
        <v>5278</v>
      </c>
      <c r="E1167" s="12" t="s">
        <v>2265</v>
      </c>
      <c r="F1167" s="12" t="s">
        <v>5301</v>
      </c>
      <c r="G1167" s="12" t="str">
        <f>IFERROR(INDEX(categories!J:J, MATCH(Sheet2!H1167, categories!B:B, 0)), "")</f>
        <v/>
      </c>
      <c r="H1167" s="12" t="s">
        <v>1468</v>
      </c>
      <c r="I1167" s="11" t="s">
        <v>4450</v>
      </c>
      <c r="J1167" s="11" t="s">
        <v>6668</v>
      </c>
      <c r="K1167" s="11" t="s">
        <v>6669</v>
      </c>
    </row>
    <row r="1168" spans="1:15" x14ac:dyDescent="0.15">
      <c r="A1168" s="11">
        <v>1170</v>
      </c>
      <c r="B1168" s="12" t="s">
        <v>5271</v>
      </c>
      <c r="C1168" s="13">
        <v>45761</v>
      </c>
      <c r="D1168" s="12" t="s">
        <v>5278</v>
      </c>
      <c r="E1168" s="12" t="s">
        <v>2265</v>
      </c>
      <c r="F1168" s="12" t="s">
        <v>5301</v>
      </c>
      <c r="G1168" s="12" t="str">
        <f>IFERROR(INDEX(categories!J:J, MATCH(Sheet2!H1168, categories!B:B, 0)), "")</f>
        <v/>
      </c>
      <c r="H1168" s="12" t="s">
        <v>1469</v>
      </c>
      <c r="I1168" s="11" t="s">
        <v>4452</v>
      </c>
      <c r="J1168" s="11" t="s">
        <v>6670</v>
      </c>
      <c r="K1168" s="11" t="s">
        <v>5469</v>
      </c>
    </row>
    <row r="1169" spans="1:15" x14ac:dyDescent="0.15">
      <c r="A1169" s="11">
        <v>1171</v>
      </c>
      <c r="B1169" s="12" t="s">
        <v>5271</v>
      </c>
      <c r="C1169" s="13">
        <v>45761</v>
      </c>
      <c r="D1169" s="12" t="s">
        <v>5281</v>
      </c>
      <c r="E1169" s="12" t="s">
        <v>2323</v>
      </c>
      <c r="F1169" s="12" t="s">
        <v>5296</v>
      </c>
      <c r="G1169" s="12" t="str">
        <f>IFERROR(INDEX(categories!J:J, MATCH(Sheet2!H1169, categories!B:B, 0)), "")</f>
        <v>12. Professional and educational affairs</v>
      </c>
      <c r="H1169" s="12" t="s">
        <v>1470</v>
      </c>
      <c r="I1169" s="11" t="s">
        <v>2476</v>
      </c>
      <c r="J1169" s="11" t="s">
        <v>6671</v>
      </c>
      <c r="K1169" s="11" t="s">
        <v>5386</v>
      </c>
      <c r="N1169" s="14">
        <v>0.39583333333333331</v>
      </c>
      <c r="O1169" s="14">
        <v>0.4375</v>
      </c>
    </row>
    <row r="1170" spans="1:15" x14ac:dyDescent="0.15">
      <c r="A1170" s="11">
        <v>1172</v>
      </c>
      <c r="B1170" s="12" t="s">
        <v>5271</v>
      </c>
      <c r="C1170" s="13">
        <v>45761</v>
      </c>
      <c r="D1170" s="15">
        <v>0.39583333333333331</v>
      </c>
      <c r="E1170" s="12" t="s">
        <v>2323</v>
      </c>
      <c r="F1170" s="12" t="s">
        <v>5296</v>
      </c>
      <c r="G1170" s="12" t="str">
        <f>IFERROR(INDEX(categories!J:J, MATCH(Sheet2!H1170, categories!B:B, 0)), "")</f>
        <v/>
      </c>
      <c r="H1170" s="12" t="s">
        <v>1472</v>
      </c>
      <c r="I1170" s="11" t="s">
        <v>1473</v>
      </c>
      <c r="N1170" s="14">
        <v>0.39583333333333331</v>
      </c>
    </row>
    <row r="1171" spans="1:15" x14ac:dyDescent="0.15">
      <c r="A1171" s="11">
        <v>1173</v>
      </c>
      <c r="B1171" s="12" t="s">
        <v>5271</v>
      </c>
      <c r="C1171" s="13">
        <v>45761</v>
      </c>
      <c r="D1171" s="15">
        <v>0.41666666666666669</v>
      </c>
      <c r="E1171" s="12" t="s">
        <v>2323</v>
      </c>
      <c r="F1171" s="12" t="s">
        <v>5296</v>
      </c>
      <c r="G1171" s="12" t="str">
        <f>IFERROR(INDEX(categories!J:J, MATCH(Sheet2!H1171, categories!B:B, 0)), "")</f>
        <v/>
      </c>
      <c r="H1171" s="12" t="s">
        <v>1474</v>
      </c>
      <c r="I1171" s="11" t="s">
        <v>1475</v>
      </c>
      <c r="N1171" s="14">
        <v>0.41666666666666669</v>
      </c>
    </row>
    <row r="1172" spans="1:15" x14ac:dyDescent="0.15">
      <c r="A1172" s="11">
        <v>1174</v>
      </c>
      <c r="B1172" s="12" t="s">
        <v>5271</v>
      </c>
      <c r="C1172" s="13">
        <v>45761</v>
      </c>
      <c r="D1172" s="12" t="s">
        <v>5281</v>
      </c>
      <c r="E1172" s="12" t="s">
        <v>2325</v>
      </c>
      <c r="F1172" s="12" t="s">
        <v>5302</v>
      </c>
      <c r="G1172" s="12" t="str">
        <f>IFERROR(INDEX(categories!J:J, MATCH(Sheet2!H1172, categories!B:B, 0)), "")</f>
        <v>06. Fungal infection &amp; disease</v>
      </c>
      <c r="H1172" s="12" t="s">
        <v>1476</v>
      </c>
      <c r="I1172" s="11" t="s">
        <v>2477</v>
      </c>
      <c r="J1172" s="11" t="s">
        <v>6672</v>
      </c>
      <c r="K1172" s="11" t="s">
        <v>6673</v>
      </c>
      <c r="N1172" s="14">
        <v>0.39583333333333331</v>
      </c>
      <c r="O1172" s="14">
        <v>0.4375</v>
      </c>
    </row>
    <row r="1173" spans="1:15" x14ac:dyDescent="0.15">
      <c r="A1173" s="11">
        <v>1175</v>
      </c>
      <c r="B1173" s="12" t="s">
        <v>5271</v>
      </c>
      <c r="C1173" s="13">
        <v>45761</v>
      </c>
      <c r="D1173" s="12" t="s">
        <v>5278</v>
      </c>
      <c r="E1173" s="12" t="s">
        <v>2325</v>
      </c>
      <c r="F1173" s="12" t="s">
        <v>5302</v>
      </c>
      <c r="G1173" s="12" t="str">
        <f>IFERROR(INDEX(categories!J:J, MATCH(Sheet2!H1173, categories!B:B, 0)), "")</f>
        <v/>
      </c>
      <c r="H1173" s="12" t="s">
        <v>1478</v>
      </c>
      <c r="I1173" s="11" t="s">
        <v>4454</v>
      </c>
      <c r="J1173" s="11" t="s">
        <v>6674</v>
      </c>
      <c r="K1173" s="11" t="s">
        <v>5781</v>
      </c>
    </row>
    <row r="1174" spans="1:15" x14ac:dyDescent="0.15">
      <c r="A1174" s="11">
        <v>1176</v>
      </c>
      <c r="B1174" s="12" t="s">
        <v>5271</v>
      </c>
      <c r="C1174" s="13">
        <v>45761</v>
      </c>
      <c r="D1174" s="12" t="s">
        <v>5278</v>
      </c>
      <c r="E1174" s="12" t="s">
        <v>2325</v>
      </c>
      <c r="F1174" s="12" t="s">
        <v>5302</v>
      </c>
      <c r="G1174" s="12" t="str">
        <f>IFERROR(INDEX(categories!J:J, MATCH(Sheet2!H1174, categories!B:B, 0)), "")</f>
        <v/>
      </c>
      <c r="H1174" s="12" t="s">
        <v>1479</v>
      </c>
      <c r="I1174" s="11" t="s">
        <v>4456</v>
      </c>
      <c r="J1174" s="11" t="s">
        <v>6675</v>
      </c>
      <c r="K1174" s="11" t="s">
        <v>5604</v>
      </c>
    </row>
    <row r="1175" spans="1:15" x14ac:dyDescent="0.15">
      <c r="A1175" s="11">
        <v>1177</v>
      </c>
      <c r="B1175" s="12" t="s">
        <v>5271</v>
      </c>
      <c r="C1175" s="13">
        <v>45761</v>
      </c>
      <c r="D1175" s="12" t="s">
        <v>5278</v>
      </c>
      <c r="E1175" s="12" t="s">
        <v>2325</v>
      </c>
      <c r="F1175" s="12" t="s">
        <v>5302</v>
      </c>
      <c r="G1175" s="12" t="str">
        <f>IFERROR(INDEX(categories!J:J, MATCH(Sheet2!H1175, categories!B:B, 0)), "")</f>
        <v/>
      </c>
      <c r="H1175" s="12" t="s">
        <v>1480</v>
      </c>
      <c r="I1175" s="11" t="s">
        <v>4458</v>
      </c>
      <c r="J1175" s="11" t="s">
        <v>6676</v>
      </c>
      <c r="K1175" s="11" t="s">
        <v>5335</v>
      </c>
    </row>
    <row r="1176" spans="1:15" x14ac:dyDescent="0.15">
      <c r="A1176" s="11">
        <v>1178</v>
      </c>
      <c r="B1176" s="12" t="s">
        <v>5271</v>
      </c>
      <c r="C1176" s="13">
        <v>45761</v>
      </c>
      <c r="D1176" s="12" t="s">
        <v>5278</v>
      </c>
      <c r="E1176" s="12" t="s">
        <v>2325</v>
      </c>
      <c r="F1176" s="12" t="s">
        <v>5302</v>
      </c>
      <c r="G1176" s="12" t="str">
        <f>IFERROR(INDEX(categories!J:J, MATCH(Sheet2!H1176, categories!B:B, 0)), "")</f>
        <v/>
      </c>
      <c r="H1176" s="12" t="s">
        <v>1481</v>
      </c>
      <c r="I1176" s="11" t="s">
        <v>4460</v>
      </c>
      <c r="J1176" s="11" t="s">
        <v>6677</v>
      </c>
      <c r="K1176" s="11" t="s">
        <v>5781</v>
      </c>
    </row>
    <row r="1177" spans="1:15" x14ac:dyDescent="0.15">
      <c r="A1177" s="11">
        <v>1179</v>
      </c>
      <c r="B1177" s="12" t="s">
        <v>5271</v>
      </c>
      <c r="C1177" s="13">
        <v>45761</v>
      </c>
      <c r="D1177" s="12" t="s">
        <v>5278</v>
      </c>
      <c r="E1177" s="12" t="s">
        <v>2325</v>
      </c>
      <c r="F1177" s="12" t="s">
        <v>5302</v>
      </c>
      <c r="G1177" s="12" t="str">
        <f>IFERROR(INDEX(categories!J:J, MATCH(Sheet2!H1177, categories!B:B, 0)), "")</f>
        <v/>
      </c>
      <c r="H1177" s="12" t="s">
        <v>1482</v>
      </c>
      <c r="I1177" s="11" t="s">
        <v>4462</v>
      </c>
      <c r="J1177" s="11" t="s">
        <v>6678</v>
      </c>
      <c r="K1177" s="11" t="s">
        <v>5469</v>
      </c>
    </row>
    <row r="1178" spans="1:15" x14ac:dyDescent="0.15">
      <c r="A1178" s="11">
        <v>1180</v>
      </c>
      <c r="B1178" s="12" t="s">
        <v>5271</v>
      </c>
      <c r="C1178" s="13">
        <v>45761</v>
      </c>
      <c r="D1178" s="12" t="s">
        <v>5278</v>
      </c>
      <c r="E1178" s="12" t="s">
        <v>2325</v>
      </c>
      <c r="F1178" s="12" t="s">
        <v>5302</v>
      </c>
      <c r="G1178" s="12" t="str">
        <f>IFERROR(INDEX(categories!J:J, MATCH(Sheet2!H1178, categories!B:B, 0)), "")</f>
        <v/>
      </c>
      <c r="H1178" s="12" t="s">
        <v>1483</v>
      </c>
      <c r="I1178" s="11" t="s">
        <v>2696</v>
      </c>
      <c r="J1178" s="11" t="s">
        <v>4464</v>
      </c>
    </row>
    <row r="1179" spans="1:15" x14ac:dyDescent="0.15">
      <c r="A1179" s="11">
        <v>1181</v>
      </c>
      <c r="B1179" s="12" t="s">
        <v>5271</v>
      </c>
      <c r="C1179" s="13">
        <v>45761</v>
      </c>
      <c r="D1179" s="12" t="s">
        <v>5278</v>
      </c>
      <c r="E1179" s="12" t="s">
        <v>2325</v>
      </c>
      <c r="F1179" s="12" t="s">
        <v>5302</v>
      </c>
      <c r="G1179" s="12" t="str">
        <f>IFERROR(INDEX(categories!J:J, MATCH(Sheet2!H1179, categories!B:B, 0)), "")</f>
        <v/>
      </c>
      <c r="H1179" s="12" t="s">
        <v>1484</v>
      </c>
      <c r="I1179" s="11" t="s">
        <v>4465</v>
      </c>
      <c r="J1179" s="11" t="s">
        <v>6679</v>
      </c>
      <c r="K1179" s="11" t="s">
        <v>5961</v>
      </c>
    </row>
    <row r="1180" spans="1:15" x14ac:dyDescent="0.15">
      <c r="A1180" s="11">
        <v>1182</v>
      </c>
      <c r="B1180" s="12" t="s">
        <v>5271</v>
      </c>
      <c r="C1180" s="13">
        <v>45761</v>
      </c>
      <c r="D1180" s="12" t="s">
        <v>5278</v>
      </c>
      <c r="E1180" s="12" t="s">
        <v>2325</v>
      </c>
      <c r="F1180" s="12" t="s">
        <v>5302</v>
      </c>
      <c r="G1180" s="12" t="str">
        <f>IFERROR(INDEX(categories!J:J, MATCH(Sheet2!H1180, categories!B:B, 0)), "")</f>
        <v/>
      </c>
      <c r="H1180" s="12" t="s">
        <v>1485</v>
      </c>
      <c r="I1180" s="11" t="s">
        <v>4467</v>
      </c>
      <c r="J1180" s="11" t="s">
        <v>6680</v>
      </c>
      <c r="K1180" s="11" t="s">
        <v>6681</v>
      </c>
    </row>
    <row r="1181" spans="1:15" x14ac:dyDescent="0.15">
      <c r="A1181" s="11">
        <v>1183</v>
      </c>
      <c r="B1181" s="12" t="s">
        <v>5271</v>
      </c>
      <c r="C1181" s="13">
        <v>45761</v>
      </c>
      <c r="D1181" s="12" t="s">
        <v>5278</v>
      </c>
      <c r="E1181" s="12" t="s">
        <v>2325</v>
      </c>
      <c r="F1181" s="12" t="s">
        <v>5302</v>
      </c>
      <c r="G1181" s="12" t="str">
        <f>IFERROR(INDEX(categories!J:J, MATCH(Sheet2!H1181, categories!B:B, 0)), "")</f>
        <v/>
      </c>
      <c r="H1181" s="12" t="s">
        <v>1486</v>
      </c>
      <c r="I1181" s="11" t="s">
        <v>4469</v>
      </c>
      <c r="J1181" s="11" t="s">
        <v>6682</v>
      </c>
      <c r="K1181" s="11" t="s">
        <v>6383</v>
      </c>
    </row>
    <row r="1182" spans="1:15" x14ac:dyDescent="0.15">
      <c r="A1182" s="11">
        <v>1184</v>
      </c>
      <c r="B1182" s="12" t="s">
        <v>5271</v>
      </c>
      <c r="C1182" s="13">
        <v>45761</v>
      </c>
      <c r="D1182" s="12" t="s">
        <v>5274</v>
      </c>
      <c r="E1182" s="12" t="s">
        <v>2299</v>
      </c>
      <c r="F1182" s="12" t="s">
        <v>5297</v>
      </c>
      <c r="G1182" s="12" t="str">
        <f>IFERROR(INDEX(categories!J:J, MATCH(Sheet2!H1182, categories!B:B, 0)), "")</f>
        <v>12. Professional and educational affairs</v>
      </c>
      <c r="H1182" s="12" t="s">
        <v>1487</v>
      </c>
      <c r="I1182" s="11" t="s">
        <v>2478</v>
      </c>
      <c r="J1182" s="11" t="s">
        <v>6683</v>
      </c>
      <c r="N1182" s="14">
        <v>0.45833333333333331</v>
      </c>
      <c r="O1182" s="14">
        <v>0.5</v>
      </c>
    </row>
    <row r="1183" spans="1:15" x14ac:dyDescent="0.15">
      <c r="A1183" s="11">
        <v>1185</v>
      </c>
      <c r="B1183" s="12" t="s">
        <v>5271</v>
      </c>
      <c r="C1183" s="13">
        <v>45761</v>
      </c>
      <c r="D1183" s="15">
        <v>0.45833333333333331</v>
      </c>
      <c r="E1183" s="12" t="s">
        <v>2299</v>
      </c>
      <c r="F1183" s="12" t="s">
        <v>5297</v>
      </c>
      <c r="G1183" s="12" t="str">
        <f>IFERROR(INDEX(categories!J:J, MATCH(Sheet2!H1183, categories!B:B, 0)), "")</f>
        <v/>
      </c>
      <c r="H1183" s="12" t="s">
        <v>1488</v>
      </c>
      <c r="I1183" s="11" t="s">
        <v>3206</v>
      </c>
      <c r="J1183" s="11" t="s">
        <v>6407</v>
      </c>
      <c r="K1183" s="11" t="s">
        <v>6408</v>
      </c>
      <c r="N1183" s="14">
        <v>0.45833333333333331</v>
      </c>
    </row>
    <row r="1184" spans="1:15" x14ac:dyDescent="0.15">
      <c r="A1184" s="11">
        <v>1186</v>
      </c>
      <c r="B1184" s="12" t="s">
        <v>5271</v>
      </c>
      <c r="C1184" s="13">
        <v>45761</v>
      </c>
      <c r="D1184" s="15">
        <v>0.46527777777777779</v>
      </c>
      <c r="E1184" s="12" t="s">
        <v>2299</v>
      </c>
      <c r="F1184" s="12" t="s">
        <v>5297</v>
      </c>
      <c r="G1184" s="12" t="str">
        <f>IFERROR(INDEX(categories!J:J, MATCH(Sheet2!H1184, categories!B:B, 0)), "")</f>
        <v/>
      </c>
      <c r="H1184" s="12" t="s">
        <v>1489</v>
      </c>
      <c r="I1184" s="11" t="s">
        <v>2697</v>
      </c>
      <c r="J1184" s="11" t="s">
        <v>6684</v>
      </c>
      <c r="K1184" s="11" t="s">
        <v>6685</v>
      </c>
      <c r="L1184" s="11" t="s">
        <v>7365</v>
      </c>
      <c r="M1184" s="11" t="s">
        <v>7366</v>
      </c>
      <c r="N1184" s="14">
        <v>0.46527777777777779</v>
      </c>
    </row>
    <row r="1185" spans="1:15" x14ac:dyDescent="0.15">
      <c r="A1185" s="11">
        <v>1187</v>
      </c>
      <c r="B1185" s="12" t="s">
        <v>5271</v>
      </c>
      <c r="C1185" s="13">
        <v>45761</v>
      </c>
      <c r="D1185" s="15">
        <v>0.47222222222222221</v>
      </c>
      <c r="E1185" s="12" t="s">
        <v>2299</v>
      </c>
      <c r="F1185" s="12" t="s">
        <v>5297</v>
      </c>
      <c r="G1185" s="12" t="str">
        <f>IFERROR(INDEX(categories!J:J, MATCH(Sheet2!H1185, categories!B:B, 0)), "")</f>
        <v/>
      </c>
      <c r="H1185" s="12" t="s">
        <v>1490</v>
      </c>
      <c r="I1185" s="11" t="s">
        <v>3208</v>
      </c>
      <c r="J1185" s="11" t="s">
        <v>6686</v>
      </c>
      <c r="K1185" s="11" t="s">
        <v>6687</v>
      </c>
      <c r="N1185" s="14">
        <v>0.47222222222222221</v>
      </c>
    </row>
    <row r="1186" spans="1:15" x14ac:dyDescent="0.15">
      <c r="A1186" s="11">
        <v>1188</v>
      </c>
      <c r="B1186" s="12" t="s">
        <v>5271</v>
      </c>
      <c r="C1186" s="13">
        <v>45761</v>
      </c>
      <c r="D1186" s="15">
        <v>0.47916666666666669</v>
      </c>
      <c r="E1186" s="12" t="s">
        <v>2299</v>
      </c>
      <c r="F1186" s="12" t="s">
        <v>5297</v>
      </c>
      <c r="G1186" s="12" t="str">
        <f>IFERROR(INDEX(categories!J:J, MATCH(Sheet2!H1186, categories!B:B, 0)), "")</f>
        <v/>
      </c>
      <c r="H1186" s="12" t="s">
        <v>1491</v>
      </c>
      <c r="I1186" s="11" t="s">
        <v>1492</v>
      </c>
      <c r="N1186" s="14">
        <v>0.47916666666666669</v>
      </c>
    </row>
    <row r="1187" spans="1:15" x14ac:dyDescent="0.15">
      <c r="A1187" s="11">
        <v>1189</v>
      </c>
      <c r="B1187" s="12" t="s">
        <v>5271</v>
      </c>
      <c r="C1187" s="13">
        <v>45761</v>
      </c>
      <c r="D1187" s="12" t="s">
        <v>5274</v>
      </c>
      <c r="E1187" s="12" t="s">
        <v>2325</v>
      </c>
      <c r="F1187" s="12" t="s">
        <v>5302</v>
      </c>
      <c r="G1187" s="12" t="str">
        <f>IFERROR(INDEX(categories!J:J, MATCH(Sheet2!H1187, categories!B:B, 0)), "")</f>
        <v>11. Public health &amp; vaccines</v>
      </c>
      <c r="H1187" s="12" t="s">
        <v>1493</v>
      </c>
      <c r="I1187" s="11" t="s">
        <v>2479</v>
      </c>
      <c r="N1187" s="14">
        <v>0.45833333333333331</v>
      </c>
      <c r="O1187" s="14">
        <v>0.5</v>
      </c>
    </row>
    <row r="1188" spans="1:15" x14ac:dyDescent="0.15">
      <c r="A1188" s="11">
        <v>1190</v>
      </c>
      <c r="B1188" s="12" t="s">
        <v>5271</v>
      </c>
      <c r="C1188" s="13">
        <v>45761</v>
      </c>
      <c r="D1188" s="12" t="s">
        <v>5278</v>
      </c>
      <c r="E1188" s="12" t="s">
        <v>2325</v>
      </c>
      <c r="F1188" s="12" t="s">
        <v>5302</v>
      </c>
      <c r="G1188" s="12" t="str">
        <f>IFERROR(INDEX(categories!J:J, MATCH(Sheet2!H1188, categories!B:B, 0)), "")</f>
        <v/>
      </c>
      <c r="H1188" s="12" t="s">
        <v>1494</v>
      </c>
      <c r="I1188" s="11" t="s">
        <v>4472</v>
      </c>
      <c r="J1188" s="11" t="s">
        <v>6688</v>
      </c>
      <c r="K1188" s="11" t="s">
        <v>6689</v>
      </c>
    </row>
    <row r="1189" spans="1:15" x14ac:dyDescent="0.15">
      <c r="A1189" s="11">
        <v>1191</v>
      </c>
      <c r="B1189" s="12" t="s">
        <v>5271</v>
      </c>
      <c r="C1189" s="13">
        <v>45761</v>
      </c>
      <c r="D1189" s="12" t="s">
        <v>5278</v>
      </c>
      <c r="E1189" s="12" t="s">
        <v>2325</v>
      </c>
      <c r="F1189" s="12" t="s">
        <v>5302</v>
      </c>
      <c r="G1189" s="12" t="str">
        <f>IFERROR(INDEX(categories!J:J, MATCH(Sheet2!H1189, categories!B:B, 0)), "")</f>
        <v/>
      </c>
      <c r="H1189" s="12" t="s">
        <v>1495</v>
      </c>
      <c r="I1189" s="11" t="s">
        <v>2699</v>
      </c>
      <c r="J1189" s="11" t="s">
        <v>6690</v>
      </c>
      <c r="K1189" s="11" t="s">
        <v>6691</v>
      </c>
    </row>
    <row r="1190" spans="1:15" x14ac:dyDescent="0.15">
      <c r="A1190" s="11">
        <v>1192</v>
      </c>
      <c r="B1190" s="12" t="s">
        <v>5271</v>
      </c>
      <c r="C1190" s="13">
        <v>45761</v>
      </c>
      <c r="D1190" s="12" t="s">
        <v>5278</v>
      </c>
      <c r="E1190" s="12" t="s">
        <v>2325</v>
      </c>
      <c r="F1190" s="12" t="s">
        <v>5302</v>
      </c>
      <c r="G1190" s="12" t="str">
        <f>IFERROR(INDEX(categories!J:J, MATCH(Sheet2!H1190, categories!B:B, 0)), "")</f>
        <v/>
      </c>
      <c r="H1190" s="12" t="s">
        <v>1496</v>
      </c>
      <c r="I1190" s="11" t="s">
        <v>4474</v>
      </c>
      <c r="J1190" s="11" t="s">
        <v>6692</v>
      </c>
      <c r="K1190" s="11" t="s">
        <v>6542</v>
      </c>
    </row>
    <row r="1191" spans="1:15" x14ac:dyDescent="0.15">
      <c r="A1191" s="11">
        <v>1193</v>
      </c>
      <c r="B1191" s="12" t="s">
        <v>5271</v>
      </c>
      <c r="C1191" s="13">
        <v>45761</v>
      </c>
      <c r="D1191" s="12" t="s">
        <v>5278</v>
      </c>
      <c r="E1191" s="12" t="s">
        <v>2325</v>
      </c>
      <c r="F1191" s="12" t="s">
        <v>5302</v>
      </c>
      <c r="G1191" s="12" t="str">
        <f>IFERROR(INDEX(categories!J:J, MATCH(Sheet2!H1191, categories!B:B, 0)), "")</f>
        <v/>
      </c>
      <c r="H1191" s="12" t="s">
        <v>1497</v>
      </c>
      <c r="I1191" s="11" t="s">
        <v>4476</v>
      </c>
      <c r="J1191" s="11" t="s">
        <v>6573</v>
      </c>
      <c r="K1191" s="11" t="s">
        <v>6574</v>
      </c>
    </row>
    <row r="1192" spans="1:15" x14ac:dyDescent="0.15">
      <c r="A1192" s="11">
        <v>1194</v>
      </c>
      <c r="B1192" s="12" t="s">
        <v>5271</v>
      </c>
      <c r="C1192" s="13">
        <v>45761</v>
      </c>
      <c r="D1192" s="12" t="s">
        <v>5278</v>
      </c>
      <c r="E1192" s="12" t="s">
        <v>2325</v>
      </c>
      <c r="F1192" s="12" t="s">
        <v>5302</v>
      </c>
      <c r="G1192" s="12" t="str">
        <f>IFERROR(INDEX(categories!J:J, MATCH(Sheet2!H1192, categories!B:B, 0)), "")</f>
        <v/>
      </c>
      <c r="H1192" s="12" t="s">
        <v>1498</v>
      </c>
      <c r="I1192" s="11" t="s">
        <v>4477</v>
      </c>
      <c r="J1192" s="11" t="s">
        <v>6693</v>
      </c>
      <c r="K1192" s="11" t="s">
        <v>5343</v>
      </c>
    </row>
    <row r="1193" spans="1:15" x14ac:dyDescent="0.15">
      <c r="A1193" s="11">
        <v>1195</v>
      </c>
      <c r="B1193" s="12" t="s">
        <v>5271</v>
      </c>
      <c r="C1193" s="13">
        <v>45761</v>
      </c>
      <c r="D1193" s="12" t="s">
        <v>5278</v>
      </c>
      <c r="E1193" s="12" t="s">
        <v>2325</v>
      </c>
      <c r="F1193" s="12" t="s">
        <v>5302</v>
      </c>
      <c r="G1193" s="12" t="str">
        <f>IFERROR(INDEX(categories!J:J, MATCH(Sheet2!H1193, categories!B:B, 0)), "")</f>
        <v/>
      </c>
      <c r="H1193" s="12" t="s">
        <v>1499</v>
      </c>
      <c r="I1193" s="11" t="s">
        <v>4479</v>
      </c>
      <c r="J1193" s="11" t="s">
        <v>6694</v>
      </c>
      <c r="K1193" s="11" t="s">
        <v>5455</v>
      </c>
    </row>
    <row r="1194" spans="1:15" x14ac:dyDescent="0.15">
      <c r="A1194" s="11">
        <v>1196</v>
      </c>
      <c r="B1194" s="12" t="s">
        <v>5271</v>
      </c>
      <c r="C1194" s="13">
        <v>45761</v>
      </c>
      <c r="D1194" s="12" t="s">
        <v>5278</v>
      </c>
      <c r="E1194" s="12" t="s">
        <v>2325</v>
      </c>
      <c r="F1194" s="12" t="s">
        <v>5302</v>
      </c>
      <c r="G1194" s="12" t="str">
        <f>IFERROR(INDEX(categories!J:J, MATCH(Sheet2!H1194, categories!B:B, 0)), "")</f>
        <v/>
      </c>
      <c r="H1194" s="12" t="s">
        <v>1500</v>
      </c>
      <c r="I1194" s="11" t="s">
        <v>4481</v>
      </c>
      <c r="J1194" s="11" t="s">
        <v>6695</v>
      </c>
      <c r="K1194" s="11" t="s">
        <v>6696</v>
      </c>
    </row>
    <row r="1195" spans="1:15" x14ac:dyDescent="0.15">
      <c r="A1195" s="11">
        <v>1197</v>
      </c>
      <c r="B1195" s="12" t="s">
        <v>5271</v>
      </c>
      <c r="C1195" s="13">
        <v>45761</v>
      </c>
      <c r="D1195" s="12" t="s">
        <v>5278</v>
      </c>
      <c r="E1195" s="12" t="s">
        <v>2325</v>
      </c>
      <c r="F1195" s="12" t="s">
        <v>5302</v>
      </c>
      <c r="G1195" s="12" t="str">
        <f>IFERROR(INDEX(categories!J:J, MATCH(Sheet2!H1195, categories!B:B, 0)), "")</f>
        <v/>
      </c>
      <c r="H1195" s="12" t="s">
        <v>1501</v>
      </c>
      <c r="I1195" s="11" t="s">
        <v>4483</v>
      </c>
      <c r="J1195" s="11" t="s">
        <v>6697</v>
      </c>
      <c r="K1195" s="11" t="s">
        <v>6698</v>
      </c>
    </row>
    <row r="1196" spans="1:15" x14ac:dyDescent="0.15">
      <c r="A1196" s="11">
        <v>1198</v>
      </c>
      <c r="B1196" s="12" t="s">
        <v>5271</v>
      </c>
      <c r="C1196" s="13">
        <v>45761</v>
      </c>
      <c r="D1196" s="12" t="s">
        <v>5278</v>
      </c>
      <c r="E1196" s="12" t="s">
        <v>2325</v>
      </c>
      <c r="F1196" s="12" t="s">
        <v>5302</v>
      </c>
      <c r="G1196" s="12" t="str">
        <f>IFERROR(INDEX(categories!J:J, MATCH(Sheet2!H1196, categories!B:B, 0)), "")</f>
        <v/>
      </c>
      <c r="H1196" s="12" t="s">
        <v>1502</v>
      </c>
      <c r="I1196" s="11" t="s">
        <v>4485</v>
      </c>
      <c r="J1196" s="11" t="s">
        <v>6699</v>
      </c>
      <c r="K1196" s="11" t="s">
        <v>5741</v>
      </c>
    </row>
    <row r="1197" spans="1:15" x14ac:dyDescent="0.15">
      <c r="A1197" s="11">
        <v>1199</v>
      </c>
      <c r="B1197" s="12" t="s">
        <v>5271</v>
      </c>
      <c r="C1197" s="13">
        <v>45761</v>
      </c>
      <c r="D1197" s="12" t="s">
        <v>5274</v>
      </c>
      <c r="E1197" s="12" t="s">
        <v>2301</v>
      </c>
      <c r="F1197" s="12" t="s">
        <v>5302</v>
      </c>
      <c r="G1197" s="12" t="str">
        <f>IFERROR(INDEX(categories!J:J, MATCH(Sheet2!H1197, categories!B:B, 0)), "")</f>
        <v>04. Diagnostic microbiology</v>
      </c>
      <c r="H1197" s="12" t="s">
        <v>1503</v>
      </c>
      <c r="I1197" s="11" t="s">
        <v>2480</v>
      </c>
      <c r="J1197" s="11" t="s">
        <v>6700</v>
      </c>
      <c r="K1197" s="11" t="s">
        <v>6701</v>
      </c>
      <c r="N1197" s="14">
        <v>0.45833333333333331</v>
      </c>
      <c r="O1197" s="14">
        <v>0.5</v>
      </c>
    </row>
    <row r="1198" spans="1:15" x14ac:dyDescent="0.15">
      <c r="A1198" s="11">
        <v>1200</v>
      </c>
      <c r="B1198" s="12" t="s">
        <v>5271</v>
      </c>
      <c r="C1198" s="13">
        <v>45761</v>
      </c>
      <c r="D1198" s="12" t="s">
        <v>5278</v>
      </c>
      <c r="E1198" s="12" t="s">
        <v>2301</v>
      </c>
      <c r="F1198" s="12" t="s">
        <v>5302</v>
      </c>
      <c r="G1198" s="12" t="str">
        <f>IFERROR(INDEX(categories!J:J, MATCH(Sheet2!H1198, categories!B:B, 0)), "")</f>
        <v/>
      </c>
      <c r="H1198" s="12" t="s">
        <v>1505</v>
      </c>
      <c r="I1198" s="11" t="s">
        <v>4487</v>
      </c>
      <c r="J1198" s="11" t="s">
        <v>6702</v>
      </c>
      <c r="K1198" s="11" t="s">
        <v>6703</v>
      </c>
    </row>
    <row r="1199" spans="1:15" x14ac:dyDescent="0.15">
      <c r="A1199" s="11">
        <v>1201</v>
      </c>
      <c r="B1199" s="12" t="s">
        <v>5271</v>
      </c>
      <c r="C1199" s="13">
        <v>45761</v>
      </c>
      <c r="D1199" s="12" t="s">
        <v>5278</v>
      </c>
      <c r="E1199" s="12" t="s">
        <v>2301</v>
      </c>
      <c r="F1199" s="12" t="s">
        <v>5302</v>
      </c>
      <c r="G1199" s="12" t="str">
        <f>IFERROR(INDEX(categories!J:J, MATCH(Sheet2!H1199, categories!B:B, 0)), "")</f>
        <v/>
      </c>
      <c r="H1199" s="12" t="s">
        <v>1506</v>
      </c>
      <c r="I1199" s="11" t="s">
        <v>4489</v>
      </c>
      <c r="J1199" s="11" t="s">
        <v>6704</v>
      </c>
      <c r="K1199" s="11" t="s">
        <v>6705</v>
      </c>
    </row>
    <row r="1200" spans="1:15" x14ac:dyDescent="0.15">
      <c r="A1200" s="11">
        <v>1202</v>
      </c>
      <c r="B1200" s="12" t="s">
        <v>5271</v>
      </c>
      <c r="C1200" s="13">
        <v>45761</v>
      </c>
      <c r="D1200" s="12" t="s">
        <v>5278</v>
      </c>
      <c r="E1200" s="12" t="s">
        <v>2301</v>
      </c>
      <c r="F1200" s="12" t="s">
        <v>5302</v>
      </c>
      <c r="G1200" s="12" t="str">
        <f>IFERROR(INDEX(categories!J:J, MATCH(Sheet2!H1200, categories!B:B, 0)), "")</f>
        <v/>
      </c>
      <c r="H1200" s="12" t="s">
        <v>1507</v>
      </c>
      <c r="I1200" s="11" t="s">
        <v>4491</v>
      </c>
      <c r="J1200" s="11" t="s">
        <v>6706</v>
      </c>
      <c r="K1200" s="11" t="s">
        <v>5961</v>
      </c>
    </row>
    <row r="1201" spans="1:15" x14ac:dyDescent="0.15">
      <c r="A1201" s="11">
        <v>1203</v>
      </c>
      <c r="B1201" s="12" t="s">
        <v>5271</v>
      </c>
      <c r="C1201" s="13">
        <v>45761</v>
      </c>
      <c r="D1201" s="12" t="s">
        <v>5278</v>
      </c>
      <c r="E1201" s="12" t="s">
        <v>2301</v>
      </c>
      <c r="F1201" s="12" t="s">
        <v>5302</v>
      </c>
      <c r="G1201" s="12" t="str">
        <f>IFERROR(INDEX(categories!J:J, MATCH(Sheet2!H1201, categories!B:B, 0)), "")</f>
        <v/>
      </c>
      <c r="H1201" s="12" t="s">
        <v>1508</v>
      </c>
      <c r="I1201" s="11" t="s">
        <v>4493</v>
      </c>
      <c r="J1201" s="11" t="s">
        <v>6707</v>
      </c>
      <c r="K1201" s="11" t="s">
        <v>6708</v>
      </c>
    </row>
    <row r="1202" spans="1:15" x14ac:dyDescent="0.15">
      <c r="A1202" s="11">
        <v>1204</v>
      </c>
      <c r="B1202" s="12" t="s">
        <v>5271</v>
      </c>
      <c r="C1202" s="13">
        <v>45761</v>
      </c>
      <c r="D1202" s="12" t="s">
        <v>5278</v>
      </c>
      <c r="E1202" s="12" t="s">
        <v>2301</v>
      </c>
      <c r="F1202" s="12" t="s">
        <v>5302</v>
      </c>
      <c r="G1202" s="12" t="str">
        <f>IFERROR(INDEX(categories!J:J, MATCH(Sheet2!H1202, categories!B:B, 0)), "")</f>
        <v/>
      </c>
      <c r="H1202" s="12" t="s">
        <v>1509</v>
      </c>
      <c r="I1202" s="11" t="s">
        <v>4495</v>
      </c>
      <c r="J1202" s="11" t="s">
        <v>6709</v>
      </c>
      <c r="K1202" s="11" t="s">
        <v>6710</v>
      </c>
    </row>
    <row r="1203" spans="1:15" x14ac:dyDescent="0.15">
      <c r="A1203" s="11">
        <v>1205</v>
      </c>
      <c r="B1203" s="12" t="s">
        <v>5271</v>
      </c>
      <c r="C1203" s="13">
        <v>45761</v>
      </c>
      <c r="D1203" s="12" t="s">
        <v>5278</v>
      </c>
      <c r="E1203" s="12" t="s">
        <v>2301</v>
      </c>
      <c r="F1203" s="12" t="s">
        <v>5302</v>
      </c>
      <c r="G1203" s="12" t="str">
        <f>IFERROR(INDEX(categories!J:J, MATCH(Sheet2!H1203, categories!B:B, 0)), "")</f>
        <v/>
      </c>
      <c r="H1203" s="12" t="s">
        <v>1510</v>
      </c>
      <c r="I1203" s="11" t="s">
        <v>4497</v>
      </c>
      <c r="J1203" s="11" t="s">
        <v>6711</v>
      </c>
      <c r="K1203" s="11" t="s">
        <v>6712</v>
      </c>
    </row>
    <row r="1204" spans="1:15" x14ac:dyDescent="0.15">
      <c r="A1204" s="11">
        <v>1206</v>
      </c>
      <c r="B1204" s="12" t="s">
        <v>5271</v>
      </c>
      <c r="C1204" s="13">
        <v>45761</v>
      </c>
      <c r="D1204" s="12" t="s">
        <v>5278</v>
      </c>
      <c r="E1204" s="12" t="s">
        <v>2301</v>
      </c>
      <c r="F1204" s="12" t="s">
        <v>5302</v>
      </c>
      <c r="G1204" s="12" t="str">
        <f>IFERROR(INDEX(categories!J:J, MATCH(Sheet2!H1204, categories!B:B, 0)), "")</f>
        <v/>
      </c>
      <c r="H1204" s="12" t="s">
        <v>1511</v>
      </c>
      <c r="I1204" s="11" t="s">
        <v>4499</v>
      </c>
      <c r="J1204" s="11" t="s">
        <v>6713</v>
      </c>
      <c r="K1204" s="11" t="s">
        <v>6714</v>
      </c>
      <c r="L1204" s="11" t="s">
        <v>7367</v>
      </c>
      <c r="M1204" s="11" t="s">
        <v>7344</v>
      </c>
    </row>
    <row r="1205" spans="1:15" x14ac:dyDescent="0.15">
      <c r="A1205" s="11">
        <v>1207</v>
      </c>
      <c r="B1205" s="12" t="s">
        <v>5271</v>
      </c>
      <c r="C1205" s="13">
        <v>45761</v>
      </c>
      <c r="D1205" s="12" t="s">
        <v>5278</v>
      </c>
      <c r="E1205" s="12" t="s">
        <v>2301</v>
      </c>
      <c r="F1205" s="12" t="s">
        <v>5302</v>
      </c>
      <c r="G1205" s="12" t="str">
        <f>IFERROR(INDEX(categories!J:J, MATCH(Sheet2!H1205, categories!B:B, 0)), "")</f>
        <v/>
      </c>
      <c r="H1205" s="12" t="s">
        <v>1512</v>
      </c>
      <c r="I1205" s="11" t="s">
        <v>4501</v>
      </c>
      <c r="J1205" s="11" t="s">
        <v>6715</v>
      </c>
      <c r="K1205" s="11" t="s">
        <v>6716</v>
      </c>
      <c r="L1205" s="11" t="s">
        <v>7368</v>
      </c>
      <c r="M1205" s="11" t="s">
        <v>7288</v>
      </c>
    </row>
    <row r="1206" spans="1:15" x14ac:dyDescent="0.15">
      <c r="A1206" s="11">
        <v>1208</v>
      </c>
      <c r="B1206" s="12" t="s">
        <v>5271</v>
      </c>
      <c r="C1206" s="13">
        <v>45761</v>
      </c>
      <c r="D1206" s="12" t="s">
        <v>5278</v>
      </c>
      <c r="E1206" s="12" t="s">
        <v>2301</v>
      </c>
      <c r="F1206" s="12" t="s">
        <v>5302</v>
      </c>
      <c r="G1206" s="12" t="str">
        <f>IFERROR(INDEX(categories!J:J, MATCH(Sheet2!H1206, categories!B:B, 0)), "")</f>
        <v/>
      </c>
      <c r="H1206" s="12" t="s">
        <v>1513</v>
      </c>
      <c r="I1206" s="11" t="s">
        <v>4503</v>
      </c>
      <c r="J1206" s="11" t="s">
        <v>6717</v>
      </c>
      <c r="K1206" s="11" t="s">
        <v>5469</v>
      </c>
    </row>
    <row r="1207" spans="1:15" x14ac:dyDescent="0.15">
      <c r="A1207" s="11">
        <v>1209</v>
      </c>
      <c r="B1207" s="12" t="s">
        <v>5271</v>
      </c>
      <c r="C1207" s="13">
        <v>45761</v>
      </c>
      <c r="D1207" s="12" t="s">
        <v>5274</v>
      </c>
      <c r="E1207" s="12" t="s">
        <v>2323</v>
      </c>
      <c r="F1207" s="12" t="s">
        <v>5295</v>
      </c>
      <c r="G1207" s="12" t="str">
        <f>IFERROR(INDEX(categories!J:J, MATCH(Sheet2!H1207, categories!B:B, 0)), "")</f>
        <v>01. Viral infection &amp; disease (incl COVID-19)</v>
      </c>
      <c r="H1207" s="12" t="s">
        <v>1514</v>
      </c>
      <c r="I1207" s="11" t="s">
        <v>2481</v>
      </c>
      <c r="J1207" s="11" t="s">
        <v>5385</v>
      </c>
      <c r="K1207" s="11" t="s">
        <v>5386</v>
      </c>
      <c r="N1207" s="14">
        <v>0.45833333333333331</v>
      </c>
      <c r="O1207" s="14">
        <v>0.5</v>
      </c>
    </row>
    <row r="1208" spans="1:15" x14ac:dyDescent="0.15">
      <c r="A1208" s="11">
        <v>1210</v>
      </c>
      <c r="B1208" s="12" t="s">
        <v>5271</v>
      </c>
      <c r="C1208" s="13">
        <v>45761</v>
      </c>
      <c r="D1208" s="15">
        <v>0.45833333333333331</v>
      </c>
      <c r="E1208" s="12" t="s">
        <v>2323</v>
      </c>
      <c r="F1208" s="12" t="s">
        <v>5295</v>
      </c>
      <c r="G1208" s="12" t="str">
        <f>IFERROR(INDEX(categories!J:J, MATCH(Sheet2!H1208, categories!B:B, 0)), "")</f>
        <v/>
      </c>
      <c r="H1208" s="12" t="s">
        <v>1516</v>
      </c>
      <c r="I1208" s="11" t="s">
        <v>1517</v>
      </c>
      <c r="N1208" s="14">
        <v>0.45833333333333331</v>
      </c>
    </row>
    <row r="1209" spans="1:15" x14ac:dyDescent="0.15">
      <c r="A1209" s="11">
        <v>1211</v>
      </c>
      <c r="B1209" s="12" t="s">
        <v>5271</v>
      </c>
      <c r="C1209" s="13">
        <v>45761</v>
      </c>
      <c r="D1209" s="12" t="s">
        <v>5274</v>
      </c>
      <c r="E1209" s="12" t="s">
        <v>2303</v>
      </c>
      <c r="F1209" s="12" t="s">
        <v>5301</v>
      </c>
      <c r="G1209" s="12" t="str">
        <f>IFERROR(INDEX(categories!J:J, MATCH(Sheet2!H1209, categories!B:B, 0)), "")</f>
        <v>07. Parasitic diseases, travel medicine &amp; migrant health</v>
      </c>
      <c r="H1209" s="12" t="s">
        <v>1518</v>
      </c>
      <c r="I1209" s="11" t="s">
        <v>2482</v>
      </c>
      <c r="J1209" s="11" t="s">
        <v>5889</v>
      </c>
      <c r="K1209" s="11" t="s">
        <v>5890</v>
      </c>
      <c r="N1209" s="14">
        <v>0.45833333333333331</v>
      </c>
      <c r="O1209" s="14">
        <v>0.5</v>
      </c>
    </row>
    <row r="1210" spans="1:15" x14ac:dyDescent="0.15">
      <c r="A1210" s="11">
        <v>1212</v>
      </c>
      <c r="B1210" s="12" t="s">
        <v>5271</v>
      </c>
      <c r="C1210" s="13">
        <v>45761</v>
      </c>
      <c r="D1210" s="12" t="s">
        <v>5278</v>
      </c>
      <c r="E1210" s="12" t="s">
        <v>2303</v>
      </c>
      <c r="F1210" s="12" t="s">
        <v>5301</v>
      </c>
      <c r="G1210" s="12" t="str">
        <f>IFERROR(INDEX(categories!J:J, MATCH(Sheet2!H1210, categories!B:B, 0)), "")</f>
        <v/>
      </c>
      <c r="H1210" s="12" t="s">
        <v>1519</v>
      </c>
      <c r="I1210" s="11" t="s">
        <v>4505</v>
      </c>
      <c r="J1210" s="11" t="s">
        <v>6718</v>
      </c>
      <c r="K1210" s="11" t="s">
        <v>5498</v>
      </c>
    </row>
    <row r="1211" spans="1:15" x14ac:dyDescent="0.15">
      <c r="A1211" s="11">
        <v>1213</v>
      </c>
      <c r="B1211" s="12" t="s">
        <v>5271</v>
      </c>
      <c r="C1211" s="13">
        <v>45761</v>
      </c>
      <c r="D1211" s="12" t="s">
        <v>5278</v>
      </c>
      <c r="E1211" s="12" t="s">
        <v>2303</v>
      </c>
      <c r="F1211" s="12" t="s">
        <v>5301</v>
      </c>
      <c r="G1211" s="12" t="str">
        <f>IFERROR(INDEX(categories!J:J, MATCH(Sheet2!H1211, categories!B:B, 0)), "")</f>
        <v/>
      </c>
      <c r="H1211" s="12" t="s">
        <v>1520</v>
      </c>
      <c r="I1211" s="11" t="s">
        <v>4507</v>
      </c>
      <c r="J1211" s="11" t="s">
        <v>6719</v>
      </c>
      <c r="K1211" s="11" t="s">
        <v>6720</v>
      </c>
    </row>
    <row r="1212" spans="1:15" x14ac:dyDescent="0.15">
      <c r="A1212" s="11">
        <v>1214</v>
      </c>
      <c r="B1212" s="12" t="s">
        <v>5271</v>
      </c>
      <c r="C1212" s="13">
        <v>45761</v>
      </c>
      <c r="D1212" s="12" t="s">
        <v>5278</v>
      </c>
      <c r="E1212" s="12" t="s">
        <v>2303</v>
      </c>
      <c r="F1212" s="12" t="s">
        <v>5301</v>
      </c>
      <c r="G1212" s="12" t="str">
        <f>IFERROR(INDEX(categories!J:J, MATCH(Sheet2!H1212, categories!B:B, 0)), "")</f>
        <v/>
      </c>
      <c r="H1212" s="12" t="s">
        <v>1521</v>
      </c>
      <c r="I1212" s="11" t="s">
        <v>4509</v>
      </c>
      <c r="J1212" s="11" t="s">
        <v>6721</v>
      </c>
      <c r="K1212" s="11" t="s">
        <v>5361</v>
      </c>
    </row>
    <row r="1213" spans="1:15" x14ac:dyDescent="0.15">
      <c r="A1213" s="11">
        <v>1215</v>
      </c>
      <c r="B1213" s="12" t="s">
        <v>5271</v>
      </c>
      <c r="C1213" s="13">
        <v>45761</v>
      </c>
      <c r="D1213" s="12" t="s">
        <v>5278</v>
      </c>
      <c r="E1213" s="12" t="s">
        <v>2303</v>
      </c>
      <c r="F1213" s="12" t="s">
        <v>5301</v>
      </c>
      <c r="G1213" s="12" t="str">
        <f>IFERROR(INDEX(categories!J:J, MATCH(Sheet2!H1213, categories!B:B, 0)), "")</f>
        <v/>
      </c>
      <c r="H1213" s="12" t="s">
        <v>1522</v>
      </c>
      <c r="I1213" s="11" t="s">
        <v>3401</v>
      </c>
      <c r="J1213" s="11" t="s">
        <v>6722</v>
      </c>
      <c r="K1213" s="11" t="s">
        <v>6054</v>
      </c>
    </row>
    <row r="1214" spans="1:15" x14ac:dyDescent="0.15">
      <c r="A1214" s="11">
        <v>1216</v>
      </c>
      <c r="B1214" s="12" t="s">
        <v>5271</v>
      </c>
      <c r="C1214" s="13">
        <v>45761</v>
      </c>
      <c r="D1214" s="12" t="s">
        <v>5278</v>
      </c>
      <c r="E1214" s="12" t="s">
        <v>2303</v>
      </c>
      <c r="F1214" s="12" t="s">
        <v>5301</v>
      </c>
      <c r="G1214" s="12" t="str">
        <f>IFERROR(INDEX(categories!J:J, MATCH(Sheet2!H1214, categories!B:B, 0)), "")</f>
        <v/>
      </c>
      <c r="H1214" s="12" t="s">
        <v>1523</v>
      </c>
      <c r="I1214" s="11" t="s">
        <v>4511</v>
      </c>
      <c r="J1214" s="11" t="s">
        <v>6723</v>
      </c>
      <c r="K1214" s="11" t="s">
        <v>5830</v>
      </c>
    </row>
    <row r="1215" spans="1:15" x14ac:dyDescent="0.15">
      <c r="A1215" s="11">
        <v>1217</v>
      </c>
      <c r="B1215" s="12" t="s">
        <v>5271</v>
      </c>
      <c r="C1215" s="13">
        <v>45761</v>
      </c>
      <c r="D1215" s="12" t="s">
        <v>5274</v>
      </c>
      <c r="E1215" s="12" t="s">
        <v>2305</v>
      </c>
      <c r="F1215" s="12" t="s">
        <v>5301</v>
      </c>
      <c r="G1215" s="12" t="str">
        <f>IFERROR(INDEX(categories!J:J, MATCH(Sheet2!H1215, categories!B:B, 0)), "")</f>
        <v>04. Diagnostic microbiology</v>
      </c>
      <c r="H1215" s="12" t="s">
        <v>1524</v>
      </c>
      <c r="I1215" s="11" t="s">
        <v>2483</v>
      </c>
      <c r="J1215" s="11" t="s">
        <v>6636</v>
      </c>
      <c r="K1215" s="11" t="s">
        <v>6637</v>
      </c>
      <c r="N1215" s="14">
        <v>0.45833333333333331</v>
      </c>
      <c r="O1215" s="14">
        <v>0.5</v>
      </c>
    </row>
    <row r="1216" spans="1:15" x14ac:dyDescent="0.15">
      <c r="A1216" s="11">
        <v>1218</v>
      </c>
      <c r="B1216" s="12" t="s">
        <v>5271</v>
      </c>
      <c r="C1216" s="13">
        <v>45761</v>
      </c>
      <c r="D1216" s="12" t="s">
        <v>5278</v>
      </c>
      <c r="E1216" s="12" t="s">
        <v>2305</v>
      </c>
      <c r="F1216" s="12" t="s">
        <v>5301</v>
      </c>
      <c r="G1216" s="12" t="str">
        <f>IFERROR(INDEX(categories!J:J, MATCH(Sheet2!H1216, categories!B:B, 0)), "")</f>
        <v/>
      </c>
      <c r="H1216" s="12" t="s">
        <v>1526</v>
      </c>
      <c r="I1216" s="11" t="s">
        <v>4513</v>
      </c>
      <c r="J1216" s="11" t="s">
        <v>6724</v>
      </c>
      <c r="K1216" s="11" t="s">
        <v>6725</v>
      </c>
    </row>
    <row r="1217" spans="1:15" x14ac:dyDescent="0.15">
      <c r="A1217" s="11">
        <v>1219</v>
      </c>
      <c r="B1217" s="12" t="s">
        <v>5271</v>
      </c>
      <c r="C1217" s="13">
        <v>45761</v>
      </c>
      <c r="D1217" s="12" t="s">
        <v>5278</v>
      </c>
      <c r="E1217" s="12" t="s">
        <v>2305</v>
      </c>
      <c r="F1217" s="12" t="s">
        <v>5301</v>
      </c>
      <c r="G1217" s="12" t="str">
        <f>IFERROR(INDEX(categories!J:J, MATCH(Sheet2!H1217, categories!B:B, 0)), "")</f>
        <v/>
      </c>
      <c r="H1217" s="12" t="s">
        <v>1527</v>
      </c>
      <c r="I1217" s="11" t="s">
        <v>4515</v>
      </c>
      <c r="J1217" s="11" t="s">
        <v>6726</v>
      </c>
      <c r="K1217" s="11" t="s">
        <v>5803</v>
      </c>
    </row>
    <row r="1218" spans="1:15" x14ac:dyDescent="0.15">
      <c r="A1218" s="11">
        <v>1220</v>
      </c>
      <c r="B1218" s="12" t="s">
        <v>5271</v>
      </c>
      <c r="C1218" s="13">
        <v>45761</v>
      </c>
      <c r="D1218" s="12" t="s">
        <v>5278</v>
      </c>
      <c r="E1218" s="12" t="s">
        <v>2305</v>
      </c>
      <c r="F1218" s="12" t="s">
        <v>5301</v>
      </c>
      <c r="G1218" s="12" t="str">
        <f>IFERROR(INDEX(categories!J:J, MATCH(Sheet2!H1218, categories!B:B, 0)), "")</f>
        <v/>
      </c>
      <c r="H1218" s="12" t="s">
        <v>1528</v>
      </c>
      <c r="I1218" s="11" t="s">
        <v>4517</v>
      </c>
      <c r="J1218" s="11" t="s">
        <v>6386</v>
      </c>
      <c r="K1218" s="11" t="s">
        <v>5830</v>
      </c>
    </row>
    <row r="1219" spans="1:15" x14ac:dyDescent="0.15">
      <c r="A1219" s="11">
        <v>1221</v>
      </c>
      <c r="B1219" s="12" t="s">
        <v>5271</v>
      </c>
      <c r="C1219" s="13">
        <v>45761</v>
      </c>
      <c r="D1219" s="12" t="s">
        <v>5278</v>
      </c>
      <c r="E1219" s="12" t="s">
        <v>2305</v>
      </c>
      <c r="F1219" s="12" t="s">
        <v>5301</v>
      </c>
      <c r="G1219" s="12" t="str">
        <f>IFERROR(INDEX(categories!J:J, MATCH(Sheet2!H1219, categories!B:B, 0)), "")</f>
        <v/>
      </c>
      <c r="H1219" s="12" t="s">
        <v>1529</v>
      </c>
      <c r="I1219" s="11" t="s">
        <v>4519</v>
      </c>
      <c r="J1219" s="11" t="s">
        <v>6727</v>
      </c>
      <c r="K1219" s="11" t="s">
        <v>6728</v>
      </c>
    </row>
    <row r="1220" spans="1:15" x14ac:dyDescent="0.15">
      <c r="A1220" s="11">
        <v>1222</v>
      </c>
      <c r="B1220" s="12" t="s">
        <v>5271</v>
      </c>
      <c r="C1220" s="13">
        <v>45761</v>
      </c>
      <c r="D1220" s="12" t="s">
        <v>5278</v>
      </c>
      <c r="E1220" s="12" t="s">
        <v>2305</v>
      </c>
      <c r="F1220" s="12" t="s">
        <v>5301</v>
      </c>
      <c r="G1220" s="12" t="str">
        <f>IFERROR(INDEX(categories!J:J, MATCH(Sheet2!H1220, categories!B:B, 0)), "")</f>
        <v/>
      </c>
      <c r="H1220" s="12" t="s">
        <v>1530</v>
      </c>
      <c r="I1220" s="11" t="s">
        <v>4521</v>
      </c>
      <c r="J1220" s="11" t="s">
        <v>6729</v>
      </c>
      <c r="K1220" s="11" t="s">
        <v>5830</v>
      </c>
    </row>
    <row r="1221" spans="1:15" x14ac:dyDescent="0.15">
      <c r="A1221" s="11">
        <v>1223</v>
      </c>
      <c r="B1221" s="12" t="s">
        <v>5271</v>
      </c>
      <c r="C1221" s="13">
        <v>45761</v>
      </c>
      <c r="D1221" s="12" t="s">
        <v>5274</v>
      </c>
      <c r="E1221" s="12" t="s">
        <v>2307</v>
      </c>
      <c r="F1221" s="12" t="s">
        <v>5303</v>
      </c>
      <c r="G1221" s="12" t="str">
        <f>IFERROR(INDEX(categories!J:J, MATCH(Sheet2!H1221, categories!B:B, 0)), "")</f>
        <v>11. Public health &amp; vaccines</v>
      </c>
      <c r="H1221" s="12" t="s">
        <v>1531</v>
      </c>
      <c r="I1221" s="11" t="s">
        <v>2484</v>
      </c>
      <c r="J1221" s="11" t="s">
        <v>6730</v>
      </c>
      <c r="K1221" s="11" t="s">
        <v>5477</v>
      </c>
      <c r="N1221" s="14">
        <v>0.45833333333333331</v>
      </c>
      <c r="O1221" s="14">
        <v>0.5</v>
      </c>
    </row>
    <row r="1222" spans="1:15" x14ac:dyDescent="0.15">
      <c r="A1222" s="11">
        <v>1224</v>
      </c>
      <c r="B1222" s="12" t="s">
        <v>5271</v>
      </c>
      <c r="C1222" s="13">
        <v>45761</v>
      </c>
      <c r="D1222" s="15">
        <v>0.45833333333333331</v>
      </c>
      <c r="E1222" s="12" t="s">
        <v>2307</v>
      </c>
      <c r="F1222" s="12" t="s">
        <v>5305</v>
      </c>
      <c r="G1222" s="12" t="str">
        <f>IFERROR(INDEX(categories!J:J, MATCH(Sheet2!H1222, categories!B:B, 0)), "")</f>
        <v/>
      </c>
      <c r="H1222" s="12" t="s">
        <v>1533</v>
      </c>
      <c r="I1222" s="11" t="s">
        <v>3209</v>
      </c>
      <c r="J1222" s="11" t="s">
        <v>6731</v>
      </c>
      <c r="K1222" s="11" t="s">
        <v>6510</v>
      </c>
      <c r="N1222" s="14">
        <v>0.45833333333333331</v>
      </c>
    </row>
    <row r="1223" spans="1:15" x14ac:dyDescent="0.15">
      <c r="A1223" s="11">
        <v>1225</v>
      </c>
      <c r="B1223" s="12" t="s">
        <v>5271</v>
      </c>
      <c r="C1223" s="13">
        <v>45761</v>
      </c>
      <c r="D1223" s="15">
        <v>0.47222222222222221</v>
      </c>
      <c r="E1223" s="12" t="s">
        <v>2307</v>
      </c>
      <c r="F1223" s="12" t="s">
        <v>5305</v>
      </c>
      <c r="G1223" s="12" t="str">
        <f>IFERROR(INDEX(categories!J:J, MATCH(Sheet2!H1223, categories!B:B, 0)), "")</f>
        <v/>
      </c>
      <c r="H1223" s="12" t="s">
        <v>1534</v>
      </c>
      <c r="I1223" s="11" t="s">
        <v>3211</v>
      </c>
      <c r="J1223" s="11" t="s">
        <v>6731</v>
      </c>
      <c r="K1223" s="11" t="s">
        <v>6510</v>
      </c>
      <c r="N1223" s="14">
        <v>0.47222222222222221</v>
      </c>
    </row>
    <row r="1224" spans="1:15" x14ac:dyDescent="0.15">
      <c r="A1224" s="11">
        <v>1226</v>
      </c>
      <c r="B1224" s="12" t="s">
        <v>5271</v>
      </c>
      <c r="C1224" s="13">
        <v>45761</v>
      </c>
      <c r="D1224" s="12" t="s">
        <v>5274</v>
      </c>
      <c r="E1224" s="12" t="s">
        <v>2309</v>
      </c>
      <c r="F1224" s="12" t="s">
        <v>5296</v>
      </c>
      <c r="G1224" s="12" t="str">
        <f>IFERROR(INDEX(categories!J:J, MATCH(Sheet2!H1224, categories!B:B, 0)), "")</f>
        <v>02. Bacterial infection &amp; disease</v>
      </c>
      <c r="H1224" s="12" t="s">
        <v>1535</v>
      </c>
      <c r="I1224" s="11" t="s">
        <v>2485</v>
      </c>
      <c r="J1224" s="11" t="s">
        <v>6732</v>
      </c>
      <c r="K1224" s="11" t="s">
        <v>5608</v>
      </c>
      <c r="N1224" s="14">
        <v>0.45833333333333331</v>
      </c>
      <c r="O1224" s="14">
        <v>0.5</v>
      </c>
    </row>
    <row r="1225" spans="1:15" x14ac:dyDescent="0.15">
      <c r="A1225" s="11">
        <v>1227</v>
      </c>
      <c r="B1225" s="12" t="s">
        <v>5271</v>
      </c>
      <c r="C1225" s="13">
        <v>45761</v>
      </c>
      <c r="D1225" s="15">
        <v>0.45833333333333331</v>
      </c>
      <c r="E1225" s="12" t="s">
        <v>2309</v>
      </c>
      <c r="F1225" s="12" t="s">
        <v>5296</v>
      </c>
      <c r="G1225" s="12" t="str">
        <f>IFERROR(INDEX(categories!J:J, MATCH(Sheet2!H1225, categories!B:B, 0)), "")</f>
        <v/>
      </c>
      <c r="H1225" s="12" t="s">
        <v>1537</v>
      </c>
      <c r="I1225" s="11" t="s">
        <v>3213</v>
      </c>
      <c r="J1225" s="11" t="s">
        <v>5546</v>
      </c>
      <c r="K1225" s="11" t="s">
        <v>5387</v>
      </c>
      <c r="N1225" s="14">
        <v>0.45833333333333331</v>
      </c>
    </row>
    <row r="1226" spans="1:15" x14ac:dyDescent="0.15">
      <c r="A1226" s="11">
        <v>1228</v>
      </c>
      <c r="B1226" s="12" t="s">
        <v>5271</v>
      </c>
      <c r="C1226" s="13">
        <v>45761</v>
      </c>
      <c r="D1226" s="15">
        <v>0.47916666666666669</v>
      </c>
      <c r="E1226" s="12" t="s">
        <v>2309</v>
      </c>
      <c r="F1226" s="12" t="s">
        <v>5296</v>
      </c>
      <c r="G1226" s="12" t="str">
        <f>IFERROR(INDEX(categories!J:J, MATCH(Sheet2!H1226, categories!B:B, 0)), "")</f>
        <v/>
      </c>
      <c r="H1226" s="12" t="s">
        <v>1538</v>
      </c>
      <c r="I1226" s="11" t="s">
        <v>4523</v>
      </c>
      <c r="J1226" s="11" t="s">
        <v>5922</v>
      </c>
      <c r="K1226" s="11" t="s">
        <v>5764</v>
      </c>
      <c r="N1226" s="14">
        <v>0.47916666666666669</v>
      </c>
    </row>
    <row r="1227" spans="1:15" x14ac:dyDescent="0.15">
      <c r="A1227" s="11">
        <v>1229</v>
      </c>
      <c r="B1227" s="12" t="s">
        <v>5271</v>
      </c>
      <c r="C1227" s="13">
        <v>45761</v>
      </c>
      <c r="D1227" s="12" t="s">
        <v>5274</v>
      </c>
      <c r="E1227" s="12" t="s">
        <v>2311</v>
      </c>
      <c r="F1227" s="12" t="s">
        <v>5299</v>
      </c>
      <c r="G1227" s="12" t="str">
        <f>IFERROR(INDEX(categories!J:J, MATCH(Sheet2!H1227, categories!B:B, 0)), "")</f>
        <v>09. Fundamental microbiology, pathogenesis &amp; immunity to infection</v>
      </c>
      <c r="H1227" s="12" t="s">
        <v>1539</v>
      </c>
      <c r="I1227" s="11" t="s">
        <v>2486</v>
      </c>
      <c r="N1227" s="14">
        <v>0.45833333333333331</v>
      </c>
      <c r="O1227" s="14">
        <v>0.5</v>
      </c>
    </row>
    <row r="1228" spans="1:15" x14ac:dyDescent="0.15">
      <c r="A1228" s="11">
        <v>1230</v>
      </c>
      <c r="B1228" s="12" t="s">
        <v>5271</v>
      </c>
      <c r="C1228" s="13">
        <v>45761</v>
      </c>
      <c r="D1228" s="15">
        <v>0.45833333333333331</v>
      </c>
      <c r="E1228" s="12" t="s">
        <v>2311</v>
      </c>
      <c r="F1228" s="12" t="s">
        <v>5299</v>
      </c>
      <c r="G1228" s="12" t="str">
        <f>IFERROR(INDEX(categories!J:J, MATCH(Sheet2!H1228, categories!B:B, 0)), "")</f>
        <v/>
      </c>
      <c r="H1228" s="12" t="s">
        <v>1540</v>
      </c>
      <c r="I1228" s="11" t="s">
        <v>1541</v>
      </c>
      <c r="N1228" s="14">
        <v>0.45833333333333331</v>
      </c>
    </row>
    <row r="1229" spans="1:15" x14ac:dyDescent="0.15">
      <c r="A1229" s="11">
        <v>1231</v>
      </c>
      <c r="B1229" s="12" t="s">
        <v>5271</v>
      </c>
      <c r="C1229" s="13">
        <v>45761</v>
      </c>
      <c r="D1229" s="15">
        <v>0.46666666666666667</v>
      </c>
      <c r="E1229" s="12" t="s">
        <v>2311</v>
      </c>
      <c r="F1229" s="12" t="s">
        <v>5299</v>
      </c>
      <c r="G1229" s="12" t="str">
        <f>IFERROR(INDEX(categories!J:J, MATCH(Sheet2!H1229, categories!B:B, 0)), "")</f>
        <v/>
      </c>
      <c r="H1229" s="12" t="s">
        <v>1542</v>
      </c>
      <c r="I1229" s="11" t="s">
        <v>1543</v>
      </c>
      <c r="N1229" s="14">
        <v>0.46666666666666667</v>
      </c>
    </row>
    <row r="1230" spans="1:15" x14ac:dyDescent="0.15">
      <c r="A1230" s="11">
        <v>1232</v>
      </c>
      <c r="B1230" s="12" t="s">
        <v>5271</v>
      </c>
      <c r="C1230" s="13">
        <v>45761</v>
      </c>
      <c r="D1230" s="12" t="s">
        <v>5274</v>
      </c>
      <c r="E1230" s="12" t="s">
        <v>2296</v>
      </c>
      <c r="F1230" s="12" t="s">
        <v>5301</v>
      </c>
      <c r="G1230" s="12" t="str">
        <f>IFERROR(INDEX(categories!J:J, MATCH(Sheet2!H1230, categories!B:B, 0)), "")</f>
        <v>03. Bacterial susceptibility &amp; resistance</v>
      </c>
      <c r="H1230" s="12" t="s">
        <v>1544</v>
      </c>
      <c r="I1230" s="11" t="s">
        <v>2487</v>
      </c>
      <c r="J1230" s="11" t="s">
        <v>5970</v>
      </c>
      <c r="K1230" s="11" t="s">
        <v>5469</v>
      </c>
      <c r="N1230" s="14">
        <v>0.45833333333333331</v>
      </c>
      <c r="O1230" s="14">
        <v>0.5</v>
      </c>
    </row>
    <row r="1231" spans="1:15" x14ac:dyDescent="0.15">
      <c r="A1231" s="11">
        <v>1233</v>
      </c>
      <c r="B1231" s="12" t="s">
        <v>5271</v>
      </c>
      <c r="C1231" s="13">
        <v>45761</v>
      </c>
      <c r="D1231" s="12" t="s">
        <v>5278</v>
      </c>
      <c r="E1231" s="12" t="s">
        <v>2296</v>
      </c>
      <c r="F1231" s="12" t="s">
        <v>5301</v>
      </c>
      <c r="G1231" s="12" t="str">
        <f>IFERROR(INDEX(categories!J:J, MATCH(Sheet2!H1231, categories!B:B, 0)), "")</f>
        <v/>
      </c>
      <c r="H1231" s="12" t="s">
        <v>1546</v>
      </c>
      <c r="I1231" s="11" t="s">
        <v>4525</v>
      </c>
      <c r="J1231" s="11" t="s">
        <v>6733</v>
      </c>
      <c r="K1231" s="11" t="s">
        <v>5584</v>
      </c>
    </row>
    <row r="1232" spans="1:15" x14ac:dyDescent="0.15">
      <c r="A1232" s="11">
        <v>1234</v>
      </c>
      <c r="B1232" s="12" t="s">
        <v>5271</v>
      </c>
      <c r="C1232" s="13">
        <v>45761</v>
      </c>
      <c r="D1232" s="12" t="s">
        <v>5278</v>
      </c>
      <c r="E1232" s="12" t="s">
        <v>2296</v>
      </c>
      <c r="F1232" s="12" t="s">
        <v>5301</v>
      </c>
      <c r="G1232" s="12" t="str">
        <f>IFERROR(INDEX(categories!J:J, MATCH(Sheet2!H1232, categories!B:B, 0)), "")</f>
        <v/>
      </c>
      <c r="H1232" s="12" t="s">
        <v>1547</v>
      </c>
      <c r="I1232" s="11" t="s">
        <v>4527</v>
      </c>
      <c r="J1232" s="11" t="s">
        <v>6734</v>
      </c>
      <c r="K1232" s="11" t="s">
        <v>5584</v>
      </c>
    </row>
    <row r="1233" spans="1:15" x14ac:dyDescent="0.15">
      <c r="A1233" s="11">
        <v>1235</v>
      </c>
      <c r="B1233" s="12" t="s">
        <v>5271</v>
      </c>
      <c r="C1233" s="13">
        <v>45761</v>
      </c>
      <c r="D1233" s="12" t="s">
        <v>5278</v>
      </c>
      <c r="E1233" s="12" t="s">
        <v>2296</v>
      </c>
      <c r="F1233" s="12" t="s">
        <v>5301</v>
      </c>
      <c r="G1233" s="12" t="str">
        <f>IFERROR(INDEX(categories!J:J, MATCH(Sheet2!H1233, categories!B:B, 0)), "")</f>
        <v/>
      </c>
      <c r="H1233" s="12" t="s">
        <v>1548</v>
      </c>
      <c r="I1233" s="11" t="s">
        <v>4529</v>
      </c>
      <c r="J1233" s="11" t="s">
        <v>6735</v>
      </c>
      <c r="K1233" s="11" t="s">
        <v>5614</v>
      </c>
    </row>
    <row r="1234" spans="1:15" x14ac:dyDescent="0.15">
      <c r="A1234" s="11">
        <v>1236</v>
      </c>
      <c r="B1234" s="12" t="s">
        <v>5271</v>
      </c>
      <c r="C1234" s="13">
        <v>45761</v>
      </c>
      <c r="D1234" s="12" t="s">
        <v>5278</v>
      </c>
      <c r="E1234" s="12" t="s">
        <v>2296</v>
      </c>
      <c r="F1234" s="12" t="s">
        <v>5301</v>
      </c>
      <c r="G1234" s="12" t="str">
        <f>IFERROR(INDEX(categories!J:J, MATCH(Sheet2!H1234, categories!B:B, 0)), "")</f>
        <v/>
      </c>
      <c r="H1234" s="12" t="s">
        <v>1549</v>
      </c>
      <c r="I1234" s="11" t="s">
        <v>4531</v>
      </c>
      <c r="J1234" s="11" t="s">
        <v>6736</v>
      </c>
      <c r="K1234" s="11" t="s">
        <v>5600</v>
      </c>
    </row>
    <row r="1235" spans="1:15" x14ac:dyDescent="0.15">
      <c r="A1235" s="11">
        <v>1237</v>
      </c>
      <c r="B1235" s="12" t="s">
        <v>5271</v>
      </c>
      <c r="C1235" s="13">
        <v>45761</v>
      </c>
      <c r="D1235" s="12" t="s">
        <v>5278</v>
      </c>
      <c r="E1235" s="12" t="s">
        <v>2296</v>
      </c>
      <c r="F1235" s="12" t="s">
        <v>5301</v>
      </c>
      <c r="G1235" s="12" t="str">
        <f>IFERROR(INDEX(categories!J:J, MATCH(Sheet2!H1235, categories!B:B, 0)), "")</f>
        <v/>
      </c>
      <c r="H1235" s="12" t="s">
        <v>1550</v>
      </c>
      <c r="I1235" s="11" t="s">
        <v>4533</v>
      </c>
      <c r="J1235" s="11" t="s">
        <v>6736</v>
      </c>
      <c r="K1235" s="11" t="s">
        <v>5600</v>
      </c>
    </row>
    <row r="1236" spans="1:15" x14ac:dyDescent="0.15">
      <c r="A1236" s="11">
        <v>1238</v>
      </c>
      <c r="B1236" s="12" t="s">
        <v>5271</v>
      </c>
      <c r="C1236" s="13">
        <v>45761</v>
      </c>
      <c r="D1236" s="12" t="s">
        <v>5274</v>
      </c>
      <c r="E1236" s="12" t="s">
        <v>2313</v>
      </c>
      <c r="F1236" s="12" t="s">
        <v>5301</v>
      </c>
      <c r="G1236" s="12" t="str">
        <f>IFERROR(INDEX(categories!J:J, MATCH(Sheet2!H1236, categories!B:B, 0)), "")</f>
        <v>10. Immune compromise &amp; transplant ID</v>
      </c>
      <c r="H1236" s="12" t="s">
        <v>1551</v>
      </c>
      <c r="I1236" s="11" t="s">
        <v>2488</v>
      </c>
      <c r="J1236" s="11" t="s">
        <v>6737</v>
      </c>
      <c r="K1236" s="11" t="s">
        <v>6738</v>
      </c>
      <c r="N1236" s="14">
        <v>0.45833333333333331</v>
      </c>
      <c r="O1236" s="14">
        <v>0.5</v>
      </c>
    </row>
    <row r="1237" spans="1:15" x14ac:dyDescent="0.15">
      <c r="A1237" s="11">
        <v>1239</v>
      </c>
      <c r="B1237" s="12" t="s">
        <v>5271</v>
      </c>
      <c r="C1237" s="13">
        <v>45761</v>
      </c>
      <c r="D1237" s="12" t="s">
        <v>5278</v>
      </c>
      <c r="E1237" s="12" t="s">
        <v>2313</v>
      </c>
      <c r="F1237" s="12" t="s">
        <v>5301</v>
      </c>
      <c r="G1237" s="12" t="str">
        <f>IFERROR(INDEX(categories!J:J, MATCH(Sheet2!H1237, categories!B:B, 0)), "")</f>
        <v/>
      </c>
      <c r="H1237" s="12" t="s">
        <v>1553</v>
      </c>
      <c r="I1237" s="11" t="s">
        <v>4535</v>
      </c>
      <c r="J1237" s="11" t="s">
        <v>6739</v>
      </c>
      <c r="K1237" s="11" t="s">
        <v>5578</v>
      </c>
    </row>
    <row r="1238" spans="1:15" x14ac:dyDescent="0.15">
      <c r="A1238" s="11">
        <v>1240</v>
      </c>
      <c r="B1238" s="12" t="s">
        <v>5271</v>
      </c>
      <c r="C1238" s="13">
        <v>45761</v>
      </c>
      <c r="D1238" s="12" t="s">
        <v>5278</v>
      </c>
      <c r="E1238" s="12" t="s">
        <v>2313</v>
      </c>
      <c r="F1238" s="12" t="s">
        <v>5301</v>
      </c>
      <c r="G1238" s="12" t="str">
        <f>IFERROR(INDEX(categories!J:J, MATCH(Sheet2!H1238, categories!B:B, 0)), "")</f>
        <v/>
      </c>
      <c r="H1238" s="12" t="s">
        <v>1554</v>
      </c>
      <c r="I1238" s="11" t="s">
        <v>2702</v>
      </c>
      <c r="J1238" s="11" t="s">
        <v>6740</v>
      </c>
      <c r="K1238" s="11" t="s">
        <v>5781</v>
      </c>
    </row>
    <row r="1239" spans="1:15" x14ac:dyDescent="0.15">
      <c r="A1239" s="11">
        <v>1241</v>
      </c>
      <c r="B1239" s="12" t="s">
        <v>5271</v>
      </c>
      <c r="C1239" s="13">
        <v>45761</v>
      </c>
      <c r="D1239" s="12" t="s">
        <v>5278</v>
      </c>
      <c r="E1239" s="12" t="s">
        <v>2313</v>
      </c>
      <c r="F1239" s="12" t="s">
        <v>5301</v>
      </c>
      <c r="G1239" s="12" t="str">
        <f>IFERROR(INDEX(categories!J:J, MATCH(Sheet2!H1239, categories!B:B, 0)), "")</f>
        <v/>
      </c>
      <c r="H1239" s="12" t="s">
        <v>1555</v>
      </c>
      <c r="I1239" s="11" t="s">
        <v>4537</v>
      </c>
      <c r="J1239" s="11" t="s">
        <v>6741</v>
      </c>
      <c r="K1239" s="11" t="s">
        <v>5349</v>
      </c>
    </row>
    <row r="1240" spans="1:15" x14ac:dyDescent="0.15">
      <c r="A1240" s="11">
        <v>1242</v>
      </c>
      <c r="B1240" s="12" t="s">
        <v>5271</v>
      </c>
      <c r="C1240" s="13">
        <v>45761</v>
      </c>
      <c r="D1240" s="12" t="s">
        <v>5278</v>
      </c>
      <c r="E1240" s="12" t="s">
        <v>2313</v>
      </c>
      <c r="F1240" s="12" t="s">
        <v>5301</v>
      </c>
      <c r="G1240" s="12" t="str">
        <f>IFERROR(INDEX(categories!J:J, MATCH(Sheet2!H1240, categories!B:B, 0)), "")</f>
        <v/>
      </c>
      <c r="H1240" s="12" t="s">
        <v>1556</v>
      </c>
      <c r="I1240" s="11" t="s">
        <v>4539</v>
      </c>
      <c r="J1240" s="11" t="s">
        <v>6742</v>
      </c>
      <c r="K1240" s="11" t="s">
        <v>5387</v>
      </c>
    </row>
    <row r="1241" spans="1:15" x14ac:dyDescent="0.15">
      <c r="A1241" s="11">
        <v>1243</v>
      </c>
      <c r="B1241" s="12" t="s">
        <v>5271</v>
      </c>
      <c r="C1241" s="13">
        <v>45761</v>
      </c>
      <c r="D1241" s="12" t="s">
        <v>5278</v>
      </c>
      <c r="E1241" s="12" t="s">
        <v>2313</v>
      </c>
      <c r="F1241" s="12" t="s">
        <v>5301</v>
      </c>
      <c r="G1241" s="12" t="str">
        <f>IFERROR(INDEX(categories!J:J, MATCH(Sheet2!H1241, categories!B:B, 0)), "")</f>
        <v/>
      </c>
      <c r="H1241" s="12" t="s">
        <v>1557</v>
      </c>
      <c r="I1241" s="11" t="s">
        <v>4541</v>
      </c>
      <c r="J1241" s="11" t="s">
        <v>6743</v>
      </c>
      <c r="K1241" s="11" t="s">
        <v>5608</v>
      </c>
    </row>
    <row r="1242" spans="1:15" x14ac:dyDescent="0.15">
      <c r="A1242" s="11">
        <v>1244</v>
      </c>
      <c r="B1242" s="12" t="s">
        <v>5271</v>
      </c>
      <c r="C1242" s="13">
        <v>45761</v>
      </c>
      <c r="D1242" s="12" t="s">
        <v>5274</v>
      </c>
      <c r="E1242" s="12" t="s">
        <v>2261</v>
      </c>
      <c r="F1242" s="12" t="s">
        <v>5301</v>
      </c>
      <c r="G1242" s="12" t="str">
        <f>IFERROR(INDEX(categories!J:J, MATCH(Sheet2!H1242, categories!B:B, 0)), "")</f>
        <v>02. Bacterial infection &amp; disease</v>
      </c>
      <c r="H1242" s="12" t="s">
        <v>1558</v>
      </c>
      <c r="I1242" s="11" t="s">
        <v>2489</v>
      </c>
      <c r="J1242" s="11" t="s">
        <v>6744</v>
      </c>
      <c r="K1242" s="11" t="s">
        <v>5725</v>
      </c>
      <c r="N1242" s="14">
        <v>0.45833333333333331</v>
      </c>
      <c r="O1242" s="14">
        <v>0.5</v>
      </c>
    </row>
    <row r="1243" spans="1:15" x14ac:dyDescent="0.15">
      <c r="A1243" s="11">
        <v>1245</v>
      </c>
      <c r="B1243" s="12" t="s">
        <v>5271</v>
      </c>
      <c r="C1243" s="13">
        <v>45761</v>
      </c>
      <c r="D1243" s="12" t="s">
        <v>5278</v>
      </c>
      <c r="E1243" s="12" t="s">
        <v>2261</v>
      </c>
      <c r="F1243" s="12" t="s">
        <v>5301</v>
      </c>
      <c r="G1243" s="12" t="str">
        <f>IFERROR(INDEX(categories!J:J, MATCH(Sheet2!H1243, categories!B:B, 0)), "")</f>
        <v/>
      </c>
      <c r="H1243" s="12" t="s">
        <v>1559</v>
      </c>
      <c r="I1243" s="11" t="s">
        <v>4544</v>
      </c>
      <c r="J1243" s="11" t="s">
        <v>6745</v>
      </c>
      <c r="K1243" s="11" t="s">
        <v>5333</v>
      </c>
    </row>
    <row r="1244" spans="1:15" x14ac:dyDescent="0.15">
      <c r="A1244" s="11">
        <v>1246</v>
      </c>
      <c r="B1244" s="12" t="s">
        <v>5271</v>
      </c>
      <c r="C1244" s="13">
        <v>45761</v>
      </c>
      <c r="D1244" s="12" t="s">
        <v>5278</v>
      </c>
      <c r="E1244" s="12" t="s">
        <v>2261</v>
      </c>
      <c r="F1244" s="12" t="s">
        <v>5301</v>
      </c>
      <c r="G1244" s="12" t="str">
        <f>IFERROR(INDEX(categories!J:J, MATCH(Sheet2!H1244, categories!B:B, 0)), "")</f>
        <v/>
      </c>
      <c r="H1244" s="12" t="s">
        <v>1560</v>
      </c>
      <c r="I1244" s="11" t="s">
        <v>4546</v>
      </c>
      <c r="J1244" s="11" t="s">
        <v>6746</v>
      </c>
      <c r="K1244" s="11" t="s">
        <v>5781</v>
      </c>
    </row>
    <row r="1245" spans="1:15" x14ac:dyDescent="0.15">
      <c r="A1245" s="11">
        <v>1247</v>
      </c>
      <c r="B1245" s="12" t="s">
        <v>5271</v>
      </c>
      <c r="C1245" s="13">
        <v>45761</v>
      </c>
      <c r="D1245" s="12" t="s">
        <v>5278</v>
      </c>
      <c r="E1245" s="12" t="s">
        <v>2261</v>
      </c>
      <c r="F1245" s="12" t="s">
        <v>5301</v>
      </c>
      <c r="G1245" s="12" t="str">
        <f>IFERROR(INDEX(categories!J:J, MATCH(Sheet2!H1245, categories!B:B, 0)), "")</f>
        <v/>
      </c>
      <c r="H1245" s="12" t="s">
        <v>1561</v>
      </c>
      <c r="I1245" s="11" t="s">
        <v>4548</v>
      </c>
      <c r="J1245" s="11" t="s">
        <v>6747</v>
      </c>
      <c r="K1245" s="11" t="s">
        <v>5781</v>
      </c>
    </row>
    <row r="1246" spans="1:15" x14ac:dyDescent="0.15">
      <c r="A1246" s="11">
        <v>1248</v>
      </c>
      <c r="B1246" s="12" t="s">
        <v>5271</v>
      </c>
      <c r="C1246" s="13">
        <v>45761</v>
      </c>
      <c r="D1246" s="12" t="s">
        <v>5278</v>
      </c>
      <c r="E1246" s="12" t="s">
        <v>2261</v>
      </c>
      <c r="F1246" s="12" t="s">
        <v>5301</v>
      </c>
      <c r="G1246" s="12" t="str">
        <f>IFERROR(INDEX(categories!J:J, MATCH(Sheet2!H1246, categories!B:B, 0)), "")</f>
        <v/>
      </c>
      <c r="H1246" s="12" t="s">
        <v>1562</v>
      </c>
      <c r="I1246" s="11" t="s">
        <v>4550</v>
      </c>
      <c r="J1246" s="11" t="s">
        <v>6313</v>
      </c>
      <c r="K1246" s="11" t="s">
        <v>5781</v>
      </c>
    </row>
    <row r="1247" spans="1:15" x14ac:dyDescent="0.15">
      <c r="A1247" s="11">
        <v>1249</v>
      </c>
      <c r="B1247" s="12" t="s">
        <v>5271</v>
      </c>
      <c r="C1247" s="13">
        <v>45761</v>
      </c>
      <c r="D1247" s="12" t="s">
        <v>5278</v>
      </c>
      <c r="E1247" s="12" t="s">
        <v>2261</v>
      </c>
      <c r="F1247" s="12" t="s">
        <v>5301</v>
      </c>
      <c r="G1247" s="12" t="str">
        <f>IFERROR(INDEX(categories!J:J, MATCH(Sheet2!H1247, categories!B:B, 0)), "")</f>
        <v/>
      </c>
      <c r="H1247" s="12" t="s">
        <v>1563</v>
      </c>
      <c r="I1247" s="11" t="s">
        <v>4552</v>
      </c>
      <c r="J1247" s="11" t="s">
        <v>6748</v>
      </c>
      <c r="K1247" s="11" t="s">
        <v>5361</v>
      </c>
    </row>
    <row r="1248" spans="1:15" x14ac:dyDescent="0.15">
      <c r="A1248" s="11">
        <v>1250</v>
      </c>
      <c r="B1248" s="12" t="s">
        <v>5271</v>
      </c>
      <c r="C1248" s="13">
        <v>45761</v>
      </c>
      <c r="D1248" s="12" t="s">
        <v>5274</v>
      </c>
      <c r="E1248" s="12" t="s">
        <v>2263</v>
      </c>
      <c r="F1248" s="12" t="s">
        <v>5296</v>
      </c>
      <c r="G1248" s="12" t="str">
        <f>IFERROR(INDEX(categories!J:J, MATCH(Sheet2!H1248, categories!B:B, 0)), "")</f>
        <v>04. Diagnostic microbiology</v>
      </c>
      <c r="H1248" s="12" t="s">
        <v>1564</v>
      </c>
      <c r="I1248" s="11" t="s">
        <v>2490</v>
      </c>
      <c r="J1248" s="11" t="s">
        <v>6749</v>
      </c>
      <c r="K1248" s="11" t="s">
        <v>5830</v>
      </c>
      <c r="L1248" s="11" t="s">
        <v>7369</v>
      </c>
      <c r="M1248" s="11" t="s">
        <v>7370</v>
      </c>
      <c r="N1248" s="14">
        <v>0.45833333333333331</v>
      </c>
      <c r="O1248" s="14">
        <v>0.5</v>
      </c>
    </row>
    <row r="1249" spans="1:15" x14ac:dyDescent="0.15">
      <c r="A1249" s="11">
        <v>1251</v>
      </c>
      <c r="B1249" s="12" t="s">
        <v>5271</v>
      </c>
      <c r="C1249" s="13">
        <v>45761</v>
      </c>
      <c r="D1249" s="15">
        <v>0.45833333333333331</v>
      </c>
      <c r="E1249" s="12" t="s">
        <v>2263</v>
      </c>
      <c r="F1249" s="12" t="s">
        <v>5296</v>
      </c>
      <c r="G1249" s="12" t="str">
        <f>IFERROR(INDEX(categories!J:J, MATCH(Sheet2!H1249, categories!B:B, 0)), "")</f>
        <v/>
      </c>
      <c r="H1249" s="12" t="s">
        <v>1566</v>
      </c>
      <c r="I1249" s="11" t="s">
        <v>3215</v>
      </c>
      <c r="J1249" s="11" t="s">
        <v>6750</v>
      </c>
      <c r="K1249" s="11" t="s">
        <v>6751</v>
      </c>
      <c r="N1249" s="14">
        <v>0.45833333333333331</v>
      </c>
    </row>
    <row r="1250" spans="1:15" x14ac:dyDescent="0.15">
      <c r="A1250" s="11">
        <v>1252</v>
      </c>
      <c r="B1250" s="12" t="s">
        <v>5271</v>
      </c>
      <c r="C1250" s="13">
        <v>45761</v>
      </c>
      <c r="D1250" s="15">
        <v>0.47916666666666669</v>
      </c>
      <c r="E1250" s="12" t="s">
        <v>2263</v>
      </c>
      <c r="F1250" s="12" t="s">
        <v>5296</v>
      </c>
      <c r="G1250" s="12" t="str">
        <f>IFERROR(INDEX(categories!J:J, MATCH(Sheet2!H1250, categories!B:B, 0)), "")</f>
        <v/>
      </c>
      <c r="H1250" s="12" t="s">
        <v>1567</v>
      </c>
      <c r="I1250" s="11" t="s">
        <v>2704</v>
      </c>
      <c r="J1250" s="11" t="s">
        <v>6752</v>
      </c>
      <c r="K1250" s="11" t="s">
        <v>5767</v>
      </c>
      <c r="N1250" s="14">
        <v>0.47916666666666669</v>
      </c>
    </row>
    <row r="1251" spans="1:15" x14ac:dyDescent="0.15">
      <c r="A1251" s="11">
        <v>1253</v>
      </c>
      <c r="B1251" s="12" t="s">
        <v>5271</v>
      </c>
      <c r="C1251" s="13">
        <v>45761</v>
      </c>
      <c r="D1251" s="12" t="s">
        <v>5274</v>
      </c>
      <c r="E1251" s="12" t="s">
        <v>2317</v>
      </c>
      <c r="F1251" s="12" t="s">
        <v>5296</v>
      </c>
      <c r="G1251" s="12" t="str">
        <f>IFERROR(INDEX(categories!J:J, MATCH(Sheet2!H1251, categories!B:B, 0)), "")</f>
        <v>08. Healthcare-associated infections, infection prevention &amp; control</v>
      </c>
      <c r="H1251" s="12" t="s">
        <v>1568</v>
      </c>
      <c r="I1251" s="11" t="s">
        <v>2491</v>
      </c>
      <c r="J1251" s="11" t="s">
        <v>5537</v>
      </c>
      <c r="K1251" s="11" t="s">
        <v>5538</v>
      </c>
      <c r="L1251" s="11" t="s">
        <v>6640</v>
      </c>
      <c r="M1251" s="11" t="s">
        <v>7371</v>
      </c>
      <c r="N1251" s="14">
        <v>0.45833333333333331</v>
      </c>
      <c r="O1251" s="14">
        <v>0.5</v>
      </c>
    </row>
    <row r="1252" spans="1:15" x14ac:dyDescent="0.15">
      <c r="A1252" s="11">
        <v>1254</v>
      </c>
      <c r="B1252" s="12" t="s">
        <v>5271</v>
      </c>
      <c r="C1252" s="13">
        <v>45761</v>
      </c>
      <c r="D1252" s="15">
        <v>0.45833333333333331</v>
      </c>
      <c r="E1252" s="12" t="s">
        <v>2317</v>
      </c>
      <c r="F1252" s="12" t="s">
        <v>5296</v>
      </c>
      <c r="G1252" s="12" t="str">
        <f>IFERROR(INDEX(categories!J:J, MATCH(Sheet2!H1252, categories!B:B, 0)), "")</f>
        <v/>
      </c>
      <c r="H1252" s="12" t="s">
        <v>1570</v>
      </c>
      <c r="I1252" s="11" t="s">
        <v>4772</v>
      </c>
      <c r="J1252" s="11" t="s">
        <v>6753</v>
      </c>
      <c r="K1252" s="11" t="s">
        <v>5725</v>
      </c>
      <c r="N1252" s="14">
        <v>0.45833333333333331</v>
      </c>
    </row>
    <row r="1253" spans="1:15" x14ac:dyDescent="0.15">
      <c r="A1253" s="11">
        <v>1255</v>
      </c>
      <c r="B1253" s="12" t="s">
        <v>5271</v>
      </c>
      <c r="C1253" s="13">
        <v>45761</v>
      </c>
      <c r="D1253" s="15">
        <v>0.47222222222222221</v>
      </c>
      <c r="E1253" s="12" t="s">
        <v>2317</v>
      </c>
      <c r="F1253" s="12" t="s">
        <v>5296</v>
      </c>
      <c r="G1253" s="12" t="str">
        <f>IFERROR(INDEX(categories!J:J, MATCH(Sheet2!H1253, categories!B:B, 0)), "")</f>
        <v/>
      </c>
      <c r="H1253" s="12" t="s">
        <v>1571</v>
      </c>
      <c r="I1253" s="11" t="s">
        <v>2706</v>
      </c>
      <c r="J1253" s="11" t="s">
        <v>6466</v>
      </c>
      <c r="K1253" s="11" t="s">
        <v>5469</v>
      </c>
      <c r="N1253" s="14">
        <v>0.47222222222222221</v>
      </c>
    </row>
    <row r="1254" spans="1:15" x14ac:dyDescent="0.15">
      <c r="A1254" s="11">
        <v>1256</v>
      </c>
      <c r="B1254" s="12" t="s">
        <v>5271</v>
      </c>
      <c r="C1254" s="13">
        <v>45761</v>
      </c>
      <c r="D1254" s="12" t="s">
        <v>5274</v>
      </c>
      <c r="E1254" s="12" t="s">
        <v>2265</v>
      </c>
      <c r="F1254" s="12" t="s">
        <v>5301</v>
      </c>
      <c r="G1254" s="12" t="str">
        <f>IFERROR(INDEX(categories!J:J, MATCH(Sheet2!H1254, categories!B:B, 0)), "")</f>
        <v>01. Viral infection &amp; disease (incl COVID-19)</v>
      </c>
      <c r="H1254" s="12" t="s">
        <v>1572</v>
      </c>
      <c r="I1254" s="11" t="s">
        <v>3402</v>
      </c>
      <c r="J1254" s="11" t="s">
        <v>6754</v>
      </c>
      <c r="K1254" s="11" t="s">
        <v>5347</v>
      </c>
      <c r="N1254" s="14">
        <v>0.45833333333333331</v>
      </c>
      <c r="O1254" s="14">
        <v>0.5</v>
      </c>
    </row>
    <row r="1255" spans="1:15" x14ac:dyDescent="0.15">
      <c r="A1255" s="11">
        <v>1257</v>
      </c>
      <c r="B1255" s="12" t="s">
        <v>5271</v>
      </c>
      <c r="C1255" s="13">
        <v>45761</v>
      </c>
      <c r="D1255" s="12" t="s">
        <v>5278</v>
      </c>
      <c r="E1255" s="12" t="s">
        <v>2265</v>
      </c>
      <c r="F1255" s="12" t="s">
        <v>5301</v>
      </c>
      <c r="G1255" s="12" t="str">
        <f>IFERROR(INDEX(categories!J:J, MATCH(Sheet2!H1255, categories!B:B, 0)), "")</f>
        <v/>
      </c>
      <c r="H1255" s="12" t="s">
        <v>1574</v>
      </c>
      <c r="I1255" s="11" t="s">
        <v>4554</v>
      </c>
      <c r="J1255" s="11" t="s">
        <v>6755</v>
      </c>
      <c r="K1255" s="11" t="s">
        <v>5320</v>
      </c>
    </row>
    <row r="1256" spans="1:15" x14ac:dyDescent="0.15">
      <c r="A1256" s="11">
        <v>1258</v>
      </c>
      <c r="B1256" s="12" t="s">
        <v>5271</v>
      </c>
      <c r="C1256" s="13">
        <v>45761</v>
      </c>
      <c r="D1256" s="12" t="s">
        <v>5278</v>
      </c>
      <c r="E1256" s="12" t="s">
        <v>2265</v>
      </c>
      <c r="F1256" s="12" t="s">
        <v>5301</v>
      </c>
      <c r="G1256" s="12" t="str">
        <f>IFERROR(INDEX(categories!J:J, MATCH(Sheet2!H1256, categories!B:B, 0)), "")</f>
        <v/>
      </c>
      <c r="H1256" s="12" t="s">
        <v>1575</v>
      </c>
      <c r="I1256" s="11" t="s">
        <v>4556</v>
      </c>
      <c r="J1256" s="11" t="s">
        <v>6756</v>
      </c>
      <c r="K1256" s="11" t="s">
        <v>6559</v>
      </c>
    </row>
    <row r="1257" spans="1:15" x14ac:dyDescent="0.15">
      <c r="A1257" s="11">
        <v>1259</v>
      </c>
      <c r="B1257" s="12" t="s">
        <v>5271</v>
      </c>
      <c r="C1257" s="13">
        <v>45761</v>
      </c>
      <c r="D1257" s="12" t="s">
        <v>5278</v>
      </c>
      <c r="E1257" s="12" t="s">
        <v>2265</v>
      </c>
      <c r="F1257" s="12" t="s">
        <v>5301</v>
      </c>
      <c r="G1257" s="12" t="str">
        <f>IFERROR(INDEX(categories!J:J, MATCH(Sheet2!H1257, categories!B:B, 0)), "")</f>
        <v/>
      </c>
      <c r="H1257" s="12" t="s">
        <v>1576</v>
      </c>
      <c r="I1257" s="11" t="s">
        <v>4558</v>
      </c>
      <c r="J1257" s="11" t="s">
        <v>6757</v>
      </c>
      <c r="K1257" s="11" t="s">
        <v>6410</v>
      </c>
    </row>
    <row r="1258" spans="1:15" x14ac:dyDescent="0.15">
      <c r="A1258" s="11">
        <v>1260</v>
      </c>
      <c r="B1258" s="12" t="s">
        <v>5271</v>
      </c>
      <c r="C1258" s="13">
        <v>45761</v>
      </c>
      <c r="D1258" s="12" t="s">
        <v>5278</v>
      </c>
      <c r="E1258" s="12" t="s">
        <v>2265</v>
      </c>
      <c r="F1258" s="12" t="s">
        <v>5301</v>
      </c>
      <c r="G1258" s="12" t="str">
        <f>IFERROR(INDEX(categories!J:J, MATCH(Sheet2!H1258, categories!B:B, 0)), "")</f>
        <v/>
      </c>
      <c r="H1258" s="12" t="s">
        <v>1577</v>
      </c>
      <c r="I1258" s="11" t="s">
        <v>4560</v>
      </c>
      <c r="J1258" s="11" t="s">
        <v>6758</v>
      </c>
      <c r="K1258" s="11" t="s">
        <v>5386</v>
      </c>
    </row>
    <row r="1259" spans="1:15" x14ac:dyDescent="0.15">
      <c r="A1259" s="11">
        <v>1261</v>
      </c>
      <c r="B1259" s="12" t="s">
        <v>5271</v>
      </c>
      <c r="C1259" s="13">
        <v>45761</v>
      </c>
      <c r="D1259" s="12" t="s">
        <v>5278</v>
      </c>
      <c r="E1259" s="12" t="s">
        <v>2265</v>
      </c>
      <c r="F1259" s="12" t="s">
        <v>5301</v>
      </c>
      <c r="G1259" s="12" t="str">
        <f>IFERROR(INDEX(categories!J:J, MATCH(Sheet2!H1259, categories!B:B, 0)), "")</f>
        <v/>
      </c>
      <c r="H1259" s="12" t="s">
        <v>1578</v>
      </c>
      <c r="I1259" s="11" t="s">
        <v>4562</v>
      </c>
      <c r="J1259" s="11" t="s">
        <v>6759</v>
      </c>
      <c r="K1259" s="11" t="s">
        <v>6760</v>
      </c>
    </row>
    <row r="1260" spans="1:15" x14ac:dyDescent="0.15">
      <c r="A1260" s="11">
        <v>1262</v>
      </c>
      <c r="B1260" s="12" t="s">
        <v>5271</v>
      </c>
      <c r="C1260" s="13">
        <v>45761</v>
      </c>
      <c r="D1260" s="12" t="s">
        <v>5274</v>
      </c>
      <c r="E1260" s="12" t="s">
        <v>2267</v>
      </c>
      <c r="F1260" s="12" t="s">
        <v>5296</v>
      </c>
      <c r="G1260" s="12" t="str">
        <f>IFERROR(INDEX(categories!J:J, MATCH(Sheet2!H1260, categories!B:B, 0)), "")</f>
        <v>05. New antibacterial agents, PK/PD &amp; Stewardship</v>
      </c>
      <c r="H1260" s="12" t="s">
        <v>1579</v>
      </c>
      <c r="I1260" s="11" t="s">
        <v>2492</v>
      </c>
      <c r="J1260" s="11" t="s">
        <v>6761</v>
      </c>
      <c r="K1260" s="11" t="s">
        <v>6762</v>
      </c>
      <c r="N1260" s="14">
        <v>0.45833333333333331</v>
      </c>
      <c r="O1260" s="14">
        <v>0.5</v>
      </c>
    </row>
    <row r="1261" spans="1:15" x14ac:dyDescent="0.15">
      <c r="A1261" s="11">
        <v>1263</v>
      </c>
      <c r="B1261" s="12" t="s">
        <v>5271</v>
      </c>
      <c r="C1261" s="13">
        <v>45761</v>
      </c>
      <c r="D1261" s="15">
        <v>0.45833333333333331</v>
      </c>
      <c r="E1261" s="12" t="s">
        <v>2267</v>
      </c>
      <c r="F1261" s="12" t="s">
        <v>5296</v>
      </c>
      <c r="G1261" s="12" t="str">
        <f>IFERROR(INDEX(categories!J:J, MATCH(Sheet2!H1261, categories!B:B, 0)), "")</f>
        <v/>
      </c>
      <c r="H1261" s="12" t="s">
        <v>1581</v>
      </c>
      <c r="I1261" s="11" t="s">
        <v>2708</v>
      </c>
      <c r="J1261" s="11" t="s">
        <v>6763</v>
      </c>
      <c r="K1261" s="11" t="s">
        <v>6701</v>
      </c>
      <c r="N1261" s="14">
        <v>0.45833333333333331</v>
      </c>
    </row>
    <row r="1262" spans="1:15" x14ac:dyDescent="0.15">
      <c r="A1262" s="11">
        <v>1264</v>
      </c>
      <c r="B1262" s="12" t="s">
        <v>5271</v>
      </c>
      <c r="C1262" s="13">
        <v>45761</v>
      </c>
      <c r="D1262" s="15">
        <v>0.47916666666666669</v>
      </c>
      <c r="E1262" s="12" t="s">
        <v>2267</v>
      </c>
      <c r="F1262" s="12" t="s">
        <v>5296</v>
      </c>
      <c r="G1262" s="12" t="str">
        <f>IFERROR(INDEX(categories!J:J, MATCH(Sheet2!H1262, categories!B:B, 0)), "")</f>
        <v/>
      </c>
      <c r="H1262" s="12" t="s">
        <v>1582</v>
      </c>
      <c r="I1262" s="11" t="s">
        <v>4778</v>
      </c>
      <c r="J1262" s="11" t="s">
        <v>6764</v>
      </c>
      <c r="K1262" s="11" t="s">
        <v>5479</v>
      </c>
      <c r="N1262" s="14">
        <v>0.47916666666666669</v>
      </c>
    </row>
    <row r="1263" spans="1:15" x14ac:dyDescent="0.15">
      <c r="A1263" s="11">
        <v>1265</v>
      </c>
      <c r="B1263" s="12" t="s">
        <v>5271</v>
      </c>
      <c r="C1263" s="13">
        <v>45761</v>
      </c>
      <c r="D1263" s="12" t="s">
        <v>5274</v>
      </c>
      <c r="E1263" s="12" t="s">
        <v>2320</v>
      </c>
      <c r="F1263" s="12" t="s">
        <v>5296</v>
      </c>
      <c r="G1263" s="12" t="str">
        <f>IFERROR(INDEX(categories!J:J, MATCH(Sheet2!H1263, categories!B:B, 0)), "")</f>
        <v>06. Fungal infection &amp; disease</v>
      </c>
      <c r="H1263" s="12" t="s">
        <v>1583</v>
      </c>
      <c r="I1263" s="11" t="s">
        <v>2493</v>
      </c>
      <c r="J1263" s="11" t="s">
        <v>6765</v>
      </c>
      <c r="K1263" s="11" t="s">
        <v>5335</v>
      </c>
      <c r="N1263" s="14">
        <v>0.45833333333333331</v>
      </c>
      <c r="O1263" s="14">
        <v>0.5</v>
      </c>
    </row>
    <row r="1264" spans="1:15" x14ac:dyDescent="0.15">
      <c r="A1264" s="11">
        <v>1266</v>
      </c>
      <c r="B1264" s="12" t="s">
        <v>5271</v>
      </c>
      <c r="C1264" s="13">
        <v>45761</v>
      </c>
      <c r="D1264" s="15">
        <v>0.45833333333333331</v>
      </c>
      <c r="E1264" s="12" t="s">
        <v>2320</v>
      </c>
      <c r="F1264" s="12" t="s">
        <v>5296</v>
      </c>
      <c r="G1264" s="12" t="str">
        <f>IFERROR(INDEX(categories!J:J, MATCH(Sheet2!H1264, categories!B:B, 0)), "")</f>
        <v/>
      </c>
      <c r="H1264" s="12" t="s">
        <v>1585</v>
      </c>
      <c r="I1264" s="11" t="s">
        <v>4776</v>
      </c>
      <c r="J1264" s="11" t="s">
        <v>6766</v>
      </c>
      <c r="K1264" s="11" t="s">
        <v>6767</v>
      </c>
      <c r="N1264" s="14">
        <v>0.45833333333333331</v>
      </c>
    </row>
    <row r="1265" spans="1:15" x14ac:dyDescent="0.15">
      <c r="A1265" s="11">
        <v>1267</v>
      </c>
      <c r="B1265" s="12" t="s">
        <v>5271</v>
      </c>
      <c r="C1265" s="13">
        <v>45761</v>
      </c>
      <c r="D1265" s="15">
        <v>0.47916666666666669</v>
      </c>
      <c r="E1265" s="12" t="s">
        <v>2320</v>
      </c>
      <c r="F1265" s="12" t="s">
        <v>5296</v>
      </c>
      <c r="G1265" s="12" t="str">
        <f>IFERROR(INDEX(categories!J:J, MATCH(Sheet2!H1265, categories!B:B, 0)), "")</f>
        <v/>
      </c>
      <c r="H1265" s="12" t="s">
        <v>1586</v>
      </c>
      <c r="I1265" s="11" t="s">
        <v>4774</v>
      </c>
      <c r="J1265" s="11" t="s">
        <v>6672</v>
      </c>
      <c r="K1265" s="11" t="s">
        <v>6673</v>
      </c>
      <c r="N1265" s="14">
        <v>0.47916666666666669</v>
      </c>
    </row>
    <row r="1266" spans="1:15" x14ac:dyDescent="0.15">
      <c r="A1266" s="11">
        <v>1268</v>
      </c>
      <c r="B1266" s="12" t="s">
        <v>5271</v>
      </c>
      <c r="C1266" s="13">
        <v>45761</v>
      </c>
      <c r="D1266" s="12" t="s">
        <v>5274</v>
      </c>
      <c r="E1266" s="12" t="s">
        <v>2269</v>
      </c>
      <c r="F1266" s="12" t="s">
        <v>5301</v>
      </c>
      <c r="G1266" s="12" t="str">
        <f>IFERROR(INDEX(categories!J:J, MATCH(Sheet2!H1266, categories!B:B, 0)), "")</f>
        <v>13. Case reports and case series (n less than 10)</v>
      </c>
      <c r="H1266" s="12" t="s">
        <v>1587</v>
      </c>
      <c r="I1266" s="11" t="s">
        <v>2494</v>
      </c>
      <c r="N1266" s="14">
        <v>0.45833333333333331</v>
      </c>
      <c r="O1266" s="14">
        <v>0.5</v>
      </c>
    </row>
    <row r="1267" spans="1:15" x14ac:dyDescent="0.15">
      <c r="A1267" s="11">
        <v>1269</v>
      </c>
      <c r="B1267" s="12" t="s">
        <v>5271</v>
      </c>
      <c r="C1267" s="13">
        <v>45761</v>
      </c>
      <c r="D1267" s="12" t="s">
        <v>5278</v>
      </c>
      <c r="E1267" s="12" t="s">
        <v>2269</v>
      </c>
      <c r="F1267" s="12" t="s">
        <v>5301</v>
      </c>
      <c r="G1267" s="12" t="str">
        <f>IFERROR(INDEX(categories!J:J, MATCH(Sheet2!H1267, categories!B:B, 0)), "")</f>
        <v/>
      </c>
      <c r="H1267" s="12" t="s">
        <v>1588</v>
      </c>
      <c r="I1267" s="11" t="s">
        <v>4564</v>
      </c>
      <c r="J1267" s="11" t="s">
        <v>6768</v>
      </c>
      <c r="K1267" s="11" t="s">
        <v>6769</v>
      </c>
    </row>
    <row r="1268" spans="1:15" x14ac:dyDescent="0.15">
      <c r="A1268" s="11">
        <v>1270</v>
      </c>
      <c r="B1268" s="12" t="s">
        <v>5271</v>
      </c>
      <c r="C1268" s="13">
        <v>45761</v>
      </c>
      <c r="D1268" s="12" t="s">
        <v>5278</v>
      </c>
      <c r="E1268" s="12" t="s">
        <v>2269</v>
      </c>
      <c r="F1268" s="12" t="s">
        <v>5301</v>
      </c>
      <c r="G1268" s="12" t="str">
        <f>IFERROR(INDEX(categories!J:J, MATCH(Sheet2!H1268, categories!B:B, 0)), "")</f>
        <v/>
      </c>
      <c r="H1268" s="12" t="s">
        <v>1589</v>
      </c>
      <c r="I1268" s="11" t="s">
        <v>4566</v>
      </c>
      <c r="J1268" s="11" t="s">
        <v>6770</v>
      </c>
      <c r="K1268" s="11" t="s">
        <v>6771</v>
      </c>
    </row>
    <row r="1269" spans="1:15" x14ac:dyDescent="0.15">
      <c r="A1269" s="11">
        <v>1271</v>
      </c>
      <c r="B1269" s="12" t="s">
        <v>5271</v>
      </c>
      <c r="C1269" s="13">
        <v>45761</v>
      </c>
      <c r="D1269" s="12" t="s">
        <v>5278</v>
      </c>
      <c r="E1269" s="12" t="s">
        <v>2269</v>
      </c>
      <c r="F1269" s="12" t="s">
        <v>5301</v>
      </c>
      <c r="G1269" s="12" t="str">
        <f>IFERROR(INDEX(categories!J:J, MATCH(Sheet2!H1269, categories!B:B, 0)), "")</f>
        <v/>
      </c>
      <c r="H1269" s="12" t="s">
        <v>1590</v>
      </c>
      <c r="I1269" s="11" t="s">
        <v>4568</v>
      </c>
      <c r="J1269" s="11" t="s">
        <v>6772</v>
      </c>
      <c r="K1269" s="11" t="s">
        <v>6773</v>
      </c>
    </row>
    <row r="1270" spans="1:15" x14ac:dyDescent="0.15">
      <c r="A1270" s="11">
        <v>1272</v>
      </c>
      <c r="B1270" s="12" t="s">
        <v>5271</v>
      </c>
      <c r="C1270" s="13">
        <v>45761</v>
      </c>
      <c r="D1270" s="12" t="s">
        <v>5278</v>
      </c>
      <c r="E1270" s="12" t="s">
        <v>2269</v>
      </c>
      <c r="F1270" s="12" t="s">
        <v>5301</v>
      </c>
      <c r="G1270" s="12" t="str">
        <f>IFERROR(INDEX(categories!J:J, MATCH(Sheet2!H1270, categories!B:B, 0)), "")</f>
        <v/>
      </c>
      <c r="H1270" s="12" t="s">
        <v>1591</v>
      </c>
      <c r="I1270" s="11" t="s">
        <v>4570</v>
      </c>
      <c r="J1270" s="11" t="s">
        <v>6774</v>
      </c>
      <c r="K1270" s="11" t="s">
        <v>6775</v>
      </c>
    </row>
    <row r="1271" spans="1:15" x14ac:dyDescent="0.15">
      <c r="A1271" s="11">
        <v>1273</v>
      </c>
      <c r="B1271" s="12" t="s">
        <v>5271</v>
      </c>
      <c r="C1271" s="13">
        <v>45761</v>
      </c>
      <c r="D1271" s="12" t="s">
        <v>5278</v>
      </c>
      <c r="E1271" s="12" t="s">
        <v>2269</v>
      </c>
      <c r="F1271" s="12" t="s">
        <v>5301</v>
      </c>
      <c r="G1271" s="12" t="str">
        <f>IFERROR(INDEX(categories!J:J, MATCH(Sheet2!H1271, categories!B:B, 0)), "")</f>
        <v/>
      </c>
      <c r="H1271" s="12" t="s">
        <v>1592</v>
      </c>
      <c r="I1271" s="11" t="s">
        <v>4572</v>
      </c>
      <c r="J1271" s="11" t="s">
        <v>6776</v>
      </c>
      <c r="K1271" s="11" t="s">
        <v>6232</v>
      </c>
    </row>
    <row r="1272" spans="1:15" x14ac:dyDescent="0.15">
      <c r="A1272" s="11">
        <v>1274</v>
      </c>
      <c r="B1272" s="12" t="s">
        <v>5271</v>
      </c>
      <c r="C1272" s="13">
        <v>45761</v>
      </c>
      <c r="D1272" s="12" t="s">
        <v>5274</v>
      </c>
      <c r="E1272" s="12" t="s">
        <v>2271</v>
      </c>
      <c r="F1272" s="12" t="s">
        <v>5299</v>
      </c>
      <c r="G1272" s="12" t="str">
        <f>IFERROR(INDEX(categories!J:J, MATCH(Sheet2!H1272, categories!B:B, 0)), "")</f>
        <v>03. Bacterial susceptibility &amp; resistance</v>
      </c>
      <c r="H1272" s="12" t="s">
        <v>1593</v>
      </c>
      <c r="I1272" s="11" t="s">
        <v>3403</v>
      </c>
      <c r="N1272" s="14">
        <v>0.45833333333333331</v>
      </c>
      <c r="O1272" s="14">
        <v>0.5</v>
      </c>
    </row>
    <row r="1273" spans="1:15" x14ac:dyDescent="0.15">
      <c r="A1273" s="11">
        <v>1275</v>
      </c>
      <c r="B1273" s="12" t="s">
        <v>5271</v>
      </c>
      <c r="C1273" s="13">
        <v>45761</v>
      </c>
      <c r="D1273" s="15">
        <v>0.45833333333333331</v>
      </c>
      <c r="E1273" s="12" t="s">
        <v>2271</v>
      </c>
      <c r="F1273" s="12" t="s">
        <v>5299</v>
      </c>
      <c r="G1273" s="12" t="str">
        <f>IFERROR(INDEX(categories!J:J, MATCH(Sheet2!H1273, categories!B:B, 0)), "")</f>
        <v/>
      </c>
      <c r="H1273" s="12" t="s">
        <v>1594</v>
      </c>
      <c r="I1273" s="11" t="s">
        <v>1595</v>
      </c>
      <c r="N1273" s="14">
        <v>0.45833333333333331</v>
      </c>
    </row>
    <row r="1274" spans="1:15" x14ac:dyDescent="0.15">
      <c r="A1274" s="11">
        <v>1276</v>
      </c>
      <c r="B1274" s="12" t="s">
        <v>5271</v>
      </c>
      <c r="C1274" s="13">
        <v>45761</v>
      </c>
      <c r="D1274" s="15">
        <v>0.46666666666666667</v>
      </c>
      <c r="E1274" s="12" t="s">
        <v>2271</v>
      </c>
      <c r="F1274" s="12" t="s">
        <v>5299</v>
      </c>
      <c r="G1274" s="12" t="str">
        <f>IFERROR(INDEX(categories!J:J, MATCH(Sheet2!H1274, categories!B:B, 0)), "")</f>
        <v/>
      </c>
      <c r="H1274" s="12" t="s">
        <v>1596</v>
      </c>
      <c r="I1274" s="11" t="s">
        <v>1597</v>
      </c>
      <c r="N1274" s="14">
        <v>0.46666666666666667</v>
      </c>
    </row>
    <row r="1275" spans="1:15" x14ac:dyDescent="0.15">
      <c r="A1275" s="11">
        <v>1277</v>
      </c>
      <c r="B1275" s="12" t="s">
        <v>5271</v>
      </c>
      <c r="C1275" s="13">
        <v>45761</v>
      </c>
      <c r="D1275" s="12" t="s">
        <v>5275</v>
      </c>
      <c r="E1275" s="12" t="s">
        <v>2313</v>
      </c>
      <c r="F1275" s="12" t="s">
        <v>5299</v>
      </c>
      <c r="G1275" s="12" t="str">
        <f>IFERROR(INDEX(categories!J:J, MATCH(Sheet2!H1275, categories!B:B, 0)), "")</f>
        <v>10. Immune compromise &amp; transplant ID</v>
      </c>
      <c r="H1275" s="12" t="s">
        <v>1598</v>
      </c>
      <c r="I1275" s="11" t="s">
        <v>2495</v>
      </c>
      <c r="N1275" s="14">
        <v>0.5625</v>
      </c>
      <c r="O1275" s="14">
        <v>0.60416666666666663</v>
      </c>
    </row>
    <row r="1276" spans="1:15" x14ac:dyDescent="0.15">
      <c r="A1276" s="11">
        <v>1278</v>
      </c>
      <c r="B1276" s="12" t="s">
        <v>5271</v>
      </c>
      <c r="C1276" s="13">
        <v>45761</v>
      </c>
      <c r="D1276" s="15">
        <v>0.5625</v>
      </c>
      <c r="E1276" s="12" t="s">
        <v>2313</v>
      </c>
      <c r="F1276" s="12" t="s">
        <v>5299</v>
      </c>
      <c r="G1276" s="12" t="str">
        <f>IFERROR(INDEX(categories!J:J, MATCH(Sheet2!H1276, categories!B:B, 0)), "")</f>
        <v/>
      </c>
      <c r="H1276" s="12" t="s">
        <v>1599</v>
      </c>
      <c r="I1276" s="11" t="s">
        <v>1600</v>
      </c>
      <c r="N1276" s="14">
        <v>0.5625</v>
      </c>
    </row>
    <row r="1277" spans="1:15" x14ac:dyDescent="0.15">
      <c r="A1277" s="11">
        <v>1279</v>
      </c>
      <c r="B1277" s="12" t="s">
        <v>5271</v>
      </c>
      <c r="C1277" s="13">
        <v>45761</v>
      </c>
      <c r="D1277" s="15">
        <v>0.5708333333333333</v>
      </c>
      <c r="E1277" s="12" t="s">
        <v>2313</v>
      </c>
      <c r="F1277" s="12" t="s">
        <v>5299</v>
      </c>
      <c r="G1277" s="12" t="str">
        <f>IFERROR(INDEX(categories!J:J, MATCH(Sheet2!H1277, categories!B:B, 0)), "")</f>
        <v/>
      </c>
      <c r="H1277" s="12" t="s">
        <v>1601</v>
      </c>
      <c r="I1277" s="11" t="s">
        <v>3217</v>
      </c>
      <c r="J1277" s="11" t="s">
        <v>6777</v>
      </c>
      <c r="K1277" s="11" t="s">
        <v>6778</v>
      </c>
      <c r="N1277" s="14">
        <v>0.5708333333333333</v>
      </c>
    </row>
    <row r="1278" spans="1:15" x14ac:dyDescent="0.15">
      <c r="A1278" s="11">
        <v>1280</v>
      </c>
      <c r="B1278" s="12" t="s">
        <v>5271</v>
      </c>
      <c r="C1278" s="13">
        <v>45761</v>
      </c>
      <c r="D1278" s="12" t="s">
        <v>5275</v>
      </c>
      <c r="E1278" s="12" t="s">
        <v>2261</v>
      </c>
      <c r="F1278" s="12" t="s">
        <v>5296</v>
      </c>
      <c r="G1278" s="12" t="str">
        <f>IFERROR(INDEX(categories!J:J, MATCH(Sheet2!H1278, categories!B:B, 0)), "")</f>
        <v>11. Public health &amp; vaccines</v>
      </c>
      <c r="H1278" s="12" t="s">
        <v>1602</v>
      </c>
      <c r="I1278" s="11" t="s">
        <v>2496</v>
      </c>
      <c r="J1278" s="11" t="s">
        <v>6201</v>
      </c>
      <c r="K1278" s="11" t="s">
        <v>5750</v>
      </c>
      <c r="N1278" s="14">
        <v>0.5625</v>
      </c>
      <c r="O1278" s="14">
        <v>0.60416666666666663</v>
      </c>
    </row>
    <row r="1279" spans="1:15" x14ac:dyDescent="0.15">
      <c r="A1279" s="11">
        <v>1281</v>
      </c>
      <c r="B1279" s="12" t="s">
        <v>5271</v>
      </c>
      <c r="C1279" s="13">
        <v>45761</v>
      </c>
      <c r="D1279" s="15">
        <v>0.5625</v>
      </c>
      <c r="E1279" s="12" t="s">
        <v>2261</v>
      </c>
      <c r="F1279" s="12" t="s">
        <v>5296</v>
      </c>
      <c r="G1279" s="12" t="str">
        <f>IFERROR(INDEX(categories!J:J, MATCH(Sheet2!H1279, categories!B:B, 0)), "")</f>
        <v/>
      </c>
      <c r="H1279" s="12" t="s">
        <v>1604</v>
      </c>
      <c r="I1279" s="11" t="s">
        <v>4574</v>
      </c>
      <c r="J1279" s="11" t="s">
        <v>6779</v>
      </c>
      <c r="K1279" s="11" t="s">
        <v>5653</v>
      </c>
      <c r="N1279" s="14">
        <v>0.5625</v>
      </c>
    </row>
    <row r="1280" spans="1:15" x14ac:dyDescent="0.15">
      <c r="A1280" s="11">
        <v>1282</v>
      </c>
      <c r="B1280" s="12" t="s">
        <v>5271</v>
      </c>
      <c r="C1280" s="13">
        <v>45761</v>
      </c>
      <c r="D1280" s="15">
        <v>0.58333333333333337</v>
      </c>
      <c r="E1280" s="12" t="s">
        <v>2261</v>
      </c>
      <c r="F1280" s="12" t="s">
        <v>5296</v>
      </c>
      <c r="G1280" s="12" t="str">
        <f>IFERROR(INDEX(categories!J:J, MATCH(Sheet2!H1280, categories!B:B, 0)), "")</f>
        <v/>
      </c>
      <c r="H1280" s="12" t="s">
        <v>1605</v>
      </c>
      <c r="I1280" s="11" t="s">
        <v>2710</v>
      </c>
      <c r="J1280" s="11" t="s">
        <v>6780</v>
      </c>
      <c r="K1280" s="11" t="s">
        <v>6781</v>
      </c>
      <c r="N1280" s="14">
        <v>0.58333333333333337</v>
      </c>
    </row>
    <row r="1281" spans="1:15" x14ac:dyDescent="0.15">
      <c r="A1281" s="11">
        <v>1283</v>
      </c>
      <c r="B1281" s="12" t="s">
        <v>5271</v>
      </c>
      <c r="C1281" s="13">
        <v>45761</v>
      </c>
      <c r="D1281" s="12" t="s">
        <v>5284</v>
      </c>
      <c r="E1281" s="12" t="s">
        <v>2263</v>
      </c>
      <c r="F1281" s="12" t="s">
        <v>5298</v>
      </c>
      <c r="G1281" s="12" t="str">
        <f>IFERROR(INDEX(categories!J:J, MATCH(Sheet2!H1281, categories!B:B, 0)), "")</f>
        <v>12. Professional and educational affairs</v>
      </c>
      <c r="H1281" s="12" t="s">
        <v>1606</v>
      </c>
      <c r="I1281" s="11" t="s">
        <v>2497</v>
      </c>
      <c r="J1281" s="11" t="s">
        <v>6782</v>
      </c>
      <c r="K1281" s="11" t="s">
        <v>5871</v>
      </c>
      <c r="N1281" s="14">
        <v>0.5625</v>
      </c>
      <c r="O1281" s="14">
        <v>0.64583333333333337</v>
      </c>
    </row>
    <row r="1282" spans="1:15" x14ac:dyDescent="0.15">
      <c r="A1282" s="11">
        <v>1284</v>
      </c>
      <c r="B1282" s="12" t="s">
        <v>5271</v>
      </c>
      <c r="C1282" s="13">
        <v>45761</v>
      </c>
      <c r="D1282" s="15">
        <v>0.5625</v>
      </c>
      <c r="E1282" s="12" t="s">
        <v>2263</v>
      </c>
      <c r="F1282" s="12" t="s">
        <v>5298</v>
      </c>
      <c r="G1282" s="12" t="str">
        <f>IFERROR(INDEX(categories!J:J, MATCH(Sheet2!H1282, categories!B:B, 0)), "")</f>
        <v/>
      </c>
      <c r="H1282" s="12" t="s">
        <v>1608</v>
      </c>
      <c r="I1282" s="11" t="s">
        <v>3219</v>
      </c>
      <c r="J1282" s="11" t="s">
        <v>6783</v>
      </c>
      <c r="K1282" s="11" t="s">
        <v>6203</v>
      </c>
      <c r="N1282" s="14">
        <v>0.5625</v>
      </c>
    </row>
    <row r="1283" spans="1:15" x14ac:dyDescent="0.15">
      <c r="A1283" s="11">
        <v>1285</v>
      </c>
      <c r="B1283" s="12" t="s">
        <v>5271</v>
      </c>
      <c r="C1283" s="13">
        <v>45761</v>
      </c>
      <c r="D1283" s="15">
        <v>0.57638888888888884</v>
      </c>
      <c r="E1283" s="12" t="s">
        <v>2263</v>
      </c>
      <c r="F1283" s="12" t="s">
        <v>5298</v>
      </c>
      <c r="G1283" s="12" t="str">
        <f>IFERROR(INDEX(categories!J:J, MATCH(Sheet2!H1283, categories!B:B, 0)), "")</f>
        <v/>
      </c>
      <c r="H1283" s="12" t="s">
        <v>1609</v>
      </c>
      <c r="I1283" s="11" t="s">
        <v>3221</v>
      </c>
      <c r="J1283" s="11" t="s">
        <v>6784</v>
      </c>
      <c r="K1283" s="11" t="s">
        <v>5466</v>
      </c>
      <c r="N1283" s="14">
        <v>0.57638888888888884</v>
      </c>
    </row>
    <row r="1284" spans="1:15" x14ac:dyDescent="0.15">
      <c r="A1284" s="11">
        <v>1286</v>
      </c>
      <c r="B1284" s="12" t="s">
        <v>5271</v>
      </c>
      <c r="C1284" s="13">
        <v>45761</v>
      </c>
      <c r="D1284" s="15">
        <v>0.59027777777777779</v>
      </c>
      <c r="E1284" s="12" t="s">
        <v>2263</v>
      </c>
      <c r="F1284" s="12" t="s">
        <v>5298</v>
      </c>
      <c r="G1284" s="12" t="str">
        <f>IFERROR(INDEX(categories!J:J, MATCH(Sheet2!H1284, categories!B:B, 0)), "")</f>
        <v/>
      </c>
      <c r="H1284" s="12" t="s">
        <v>1610</v>
      </c>
      <c r="I1284" s="11" t="s">
        <v>3223</v>
      </c>
      <c r="J1284" s="11" t="s">
        <v>6785</v>
      </c>
      <c r="K1284" s="11" t="s">
        <v>5487</v>
      </c>
      <c r="N1284" s="14">
        <v>0.59027777777777779</v>
      </c>
    </row>
    <row r="1285" spans="1:15" x14ac:dyDescent="0.15">
      <c r="A1285" s="11">
        <v>1287</v>
      </c>
      <c r="B1285" s="12" t="s">
        <v>5271</v>
      </c>
      <c r="C1285" s="13">
        <v>45761</v>
      </c>
      <c r="D1285" s="15">
        <v>0.60416666666666663</v>
      </c>
      <c r="E1285" s="12" t="s">
        <v>2263</v>
      </c>
      <c r="F1285" s="12" t="s">
        <v>5298</v>
      </c>
      <c r="G1285" s="12" t="str">
        <f>IFERROR(INDEX(categories!J:J, MATCH(Sheet2!H1285, categories!B:B, 0)), "")</f>
        <v/>
      </c>
      <c r="H1285" s="12" t="s">
        <v>1611</v>
      </c>
      <c r="I1285" s="11" t="s">
        <v>1612</v>
      </c>
      <c r="N1285" s="14">
        <v>0.60416666666666663</v>
      </c>
    </row>
    <row r="1286" spans="1:15" x14ac:dyDescent="0.15">
      <c r="A1286" s="11">
        <v>1288</v>
      </c>
      <c r="B1286" s="12" t="s">
        <v>5271</v>
      </c>
      <c r="C1286" s="13">
        <v>45761</v>
      </c>
      <c r="D1286" s="12" t="s">
        <v>5275</v>
      </c>
      <c r="E1286" s="12" t="s">
        <v>2299</v>
      </c>
      <c r="F1286" s="12" t="s">
        <v>5297</v>
      </c>
      <c r="G1286" s="12" t="str">
        <f>IFERROR(INDEX(categories!J:J, MATCH(Sheet2!H1286, categories!B:B, 0)), "")</f>
        <v>12. Professional and educational affairs</v>
      </c>
      <c r="H1286" s="12" t="s">
        <v>1613</v>
      </c>
      <c r="I1286" s="11" t="s">
        <v>2498</v>
      </c>
      <c r="J1286" s="11" t="s">
        <v>6786</v>
      </c>
      <c r="K1286" s="11" t="s">
        <v>6787</v>
      </c>
      <c r="L1286" s="11" t="s">
        <v>7372</v>
      </c>
      <c r="M1286" s="11" t="s">
        <v>7302</v>
      </c>
      <c r="N1286" s="14">
        <v>0.5625</v>
      </c>
      <c r="O1286" s="14">
        <v>0.60416666666666663</v>
      </c>
    </row>
    <row r="1287" spans="1:15" x14ac:dyDescent="0.15">
      <c r="A1287" s="11">
        <v>1289</v>
      </c>
      <c r="B1287" s="12" t="s">
        <v>5271</v>
      </c>
      <c r="C1287" s="13">
        <v>45761</v>
      </c>
      <c r="D1287" s="15">
        <v>0.5625</v>
      </c>
      <c r="E1287" s="12" t="s">
        <v>2299</v>
      </c>
      <c r="F1287" s="12" t="s">
        <v>5297</v>
      </c>
      <c r="G1287" s="12" t="str">
        <f>IFERROR(INDEX(categories!J:J, MATCH(Sheet2!H1287, categories!B:B, 0)), "")</f>
        <v/>
      </c>
      <c r="H1287" s="12" t="s">
        <v>1615</v>
      </c>
      <c r="I1287" s="11" t="s">
        <v>2712</v>
      </c>
      <c r="J1287" s="11" t="s">
        <v>5375</v>
      </c>
      <c r="K1287" s="11" t="s">
        <v>5376</v>
      </c>
      <c r="N1287" s="14">
        <v>0.5625</v>
      </c>
    </row>
    <row r="1288" spans="1:15" x14ac:dyDescent="0.15">
      <c r="A1288" s="11">
        <v>1290</v>
      </c>
      <c r="B1288" s="12" t="s">
        <v>5271</v>
      </c>
      <c r="C1288" s="13">
        <v>45761</v>
      </c>
      <c r="D1288" s="15">
        <v>0.56944444444444442</v>
      </c>
      <c r="E1288" s="12" t="s">
        <v>2299</v>
      </c>
      <c r="F1288" s="12" t="s">
        <v>5297</v>
      </c>
      <c r="G1288" s="12" t="str">
        <f>IFERROR(INDEX(categories!J:J, MATCH(Sheet2!H1288, categories!B:B, 0)), "")</f>
        <v/>
      </c>
      <c r="H1288" s="12" t="s">
        <v>1616</v>
      </c>
      <c r="I1288" s="11" t="s">
        <v>3225</v>
      </c>
      <c r="J1288" s="11" t="s">
        <v>6788</v>
      </c>
      <c r="K1288" s="11" t="s">
        <v>5349</v>
      </c>
      <c r="N1288" s="14">
        <v>0.56944444444444442</v>
      </c>
    </row>
    <row r="1289" spans="1:15" x14ac:dyDescent="0.15">
      <c r="A1289" s="11">
        <v>1291</v>
      </c>
      <c r="B1289" s="12" t="s">
        <v>5271</v>
      </c>
      <c r="C1289" s="13">
        <v>45761</v>
      </c>
      <c r="D1289" s="15">
        <v>0.57638888888888884</v>
      </c>
      <c r="E1289" s="12" t="s">
        <v>2299</v>
      </c>
      <c r="F1289" s="12" t="s">
        <v>5297</v>
      </c>
      <c r="G1289" s="12" t="str">
        <f>IFERROR(INDEX(categories!J:J, MATCH(Sheet2!H1289, categories!B:B, 0)), "")</f>
        <v/>
      </c>
      <c r="H1289" s="12" t="s">
        <v>1617</v>
      </c>
      <c r="I1289" s="11" t="s">
        <v>1618</v>
      </c>
      <c r="N1289" s="14">
        <v>0.57638888888888884</v>
      </c>
    </row>
    <row r="1290" spans="1:15" x14ac:dyDescent="0.15">
      <c r="A1290" s="11">
        <v>1292</v>
      </c>
      <c r="B1290" s="12" t="s">
        <v>5271</v>
      </c>
      <c r="C1290" s="13">
        <v>45761</v>
      </c>
      <c r="D1290" s="12" t="s">
        <v>5275</v>
      </c>
      <c r="E1290" s="12" t="s">
        <v>2325</v>
      </c>
      <c r="F1290" s="12" t="s">
        <v>5302</v>
      </c>
      <c r="G1290" s="12" t="str">
        <f>IFERROR(INDEX(categories!J:J, MATCH(Sheet2!H1290, categories!B:B, 0)), "")</f>
        <v>01. Viral infection &amp; disease (incl COVID-19)</v>
      </c>
      <c r="H1290" s="12" t="s">
        <v>1619</v>
      </c>
      <c r="I1290" s="11" t="s">
        <v>2499</v>
      </c>
      <c r="N1290" s="14">
        <v>0.5625</v>
      </c>
      <c r="O1290" s="14">
        <v>0.60416666666666663</v>
      </c>
    </row>
    <row r="1291" spans="1:15" x14ac:dyDescent="0.15">
      <c r="A1291" s="11">
        <v>1293</v>
      </c>
      <c r="B1291" s="12" t="s">
        <v>5271</v>
      </c>
      <c r="C1291" s="13">
        <v>45761</v>
      </c>
      <c r="D1291" s="12" t="s">
        <v>5278</v>
      </c>
      <c r="E1291" s="12" t="s">
        <v>2325</v>
      </c>
      <c r="F1291" s="12" t="s">
        <v>5302</v>
      </c>
      <c r="G1291" s="12" t="str">
        <f>IFERROR(INDEX(categories!J:J, MATCH(Sheet2!H1291, categories!B:B, 0)), "")</f>
        <v/>
      </c>
      <c r="H1291" s="12" t="s">
        <v>1620</v>
      </c>
      <c r="I1291" s="11" t="s">
        <v>4576</v>
      </c>
      <c r="J1291" s="11" t="s">
        <v>6149</v>
      </c>
      <c r="K1291" s="11" t="s">
        <v>6150</v>
      </c>
    </row>
    <row r="1292" spans="1:15" x14ac:dyDescent="0.15">
      <c r="A1292" s="11">
        <v>1294</v>
      </c>
      <c r="B1292" s="12" t="s">
        <v>5271</v>
      </c>
      <c r="C1292" s="13">
        <v>45761</v>
      </c>
      <c r="D1292" s="12" t="s">
        <v>5278</v>
      </c>
      <c r="E1292" s="12" t="s">
        <v>2325</v>
      </c>
      <c r="F1292" s="12" t="s">
        <v>5302</v>
      </c>
      <c r="G1292" s="12" t="str">
        <f>IFERROR(INDEX(categories!J:J, MATCH(Sheet2!H1292, categories!B:B, 0)), "")</f>
        <v/>
      </c>
      <c r="H1292" s="12" t="s">
        <v>1621</v>
      </c>
      <c r="I1292" s="11" t="s">
        <v>4578</v>
      </c>
      <c r="J1292" s="11" t="s">
        <v>6789</v>
      </c>
      <c r="K1292" s="11" t="s">
        <v>6111</v>
      </c>
    </row>
    <row r="1293" spans="1:15" x14ac:dyDescent="0.15">
      <c r="A1293" s="11">
        <v>1295</v>
      </c>
      <c r="B1293" s="12" t="s">
        <v>5271</v>
      </c>
      <c r="C1293" s="13">
        <v>45761</v>
      </c>
      <c r="D1293" s="12" t="s">
        <v>5278</v>
      </c>
      <c r="E1293" s="12" t="s">
        <v>2325</v>
      </c>
      <c r="F1293" s="12" t="s">
        <v>5302</v>
      </c>
      <c r="G1293" s="12" t="str">
        <f>IFERROR(INDEX(categories!J:J, MATCH(Sheet2!H1293, categories!B:B, 0)), "")</f>
        <v/>
      </c>
      <c r="H1293" s="12" t="s">
        <v>1622</v>
      </c>
      <c r="I1293" s="11" t="s">
        <v>4580</v>
      </c>
      <c r="J1293" s="11" t="s">
        <v>6790</v>
      </c>
      <c r="K1293" s="11" t="s">
        <v>6372</v>
      </c>
    </row>
    <row r="1294" spans="1:15" x14ac:dyDescent="0.15">
      <c r="A1294" s="11">
        <v>1296</v>
      </c>
      <c r="B1294" s="12" t="s">
        <v>5271</v>
      </c>
      <c r="C1294" s="13">
        <v>45761</v>
      </c>
      <c r="D1294" s="12" t="s">
        <v>5278</v>
      </c>
      <c r="E1294" s="12" t="s">
        <v>2325</v>
      </c>
      <c r="F1294" s="12" t="s">
        <v>5302</v>
      </c>
      <c r="G1294" s="12" t="str">
        <f>IFERROR(INDEX(categories!J:J, MATCH(Sheet2!H1294, categories!B:B, 0)), "")</f>
        <v/>
      </c>
      <c r="H1294" s="12" t="s">
        <v>1623</v>
      </c>
      <c r="I1294" s="11" t="s">
        <v>4582</v>
      </c>
      <c r="J1294" s="11" t="s">
        <v>6791</v>
      </c>
      <c r="K1294" s="11" t="s">
        <v>5355</v>
      </c>
    </row>
    <row r="1295" spans="1:15" x14ac:dyDescent="0.15">
      <c r="A1295" s="11">
        <v>1297</v>
      </c>
      <c r="B1295" s="12" t="s">
        <v>5271</v>
      </c>
      <c r="C1295" s="13">
        <v>45761</v>
      </c>
      <c r="D1295" s="12" t="s">
        <v>5278</v>
      </c>
      <c r="E1295" s="12" t="s">
        <v>2325</v>
      </c>
      <c r="F1295" s="12" t="s">
        <v>5302</v>
      </c>
      <c r="G1295" s="12" t="str">
        <f>IFERROR(INDEX(categories!J:J, MATCH(Sheet2!H1295, categories!B:B, 0)), "")</f>
        <v/>
      </c>
      <c r="H1295" s="12" t="s">
        <v>1624</v>
      </c>
      <c r="I1295" s="11" t="s">
        <v>4584</v>
      </c>
      <c r="J1295" s="11" t="s">
        <v>6792</v>
      </c>
      <c r="K1295" s="11" t="s">
        <v>5938</v>
      </c>
    </row>
    <row r="1296" spans="1:15" x14ac:dyDescent="0.15">
      <c r="A1296" s="11">
        <v>1298</v>
      </c>
      <c r="B1296" s="12" t="s">
        <v>5271</v>
      </c>
      <c r="C1296" s="13">
        <v>45761</v>
      </c>
      <c r="D1296" s="12" t="s">
        <v>5278</v>
      </c>
      <c r="E1296" s="12" t="s">
        <v>2325</v>
      </c>
      <c r="F1296" s="12" t="s">
        <v>5302</v>
      </c>
      <c r="G1296" s="12" t="str">
        <f>IFERROR(INDEX(categories!J:J, MATCH(Sheet2!H1296, categories!B:B, 0)), "")</f>
        <v/>
      </c>
      <c r="H1296" s="12" t="s">
        <v>1625</v>
      </c>
      <c r="I1296" s="11" t="s">
        <v>4586</v>
      </c>
      <c r="J1296" s="11" t="s">
        <v>6793</v>
      </c>
      <c r="K1296" s="11" t="s">
        <v>6478</v>
      </c>
    </row>
    <row r="1297" spans="1:15" x14ac:dyDescent="0.15">
      <c r="A1297" s="11">
        <v>1299</v>
      </c>
      <c r="B1297" s="12" t="s">
        <v>5271</v>
      </c>
      <c r="C1297" s="13">
        <v>45761</v>
      </c>
      <c r="D1297" s="12" t="s">
        <v>5278</v>
      </c>
      <c r="E1297" s="12" t="s">
        <v>2325</v>
      </c>
      <c r="F1297" s="12" t="s">
        <v>5302</v>
      </c>
      <c r="G1297" s="12" t="str">
        <f>IFERROR(INDEX(categories!J:J, MATCH(Sheet2!H1297, categories!B:B, 0)), "")</f>
        <v/>
      </c>
      <c r="H1297" s="12" t="s">
        <v>1626</v>
      </c>
      <c r="I1297" s="11" t="s">
        <v>3404</v>
      </c>
      <c r="J1297" s="11" t="s">
        <v>5680</v>
      </c>
      <c r="K1297" s="11" t="s">
        <v>5681</v>
      </c>
    </row>
    <row r="1298" spans="1:15" x14ac:dyDescent="0.15">
      <c r="A1298" s="11">
        <v>1300</v>
      </c>
      <c r="B1298" s="12" t="s">
        <v>5271</v>
      </c>
      <c r="C1298" s="13">
        <v>45761</v>
      </c>
      <c r="D1298" s="12" t="s">
        <v>5278</v>
      </c>
      <c r="E1298" s="12" t="s">
        <v>2325</v>
      </c>
      <c r="F1298" s="12" t="s">
        <v>5302</v>
      </c>
      <c r="G1298" s="12" t="str">
        <f>IFERROR(INDEX(categories!J:J, MATCH(Sheet2!H1298, categories!B:B, 0)), "")</f>
        <v/>
      </c>
      <c r="H1298" s="12" t="s">
        <v>1627</v>
      </c>
      <c r="I1298" s="11" t="s">
        <v>4588</v>
      </c>
      <c r="J1298" s="11" t="s">
        <v>6794</v>
      </c>
      <c r="K1298" s="11" t="s">
        <v>6795</v>
      </c>
    </row>
    <row r="1299" spans="1:15" x14ac:dyDescent="0.15">
      <c r="A1299" s="11">
        <v>1301</v>
      </c>
      <c r="B1299" s="12" t="s">
        <v>5271</v>
      </c>
      <c r="C1299" s="13">
        <v>45761</v>
      </c>
      <c r="D1299" s="12" t="s">
        <v>5278</v>
      </c>
      <c r="E1299" s="12" t="s">
        <v>2325</v>
      </c>
      <c r="F1299" s="12" t="s">
        <v>5302</v>
      </c>
      <c r="G1299" s="12" t="str">
        <f>IFERROR(INDEX(categories!J:J, MATCH(Sheet2!H1299, categories!B:B, 0)), "")</f>
        <v/>
      </c>
      <c r="H1299" s="12" t="s">
        <v>1628</v>
      </c>
      <c r="I1299" s="11" t="s">
        <v>4590</v>
      </c>
      <c r="J1299" s="11" t="s">
        <v>6796</v>
      </c>
      <c r="K1299" s="11" t="s">
        <v>6797</v>
      </c>
    </row>
    <row r="1300" spans="1:15" x14ac:dyDescent="0.15">
      <c r="A1300" s="11">
        <v>1302</v>
      </c>
      <c r="B1300" s="12" t="s">
        <v>5271</v>
      </c>
      <c r="C1300" s="13">
        <v>45761</v>
      </c>
      <c r="D1300" s="12" t="s">
        <v>5275</v>
      </c>
      <c r="E1300" s="12" t="s">
        <v>2301</v>
      </c>
      <c r="F1300" s="12" t="s">
        <v>5302</v>
      </c>
      <c r="G1300" s="12" t="str">
        <f>IFERROR(INDEX(categories!J:J, MATCH(Sheet2!H1300, categories!B:B, 0)), "")</f>
        <v>04. Diagnostic microbiology</v>
      </c>
      <c r="H1300" s="12" t="s">
        <v>1629</v>
      </c>
      <c r="I1300" s="11" t="s">
        <v>2500</v>
      </c>
      <c r="J1300" s="11" t="s">
        <v>6798</v>
      </c>
      <c r="N1300" s="14">
        <v>0.5625</v>
      </c>
      <c r="O1300" s="14">
        <v>0.60416666666666663</v>
      </c>
    </row>
    <row r="1301" spans="1:15" x14ac:dyDescent="0.15">
      <c r="A1301" s="11">
        <v>1303</v>
      </c>
      <c r="B1301" s="12" t="s">
        <v>5271</v>
      </c>
      <c r="C1301" s="13">
        <v>45761</v>
      </c>
      <c r="D1301" s="12" t="s">
        <v>5278</v>
      </c>
      <c r="E1301" s="12" t="s">
        <v>2301</v>
      </c>
      <c r="F1301" s="12" t="s">
        <v>5302</v>
      </c>
      <c r="G1301" s="12" t="str">
        <f>IFERROR(INDEX(categories!J:J, MATCH(Sheet2!H1301, categories!B:B, 0)), "")</f>
        <v/>
      </c>
      <c r="H1301" s="12" t="s">
        <v>1630</v>
      </c>
      <c r="I1301" s="11" t="s">
        <v>4593</v>
      </c>
      <c r="J1301" s="11" t="s">
        <v>6799</v>
      </c>
      <c r="K1301" s="11" t="s">
        <v>5361</v>
      </c>
    </row>
    <row r="1302" spans="1:15" x14ac:dyDescent="0.15">
      <c r="A1302" s="11">
        <v>1304</v>
      </c>
      <c r="B1302" s="12" t="s">
        <v>5271</v>
      </c>
      <c r="C1302" s="13">
        <v>45761</v>
      </c>
      <c r="D1302" s="12" t="s">
        <v>5278</v>
      </c>
      <c r="E1302" s="12" t="s">
        <v>2301</v>
      </c>
      <c r="F1302" s="12" t="s">
        <v>5302</v>
      </c>
      <c r="G1302" s="12" t="str">
        <f>IFERROR(INDEX(categories!J:J, MATCH(Sheet2!H1302, categories!B:B, 0)), "")</f>
        <v/>
      </c>
      <c r="H1302" s="12" t="s">
        <v>1631</v>
      </c>
      <c r="I1302" s="11" t="s">
        <v>4595</v>
      </c>
      <c r="J1302" s="11" t="s">
        <v>6800</v>
      </c>
      <c r="K1302" s="11" t="s">
        <v>6801</v>
      </c>
    </row>
    <row r="1303" spans="1:15" x14ac:dyDescent="0.15">
      <c r="A1303" s="11">
        <v>1305</v>
      </c>
      <c r="B1303" s="12" t="s">
        <v>5271</v>
      </c>
      <c r="C1303" s="13">
        <v>45761</v>
      </c>
      <c r="D1303" s="12" t="s">
        <v>5278</v>
      </c>
      <c r="E1303" s="12" t="s">
        <v>2301</v>
      </c>
      <c r="F1303" s="12" t="s">
        <v>5302</v>
      </c>
      <c r="G1303" s="12" t="str">
        <f>IFERROR(INDEX(categories!J:J, MATCH(Sheet2!H1303, categories!B:B, 0)), "")</f>
        <v/>
      </c>
      <c r="H1303" s="12" t="s">
        <v>1632</v>
      </c>
      <c r="I1303" s="11" t="s">
        <v>4597</v>
      </c>
      <c r="J1303" s="11" t="s">
        <v>6802</v>
      </c>
      <c r="K1303" s="11" t="s">
        <v>6803</v>
      </c>
    </row>
    <row r="1304" spans="1:15" x14ac:dyDescent="0.15">
      <c r="A1304" s="11">
        <v>1306</v>
      </c>
      <c r="B1304" s="12" t="s">
        <v>5271</v>
      </c>
      <c r="C1304" s="13">
        <v>45761</v>
      </c>
      <c r="D1304" s="12" t="s">
        <v>5278</v>
      </c>
      <c r="E1304" s="12" t="s">
        <v>2301</v>
      </c>
      <c r="F1304" s="12" t="s">
        <v>5302</v>
      </c>
      <c r="G1304" s="12" t="str">
        <f>IFERROR(INDEX(categories!J:J, MATCH(Sheet2!H1304, categories!B:B, 0)), "")</f>
        <v/>
      </c>
      <c r="H1304" s="12" t="s">
        <v>1633</v>
      </c>
      <c r="I1304" s="11" t="s">
        <v>4599</v>
      </c>
      <c r="J1304" s="11" t="s">
        <v>6804</v>
      </c>
      <c r="K1304" s="11" t="s">
        <v>6805</v>
      </c>
    </row>
    <row r="1305" spans="1:15" x14ac:dyDescent="0.15">
      <c r="A1305" s="11">
        <v>1307</v>
      </c>
      <c r="B1305" s="12" t="s">
        <v>5271</v>
      </c>
      <c r="C1305" s="13">
        <v>45761</v>
      </c>
      <c r="D1305" s="12" t="s">
        <v>5278</v>
      </c>
      <c r="E1305" s="12" t="s">
        <v>2301</v>
      </c>
      <c r="F1305" s="12" t="s">
        <v>5302</v>
      </c>
      <c r="G1305" s="12" t="str">
        <f>IFERROR(INDEX(categories!J:J, MATCH(Sheet2!H1305, categories!B:B, 0)), "")</f>
        <v/>
      </c>
      <c r="H1305" s="12" t="s">
        <v>1634</v>
      </c>
      <c r="I1305" s="11" t="s">
        <v>4601</v>
      </c>
      <c r="J1305" s="11" t="s">
        <v>6806</v>
      </c>
      <c r="K1305" s="11" t="s">
        <v>5498</v>
      </c>
    </row>
    <row r="1306" spans="1:15" x14ac:dyDescent="0.15">
      <c r="A1306" s="11">
        <v>1308</v>
      </c>
      <c r="B1306" s="12" t="s">
        <v>5271</v>
      </c>
      <c r="C1306" s="13">
        <v>45761</v>
      </c>
      <c r="D1306" s="12" t="s">
        <v>5278</v>
      </c>
      <c r="E1306" s="12" t="s">
        <v>2301</v>
      </c>
      <c r="F1306" s="12" t="s">
        <v>5302</v>
      </c>
      <c r="G1306" s="12" t="str">
        <f>IFERROR(INDEX(categories!J:J, MATCH(Sheet2!H1306, categories!B:B, 0)), "")</f>
        <v/>
      </c>
      <c r="H1306" s="12" t="s">
        <v>1635</v>
      </c>
      <c r="I1306" s="11" t="s">
        <v>4603</v>
      </c>
      <c r="J1306" s="11" t="s">
        <v>6807</v>
      </c>
      <c r="K1306" s="11" t="s">
        <v>5361</v>
      </c>
    </row>
    <row r="1307" spans="1:15" x14ac:dyDescent="0.15">
      <c r="A1307" s="11">
        <v>1309</v>
      </c>
      <c r="B1307" s="12" t="s">
        <v>5271</v>
      </c>
      <c r="C1307" s="13">
        <v>45761</v>
      </c>
      <c r="D1307" s="12" t="s">
        <v>5278</v>
      </c>
      <c r="E1307" s="12" t="s">
        <v>2301</v>
      </c>
      <c r="F1307" s="12" t="s">
        <v>5302</v>
      </c>
      <c r="G1307" s="12" t="str">
        <f>IFERROR(INDEX(categories!J:J, MATCH(Sheet2!H1307, categories!B:B, 0)), "")</f>
        <v/>
      </c>
      <c r="H1307" s="12" t="s">
        <v>1636</v>
      </c>
      <c r="I1307" s="11" t="s">
        <v>4605</v>
      </c>
      <c r="J1307" s="11" t="s">
        <v>6808</v>
      </c>
      <c r="K1307" s="11" t="s">
        <v>6361</v>
      </c>
    </row>
    <row r="1308" spans="1:15" x14ac:dyDescent="0.15">
      <c r="A1308" s="11">
        <v>1310</v>
      </c>
      <c r="B1308" s="12" t="s">
        <v>5271</v>
      </c>
      <c r="C1308" s="13">
        <v>45761</v>
      </c>
      <c r="D1308" s="12" t="s">
        <v>5278</v>
      </c>
      <c r="E1308" s="12" t="s">
        <v>2301</v>
      </c>
      <c r="F1308" s="12" t="s">
        <v>5302</v>
      </c>
      <c r="G1308" s="12" t="str">
        <f>IFERROR(INDEX(categories!J:J, MATCH(Sheet2!H1308, categories!B:B, 0)), "")</f>
        <v/>
      </c>
      <c r="H1308" s="12" t="s">
        <v>1637</v>
      </c>
      <c r="I1308" s="11" t="s">
        <v>4607</v>
      </c>
      <c r="J1308" s="11" t="s">
        <v>6809</v>
      </c>
      <c r="K1308" s="11" t="s">
        <v>6701</v>
      </c>
    </row>
    <row r="1309" spans="1:15" x14ac:dyDescent="0.15">
      <c r="A1309" s="11">
        <v>1311</v>
      </c>
      <c r="B1309" s="12" t="s">
        <v>5271</v>
      </c>
      <c r="C1309" s="13">
        <v>45761</v>
      </c>
      <c r="D1309" s="12" t="s">
        <v>5278</v>
      </c>
      <c r="E1309" s="12" t="s">
        <v>2301</v>
      </c>
      <c r="F1309" s="12" t="s">
        <v>5302</v>
      </c>
      <c r="G1309" s="12" t="str">
        <f>IFERROR(INDEX(categories!J:J, MATCH(Sheet2!H1309, categories!B:B, 0)), "")</f>
        <v/>
      </c>
      <c r="H1309" s="12" t="s">
        <v>1638</v>
      </c>
      <c r="I1309" s="11" t="s">
        <v>4609</v>
      </c>
      <c r="J1309" s="11" t="s">
        <v>6810</v>
      </c>
      <c r="K1309" s="11" t="s">
        <v>6389</v>
      </c>
    </row>
    <row r="1310" spans="1:15" x14ac:dyDescent="0.15">
      <c r="A1310" s="11">
        <v>1312</v>
      </c>
      <c r="B1310" s="12" t="s">
        <v>5271</v>
      </c>
      <c r="C1310" s="13">
        <v>45761</v>
      </c>
      <c r="D1310" s="12" t="s">
        <v>5275</v>
      </c>
      <c r="E1310" s="12" t="s">
        <v>2323</v>
      </c>
      <c r="F1310" s="12" t="s">
        <v>5295</v>
      </c>
      <c r="G1310" s="12" t="str">
        <f>IFERROR(INDEX(categories!J:J, MATCH(Sheet2!H1310, categories!B:B, 0)), "")</f>
        <v>11. Public health &amp; vaccines</v>
      </c>
      <c r="H1310" s="12" t="s">
        <v>1639</v>
      </c>
      <c r="I1310" s="11" t="s">
        <v>2501</v>
      </c>
      <c r="J1310" s="11" t="s">
        <v>6811</v>
      </c>
      <c r="K1310" s="11" t="s">
        <v>5951</v>
      </c>
      <c r="N1310" s="14">
        <v>0.5625</v>
      </c>
      <c r="O1310" s="14">
        <v>0.60416666666666663</v>
      </c>
    </row>
    <row r="1311" spans="1:15" x14ac:dyDescent="0.15">
      <c r="A1311" s="11">
        <v>1313</v>
      </c>
      <c r="B1311" s="12" t="s">
        <v>5271</v>
      </c>
      <c r="C1311" s="13">
        <v>45761</v>
      </c>
      <c r="D1311" s="15">
        <v>0.5625</v>
      </c>
      <c r="E1311" s="12" t="s">
        <v>2323</v>
      </c>
      <c r="F1311" s="12" t="s">
        <v>5295</v>
      </c>
      <c r="G1311" s="12" t="str">
        <f>IFERROR(INDEX(categories!J:J, MATCH(Sheet2!H1311, categories!B:B, 0)), "")</f>
        <v/>
      </c>
      <c r="H1311" s="12" t="s">
        <v>1641</v>
      </c>
      <c r="I1311" s="11" t="s">
        <v>1642</v>
      </c>
      <c r="N1311" s="14">
        <v>0.5625</v>
      </c>
    </row>
    <row r="1312" spans="1:15" x14ac:dyDescent="0.15">
      <c r="A1312" s="11">
        <v>1314</v>
      </c>
      <c r="B1312" s="12" t="s">
        <v>5271</v>
      </c>
      <c r="C1312" s="13">
        <v>45761</v>
      </c>
      <c r="D1312" s="12" t="s">
        <v>5275</v>
      </c>
      <c r="E1312" s="12" t="s">
        <v>2307</v>
      </c>
      <c r="F1312" s="12" t="s">
        <v>5303</v>
      </c>
      <c r="G1312" s="12" t="str">
        <f>IFERROR(INDEX(categories!J:J, MATCH(Sheet2!H1312, categories!B:B, 0)), "")</f>
        <v>05. New antibacterial agents, PK/PD &amp; Stewardship</v>
      </c>
      <c r="H1312" s="12" t="s">
        <v>1643</v>
      </c>
      <c r="I1312" s="11" t="s">
        <v>2502</v>
      </c>
      <c r="N1312" s="14">
        <v>0.5625</v>
      </c>
      <c r="O1312" s="14">
        <v>0.60416666666666663</v>
      </c>
    </row>
    <row r="1313" spans="1:15" x14ac:dyDescent="0.15">
      <c r="A1313" s="11">
        <v>1315</v>
      </c>
      <c r="B1313" s="12" t="s">
        <v>5271</v>
      </c>
      <c r="C1313" s="13">
        <v>45761</v>
      </c>
      <c r="D1313" s="15">
        <v>0.5625</v>
      </c>
      <c r="E1313" s="12" t="s">
        <v>2307</v>
      </c>
      <c r="F1313" s="12" t="s">
        <v>5305</v>
      </c>
      <c r="G1313" s="12" t="str">
        <f>IFERROR(INDEX(categories!J:J, MATCH(Sheet2!H1313, categories!B:B, 0)), "")</f>
        <v/>
      </c>
      <c r="H1313" s="12" t="s">
        <v>1644</v>
      </c>
      <c r="I1313" s="11" t="s">
        <v>1645</v>
      </c>
      <c r="N1313" s="14">
        <v>0.5625</v>
      </c>
    </row>
    <row r="1314" spans="1:15" x14ac:dyDescent="0.15">
      <c r="A1314" s="11">
        <v>1316</v>
      </c>
      <c r="B1314" s="12" t="s">
        <v>5271</v>
      </c>
      <c r="C1314" s="13">
        <v>45761</v>
      </c>
      <c r="D1314" s="15">
        <v>0.58333333333333337</v>
      </c>
      <c r="E1314" s="12" t="s">
        <v>2307</v>
      </c>
      <c r="F1314" s="12" t="s">
        <v>5305</v>
      </c>
      <c r="G1314" s="12" t="str">
        <f>IFERROR(INDEX(categories!J:J, MATCH(Sheet2!H1314, categories!B:B, 0)), "")</f>
        <v/>
      </c>
      <c r="H1314" s="12" t="s">
        <v>1646</v>
      </c>
      <c r="I1314" s="11" t="s">
        <v>3227</v>
      </c>
      <c r="J1314" s="11" t="s">
        <v>6812</v>
      </c>
      <c r="K1314" s="11" t="s">
        <v>6813</v>
      </c>
      <c r="N1314" s="14">
        <v>0.58333333333333337</v>
      </c>
    </row>
    <row r="1315" spans="1:15" x14ac:dyDescent="0.15">
      <c r="A1315" s="11">
        <v>1317</v>
      </c>
      <c r="B1315" s="12" t="s">
        <v>5271</v>
      </c>
      <c r="C1315" s="13">
        <v>45761</v>
      </c>
      <c r="D1315" s="12" t="s">
        <v>5275</v>
      </c>
      <c r="E1315" s="12" t="s">
        <v>2309</v>
      </c>
      <c r="F1315" s="12" t="s">
        <v>5296</v>
      </c>
      <c r="G1315" s="12" t="str">
        <f>IFERROR(INDEX(categories!J:J, MATCH(Sheet2!H1315, categories!B:B, 0)), "")</f>
        <v>03. Bacterial susceptibility &amp; resistance</v>
      </c>
      <c r="H1315" s="12" t="s">
        <v>1647</v>
      </c>
      <c r="I1315" s="11" t="s">
        <v>2503</v>
      </c>
      <c r="J1315" s="11" t="s">
        <v>6814</v>
      </c>
      <c r="K1315" s="11" t="s">
        <v>5328</v>
      </c>
      <c r="N1315" s="14">
        <v>0.5625</v>
      </c>
      <c r="O1315" s="14">
        <v>0.60416666666666663</v>
      </c>
    </row>
    <row r="1316" spans="1:15" x14ac:dyDescent="0.15">
      <c r="A1316" s="11">
        <v>1318</v>
      </c>
      <c r="B1316" s="12" t="s">
        <v>5271</v>
      </c>
      <c r="C1316" s="13">
        <v>45761</v>
      </c>
      <c r="D1316" s="15">
        <v>0.5625</v>
      </c>
      <c r="E1316" s="12" t="s">
        <v>2309</v>
      </c>
      <c r="F1316" s="12" t="s">
        <v>5296</v>
      </c>
      <c r="G1316" s="12" t="str">
        <f>IFERROR(INDEX(categories!J:J, MATCH(Sheet2!H1316, categories!B:B, 0)), "")</f>
        <v/>
      </c>
      <c r="H1316" s="12" t="s">
        <v>1649</v>
      </c>
      <c r="I1316" s="11" t="s">
        <v>3229</v>
      </c>
      <c r="J1316" s="11" t="s">
        <v>6815</v>
      </c>
      <c r="K1316" s="11" t="s">
        <v>6816</v>
      </c>
      <c r="N1316" s="14">
        <v>0.5625</v>
      </c>
    </row>
    <row r="1317" spans="1:15" x14ac:dyDescent="0.15">
      <c r="A1317" s="11">
        <v>1319</v>
      </c>
      <c r="B1317" s="12" t="s">
        <v>5271</v>
      </c>
      <c r="C1317" s="13">
        <v>45761</v>
      </c>
      <c r="D1317" s="15">
        <v>0.58333333333333337</v>
      </c>
      <c r="E1317" s="12" t="s">
        <v>2309</v>
      </c>
      <c r="F1317" s="12" t="s">
        <v>5296</v>
      </c>
      <c r="G1317" s="12" t="str">
        <f>IFERROR(INDEX(categories!J:J, MATCH(Sheet2!H1317, categories!B:B, 0)), "")</f>
        <v/>
      </c>
      <c r="H1317" s="12" t="s">
        <v>1650</v>
      </c>
      <c r="I1317" s="11" t="s">
        <v>1651</v>
      </c>
      <c r="N1317" s="14">
        <v>0.58333333333333337</v>
      </c>
    </row>
    <row r="1318" spans="1:15" x14ac:dyDescent="0.15">
      <c r="A1318" s="11">
        <v>1320</v>
      </c>
      <c r="B1318" s="12" t="s">
        <v>5271</v>
      </c>
      <c r="C1318" s="13">
        <v>45761</v>
      </c>
      <c r="D1318" s="12" t="s">
        <v>5275</v>
      </c>
      <c r="E1318" s="12" t="s">
        <v>2311</v>
      </c>
      <c r="F1318" s="12" t="s">
        <v>5301</v>
      </c>
      <c r="G1318" s="12" t="str">
        <f>IFERROR(INDEX(categories!J:J, MATCH(Sheet2!H1318, categories!B:B, 0)), "")</f>
        <v>13. Case reports and case series (n less than 10)</v>
      </c>
      <c r="H1318" s="12" t="s">
        <v>1652</v>
      </c>
      <c r="I1318" s="11" t="s">
        <v>2504</v>
      </c>
      <c r="J1318" s="11" t="s">
        <v>5644</v>
      </c>
      <c r="K1318" s="11" t="s">
        <v>5645</v>
      </c>
      <c r="N1318" s="14">
        <v>0.5625</v>
      </c>
      <c r="O1318" s="14">
        <v>0.60416666666666663</v>
      </c>
    </row>
    <row r="1319" spans="1:15" x14ac:dyDescent="0.15">
      <c r="A1319" s="11">
        <v>1321</v>
      </c>
      <c r="B1319" s="12" t="s">
        <v>5271</v>
      </c>
      <c r="C1319" s="13">
        <v>45761</v>
      </c>
      <c r="D1319" s="12" t="s">
        <v>5278</v>
      </c>
      <c r="E1319" s="12" t="s">
        <v>2311</v>
      </c>
      <c r="F1319" s="12" t="s">
        <v>5301</v>
      </c>
      <c r="G1319" s="12" t="str">
        <f>IFERROR(INDEX(categories!J:J, MATCH(Sheet2!H1319, categories!B:B, 0)), "")</f>
        <v/>
      </c>
      <c r="H1319" s="12" t="s">
        <v>1654</v>
      </c>
      <c r="I1319" s="11" t="s">
        <v>4611</v>
      </c>
      <c r="J1319" s="11" t="s">
        <v>6133</v>
      </c>
      <c r="K1319" s="11" t="s">
        <v>6134</v>
      </c>
    </row>
    <row r="1320" spans="1:15" x14ac:dyDescent="0.15">
      <c r="A1320" s="11">
        <v>1322</v>
      </c>
      <c r="B1320" s="12" t="s">
        <v>5271</v>
      </c>
      <c r="C1320" s="13">
        <v>45761</v>
      </c>
      <c r="D1320" s="12" t="s">
        <v>5278</v>
      </c>
      <c r="E1320" s="12" t="s">
        <v>2311</v>
      </c>
      <c r="F1320" s="12" t="s">
        <v>5301</v>
      </c>
      <c r="G1320" s="12" t="str">
        <f>IFERROR(INDEX(categories!J:J, MATCH(Sheet2!H1320, categories!B:B, 0)), "")</f>
        <v/>
      </c>
      <c r="H1320" s="12" t="s">
        <v>1655</v>
      </c>
      <c r="I1320" s="11" t="s">
        <v>4613</v>
      </c>
      <c r="J1320" s="11" t="s">
        <v>6817</v>
      </c>
      <c r="K1320" s="11" t="s">
        <v>5817</v>
      </c>
    </row>
    <row r="1321" spans="1:15" x14ac:dyDescent="0.15">
      <c r="A1321" s="11">
        <v>1323</v>
      </c>
      <c r="B1321" s="12" t="s">
        <v>5271</v>
      </c>
      <c r="C1321" s="13">
        <v>45761</v>
      </c>
      <c r="D1321" s="12" t="s">
        <v>5278</v>
      </c>
      <c r="E1321" s="12" t="s">
        <v>2311</v>
      </c>
      <c r="F1321" s="12" t="s">
        <v>5301</v>
      </c>
      <c r="G1321" s="12" t="str">
        <f>IFERROR(INDEX(categories!J:J, MATCH(Sheet2!H1321, categories!B:B, 0)), "")</f>
        <v/>
      </c>
      <c r="H1321" s="12" t="s">
        <v>1656</v>
      </c>
      <c r="I1321" s="11" t="s">
        <v>2715</v>
      </c>
      <c r="J1321" s="11" t="s">
        <v>6818</v>
      </c>
      <c r="K1321" s="11" t="s">
        <v>5361</v>
      </c>
    </row>
    <row r="1322" spans="1:15" x14ac:dyDescent="0.15">
      <c r="A1322" s="11">
        <v>1324</v>
      </c>
      <c r="B1322" s="12" t="s">
        <v>5271</v>
      </c>
      <c r="C1322" s="13">
        <v>45761</v>
      </c>
      <c r="D1322" s="12" t="s">
        <v>5278</v>
      </c>
      <c r="E1322" s="12" t="s">
        <v>2311</v>
      </c>
      <c r="F1322" s="12" t="s">
        <v>5301</v>
      </c>
      <c r="G1322" s="12" t="str">
        <f>IFERROR(INDEX(categories!J:J, MATCH(Sheet2!H1322, categories!B:B, 0)), "")</f>
        <v/>
      </c>
      <c r="H1322" s="12" t="s">
        <v>1657</v>
      </c>
      <c r="I1322" s="11" t="s">
        <v>4615</v>
      </c>
      <c r="J1322" s="11" t="s">
        <v>6819</v>
      </c>
      <c r="K1322" s="11" t="s">
        <v>5938</v>
      </c>
    </row>
    <row r="1323" spans="1:15" x14ac:dyDescent="0.15">
      <c r="A1323" s="11">
        <v>1325</v>
      </c>
      <c r="B1323" s="12" t="s">
        <v>5271</v>
      </c>
      <c r="C1323" s="13">
        <v>45761</v>
      </c>
      <c r="D1323" s="12" t="s">
        <v>5278</v>
      </c>
      <c r="E1323" s="12" t="s">
        <v>2311</v>
      </c>
      <c r="F1323" s="12" t="s">
        <v>5301</v>
      </c>
      <c r="G1323" s="12" t="str">
        <f>IFERROR(INDEX(categories!J:J, MATCH(Sheet2!H1323, categories!B:B, 0)), "")</f>
        <v/>
      </c>
      <c r="H1323" s="12" t="s">
        <v>1658</v>
      </c>
      <c r="I1323" s="11" t="s">
        <v>2717</v>
      </c>
      <c r="J1323" s="11" t="s">
        <v>6820</v>
      </c>
      <c r="K1323" s="11" t="s">
        <v>6821</v>
      </c>
    </row>
    <row r="1324" spans="1:15" x14ac:dyDescent="0.15">
      <c r="A1324" s="11">
        <v>1326</v>
      </c>
      <c r="B1324" s="12" t="s">
        <v>5271</v>
      </c>
      <c r="C1324" s="13">
        <v>45761</v>
      </c>
      <c r="D1324" s="12" t="s">
        <v>5275</v>
      </c>
      <c r="E1324" s="12" t="s">
        <v>2296</v>
      </c>
      <c r="F1324" s="12" t="s">
        <v>5296</v>
      </c>
      <c r="G1324" s="12" t="str">
        <f>IFERROR(INDEX(categories!J:J, MATCH(Sheet2!H1324, categories!B:B, 0)), "")</f>
        <v>05. New antibacterial agents, PK/PD &amp; Stewardship</v>
      </c>
      <c r="H1324" s="12" t="s">
        <v>1659</v>
      </c>
      <c r="I1324" s="11" t="s">
        <v>2505</v>
      </c>
      <c r="J1324" s="11" t="s">
        <v>5826</v>
      </c>
      <c r="K1324" s="11" t="s">
        <v>5395</v>
      </c>
      <c r="N1324" s="14">
        <v>0.5625</v>
      </c>
      <c r="O1324" s="14">
        <v>0.60416666666666663</v>
      </c>
    </row>
    <row r="1325" spans="1:15" x14ac:dyDescent="0.15">
      <c r="A1325" s="11">
        <v>1327</v>
      </c>
      <c r="B1325" s="12" t="s">
        <v>5271</v>
      </c>
      <c r="C1325" s="13">
        <v>45761</v>
      </c>
      <c r="D1325" s="15">
        <v>0.5625</v>
      </c>
      <c r="E1325" s="12" t="s">
        <v>2296</v>
      </c>
      <c r="F1325" s="12" t="s">
        <v>5296</v>
      </c>
      <c r="G1325" s="12" t="str">
        <f>IFERROR(INDEX(categories!J:J, MATCH(Sheet2!H1325, categories!B:B, 0)), "")</f>
        <v/>
      </c>
      <c r="H1325" s="12" t="s">
        <v>1661</v>
      </c>
      <c r="I1325" s="11" t="s">
        <v>2719</v>
      </c>
      <c r="J1325" s="11" t="s">
        <v>6822</v>
      </c>
      <c r="K1325" s="11" t="s">
        <v>5602</v>
      </c>
      <c r="N1325" s="14">
        <v>0.5625</v>
      </c>
    </row>
    <row r="1326" spans="1:15" x14ac:dyDescent="0.15">
      <c r="A1326" s="11">
        <v>1328</v>
      </c>
      <c r="B1326" s="12" t="s">
        <v>5271</v>
      </c>
      <c r="C1326" s="13">
        <v>45761</v>
      </c>
      <c r="D1326" s="15">
        <v>0.58333333333333337</v>
      </c>
      <c r="E1326" s="12" t="s">
        <v>2296</v>
      </c>
      <c r="F1326" s="12" t="s">
        <v>5296</v>
      </c>
      <c r="G1326" s="12" t="str">
        <f>IFERROR(INDEX(categories!J:J, MATCH(Sheet2!H1326, categories!B:B, 0)), "")</f>
        <v/>
      </c>
      <c r="H1326" s="12" t="s">
        <v>1662</v>
      </c>
      <c r="I1326" s="11" t="s">
        <v>3231</v>
      </c>
      <c r="J1326" s="11" t="s">
        <v>6823</v>
      </c>
      <c r="K1326" s="11" t="s">
        <v>6289</v>
      </c>
      <c r="N1326" s="14">
        <v>0.58333333333333337</v>
      </c>
    </row>
    <row r="1327" spans="1:15" x14ac:dyDescent="0.15">
      <c r="A1327" s="11">
        <v>1329</v>
      </c>
      <c r="B1327" s="12" t="s">
        <v>5271</v>
      </c>
      <c r="C1327" s="13">
        <v>45761</v>
      </c>
      <c r="D1327" s="12" t="s">
        <v>5275</v>
      </c>
      <c r="E1327" s="12" t="s">
        <v>2265</v>
      </c>
      <c r="F1327" s="12" t="s">
        <v>5301</v>
      </c>
      <c r="G1327" s="12" t="str">
        <f>IFERROR(INDEX(categories!J:J, MATCH(Sheet2!H1327, categories!B:B, 0)), "")</f>
        <v>09. Fundamental microbiology, pathogenesis &amp; immunity to infection</v>
      </c>
      <c r="H1327" s="12" t="s">
        <v>1663</v>
      </c>
      <c r="I1327" s="11" t="s">
        <v>2506</v>
      </c>
      <c r="J1327" s="11" t="s">
        <v>6824</v>
      </c>
      <c r="K1327" s="11" t="s">
        <v>6825</v>
      </c>
      <c r="N1327" s="14">
        <v>0.5625</v>
      </c>
      <c r="O1327" s="14">
        <v>0.60416666666666663</v>
      </c>
    </row>
    <row r="1328" spans="1:15" x14ac:dyDescent="0.15">
      <c r="A1328" s="11">
        <v>1330</v>
      </c>
      <c r="B1328" s="12" t="s">
        <v>5271</v>
      </c>
      <c r="C1328" s="13">
        <v>45761</v>
      </c>
      <c r="D1328" s="12" t="s">
        <v>5278</v>
      </c>
      <c r="E1328" s="12" t="s">
        <v>2265</v>
      </c>
      <c r="F1328" s="12" t="s">
        <v>5301</v>
      </c>
      <c r="G1328" s="12" t="str">
        <f>IFERROR(INDEX(categories!J:J, MATCH(Sheet2!H1328, categories!B:B, 0)), "")</f>
        <v/>
      </c>
      <c r="H1328" s="12" t="s">
        <v>1665</v>
      </c>
      <c r="I1328" s="11" t="s">
        <v>5313</v>
      </c>
      <c r="J1328" s="16" t="s">
        <v>6400</v>
      </c>
      <c r="K1328" s="11" t="s">
        <v>6011</v>
      </c>
    </row>
    <row r="1329" spans="1:15" x14ac:dyDescent="0.15">
      <c r="A1329" s="11">
        <v>1332</v>
      </c>
      <c r="B1329" s="12" t="s">
        <v>5271</v>
      </c>
      <c r="C1329" s="13">
        <v>45761</v>
      </c>
      <c r="D1329" s="12" t="s">
        <v>5278</v>
      </c>
      <c r="E1329" s="12" t="s">
        <v>2265</v>
      </c>
      <c r="F1329" s="12" t="s">
        <v>5301</v>
      </c>
      <c r="G1329" s="12" t="str">
        <f>IFERROR(INDEX(categories!J:J, MATCH(Sheet2!H1329, categories!B:B, 0)), "")</f>
        <v/>
      </c>
      <c r="H1329" s="12" t="s">
        <v>1668</v>
      </c>
      <c r="I1329" s="11" t="s">
        <v>4619</v>
      </c>
      <c r="J1329" s="11" t="s">
        <v>6826</v>
      </c>
      <c r="K1329" s="11" t="s">
        <v>5445</v>
      </c>
    </row>
    <row r="1330" spans="1:15" x14ac:dyDescent="0.15">
      <c r="A1330" s="11">
        <v>1333</v>
      </c>
      <c r="B1330" s="12" t="s">
        <v>5271</v>
      </c>
      <c r="C1330" s="13">
        <v>45761</v>
      </c>
      <c r="D1330" s="12" t="s">
        <v>5278</v>
      </c>
      <c r="E1330" s="12" t="s">
        <v>2265</v>
      </c>
      <c r="F1330" s="12" t="s">
        <v>5301</v>
      </c>
      <c r="G1330" s="12" t="str">
        <f>IFERROR(INDEX(categories!J:J, MATCH(Sheet2!H1330, categories!B:B, 0)), "")</f>
        <v/>
      </c>
      <c r="H1330" s="12" t="s">
        <v>1669</v>
      </c>
      <c r="I1330" s="11" t="s">
        <v>4621</v>
      </c>
      <c r="J1330" s="11" t="s">
        <v>6827</v>
      </c>
      <c r="K1330" s="11" t="s">
        <v>5413</v>
      </c>
    </row>
    <row r="1331" spans="1:15" x14ac:dyDescent="0.15">
      <c r="A1331" s="11">
        <v>1334</v>
      </c>
      <c r="B1331" s="12" t="s">
        <v>5271</v>
      </c>
      <c r="C1331" s="13">
        <v>45761</v>
      </c>
      <c r="D1331" s="12" t="s">
        <v>5278</v>
      </c>
      <c r="E1331" s="12" t="s">
        <v>2265</v>
      </c>
      <c r="F1331" s="12" t="s">
        <v>5301</v>
      </c>
      <c r="G1331" s="12" t="str">
        <f>IFERROR(INDEX(categories!J:J, MATCH(Sheet2!H1331, categories!B:B, 0)), "")</f>
        <v/>
      </c>
      <c r="H1331" s="12" t="s">
        <v>1670</v>
      </c>
      <c r="I1331" s="11" t="s">
        <v>4623</v>
      </c>
      <c r="J1331" s="11" t="s">
        <v>6828</v>
      </c>
      <c r="K1331" s="11" t="s">
        <v>5320</v>
      </c>
    </row>
    <row r="1332" spans="1:15" x14ac:dyDescent="0.15">
      <c r="A1332" s="11">
        <v>1335</v>
      </c>
      <c r="B1332" s="12" t="s">
        <v>5271</v>
      </c>
      <c r="C1332" s="13">
        <v>45761</v>
      </c>
      <c r="D1332" s="12" t="s">
        <v>5278</v>
      </c>
      <c r="E1332" s="12" t="s">
        <v>2265</v>
      </c>
      <c r="F1332" s="12" t="s">
        <v>5301</v>
      </c>
      <c r="G1332" s="12" t="str">
        <f>IFERROR(INDEX(categories!J:J, MATCH(Sheet2!H1332, categories!B:B, 0)), "")</f>
        <v/>
      </c>
      <c r="H1332" s="12" t="s">
        <v>1671</v>
      </c>
      <c r="I1332" s="11" t="s">
        <v>4625</v>
      </c>
      <c r="J1332" s="11" t="s">
        <v>6829</v>
      </c>
      <c r="K1332" s="11" t="s">
        <v>6830</v>
      </c>
    </row>
    <row r="1333" spans="1:15" x14ac:dyDescent="0.15">
      <c r="A1333" s="11">
        <v>1336</v>
      </c>
      <c r="B1333" s="12" t="s">
        <v>5271</v>
      </c>
      <c r="C1333" s="13">
        <v>45761</v>
      </c>
      <c r="D1333" s="12" t="s">
        <v>5276</v>
      </c>
      <c r="E1333" s="12" t="s">
        <v>2299</v>
      </c>
      <c r="F1333" s="12" t="s">
        <v>5302</v>
      </c>
      <c r="G1333" s="12" t="str">
        <f>IFERROR(INDEX(categories!J:J, MATCH(Sheet2!H1333, categories!B:B, 0)), "")</f>
        <v>08. Healthcare-associated infections, infection prevention &amp; control</v>
      </c>
      <c r="H1333" s="12" t="s">
        <v>1672</v>
      </c>
      <c r="I1333" s="11" t="s">
        <v>2507</v>
      </c>
      <c r="J1333" s="11" t="s">
        <v>6831</v>
      </c>
      <c r="K1333" s="11" t="s">
        <v>6359</v>
      </c>
      <c r="N1333" s="14">
        <v>0.61458333333333337</v>
      </c>
      <c r="O1333" s="14">
        <v>0.65625</v>
      </c>
    </row>
    <row r="1334" spans="1:15" x14ac:dyDescent="0.15">
      <c r="A1334" s="11">
        <v>1337</v>
      </c>
      <c r="B1334" s="12" t="s">
        <v>5271</v>
      </c>
      <c r="C1334" s="13">
        <v>45761</v>
      </c>
      <c r="D1334" s="12" t="s">
        <v>5278</v>
      </c>
      <c r="E1334" s="12" t="s">
        <v>2299</v>
      </c>
      <c r="F1334" s="12" t="s">
        <v>5302</v>
      </c>
      <c r="G1334" s="12" t="str">
        <f>IFERROR(INDEX(categories!J:J, MATCH(Sheet2!H1334, categories!B:B, 0)), "")</f>
        <v/>
      </c>
      <c r="H1334" s="12" t="s">
        <v>1674</v>
      </c>
      <c r="I1334" s="11" t="s">
        <v>4627</v>
      </c>
      <c r="J1334" s="11" t="s">
        <v>6832</v>
      </c>
      <c r="K1334" s="11" t="s">
        <v>6833</v>
      </c>
    </row>
    <row r="1335" spans="1:15" x14ac:dyDescent="0.15">
      <c r="A1335" s="11">
        <v>1338</v>
      </c>
      <c r="B1335" s="12" t="s">
        <v>5271</v>
      </c>
      <c r="C1335" s="13">
        <v>45761</v>
      </c>
      <c r="D1335" s="12" t="s">
        <v>5278</v>
      </c>
      <c r="E1335" s="12" t="s">
        <v>2299</v>
      </c>
      <c r="F1335" s="12" t="s">
        <v>5302</v>
      </c>
      <c r="G1335" s="12" t="str">
        <f>IFERROR(INDEX(categories!J:J, MATCH(Sheet2!H1335, categories!B:B, 0)), "")</f>
        <v/>
      </c>
      <c r="H1335" s="12" t="s">
        <v>1675</v>
      </c>
      <c r="I1335" s="11" t="s">
        <v>4629</v>
      </c>
      <c r="J1335" s="11" t="s">
        <v>6834</v>
      </c>
      <c r="K1335" s="11" t="s">
        <v>5452</v>
      </c>
    </row>
    <row r="1336" spans="1:15" x14ac:dyDescent="0.15">
      <c r="A1336" s="11">
        <v>1339</v>
      </c>
      <c r="B1336" s="12" t="s">
        <v>5271</v>
      </c>
      <c r="C1336" s="13">
        <v>45761</v>
      </c>
      <c r="D1336" s="12" t="s">
        <v>5278</v>
      </c>
      <c r="E1336" s="12" t="s">
        <v>2299</v>
      </c>
      <c r="F1336" s="12" t="s">
        <v>5302</v>
      </c>
      <c r="G1336" s="12" t="str">
        <f>IFERROR(INDEX(categories!J:J, MATCH(Sheet2!H1336, categories!B:B, 0)), "")</f>
        <v/>
      </c>
      <c r="H1336" s="12" t="s">
        <v>1676</v>
      </c>
      <c r="I1336" s="11" t="s">
        <v>4631</v>
      </c>
      <c r="J1336" s="11" t="s">
        <v>6835</v>
      </c>
      <c r="K1336" s="11" t="s">
        <v>5349</v>
      </c>
    </row>
    <row r="1337" spans="1:15" x14ac:dyDescent="0.15">
      <c r="A1337" s="11">
        <v>1340</v>
      </c>
      <c r="B1337" s="12" t="s">
        <v>5271</v>
      </c>
      <c r="C1337" s="13">
        <v>45761</v>
      </c>
      <c r="D1337" s="12" t="s">
        <v>5278</v>
      </c>
      <c r="E1337" s="12" t="s">
        <v>2299</v>
      </c>
      <c r="F1337" s="12" t="s">
        <v>5302</v>
      </c>
      <c r="G1337" s="12" t="str">
        <f>IFERROR(INDEX(categories!J:J, MATCH(Sheet2!H1337, categories!B:B, 0)), "")</f>
        <v/>
      </c>
      <c r="H1337" s="12" t="s">
        <v>1677</v>
      </c>
      <c r="I1337" s="11" t="s">
        <v>4633</v>
      </c>
      <c r="J1337" s="11" t="s">
        <v>5828</v>
      </c>
      <c r="K1337" s="11" t="s">
        <v>5395</v>
      </c>
    </row>
    <row r="1338" spans="1:15" x14ac:dyDescent="0.15">
      <c r="A1338" s="11">
        <v>1341</v>
      </c>
      <c r="B1338" s="12" t="s">
        <v>5271</v>
      </c>
      <c r="C1338" s="13">
        <v>45761</v>
      </c>
      <c r="D1338" s="12" t="s">
        <v>5278</v>
      </c>
      <c r="E1338" s="12" t="s">
        <v>2299</v>
      </c>
      <c r="F1338" s="12" t="s">
        <v>5302</v>
      </c>
      <c r="G1338" s="12" t="str">
        <f>IFERROR(INDEX(categories!J:J, MATCH(Sheet2!H1338, categories!B:B, 0)), "")</f>
        <v/>
      </c>
      <c r="H1338" s="12" t="s">
        <v>1678</v>
      </c>
      <c r="I1338" s="11" t="s">
        <v>4635</v>
      </c>
      <c r="J1338" s="11" t="s">
        <v>6836</v>
      </c>
      <c r="K1338" s="11" t="s">
        <v>5400</v>
      </c>
    </row>
    <row r="1339" spans="1:15" x14ac:dyDescent="0.15">
      <c r="A1339" s="11">
        <v>1342</v>
      </c>
      <c r="B1339" s="12" t="s">
        <v>5271</v>
      </c>
      <c r="C1339" s="13">
        <v>45761</v>
      </c>
      <c r="D1339" s="12" t="s">
        <v>5278</v>
      </c>
      <c r="E1339" s="12" t="s">
        <v>2299</v>
      </c>
      <c r="F1339" s="12" t="s">
        <v>5302</v>
      </c>
      <c r="G1339" s="12" t="str">
        <f>IFERROR(INDEX(categories!J:J, MATCH(Sheet2!H1339, categories!B:B, 0)), "")</f>
        <v/>
      </c>
      <c r="H1339" s="12" t="s">
        <v>1679</v>
      </c>
      <c r="I1339" s="11" t="s">
        <v>4637</v>
      </c>
      <c r="J1339" s="11" t="s">
        <v>6837</v>
      </c>
      <c r="K1339" s="11" t="s">
        <v>5331</v>
      </c>
    </row>
    <row r="1340" spans="1:15" x14ac:dyDescent="0.15">
      <c r="A1340" s="11">
        <v>1343</v>
      </c>
      <c r="B1340" s="12" t="s">
        <v>5271</v>
      </c>
      <c r="C1340" s="13">
        <v>45761</v>
      </c>
      <c r="D1340" s="12" t="s">
        <v>5278</v>
      </c>
      <c r="E1340" s="12" t="s">
        <v>2299</v>
      </c>
      <c r="F1340" s="12" t="s">
        <v>5302</v>
      </c>
      <c r="G1340" s="12" t="str">
        <f>IFERROR(INDEX(categories!J:J, MATCH(Sheet2!H1340, categories!B:B, 0)), "")</f>
        <v/>
      </c>
      <c r="H1340" s="12" t="s">
        <v>1680</v>
      </c>
      <c r="I1340" s="11" t="s">
        <v>4639</v>
      </c>
      <c r="J1340" s="11" t="s">
        <v>6838</v>
      </c>
      <c r="K1340" s="11" t="s">
        <v>5653</v>
      </c>
      <c r="L1340" s="11" t="s">
        <v>6009</v>
      </c>
      <c r="M1340" s="11" t="s">
        <v>7362</v>
      </c>
    </row>
    <row r="1341" spans="1:15" x14ac:dyDescent="0.15">
      <c r="A1341" s="11">
        <v>1344</v>
      </c>
      <c r="B1341" s="12" t="s">
        <v>5271</v>
      </c>
      <c r="C1341" s="13">
        <v>45761</v>
      </c>
      <c r="D1341" s="12" t="s">
        <v>5278</v>
      </c>
      <c r="E1341" s="12" t="s">
        <v>2299</v>
      </c>
      <c r="F1341" s="12" t="s">
        <v>5302</v>
      </c>
      <c r="G1341" s="12" t="str">
        <f>IFERROR(INDEX(categories!J:J, MATCH(Sheet2!H1341, categories!B:B, 0)), "")</f>
        <v/>
      </c>
      <c r="H1341" s="12" t="s">
        <v>1681</v>
      </c>
      <c r="I1341" s="11" t="s">
        <v>4641</v>
      </c>
      <c r="J1341" s="11" t="s">
        <v>6839</v>
      </c>
      <c r="K1341" s="11" t="s">
        <v>5767</v>
      </c>
      <c r="L1341" s="11" t="s">
        <v>7373</v>
      </c>
      <c r="M1341" s="11" t="s">
        <v>7307</v>
      </c>
    </row>
    <row r="1342" spans="1:15" x14ac:dyDescent="0.15">
      <c r="A1342" s="11">
        <v>1345</v>
      </c>
      <c r="B1342" s="12" t="s">
        <v>5271</v>
      </c>
      <c r="C1342" s="13">
        <v>45761</v>
      </c>
      <c r="D1342" s="12" t="s">
        <v>5276</v>
      </c>
      <c r="E1342" s="12" t="s">
        <v>2325</v>
      </c>
      <c r="F1342" s="12" t="s">
        <v>5302</v>
      </c>
      <c r="G1342" s="12" t="str">
        <f>IFERROR(INDEX(categories!J:J, MATCH(Sheet2!H1342, categories!B:B, 0)), "")</f>
        <v>03. Bacterial susceptibility &amp; resistance</v>
      </c>
      <c r="H1342" s="12" t="s">
        <v>1682</v>
      </c>
      <c r="I1342" s="11" t="s">
        <v>2508</v>
      </c>
      <c r="J1342" s="11" t="s">
        <v>6489</v>
      </c>
      <c r="K1342" s="11" t="s">
        <v>6490</v>
      </c>
      <c r="N1342" s="14">
        <v>0.61458333333333337</v>
      </c>
      <c r="O1342" s="14">
        <v>0.65625</v>
      </c>
    </row>
    <row r="1343" spans="1:15" x14ac:dyDescent="0.15">
      <c r="A1343" s="11">
        <v>1346</v>
      </c>
      <c r="B1343" s="12" t="s">
        <v>5271</v>
      </c>
      <c r="C1343" s="13">
        <v>45761</v>
      </c>
      <c r="D1343" s="12" t="s">
        <v>5278</v>
      </c>
      <c r="E1343" s="12" t="s">
        <v>2325</v>
      </c>
      <c r="F1343" s="12" t="s">
        <v>5302</v>
      </c>
      <c r="G1343" s="12" t="str">
        <f>IFERROR(INDEX(categories!J:J, MATCH(Sheet2!H1343, categories!B:B, 0)), "")</f>
        <v/>
      </c>
      <c r="H1343" s="12" t="s">
        <v>1684</v>
      </c>
      <c r="I1343" s="11" t="s">
        <v>4643</v>
      </c>
      <c r="J1343" s="11" t="s">
        <v>6840</v>
      </c>
      <c r="K1343" s="11" t="s">
        <v>5817</v>
      </c>
      <c r="L1343" s="11" t="s">
        <v>7374</v>
      </c>
      <c r="M1343" s="11" t="s">
        <v>7375</v>
      </c>
    </row>
    <row r="1344" spans="1:15" x14ac:dyDescent="0.15">
      <c r="A1344" s="11">
        <v>1347</v>
      </c>
      <c r="B1344" s="12" t="s">
        <v>5271</v>
      </c>
      <c r="C1344" s="13">
        <v>45761</v>
      </c>
      <c r="D1344" s="12" t="s">
        <v>5278</v>
      </c>
      <c r="E1344" s="12" t="s">
        <v>2325</v>
      </c>
      <c r="F1344" s="12" t="s">
        <v>5302</v>
      </c>
      <c r="G1344" s="12" t="str">
        <f>IFERROR(INDEX(categories!J:J, MATCH(Sheet2!H1344, categories!B:B, 0)), "")</f>
        <v/>
      </c>
      <c r="H1344" s="12" t="s">
        <v>1685</v>
      </c>
      <c r="I1344" s="11" t="s">
        <v>4645</v>
      </c>
      <c r="J1344" s="11" t="s">
        <v>6841</v>
      </c>
      <c r="K1344" s="11" t="s">
        <v>5825</v>
      </c>
      <c r="L1344" s="11" t="s">
        <v>6196</v>
      </c>
      <c r="M1344" s="11" t="s">
        <v>7376</v>
      </c>
    </row>
    <row r="1345" spans="1:15" x14ac:dyDescent="0.15">
      <c r="A1345" s="11">
        <v>1348</v>
      </c>
      <c r="B1345" s="12" t="s">
        <v>5271</v>
      </c>
      <c r="C1345" s="13">
        <v>45761</v>
      </c>
      <c r="D1345" s="12" t="s">
        <v>5278</v>
      </c>
      <c r="E1345" s="12" t="s">
        <v>2325</v>
      </c>
      <c r="F1345" s="12" t="s">
        <v>5302</v>
      </c>
      <c r="G1345" s="12" t="str">
        <f>IFERROR(INDEX(categories!J:J, MATCH(Sheet2!H1345, categories!B:B, 0)), "")</f>
        <v/>
      </c>
      <c r="H1345" s="12" t="s">
        <v>1686</v>
      </c>
      <c r="I1345" s="11" t="s">
        <v>2721</v>
      </c>
      <c r="J1345" s="11" t="s">
        <v>6842</v>
      </c>
      <c r="K1345" s="11" t="s">
        <v>5469</v>
      </c>
    </row>
    <row r="1346" spans="1:15" x14ac:dyDescent="0.15">
      <c r="A1346" s="11">
        <v>1349</v>
      </c>
      <c r="B1346" s="12" t="s">
        <v>5271</v>
      </c>
      <c r="C1346" s="13">
        <v>45761</v>
      </c>
      <c r="D1346" s="12" t="s">
        <v>5278</v>
      </c>
      <c r="E1346" s="12" t="s">
        <v>2325</v>
      </c>
      <c r="F1346" s="12" t="s">
        <v>5302</v>
      </c>
      <c r="G1346" s="12" t="str">
        <f>IFERROR(INDEX(categories!J:J, MATCH(Sheet2!H1346, categories!B:B, 0)), "")</f>
        <v/>
      </c>
      <c r="H1346" s="12" t="s">
        <v>1687</v>
      </c>
      <c r="I1346" s="11" t="s">
        <v>4647</v>
      </c>
      <c r="J1346" s="11" t="s">
        <v>6843</v>
      </c>
      <c r="K1346" s="11" t="s">
        <v>6513</v>
      </c>
    </row>
    <row r="1347" spans="1:15" x14ac:dyDescent="0.15">
      <c r="A1347" s="11">
        <v>1350</v>
      </c>
      <c r="B1347" s="12" t="s">
        <v>5271</v>
      </c>
      <c r="C1347" s="13">
        <v>45761</v>
      </c>
      <c r="D1347" s="12" t="s">
        <v>5278</v>
      </c>
      <c r="E1347" s="12" t="s">
        <v>2325</v>
      </c>
      <c r="F1347" s="12" t="s">
        <v>5302</v>
      </c>
      <c r="G1347" s="12" t="str">
        <f>IFERROR(INDEX(categories!J:J, MATCH(Sheet2!H1347, categories!B:B, 0)), "")</f>
        <v/>
      </c>
      <c r="H1347" s="12" t="s">
        <v>1688</v>
      </c>
      <c r="I1347" s="11" t="s">
        <v>4649</v>
      </c>
      <c r="J1347" s="11" t="s">
        <v>6844</v>
      </c>
      <c r="K1347" s="11" t="s">
        <v>6420</v>
      </c>
    </row>
    <row r="1348" spans="1:15" x14ac:dyDescent="0.15">
      <c r="A1348" s="11">
        <v>1351</v>
      </c>
      <c r="B1348" s="12" t="s">
        <v>5271</v>
      </c>
      <c r="C1348" s="13">
        <v>45761</v>
      </c>
      <c r="D1348" s="12" t="s">
        <v>5278</v>
      </c>
      <c r="E1348" s="12" t="s">
        <v>2325</v>
      </c>
      <c r="F1348" s="12" t="s">
        <v>5302</v>
      </c>
      <c r="G1348" s="12" t="str">
        <f>IFERROR(INDEX(categories!J:J, MATCH(Sheet2!H1348, categories!B:B, 0)), "")</f>
        <v/>
      </c>
      <c r="H1348" s="12" t="s">
        <v>1689</v>
      </c>
      <c r="I1348" s="11" t="s">
        <v>4651</v>
      </c>
      <c r="J1348" s="11" t="s">
        <v>6845</v>
      </c>
      <c r="K1348" s="11" t="s">
        <v>5345</v>
      </c>
    </row>
    <row r="1349" spans="1:15" x14ac:dyDescent="0.15">
      <c r="A1349" s="11">
        <v>1352</v>
      </c>
      <c r="B1349" s="12" t="s">
        <v>5271</v>
      </c>
      <c r="C1349" s="13">
        <v>45761</v>
      </c>
      <c r="D1349" s="12" t="s">
        <v>5278</v>
      </c>
      <c r="E1349" s="12" t="s">
        <v>2325</v>
      </c>
      <c r="F1349" s="12" t="s">
        <v>5302</v>
      </c>
      <c r="G1349" s="12" t="str">
        <f>IFERROR(INDEX(categories!J:J, MATCH(Sheet2!H1349, categories!B:B, 0)), "")</f>
        <v/>
      </c>
      <c r="H1349" s="12" t="s">
        <v>1690</v>
      </c>
      <c r="I1349" s="11" t="s">
        <v>4653</v>
      </c>
      <c r="J1349" s="11" t="s">
        <v>6846</v>
      </c>
      <c r="K1349" s="11" t="s">
        <v>5940</v>
      </c>
    </row>
    <row r="1350" spans="1:15" x14ac:dyDescent="0.15">
      <c r="A1350" s="11">
        <v>1353</v>
      </c>
      <c r="B1350" s="12" t="s">
        <v>5271</v>
      </c>
      <c r="C1350" s="13">
        <v>45761</v>
      </c>
      <c r="D1350" s="12" t="s">
        <v>5278</v>
      </c>
      <c r="E1350" s="12" t="s">
        <v>2325</v>
      </c>
      <c r="F1350" s="12" t="s">
        <v>5302</v>
      </c>
      <c r="G1350" s="12" t="str">
        <f>IFERROR(INDEX(categories!J:J, MATCH(Sheet2!H1350, categories!B:B, 0)), "")</f>
        <v/>
      </c>
      <c r="H1350" s="12" t="s">
        <v>1691</v>
      </c>
      <c r="I1350" s="11" t="s">
        <v>4655</v>
      </c>
      <c r="J1350" s="11" t="s">
        <v>6847</v>
      </c>
      <c r="K1350" s="11" t="s">
        <v>5573</v>
      </c>
    </row>
    <row r="1351" spans="1:15" x14ac:dyDescent="0.15">
      <c r="A1351" s="11">
        <v>1354</v>
      </c>
      <c r="B1351" s="12" t="s">
        <v>5271</v>
      </c>
      <c r="C1351" s="13">
        <v>45761</v>
      </c>
      <c r="D1351" s="12" t="s">
        <v>5278</v>
      </c>
      <c r="E1351" s="12" t="s">
        <v>2325</v>
      </c>
      <c r="F1351" s="12" t="s">
        <v>5302</v>
      </c>
      <c r="G1351" s="12" t="str">
        <f>IFERROR(INDEX(categories!J:J, MATCH(Sheet2!H1351, categories!B:B, 0)), "")</f>
        <v/>
      </c>
      <c r="H1351" s="12" t="s">
        <v>1692</v>
      </c>
      <c r="I1351" s="11" t="s">
        <v>4657</v>
      </c>
      <c r="J1351" s="11" t="s">
        <v>6848</v>
      </c>
      <c r="K1351" s="11" t="s">
        <v>5469</v>
      </c>
    </row>
    <row r="1352" spans="1:15" x14ac:dyDescent="0.15">
      <c r="A1352" s="11">
        <v>1355</v>
      </c>
      <c r="B1352" s="12" t="s">
        <v>5271</v>
      </c>
      <c r="C1352" s="13">
        <v>45761</v>
      </c>
      <c r="D1352" s="12" t="s">
        <v>5276</v>
      </c>
      <c r="E1352" s="12" t="s">
        <v>2301</v>
      </c>
      <c r="F1352" s="12" t="s">
        <v>5302</v>
      </c>
      <c r="G1352" s="12" t="str">
        <f>IFERROR(INDEX(categories!J:J, MATCH(Sheet2!H1352, categories!B:B, 0)), "")</f>
        <v>11. Public health &amp; vaccines</v>
      </c>
      <c r="H1352" s="12" t="s">
        <v>1693</v>
      </c>
      <c r="I1352" s="11" t="s">
        <v>2509</v>
      </c>
      <c r="N1352" s="14">
        <v>0.61458333333333337</v>
      </c>
      <c r="O1352" s="14">
        <v>0.65625</v>
      </c>
    </row>
    <row r="1353" spans="1:15" x14ac:dyDescent="0.15">
      <c r="A1353" s="11">
        <v>1356</v>
      </c>
      <c r="B1353" s="12" t="s">
        <v>5271</v>
      </c>
      <c r="C1353" s="13">
        <v>45761</v>
      </c>
      <c r="D1353" s="12" t="s">
        <v>5278</v>
      </c>
      <c r="E1353" s="12" t="s">
        <v>2301</v>
      </c>
      <c r="F1353" s="12" t="s">
        <v>5302</v>
      </c>
      <c r="G1353" s="12" t="str">
        <f>IFERROR(INDEX(categories!J:J, MATCH(Sheet2!H1353, categories!B:B, 0)), "")</f>
        <v/>
      </c>
      <c r="H1353" s="12" t="s">
        <v>1694</v>
      </c>
      <c r="I1353" s="11" t="s">
        <v>4659</v>
      </c>
      <c r="J1353" s="11" t="s">
        <v>6849</v>
      </c>
      <c r="K1353" s="11" t="s">
        <v>6361</v>
      </c>
    </row>
    <row r="1354" spans="1:15" x14ac:dyDescent="0.15">
      <c r="A1354" s="11">
        <v>1357</v>
      </c>
      <c r="B1354" s="12" t="s">
        <v>5271</v>
      </c>
      <c r="C1354" s="13">
        <v>45761</v>
      </c>
      <c r="D1354" s="12" t="s">
        <v>5278</v>
      </c>
      <c r="E1354" s="12" t="s">
        <v>2301</v>
      </c>
      <c r="F1354" s="12" t="s">
        <v>5302</v>
      </c>
      <c r="G1354" s="12" t="str">
        <f>IFERROR(INDEX(categories!J:J, MATCH(Sheet2!H1354, categories!B:B, 0)), "")</f>
        <v/>
      </c>
      <c r="H1354" s="12" t="s">
        <v>1695</v>
      </c>
      <c r="I1354" s="11" t="s">
        <v>4661</v>
      </c>
      <c r="J1354" s="11" t="s">
        <v>6850</v>
      </c>
      <c r="K1354" s="11" t="s">
        <v>5852</v>
      </c>
    </row>
    <row r="1355" spans="1:15" x14ac:dyDescent="0.15">
      <c r="A1355" s="11">
        <v>1358</v>
      </c>
      <c r="B1355" s="12" t="s">
        <v>5271</v>
      </c>
      <c r="C1355" s="13">
        <v>45761</v>
      </c>
      <c r="D1355" s="12" t="s">
        <v>5278</v>
      </c>
      <c r="E1355" s="12" t="s">
        <v>2301</v>
      </c>
      <c r="F1355" s="12" t="s">
        <v>5302</v>
      </c>
      <c r="G1355" s="12" t="str">
        <f>IFERROR(INDEX(categories!J:J, MATCH(Sheet2!H1355, categories!B:B, 0)), "")</f>
        <v/>
      </c>
      <c r="H1355" s="12" t="s">
        <v>1696</v>
      </c>
      <c r="I1355" s="11" t="s">
        <v>4663</v>
      </c>
      <c r="J1355" s="11" t="s">
        <v>6851</v>
      </c>
      <c r="K1355" s="11" t="s">
        <v>6852</v>
      </c>
    </row>
    <row r="1356" spans="1:15" x14ac:dyDescent="0.15">
      <c r="A1356" s="11">
        <v>1359</v>
      </c>
      <c r="B1356" s="12" t="s">
        <v>5271</v>
      </c>
      <c r="C1356" s="13">
        <v>45761</v>
      </c>
      <c r="D1356" s="12" t="s">
        <v>5278</v>
      </c>
      <c r="E1356" s="12" t="s">
        <v>2301</v>
      </c>
      <c r="F1356" s="12" t="s">
        <v>5302</v>
      </c>
      <c r="G1356" s="12" t="str">
        <f>IFERROR(INDEX(categories!J:J, MATCH(Sheet2!H1356, categories!B:B, 0)), "")</f>
        <v/>
      </c>
      <c r="H1356" s="12" t="s">
        <v>1697</v>
      </c>
      <c r="I1356" s="11" t="s">
        <v>4665</v>
      </c>
      <c r="J1356" s="11" t="s">
        <v>6853</v>
      </c>
      <c r="K1356" s="11" t="s">
        <v>6472</v>
      </c>
    </row>
    <row r="1357" spans="1:15" x14ac:dyDescent="0.15">
      <c r="A1357" s="11">
        <v>1360</v>
      </c>
      <c r="B1357" s="12" t="s">
        <v>5271</v>
      </c>
      <c r="C1357" s="13">
        <v>45761</v>
      </c>
      <c r="D1357" s="12" t="s">
        <v>5278</v>
      </c>
      <c r="E1357" s="12" t="s">
        <v>2301</v>
      </c>
      <c r="F1357" s="12" t="s">
        <v>5302</v>
      </c>
      <c r="G1357" s="12" t="str">
        <f>IFERROR(INDEX(categories!J:J, MATCH(Sheet2!H1357, categories!B:B, 0)), "")</f>
        <v/>
      </c>
      <c r="H1357" s="12" t="s">
        <v>1698</v>
      </c>
      <c r="I1357" s="11" t="s">
        <v>4667</v>
      </c>
      <c r="J1357" s="11" t="s">
        <v>6854</v>
      </c>
      <c r="K1357" s="11" t="s">
        <v>5595</v>
      </c>
    </row>
    <row r="1358" spans="1:15" x14ac:dyDescent="0.15">
      <c r="A1358" s="11">
        <v>1361</v>
      </c>
      <c r="B1358" s="12" t="s">
        <v>5271</v>
      </c>
      <c r="C1358" s="13">
        <v>45761</v>
      </c>
      <c r="D1358" s="12" t="s">
        <v>5278</v>
      </c>
      <c r="E1358" s="12" t="s">
        <v>2301</v>
      </c>
      <c r="F1358" s="12" t="s">
        <v>5302</v>
      </c>
      <c r="G1358" s="12" t="str">
        <f>IFERROR(INDEX(categories!J:J, MATCH(Sheet2!H1358, categories!B:B, 0)), "")</f>
        <v/>
      </c>
      <c r="H1358" s="12" t="s">
        <v>1699</v>
      </c>
      <c r="I1358" s="11" t="s">
        <v>4669</v>
      </c>
      <c r="J1358" s="11" t="s">
        <v>6855</v>
      </c>
      <c r="K1358" s="11" t="s">
        <v>6565</v>
      </c>
    </row>
    <row r="1359" spans="1:15" x14ac:dyDescent="0.15">
      <c r="A1359" s="11">
        <v>1362</v>
      </c>
      <c r="B1359" s="12" t="s">
        <v>5271</v>
      </c>
      <c r="C1359" s="13">
        <v>45761</v>
      </c>
      <c r="D1359" s="12" t="s">
        <v>5278</v>
      </c>
      <c r="E1359" s="12" t="s">
        <v>2301</v>
      </c>
      <c r="F1359" s="12" t="s">
        <v>5302</v>
      </c>
      <c r="G1359" s="12" t="str">
        <f>IFERROR(INDEX(categories!J:J, MATCH(Sheet2!H1359, categories!B:B, 0)), "")</f>
        <v/>
      </c>
      <c r="H1359" s="12" t="s">
        <v>1700</v>
      </c>
      <c r="I1359" s="11" t="s">
        <v>4671</v>
      </c>
      <c r="J1359" s="11" t="s">
        <v>6856</v>
      </c>
      <c r="K1359" s="11" t="s">
        <v>5559</v>
      </c>
    </row>
    <row r="1360" spans="1:15" x14ac:dyDescent="0.15">
      <c r="A1360" s="11">
        <v>1363</v>
      </c>
      <c r="B1360" s="12" t="s">
        <v>5271</v>
      </c>
      <c r="C1360" s="13">
        <v>45761</v>
      </c>
      <c r="D1360" s="12" t="s">
        <v>5278</v>
      </c>
      <c r="E1360" s="12" t="s">
        <v>2301</v>
      </c>
      <c r="F1360" s="12" t="s">
        <v>5302</v>
      </c>
      <c r="G1360" s="12" t="str">
        <f>IFERROR(INDEX(categories!J:J, MATCH(Sheet2!H1360, categories!B:B, 0)), "")</f>
        <v/>
      </c>
      <c r="H1360" s="12" t="s">
        <v>1701</v>
      </c>
      <c r="I1360" s="11" t="s">
        <v>4673</v>
      </c>
      <c r="J1360" s="11" t="s">
        <v>5467</v>
      </c>
      <c r="K1360" s="11" t="s">
        <v>5355</v>
      </c>
    </row>
    <row r="1361" spans="1:15" s="16" customFormat="1" x14ac:dyDescent="0.15">
      <c r="A1361" s="11">
        <v>1364</v>
      </c>
      <c r="B1361" s="12" t="s">
        <v>5271</v>
      </c>
      <c r="C1361" s="13">
        <v>45761</v>
      </c>
      <c r="D1361" s="12" t="s">
        <v>5278</v>
      </c>
      <c r="E1361" s="12" t="s">
        <v>2301</v>
      </c>
      <c r="F1361" s="12" t="s">
        <v>5302</v>
      </c>
      <c r="G1361" s="12" t="str">
        <f>IFERROR(INDEX(categories!J:J, MATCH(Sheet2!H1361, categories!B:B, 0)), "")</f>
        <v/>
      </c>
      <c r="H1361" s="12" t="s">
        <v>1702</v>
      </c>
      <c r="I1361" s="11" t="s">
        <v>4675</v>
      </c>
      <c r="J1361" s="11" t="s">
        <v>6857</v>
      </c>
      <c r="K1361" s="11" t="s">
        <v>5602</v>
      </c>
      <c r="L1361" s="11"/>
      <c r="M1361" s="11"/>
      <c r="N1361" s="11"/>
      <c r="O1361" s="11"/>
    </row>
    <row r="1362" spans="1:15" x14ac:dyDescent="0.15">
      <c r="A1362" s="11">
        <v>1365</v>
      </c>
      <c r="B1362" s="12" t="s">
        <v>5271</v>
      </c>
      <c r="C1362" s="13">
        <v>45761</v>
      </c>
      <c r="D1362" s="12" t="s">
        <v>5276</v>
      </c>
      <c r="E1362" s="12" t="s">
        <v>2323</v>
      </c>
      <c r="F1362" s="12" t="s">
        <v>5295</v>
      </c>
      <c r="G1362" s="12" t="str">
        <f>IFERROR(INDEX(categories!J:J, MATCH(Sheet2!H1362, categories!B:B, 0)), "")</f>
        <v>09. Fundamental microbiology, pathogenesis &amp; immunity to infection</v>
      </c>
      <c r="H1362" s="12" t="s">
        <v>1703</v>
      </c>
      <c r="I1362" s="11" t="s">
        <v>2510</v>
      </c>
      <c r="J1362" s="11" t="s">
        <v>6814</v>
      </c>
      <c r="K1362" s="11" t="s">
        <v>5328</v>
      </c>
      <c r="N1362" s="14">
        <v>0.61458333333333337</v>
      </c>
      <c r="O1362" s="14">
        <v>0.65625</v>
      </c>
    </row>
    <row r="1363" spans="1:15" x14ac:dyDescent="0.15">
      <c r="A1363" s="11">
        <v>1366</v>
      </c>
      <c r="B1363" s="12" t="s">
        <v>5271</v>
      </c>
      <c r="C1363" s="13">
        <v>45761</v>
      </c>
      <c r="D1363" s="15">
        <v>0.61458333333333337</v>
      </c>
      <c r="E1363" s="12" t="s">
        <v>2323</v>
      </c>
      <c r="F1363" s="12" t="s">
        <v>5295</v>
      </c>
      <c r="G1363" s="12" t="str">
        <f>IFERROR(INDEX(categories!J:J, MATCH(Sheet2!H1363, categories!B:B, 0)), "")</f>
        <v/>
      </c>
      <c r="H1363" s="12" t="s">
        <v>1705</v>
      </c>
      <c r="I1363" s="11" t="s">
        <v>3233</v>
      </c>
      <c r="J1363" s="11" t="s">
        <v>6858</v>
      </c>
      <c r="K1363" s="11" t="s">
        <v>6320</v>
      </c>
      <c r="N1363" s="14">
        <v>0.61458333333333337</v>
      </c>
    </row>
    <row r="1364" spans="1:15" s="16" customFormat="1" x14ac:dyDescent="0.15">
      <c r="A1364" s="11">
        <v>1367</v>
      </c>
      <c r="B1364" s="12" t="s">
        <v>5271</v>
      </c>
      <c r="C1364" s="13">
        <v>45761</v>
      </c>
      <c r="D1364" s="12" t="s">
        <v>5276</v>
      </c>
      <c r="E1364" s="12" t="s">
        <v>2305</v>
      </c>
      <c r="F1364" s="12" t="s">
        <v>5299</v>
      </c>
      <c r="G1364" s="12" t="str">
        <f>IFERROR(INDEX(categories!J:J, MATCH(Sheet2!H1364, categories!B:B, 0)), "")</f>
        <v>04. Diagnostic microbiology</v>
      </c>
      <c r="H1364" s="12" t="s">
        <v>1706</v>
      </c>
      <c r="I1364" s="11" t="s">
        <v>2511</v>
      </c>
      <c r="J1364" s="11"/>
      <c r="K1364" s="11"/>
      <c r="L1364" s="11"/>
      <c r="M1364" s="11"/>
      <c r="N1364" s="14">
        <v>0.61458333333333337</v>
      </c>
      <c r="O1364" s="14">
        <v>0.65625</v>
      </c>
    </row>
    <row r="1365" spans="1:15" x14ac:dyDescent="0.15">
      <c r="A1365" s="11">
        <v>1368</v>
      </c>
      <c r="B1365" s="12" t="s">
        <v>5271</v>
      </c>
      <c r="C1365" s="13">
        <v>45761</v>
      </c>
      <c r="D1365" s="15">
        <v>0.61458333333333337</v>
      </c>
      <c r="E1365" s="12" t="s">
        <v>2305</v>
      </c>
      <c r="F1365" s="12" t="s">
        <v>5299</v>
      </c>
      <c r="G1365" s="12" t="str">
        <f>IFERROR(INDEX(categories!J:J, MATCH(Sheet2!H1365, categories!B:B, 0)), "")</f>
        <v/>
      </c>
      <c r="H1365" s="12" t="s">
        <v>1707</v>
      </c>
      <c r="I1365" s="11" t="s">
        <v>1708</v>
      </c>
      <c r="N1365" s="14">
        <v>0.61458333333333337</v>
      </c>
    </row>
    <row r="1366" spans="1:15" x14ac:dyDescent="0.15">
      <c r="A1366" s="11">
        <v>1369</v>
      </c>
      <c r="B1366" s="12" t="s">
        <v>5271</v>
      </c>
      <c r="C1366" s="13">
        <v>45761</v>
      </c>
      <c r="D1366" s="15">
        <v>0.62291666666666667</v>
      </c>
      <c r="E1366" s="12" t="s">
        <v>2305</v>
      </c>
      <c r="F1366" s="12" t="s">
        <v>5299</v>
      </c>
      <c r="G1366" s="12" t="str">
        <f>IFERROR(INDEX(categories!J:J, MATCH(Sheet2!H1366, categories!B:B, 0)), "")</f>
        <v/>
      </c>
      <c r="H1366" s="12" t="s">
        <v>1709</v>
      </c>
      <c r="I1366" s="11" t="s">
        <v>1710</v>
      </c>
      <c r="N1366" s="14">
        <v>0.62291666666666667</v>
      </c>
    </row>
    <row r="1367" spans="1:15" x14ac:dyDescent="0.15">
      <c r="A1367" s="11">
        <v>1370</v>
      </c>
      <c r="B1367" s="12" t="s">
        <v>5271</v>
      </c>
      <c r="C1367" s="13">
        <v>45761</v>
      </c>
      <c r="D1367" s="12" t="s">
        <v>5276</v>
      </c>
      <c r="E1367" s="12" t="s">
        <v>2309</v>
      </c>
      <c r="F1367" s="12" t="s">
        <v>5299</v>
      </c>
      <c r="G1367" s="12" t="str">
        <f>IFERROR(INDEX(categories!J:J, MATCH(Sheet2!H1367, categories!B:B, 0)), "")</f>
        <v>05. New antibacterial agents, PK/PD &amp; Stewardship</v>
      </c>
      <c r="H1367" s="12" t="s">
        <v>1711</v>
      </c>
      <c r="I1367" s="11" t="s">
        <v>2512</v>
      </c>
      <c r="N1367" s="14">
        <v>0.61458333333333337</v>
      </c>
      <c r="O1367" s="14">
        <v>0.65625</v>
      </c>
    </row>
    <row r="1368" spans="1:15" x14ac:dyDescent="0.15">
      <c r="A1368" s="11">
        <v>1371</v>
      </c>
      <c r="B1368" s="12" t="s">
        <v>5271</v>
      </c>
      <c r="C1368" s="13">
        <v>45761</v>
      </c>
      <c r="D1368" s="15">
        <v>0.61458333333333337</v>
      </c>
      <c r="E1368" s="12" t="s">
        <v>2309</v>
      </c>
      <c r="F1368" s="12" t="s">
        <v>5299</v>
      </c>
      <c r="G1368" s="12" t="str">
        <f>IFERROR(INDEX(categories!J:J, MATCH(Sheet2!H1368, categories!B:B, 0)), "")</f>
        <v/>
      </c>
      <c r="H1368" s="12" t="s">
        <v>1712</v>
      </c>
      <c r="I1368" s="11" t="s">
        <v>1713</v>
      </c>
      <c r="N1368" s="14">
        <v>0.61458333333333337</v>
      </c>
    </row>
    <row r="1369" spans="1:15" x14ac:dyDescent="0.15">
      <c r="A1369" s="11">
        <v>1372</v>
      </c>
      <c r="B1369" s="12" t="s">
        <v>5271</v>
      </c>
      <c r="C1369" s="13">
        <v>45761</v>
      </c>
      <c r="D1369" s="15">
        <v>0.62291666666666667</v>
      </c>
      <c r="E1369" s="12" t="s">
        <v>2309</v>
      </c>
      <c r="F1369" s="12" t="s">
        <v>5299</v>
      </c>
      <c r="G1369" s="12" t="str">
        <f>IFERROR(INDEX(categories!J:J, MATCH(Sheet2!H1369, categories!B:B, 0)), "")</f>
        <v/>
      </c>
      <c r="H1369" s="12" t="s">
        <v>1714</v>
      </c>
      <c r="I1369" s="11" t="s">
        <v>1715</v>
      </c>
      <c r="N1369" s="14">
        <v>0.62291666666666667</v>
      </c>
    </row>
    <row r="1370" spans="1:15" x14ac:dyDescent="0.15">
      <c r="A1370" s="11">
        <v>1373</v>
      </c>
      <c r="B1370" s="12" t="s">
        <v>5271</v>
      </c>
      <c r="C1370" s="13">
        <v>45761</v>
      </c>
      <c r="D1370" s="12" t="s">
        <v>5276</v>
      </c>
      <c r="E1370" s="12" t="s">
        <v>2311</v>
      </c>
      <c r="F1370" s="12" t="s">
        <v>5301</v>
      </c>
      <c r="G1370" s="12" t="str">
        <f>IFERROR(INDEX(categories!J:J, MATCH(Sheet2!H1370, categories!B:B, 0)), "")</f>
        <v>02. Bacterial infection &amp; disease</v>
      </c>
      <c r="H1370" s="12" t="s">
        <v>1716</v>
      </c>
      <c r="I1370" s="11" t="s">
        <v>2513</v>
      </c>
      <c r="J1370" s="11" t="s">
        <v>6859</v>
      </c>
      <c r="K1370" s="11" t="s">
        <v>6327</v>
      </c>
      <c r="N1370" s="14">
        <v>0.61458333333333337</v>
      </c>
      <c r="O1370" s="14">
        <v>0.65625</v>
      </c>
    </row>
    <row r="1371" spans="1:15" x14ac:dyDescent="0.15">
      <c r="A1371" s="11">
        <v>1374</v>
      </c>
      <c r="B1371" s="12" t="s">
        <v>5271</v>
      </c>
      <c r="C1371" s="13">
        <v>45761</v>
      </c>
      <c r="D1371" s="12" t="s">
        <v>5278</v>
      </c>
      <c r="E1371" s="12" t="s">
        <v>2311</v>
      </c>
      <c r="F1371" s="12" t="s">
        <v>5301</v>
      </c>
      <c r="G1371" s="12" t="str">
        <f>IFERROR(INDEX(categories!J:J, MATCH(Sheet2!H1371, categories!B:B, 0)), "")</f>
        <v/>
      </c>
      <c r="H1371" s="12" t="s">
        <v>1718</v>
      </c>
      <c r="I1371" s="11" t="s">
        <v>4677</v>
      </c>
      <c r="J1371" s="11" t="s">
        <v>6860</v>
      </c>
      <c r="K1371" s="11" t="s">
        <v>6861</v>
      </c>
    </row>
    <row r="1372" spans="1:15" x14ac:dyDescent="0.15">
      <c r="A1372" s="11">
        <v>1375</v>
      </c>
      <c r="B1372" s="12" t="s">
        <v>5271</v>
      </c>
      <c r="C1372" s="13">
        <v>45761</v>
      </c>
      <c r="D1372" s="12" t="s">
        <v>5278</v>
      </c>
      <c r="E1372" s="12" t="s">
        <v>2311</v>
      </c>
      <c r="F1372" s="12" t="s">
        <v>5301</v>
      </c>
      <c r="G1372" s="12" t="str">
        <f>IFERROR(INDEX(categories!J:J, MATCH(Sheet2!H1372, categories!B:B, 0)), "")</f>
        <v/>
      </c>
      <c r="H1372" s="12" t="s">
        <v>1719</v>
      </c>
      <c r="I1372" s="11" t="s">
        <v>4679</v>
      </c>
      <c r="J1372" s="11" t="s">
        <v>6862</v>
      </c>
      <c r="K1372" s="11" t="s">
        <v>5349</v>
      </c>
    </row>
    <row r="1373" spans="1:15" x14ac:dyDescent="0.15">
      <c r="A1373" s="11">
        <v>1376</v>
      </c>
      <c r="B1373" s="12" t="s">
        <v>5271</v>
      </c>
      <c r="C1373" s="13">
        <v>45761</v>
      </c>
      <c r="D1373" s="12" t="s">
        <v>5278</v>
      </c>
      <c r="E1373" s="12" t="s">
        <v>2311</v>
      </c>
      <c r="F1373" s="12" t="s">
        <v>5301</v>
      </c>
      <c r="G1373" s="12" t="str">
        <f>IFERROR(INDEX(categories!J:J, MATCH(Sheet2!H1373, categories!B:B, 0)), "")</f>
        <v/>
      </c>
      <c r="H1373" s="12" t="s">
        <v>1720</v>
      </c>
      <c r="I1373" s="11" t="s">
        <v>4681</v>
      </c>
      <c r="J1373" s="11" t="s">
        <v>5470</v>
      </c>
      <c r="K1373" s="11" t="s">
        <v>5469</v>
      </c>
    </row>
    <row r="1374" spans="1:15" x14ac:dyDescent="0.15">
      <c r="A1374" s="11">
        <v>1377</v>
      </c>
      <c r="B1374" s="12" t="s">
        <v>5271</v>
      </c>
      <c r="C1374" s="13">
        <v>45761</v>
      </c>
      <c r="D1374" s="12" t="s">
        <v>5278</v>
      </c>
      <c r="E1374" s="12" t="s">
        <v>2311</v>
      </c>
      <c r="F1374" s="12" t="s">
        <v>5301</v>
      </c>
      <c r="G1374" s="12" t="str">
        <f>IFERROR(INDEX(categories!J:J, MATCH(Sheet2!H1374, categories!B:B, 0)), "")</f>
        <v/>
      </c>
      <c r="H1374" s="12" t="s">
        <v>1721</v>
      </c>
      <c r="I1374" s="11" t="s">
        <v>4683</v>
      </c>
      <c r="J1374" s="11" t="s">
        <v>6863</v>
      </c>
      <c r="K1374" s="11" t="s">
        <v>6864</v>
      </c>
    </row>
    <row r="1375" spans="1:15" x14ac:dyDescent="0.15">
      <c r="A1375" s="11">
        <v>1378</v>
      </c>
      <c r="B1375" s="12" t="s">
        <v>5271</v>
      </c>
      <c r="C1375" s="13">
        <v>45761</v>
      </c>
      <c r="D1375" s="12" t="s">
        <v>5278</v>
      </c>
      <c r="E1375" s="12" t="s">
        <v>2311</v>
      </c>
      <c r="F1375" s="12" t="s">
        <v>5301</v>
      </c>
      <c r="G1375" s="12" t="str">
        <f>IFERROR(INDEX(categories!J:J, MATCH(Sheet2!H1375, categories!B:B, 0)), "")</f>
        <v/>
      </c>
      <c r="H1375" s="12" t="s">
        <v>1722</v>
      </c>
      <c r="I1375" s="11" t="s">
        <v>4685</v>
      </c>
      <c r="J1375" s="11" t="s">
        <v>6321</v>
      </c>
      <c r="K1375" s="11" t="s">
        <v>6318</v>
      </c>
    </row>
    <row r="1376" spans="1:15" x14ac:dyDescent="0.15">
      <c r="A1376" s="11">
        <v>1379</v>
      </c>
      <c r="B1376" s="12" t="s">
        <v>5271</v>
      </c>
      <c r="C1376" s="13">
        <v>45761</v>
      </c>
      <c r="D1376" s="12" t="s">
        <v>5276</v>
      </c>
      <c r="E1376" s="12" t="s">
        <v>2296</v>
      </c>
      <c r="F1376" s="12" t="s">
        <v>5301</v>
      </c>
      <c r="G1376" s="12" t="str">
        <f>IFERROR(INDEX(categories!J:J, MATCH(Sheet2!H1376, categories!B:B, 0)), "")</f>
        <v>13. Case reports and case series (n less than 10)</v>
      </c>
      <c r="H1376" s="12" t="s">
        <v>1723</v>
      </c>
      <c r="I1376" s="11" t="s">
        <v>2514</v>
      </c>
      <c r="J1376" s="11" t="s">
        <v>5590</v>
      </c>
      <c r="K1376" s="11" t="s">
        <v>5591</v>
      </c>
      <c r="N1376" s="14">
        <v>0.61458333333333337</v>
      </c>
      <c r="O1376" s="14">
        <v>0.65625</v>
      </c>
    </row>
    <row r="1377" spans="1:15" x14ac:dyDescent="0.15">
      <c r="A1377" s="11">
        <v>1380</v>
      </c>
      <c r="B1377" s="12" t="s">
        <v>5271</v>
      </c>
      <c r="C1377" s="13">
        <v>45761</v>
      </c>
      <c r="D1377" s="12" t="s">
        <v>5278</v>
      </c>
      <c r="E1377" s="12" t="s">
        <v>2296</v>
      </c>
      <c r="F1377" s="12" t="s">
        <v>5301</v>
      </c>
      <c r="G1377" s="12" t="str">
        <f>IFERROR(INDEX(categories!J:J, MATCH(Sheet2!H1377, categories!B:B, 0)), "")</f>
        <v/>
      </c>
      <c r="H1377" s="12" t="s">
        <v>1725</v>
      </c>
      <c r="I1377" s="11" t="s">
        <v>2723</v>
      </c>
      <c r="J1377" s="11" t="s">
        <v>4687</v>
      </c>
    </row>
    <row r="1378" spans="1:15" x14ac:dyDescent="0.15">
      <c r="A1378" s="11">
        <v>1381</v>
      </c>
      <c r="B1378" s="12" t="s">
        <v>5271</v>
      </c>
      <c r="C1378" s="13">
        <v>45761</v>
      </c>
      <c r="D1378" s="12" t="s">
        <v>5278</v>
      </c>
      <c r="E1378" s="12" t="s">
        <v>2296</v>
      </c>
      <c r="F1378" s="12" t="s">
        <v>5301</v>
      </c>
      <c r="G1378" s="12" t="str">
        <f>IFERROR(INDEX(categories!J:J, MATCH(Sheet2!H1378, categories!B:B, 0)), "")</f>
        <v/>
      </c>
      <c r="H1378" s="12" t="s">
        <v>1726</v>
      </c>
      <c r="I1378" s="11" t="s">
        <v>4688</v>
      </c>
      <c r="J1378" s="11" t="s">
        <v>6865</v>
      </c>
      <c r="K1378" s="11" t="s">
        <v>6282</v>
      </c>
    </row>
    <row r="1379" spans="1:15" x14ac:dyDescent="0.15">
      <c r="A1379" s="11">
        <v>1382</v>
      </c>
      <c r="B1379" s="12" t="s">
        <v>5271</v>
      </c>
      <c r="C1379" s="13">
        <v>45761</v>
      </c>
      <c r="D1379" s="12" t="s">
        <v>5278</v>
      </c>
      <c r="E1379" s="12" t="s">
        <v>2296</v>
      </c>
      <c r="F1379" s="12" t="s">
        <v>5301</v>
      </c>
      <c r="G1379" s="12" t="str">
        <f>IFERROR(INDEX(categories!J:J, MATCH(Sheet2!H1379, categories!B:B, 0)), "")</f>
        <v/>
      </c>
      <c r="H1379" s="12" t="s">
        <v>1727</v>
      </c>
      <c r="I1379" s="11" t="s">
        <v>4690</v>
      </c>
      <c r="J1379" s="11" t="s">
        <v>6866</v>
      </c>
      <c r="K1379" s="11" t="s">
        <v>5684</v>
      </c>
    </row>
    <row r="1380" spans="1:15" x14ac:dyDescent="0.15">
      <c r="A1380" s="11">
        <v>1383</v>
      </c>
      <c r="B1380" s="12" t="s">
        <v>5271</v>
      </c>
      <c r="C1380" s="13">
        <v>45761</v>
      </c>
      <c r="D1380" s="12" t="s">
        <v>5278</v>
      </c>
      <c r="E1380" s="12" t="s">
        <v>2296</v>
      </c>
      <c r="F1380" s="12" t="s">
        <v>5301</v>
      </c>
      <c r="G1380" s="12" t="str">
        <f>IFERROR(INDEX(categories!J:J, MATCH(Sheet2!H1380, categories!B:B, 0)), "")</f>
        <v/>
      </c>
      <c r="H1380" s="12" t="s">
        <v>1728</v>
      </c>
      <c r="I1380" s="11" t="s">
        <v>4692</v>
      </c>
      <c r="J1380" s="11" t="s">
        <v>6867</v>
      </c>
      <c r="K1380" s="11" t="s">
        <v>5668</v>
      </c>
    </row>
    <row r="1381" spans="1:15" x14ac:dyDescent="0.15">
      <c r="A1381" s="11">
        <v>1384</v>
      </c>
      <c r="B1381" s="12" t="s">
        <v>5271</v>
      </c>
      <c r="C1381" s="13">
        <v>45761</v>
      </c>
      <c r="D1381" s="12" t="s">
        <v>5278</v>
      </c>
      <c r="E1381" s="12" t="s">
        <v>2296</v>
      </c>
      <c r="F1381" s="12" t="s">
        <v>5301</v>
      </c>
      <c r="G1381" s="12" t="str">
        <f>IFERROR(INDEX(categories!J:J, MATCH(Sheet2!H1381, categories!B:B, 0)), "")</f>
        <v/>
      </c>
      <c r="H1381" s="12" t="s">
        <v>1729</v>
      </c>
      <c r="I1381" s="11" t="s">
        <v>4694</v>
      </c>
      <c r="J1381" s="11" t="s">
        <v>6868</v>
      </c>
      <c r="K1381" s="11" t="s">
        <v>6528</v>
      </c>
    </row>
    <row r="1382" spans="1:15" x14ac:dyDescent="0.15">
      <c r="A1382" s="11">
        <v>1385</v>
      </c>
      <c r="B1382" s="12" t="s">
        <v>5271</v>
      </c>
      <c r="C1382" s="13">
        <v>45761</v>
      </c>
      <c r="D1382" s="12" t="s">
        <v>5276</v>
      </c>
      <c r="E1382" s="12" t="s">
        <v>2313</v>
      </c>
      <c r="F1382" s="12" t="s">
        <v>5296</v>
      </c>
      <c r="G1382" s="12" t="str">
        <f>IFERROR(INDEX(categories!J:J, MATCH(Sheet2!H1382, categories!B:B, 0)), "")</f>
        <v>02. Bacterial infection &amp; disease</v>
      </c>
      <c r="H1382" s="12" t="s">
        <v>1730</v>
      </c>
      <c r="I1382" s="11" t="s">
        <v>2515</v>
      </c>
      <c r="J1382" s="11" t="s">
        <v>6062</v>
      </c>
      <c r="K1382" s="11" t="s">
        <v>6063</v>
      </c>
      <c r="N1382" s="14">
        <v>0.61458333333333337</v>
      </c>
      <c r="O1382" s="14">
        <v>0.65625</v>
      </c>
    </row>
    <row r="1383" spans="1:15" x14ac:dyDescent="0.15">
      <c r="A1383" s="11">
        <v>1386</v>
      </c>
      <c r="B1383" s="12" t="s">
        <v>5271</v>
      </c>
      <c r="C1383" s="13">
        <v>45761</v>
      </c>
      <c r="D1383" s="15">
        <v>0.61458333333333337</v>
      </c>
      <c r="E1383" s="12" t="s">
        <v>2313</v>
      </c>
      <c r="F1383" s="12" t="s">
        <v>5296</v>
      </c>
      <c r="G1383" s="12" t="str">
        <f>IFERROR(INDEX(categories!J:J, MATCH(Sheet2!H1383, categories!B:B, 0)), "")</f>
        <v/>
      </c>
      <c r="H1383" s="12" t="s">
        <v>1732</v>
      </c>
      <c r="I1383" s="11" t="s">
        <v>3235</v>
      </c>
      <c r="J1383" s="11" t="s">
        <v>6869</v>
      </c>
      <c r="K1383" s="11" t="s">
        <v>5645</v>
      </c>
      <c r="N1383" s="14">
        <v>0.61458333333333337</v>
      </c>
    </row>
    <row r="1384" spans="1:15" x14ac:dyDescent="0.15">
      <c r="A1384" s="11">
        <v>1387</v>
      </c>
      <c r="B1384" s="12" t="s">
        <v>5271</v>
      </c>
      <c r="C1384" s="13">
        <v>45761</v>
      </c>
      <c r="D1384" s="15">
        <v>0.62847222222222221</v>
      </c>
      <c r="E1384" s="12" t="s">
        <v>2313</v>
      </c>
      <c r="F1384" s="12" t="s">
        <v>5296</v>
      </c>
      <c r="G1384" s="12" t="str">
        <f>IFERROR(INDEX(categories!J:J, MATCH(Sheet2!H1384, categories!B:B, 0)), "")</f>
        <v/>
      </c>
      <c r="H1384" s="12" t="s">
        <v>1733</v>
      </c>
      <c r="I1384" s="11" t="s">
        <v>3237</v>
      </c>
      <c r="J1384" s="11" t="s">
        <v>6870</v>
      </c>
      <c r="K1384" s="11" t="s">
        <v>6871</v>
      </c>
      <c r="N1384" s="14">
        <v>0.62847222222222221</v>
      </c>
    </row>
    <row r="1385" spans="1:15" x14ac:dyDescent="0.15">
      <c r="A1385" s="11">
        <v>1388</v>
      </c>
      <c r="B1385" s="12" t="s">
        <v>5271</v>
      </c>
      <c r="C1385" s="13">
        <v>45761</v>
      </c>
      <c r="D1385" s="12" t="s">
        <v>5276</v>
      </c>
      <c r="E1385" s="12" t="s">
        <v>2261</v>
      </c>
      <c r="F1385" s="12" t="s">
        <v>5301</v>
      </c>
      <c r="G1385" s="12" t="str">
        <f>IFERROR(INDEX(categories!J:J, MATCH(Sheet2!H1385, categories!B:B, 0)), "")</f>
        <v>02. Bacterial infection &amp; disease</v>
      </c>
      <c r="H1385" s="12" t="s">
        <v>1734</v>
      </c>
      <c r="I1385" s="11" t="s">
        <v>2516</v>
      </c>
      <c r="J1385" s="11" t="s">
        <v>6872</v>
      </c>
      <c r="K1385" s="11" t="s">
        <v>5361</v>
      </c>
      <c r="N1385" s="14">
        <v>0.61458333333333337</v>
      </c>
      <c r="O1385" s="14">
        <v>0.65625</v>
      </c>
    </row>
    <row r="1386" spans="1:15" x14ac:dyDescent="0.15">
      <c r="A1386" s="11">
        <v>1389</v>
      </c>
      <c r="B1386" s="12" t="s">
        <v>5271</v>
      </c>
      <c r="C1386" s="13">
        <v>45761</v>
      </c>
      <c r="D1386" s="12" t="s">
        <v>5278</v>
      </c>
      <c r="E1386" s="12" t="s">
        <v>2261</v>
      </c>
      <c r="F1386" s="12" t="s">
        <v>5301</v>
      </c>
      <c r="G1386" s="12" t="str">
        <f>IFERROR(INDEX(categories!J:J, MATCH(Sheet2!H1386, categories!B:B, 0)), "")</f>
        <v/>
      </c>
      <c r="H1386" s="12" t="s">
        <v>1736</v>
      </c>
      <c r="I1386" s="11" t="s">
        <v>4696</v>
      </c>
      <c r="J1386" s="11" t="s">
        <v>6873</v>
      </c>
      <c r="K1386" s="11" t="s">
        <v>5911</v>
      </c>
    </row>
    <row r="1387" spans="1:15" x14ac:dyDescent="0.15">
      <c r="A1387" s="11">
        <v>1390</v>
      </c>
      <c r="B1387" s="12" t="s">
        <v>5271</v>
      </c>
      <c r="C1387" s="13">
        <v>45761</v>
      </c>
      <c r="D1387" s="12" t="s">
        <v>5278</v>
      </c>
      <c r="E1387" s="12" t="s">
        <v>2261</v>
      </c>
      <c r="F1387" s="12" t="s">
        <v>5301</v>
      </c>
      <c r="G1387" s="12" t="str">
        <f>IFERROR(INDEX(categories!J:J, MATCH(Sheet2!H1387, categories!B:B, 0)), "")</f>
        <v/>
      </c>
      <c r="H1387" s="12" t="s">
        <v>1737</v>
      </c>
      <c r="I1387" s="11" t="s">
        <v>4698</v>
      </c>
      <c r="J1387" s="11" t="s">
        <v>6874</v>
      </c>
      <c r="K1387" s="11" t="s">
        <v>5911</v>
      </c>
    </row>
    <row r="1388" spans="1:15" x14ac:dyDescent="0.15">
      <c r="A1388" s="11">
        <v>1391</v>
      </c>
      <c r="B1388" s="12" t="s">
        <v>5271</v>
      </c>
      <c r="C1388" s="13">
        <v>45761</v>
      </c>
      <c r="D1388" s="12" t="s">
        <v>5278</v>
      </c>
      <c r="E1388" s="12" t="s">
        <v>2261</v>
      </c>
      <c r="F1388" s="12" t="s">
        <v>5301</v>
      </c>
      <c r="G1388" s="12" t="str">
        <f>IFERROR(INDEX(categories!J:J, MATCH(Sheet2!H1388, categories!B:B, 0)), "")</f>
        <v/>
      </c>
      <c r="H1388" s="12" t="s">
        <v>1738</v>
      </c>
      <c r="I1388" s="11" t="s">
        <v>4700</v>
      </c>
      <c r="J1388" s="11" t="s">
        <v>6875</v>
      </c>
      <c r="K1388" s="11" t="s">
        <v>5445</v>
      </c>
    </row>
    <row r="1389" spans="1:15" x14ac:dyDescent="0.15">
      <c r="A1389" s="11">
        <v>1392</v>
      </c>
      <c r="B1389" s="12" t="s">
        <v>5271</v>
      </c>
      <c r="C1389" s="13">
        <v>45761</v>
      </c>
      <c r="D1389" s="12" t="s">
        <v>5278</v>
      </c>
      <c r="E1389" s="12" t="s">
        <v>2261</v>
      </c>
      <c r="F1389" s="12" t="s">
        <v>5301</v>
      </c>
      <c r="G1389" s="12" t="str">
        <f>IFERROR(INDEX(categories!J:J, MATCH(Sheet2!H1389, categories!B:B, 0)), "")</f>
        <v/>
      </c>
      <c r="H1389" s="12" t="s">
        <v>1739</v>
      </c>
      <c r="I1389" s="11" t="s">
        <v>4702</v>
      </c>
      <c r="J1389" s="11" t="s">
        <v>6876</v>
      </c>
      <c r="K1389" s="11" t="s">
        <v>6504</v>
      </c>
    </row>
    <row r="1390" spans="1:15" x14ac:dyDescent="0.15">
      <c r="A1390" s="11">
        <v>1393</v>
      </c>
      <c r="B1390" s="12" t="s">
        <v>5271</v>
      </c>
      <c r="C1390" s="13">
        <v>45761</v>
      </c>
      <c r="D1390" s="12" t="s">
        <v>5278</v>
      </c>
      <c r="E1390" s="12" t="s">
        <v>2261</v>
      </c>
      <c r="F1390" s="12" t="s">
        <v>5301</v>
      </c>
      <c r="G1390" s="12" t="str">
        <f>IFERROR(INDEX(categories!J:J, MATCH(Sheet2!H1390, categories!B:B, 0)), "")</f>
        <v/>
      </c>
      <c r="H1390" s="12" t="s">
        <v>1740</v>
      </c>
      <c r="I1390" s="11" t="s">
        <v>4704</v>
      </c>
      <c r="J1390" s="11" t="s">
        <v>6877</v>
      </c>
      <c r="K1390" s="11" t="s">
        <v>6472</v>
      </c>
    </row>
    <row r="1391" spans="1:15" x14ac:dyDescent="0.15">
      <c r="A1391" s="11">
        <v>1394</v>
      </c>
      <c r="B1391" s="12" t="s">
        <v>5271</v>
      </c>
      <c r="C1391" s="13">
        <v>45761</v>
      </c>
      <c r="D1391" s="12" t="s">
        <v>5276</v>
      </c>
      <c r="E1391" s="12" t="s">
        <v>2317</v>
      </c>
      <c r="F1391" s="12" t="s">
        <v>5296</v>
      </c>
      <c r="G1391" s="12" t="str">
        <f>IFERROR(INDEX(categories!J:J, MATCH(Sheet2!H1391, categories!B:B, 0)), "")</f>
        <v>03. Bacterial susceptibility &amp; resistance</v>
      </c>
      <c r="H1391" s="12" t="s">
        <v>1741</v>
      </c>
      <c r="I1391" s="11" t="s">
        <v>2517</v>
      </c>
      <c r="J1391" s="11" t="s">
        <v>6878</v>
      </c>
      <c r="K1391" s="11" t="s">
        <v>5536</v>
      </c>
      <c r="N1391" s="14">
        <v>0.61458333333333337</v>
      </c>
      <c r="O1391" s="14">
        <v>0.65625</v>
      </c>
    </row>
    <row r="1392" spans="1:15" x14ac:dyDescent="0.15">
      <c r="A1392" s="11">
        <v>1395</v>
      </c>
      <c r="B1392" s="12" t="s">
        <v>5271</v>
      </c>
      <c r="C1392" s="13">
        <v>45761</v>
      </c>
      <c r="D1392" s="15">
        <v>0.61458333333333337</v>
      </c>
      <c r="E1392" s="12" t="s">
        <v>2317</v>
      </c>
      <c r="F1392" s="12" t="s">
        <v>5296</v>
      </c>
      <c r="G1392" s="12" t="str">
        <f>IFERROR(INDEX(categories!J:J, MATCH(Sheet2!H1392, categories!B:B, 0)), "")</f>
        <v/>
      </c>
      <c r="H1392" s="12" t="s">
        <v>1743</v>
      </c>
      <c r="I1392" s="11" t="s">
        <v>5249</v>
      </c>
      <c r="J1392" s="11" t="s">
        <v>6879</v>
      </c>
      <c r="K1392" s="11" t="s">
        <v>5750</v>
      </c>
      <c r="N1392" s="14">
        <v>0.61458333333333337</v>
      </c>
    </row>
    <row r="1393" spans="1:15" x14ac:dyDescent="0.15">
      <c r="A1393" s="11">
        <v>1396</v>
      </c>
      <c r="B1393" s="12" t="s">
        <v>5271</v>
      </c>
      <c r="C1393" s="13">
        <v>45761</v>
      </c>
      <c r="D1393" s="15">
        <v>0.63541666666666663</v>
      </c>
      <c r="E1393" s="12" t="s">
        <v>2317</v>
      </c>
      <c r="F1393" s="12" t="s">
        <v>5296</v>
      </c>
      <c r="G1393" s="12" t="str">
        <f>IFERROR(INDEX(categories!J:J, MATCH(Sheet2!H1393, categories!B:B, 0)), "")</f>
        <v/>
      </c>
      <c r="H1393" s="12" t="s">
        <v>1744</v>
      </c>
      <c r="I1393" s="11" t="s">
        <v>3239</v>
      </c>
      <c r="J1393" s="11" t="s">
        <v>5689</v>
      </c>
      <c r="K1393" s="11" t="s">
        <v>5528</v>
      </c>
      <c r="N1393" s="14">
        <v>0.63541666666666663</v>
      </c>
    </row>
    <row r="1394" spans="1:15" x14ac:dyDescent="0.15">
      <c r="A1394" s="11">
        <v>1397</v>
      </c>
      <c r="B1394" s="12" t="s">
        <v>5271</v>
      </c>
      <c r="C1394" s="13">
        <v>45761</v>
      </c>
      <c r="D1394" s="12" t="s">
        <v>5276</v>
      </c>
      <c r="E1394" s="12" t="s">
        <v>2265</v>
      </c>
      <c r="F1394" s="12" t="s">
        <v>5301</v>
      </c>
      <c r="G1394" s="12" t="str">
        <f>IFERROR(INDEX(categories!J:J, MATCH(Sheet2!H1394, categories!B:B, 0)), "")</f>
        <v>06. Fungal infection &amp; disease</v>
      </c>
      <c r="H1394" s="12" t="s">
        <v>1745</v>
      </c>
      <c r="I1394" s="11" t="s">
        <v>2518</v>
      </c>
      <c r="J1394" s="11" t="s">
        <v>6880</v>
      </c>
      <c r="K1394" s="11" t="s">
        <v>5349</v>
      </c>
      <c r="N1394" s="14">
        <v>0.61458333333333337</v>
      </c>
      <c r="O1394" s="14">
        <v>0.65625</v>
      </c>
    </row>
    <row r="1395" spans="1:15" x14ac:dyDescent="0.15">
      <c r="A1395" s="11">
        <v>1398</v>
      </c>
      <c r="B1395" s="12" t="s">
        <v>5271</v>
      </c>
      <c r="C1395" s="13">
        <v>45761</v>
      </c>
      <c r="D1395" s="12" t="s">
        <v>5278</v>
      </c>
      <c r="E1395" s="12" t="s">
        <v>2265</v>
      </c>
      <c r="F1395" s="12" t="s">
        <v>5301</v>
      </c>
      <c r="G1395" s="12" t="str">
        <f>IFERROR(INDEX(categories!J:J, MATCH(Sheet2!H1395, categories!B:B, 0)), "")</f>
        <v/>
      </c>
      <c r="H1395" s="12" t="s">
        <v>1747</v>
      </c>
      <c r="I1395" s="11" t="s">
        <v>4706</v>
      </c>
      <c r="J1395" s="11" t="s">
        <v>6881</v>
      </c>
      <c r="K1395" s="11" t="s">
        <v>6882</v>
      </c>
    </row>
    <row r="1396" spans="1:15" x14ac:dyDescent="0.15">
      <c r="A1396" s="11">
        <v>1399</v>
      </c>
      <c r="B1396" s="12" t="s">
        <v>5271</v>
      </c>
      <c r="C1396" s="13">
        <v>45761</v>
      </c>
      <c r="D1396" s="12" t="s">
        <v>5278</v>
      </c>
      <c r="E1396" s="12" t="s">
        <v>2265</v>
      </c>
      <c r="F1396" s="12" t="s">
        <v>5301</v>
      </c>
      <c r="G1396" s="12" t="str">
        <f>IFERROR(INDEX(categories!J:J, MATCH(Sheet2!H1396, categories!B:B, 0)), "")</f>
        <v/>
      </c>
      <c r="H1396" s="12" t="s">
        <v>1748</v>
      </c>
      <c r="I1396" s="11" t="s">
        <v>4708</v>
      </c>
      <c r="J1396" s="11" t="s">
        <v>6883</v>
      </c>
      <c r="K1396" s="11" t="s">
        <v>6166</v>
      </c>
    </row>
    <row r="1397" spans="1:15" x14ac:dyDescent="0.15">
      <c r="A1397" s="11">
        <v>1400</v>
      </c>
      <c r="B1397" s="12" t="s">
        <v>5271</v>
      </c>
      <c r="C1397" s="13">
        <v>45761</v>
      </c>
      <c r="D1397" s="12" t="s">
        <v>5278</v>
      </c>
      <c r="E1397" s="12" t="s">
        <v>2265</v>
      </c>
      <c r="F1397" s="12" t="s">
        <v>5301</v>
      </c>
      <c r="G1397" s="12" t="str">
        <f>IFERROR(INDEX(categories!J:J, MATCH(Sheet2!H1397, categories!B:B, 0)), "")</f>
        <v/>
      </c>
      <c r="H1397" s="12" t="s">
        <v>1749</v>
      </c>
      <c r="I1397" s="11" t="s">
        <v>4710</v>
      </c>
      <c r="J1397" s="11" t="s">
        <v>5943</v>
      </c>
      <c r="K1397" s="11" t="s">
        <v>5355</v>
      </c>
    </row>
    <row r="1398" spans="1:15" x14ac:dyDescent="0.15">
      <c r="A1398" s="11">
        <v>1401</v>
      </c>
      <c r="B1398" s="12" t="s">
        <v>5271</v>
      </c>
      <c r="C1398" s="13">
        <v>45761</v>
      </c>
      <c r="D1398" s="12" t="s">
        <v>5278</v>
      </c>
      <c r="E1398" s="12" t="s">
        <v>2265</v>
      </c>
      <c r="F1398" s="12" t="s">
        <v>5301</v>
      </c>
      <c r="G1398" s="12" t="str">
        <f>IFERROR(INDEX(categories!J:J, MATCH(Sheet2!H1398, categories!B:B, 0)), "")</f>
        <v/>
      </c>
      <c r="H1398" s="12" t="s">
        <v>1750</v>
      </c>
      <c r="I1398" s="11" t="s">
        <v>4712</v>
      </c>
      <c r="J1398" s="11" t="s">
        <v>6884</v>
      </c>
      <c r="K1398" s="11" t="s">
        <v>6885</v>
      </c>
    </row>
    <row r="1399" spans="1:15" x14ac:dyDescent="0.15">
      <c r="A1399" s="11">
        <v>1402</v>
      </c>
      <c r="B1399" s="12" t="s">
        <v>5271</v>
      </c>
      <c r="C1399" s="13">
        <v>45761</v>
      </c>
      <c r="D1399" s="12" t="s">
        <v>5278</v>
      </c>
      <c r="E1399" s="12" t="s">
        <v>2265</v>
      </c>
      <c r="F1399" s="12" t="s">
        <v>5301</v>
      </c>
      <c r="G1399" s="12" t="str">
        <f>IFERROR(INDEX(categories!J:J, MATCH(Sheet2!H1399, categories!B:B, 0)), "")</f>
        <v/>
      </c>
      <c r="H1399" s="12" t="s">
        <v>1751</v>
      </c>
      <c r="I1399" s="11" t="s">
        <v>4714</v>
      </c>
      <c r="J1399" s="11" t="s">
        <v>6886</v>
      </c>
      <c r="K1399" s="11" t="s">
        <v>6887</v>
      </c>
    </row>
    <row r="1400" spans="1:15" x14ac:dyDescent="0.15">
      <c r="A1400" s="11">
        <v>1403</v>
      </c>
      <c r="B1400" s="12" t="s">
        <v>5271</v>
      </c>
      <c r="C1400" s="13">
        <v>45761</v>
      </c>
      <c r="D1400" s="12" t="s">
        <v>5282</v>
      </c>
      <c r="E1400" s="12" t="s">
        <v>2311</v>
      </c>
      <c r="F1400" s="12" t="s">
        <v>5296</v>
      </c>
      <c r="G1400" s="12" t="str">
        <f>IFERROR(INDEX(categories!J:J, MATCH(Sheet2!H1400, categories!B:B, 0)), "")</f>
        <v>11. Public health &amp; vaccines</v>
      </c>
      <c r="H1400" s="12" t="s">
        <v>1752</v>
      </c>
      <c r="I1400" s="11" t="s">
        <v>3405</v>
      </c>
      <c r="J1400" s="11" t="s">
        <v>6888</v>
      </c>
      <c r="N1400" s="14">
        <v>0.67708333333333337</v>
      </c>
      <c r="O1400" s="14">
        <v>0.71875</v>
      </c>
    </row>
    <row r="1401" spans="1:15" x14ac:dyDescent="0.15">
      <c r="A1401" s="11">
        <v>1404</v>
      </c>
      <c r="B1401" s="12" t="s">
        <v>5271</v>
      </c>
      <c r="C1401" s="13">
        <v>45761</v>
      </c>
      <c r="D1401" s="15">
        <v>0.67708333333333337</v>
      </c>
      <c r="E1401" s="12" t="s">
        <v>2311</v>
      </c>
      <c r="F1401" s="12" t="s">
        <v>5296</v>
      </c>
      <c r="G1401" s="12" t="str">
        <f>IFERROR(INDEX(categories!J:J, MATCH(Sheet2!H1401, categories!B:B, 0)), "")</f>
        <v/>
      </c>
      <c r="H1401" s="12" t="s">
        <v>1753</v>
      </c>
      <c r="I1401" s="11" t="s">
        <v>4717</v>
      </c>
      <c r="J1401" s="11" t="s">
        <v>6889</v>
      </c>
      <c r="K1401" s="11" t="s">
        <v>6890</v>
      </c>
      <c r="N1401" s="14">
        <v>0.67708333333333337</v>
      </c>
    </row>
    <row r="1402" spans="1:15" x14ac:dyDescent="0.15">
      <c r="A1402" s="11">
        <v>1405</v>
      </c>
      <c r="B1402" s="12" t="s">
        <v>5271</v>
      </c>
      <c r="C1402" s="13">
        <v>45761</v>
      </c>
      <c r="D1402" s="15">
        <v>0.69791666666666663</v>
      </c>
      <c r="E1402" s="12" t="s">
        <v>2311</v>
      </c>
      <c r="F1402" s="12" t="s">
        <v>5296</v>
      </c>
      <c r="G1402" s="12" t="str">
        <f>IFERROR(INDEX(categories!J:J, MATCH(Sheet2!H1402, categories!B:B, 0)), "")</f>
        <v/>
      </c>
      <c r="H1402" s="12" t="s">
        <v>1754</v>
      </c>
      <c r="I1402" s="11" t="s">
        <v>3241</v>
      </c>
      <c r="J1402" s="11" t="s">
        <v>6891</v>
      </c>
      <c r="K1402" s="11" t="s">
        <v>6892</v>
      </c>
      <c r="N1402" s="14">
        <v>0.69791666666666663</v>
      </c>
    </row>
    <row r="1403" spans="1:15" x14ac:dyDescent="0.15">
      <c r="A1403" s="11">
        <v>1406</v>
      </c>
      <c r="B1403" s="12" t="s">
        <v>5271</v>
      </c>
      <c r="C1403" s="13">
        <v>45761</v>
      </c>
      <c r="D1403" s="12" t="s">
        <v>5282</v>
      </c>
      <c r="E1403" s="12" t="s">
        <v>2299</v>
      </c>
      <c r="F1403" s="12" t="s">
        <v>5302</v>
      </c>
      <c r="G1403" s="12" t="str">
        <f>IFERROR(INDEX(categories!J:J, MATCH(Sheet2!H1403, categories!B:B, 0)), "")</f>
        <v>01. Viral infection &amp; disease (incl COVID-19)</v>
      </c>
      <c r="H1403" s="12" t="s">
        <v>1755</v>
      </c>
      <c r="I1403" s="11" t="s">
        <v>2519</v>
      </c>
      <c r="J1403" s="11" t="s">
        <v>6893</v>
      </c>
      <c r="K1403" s="11" t="s">
        <v>5595</v>
      </c>
      <c r="N1403" s="14">
        <v>0.67708333333333337</v>
      </c>
      <c r="O1403" s="14">
        <v>0.71875</v>
      </c>
    </row>
    <row r="1404" spans="1:15" x14ac:dyDescent="0.15">
      <c r="A1404" s="11">
        <v>1407</v>
      </c>
      <c r="B1404" s="12" t="s">
        <v>5271</v>
      </c>
      <c r="C1404" s="13">
        <v>45761</v>
      </c>
      <c r="D1404" s="12" t="s">
        <v>5278</v>
      </c>
      <c r="E1404" s="12" t="s">
        <v>2299</v>
      </c>
      <c r="F1404" s="12" t="s">
        <v>5302</v>
      </c>
      <c r="G1404" s="12" t="str">
        <f>IFERROR(INDEX(categories!J:J, MATCH(Sheet2!H1404, categories!B:B, 0)), "")</f>
        <v/>
      </c>
      <c r="H1404" s="12" t="s">
        <v>1757</v>
      </c>
      <c r="I1404" s="11" t="s">
        <v>4719</v>
      </c>
      <c r="J1404" s="11" t="s">
        <v>6894</v>
      </c>
      <c r="K1404" s="11" t="s">
        <v>5538</v>
      </c>
    </row>
    <row r="1405" spans="1:15" x14ac:dyDescent="0.15">
      <c r="A1405" s="11">
        <v>1408</v>
      </c>
      <c r="B1405" s="12" t="s">
        <v>5271</v>
      </c>
      <c r="C1405" s="13">
        <v>45761</v>
      </c>
      <c r="D1405" s="12" t="s">
        <v>5278</v>
      </c>
      <c r="E1405" s="12" t="s">
        <v>2299</v>
      </c>
      <c r="F1405" s="12" t="s">
        <v>5302</v>
      </c>
      <c r="G1405" s="12" t="str">
        <f>IFERROR(INDEX(categories!J:J, MATCH(Sheet2!H1405, categories!B:B, 0)), "")</f>
        <v/>
      </c>
      <c r="H1405" s="12" t="s">
        <v>1758</v>
      </c>
      <c r="I1405" s="11" t="s">
        <v>4721</v>
      </c>
      <c r="J1405" s="11" t="s">
        <v>6895</v>
      </c>
      <c r="K1405" s="11" t="s">
        <v>5748</v>
      </c>
    </row>
    <row r="1406" spans="1:15" x14ac:dyDescent="0.15">
      <c r="A1406" s="11">
        <v>1409</v>
      </c>
      <c r="B1406" s="12" t="s">
        <v>5271</v>
      </c>
      <c r="C1406" s="13">
        <v>45761</v>
      </c>
      <c r="D1406" s="12" t="s">
        <v>5278</v>
      </c>
      <c r="E1406" s="12" t="s">
        <v>2299</v>
      </c>
      <c r="F1406" s="12" t="s">
        <v>5302</v>
      </c>
      <c r="G1406" s="12" t="str">
        <f>IFERROR(INDEX(categories!J:J, MATCH(Sheet2!H1406, categories!B:B, 0)), "")</f>
        <v/>
      </c>
      <c r="H1406" s="12" t="s">
        <v>1759</v>
      </c>
      <c r="I1406" s="11" t="s">
        <v>4723</v>
      </c>
      <c r="J1406" s="11" t="s">
        <v>6896</v>
      </c>
      <c r="K1406" s="11" t="s">
        <v>6703</v>
      </c>
    </row>
    <row r="1407" spans="1:15" x14ac:dyDescent="0.15">
      <c r="A1407" s="11">
        <v>1410</v>
      </c>
      <c r="B1407" s="12" t="s">
        <v>5271</v>
      </c>
      <c r="C1407" s="13">
        <v>45761</v>
      </c>
      <c r="D1407" s="12" t="s">
        <v>5278</v>
      </c>
      <c r="E1407" s="12" t="s">
        <v>2299</v>
      </c>
      <c r="F1407" s="12" t="s">
        <v>5302</v>
      </c>
      <c r="G1407" s="12" t="str">
        <f>IFERROR(INDEX(categories!J:J, MATCH(Sheet2!H1407, categories!B:B, 0)), "")</f>
        <v/>
      </c>
      <c r="H1407" s="12" t="s">
        <v>1760</v>
      </c>
      <c r="I1407" s="11" t="s">
        <v>4725</v>
      </c>
      <c r="J1407" s="11" t="s">
        <v>6897</v>
      </c>
      <c r="K1407" s="11" t="s">
        <v>6898</v>
      </c>
    </row>
    <row r="1408" spans="1:15" x14ac:dyDescent="0.15">
      <c r="A1408" s="11">
        <v>1411</v>
      </c>
      <c r="B1408" s="12" t="s">
        <v>5271</v>
      </c>
      <c r="C1408" s="13">
        <v>45761</v>
      </c>
      <c r="D1408" s="12" t="s">
        <v>5278</v>
      </c>
      <c r="E1408" s="12" t="s">
        <v>2299</v>
      </c>
      <c r="F1408" s="12" t="s">
        <v>5302</v>
      </c>
      <c r="G1408" s="12" t="str">
        <f>IFERROR(INDEX(categories!J:J, MATCH(Sheet2!H1408, categories!B:B, 0)), "")</f>
        <v/>
      </c>
      <c r="H1408" s="12" t="s">
        <v>1761</v>
      </c>
      <c r="I1408" s="11" t="s">
        <v>4727</v>
      </c>
      <c r="J1408" s="11" t="s">
        <v>6899</v>
      </c>
      <c r="K1408" s="11" t="s">
        <v>6197</v>
      </c>
    </row>
    <row r="1409" spans="1:15" x14ac:dyDescent="0.15">
      <c r="A1409" s="11">
        <v>1412</v>
      </c>
      <c r="B1409" s="12" t="s">
        <v>5271</v>
      </c>
      <c r="C1409" s="13">
        <v>45761</v>
      </c>
      <c r="D1409" s="12" t="s">
        <v>5278</v>
      </c>
      <c r="E1409" s="12" t="s">
        <v>2299</v>
      </c>
      <c r="F1409" s="12" t="s">
        <v>5302</v>
      </c>
      <c r="G1409" s="12" t="str">
        <f>IFERROR(INDEX(categories!J:J, MATCH(Sheet2!H1409, categories!B:B, 0)), "")</f>
        <v/>
      </c>
      <c r="H1409" s="12" t="s">
        <v>1762</v>
      </c>
      <c r="I1409" s="11" t="s">
        <v>4729</v>
      </c>
      <c r="J1409" s="11" t="s">
        <v>6900</v>
      </c>
      <c r="K1409" s="11" t="s">
        <v>5764</v>
      </c>
    </row>
    <row r="1410" spans="1:15" x14ac:dyDescent="0.15">
      <c r="A1410" s="11">
        <v>1413</v>
      </c>
      <c r="B1410" s="12" t="s">
        <v>5271</v>
      </c>
      <c r="C1410" s="13">
        <v>45761</v>
      </c>
      <c r="D1410" s="12" t="s">
        <v>5278</v>
      </c>
      <c r="E1410" s="12" t="s">
        <v>2299</v>
      </c>
      <c r="F1410" s="12" t="s">
        <v>5302</v>
      </c>
      <c r="G1410" s="12" t="str">
        <f>IFERROR(INDEX(categories!J:J, MATCH(Sheet2!H1410, categories!B:B, 0)), "")</f>
        <v/>
      </c>
      <c r="H1410" s="12" t="s">
        <v>1763</v>
      </c>
      <c r="I1410" s="11" t="s">
        <v>4731</v>
      </c>
      <c r="J1410" s="11" t="s">
        <v>6901</v>
      </c>
      <c r="K1410" s="11" t="s">
        <v>5614</v>
      </c>
    </row>
    <row r="1411" spans="1:15" x14ac:dyDescent="0.15">
      <c r="A1411" s="11">
        <v>1414</v>
      </c>
      <c r="B1411" s="12" t="s">
        <v>5271</v>
      </c>
      <c r="C1411" s="13">
        <v>45761</v>
      </c>
      <c r="D1411" s="12" t="s">
        <v>5278</v>
      </c>
      <c r="E1411" s="12" t="s">
        <v>2299</v>
      </c>
      <c r="F1411" s="12" t="s">
        <v>5302</v>
      </c>
      <c r="G1411" s="12" t="str">
        <f>IFERROR(INDEX(categories!J:J, MATCH(Sheet2!H1411, categories!B:B, 0)), "")</f>
        <v/>
      </c>
      <c r="H1411" s="12" t="s">
        <v>1764</v>
      </c>
      <c r="I1411" s="11" t="s">
        <v>4733</v>
      </c>
      <c r="J1411" s="11" t="s">
        <v>6902</v>
      </c>
      <c r="K1411" s="11" t="s">
        <v>5559</v>
      </c>
    </row>
    <row r="1412" spans="1:15" x14ac:dyDescent="0.15">
      <c r="A1412" s="11">
        <v>1415</v>
      </c>
      <c r="B1412" s="12" t="s">
        <v>5271</v>
      </c>
      <c r="C1412" s="13">
        <v>45761</v>
      </c>
      <c r="D1412" s="12" t="s">
        <v>5278</v>
      </c>
      <c r="E1412" s="12" t="s">
        <v>2299</v>
      </c>
      <c r="F1412" s="12" t="s">
        <v>5302</v>
      </c>
      <c r="G1412" s="12" t="str">
        <f>IFERROR(INDEX(categories!J:J, MATCH(Sheet2!H1412, categories!B:B, 0)), "")</f>
        <v/>
      </c>
      <c r="H1412" s="12" t="s">
        <v>1765</v>
      </c>
      <c r="I1412" s="11" t="s">
        <v>4735</v>
      </c>
      <c r="J1412" s="11" t="s">
        <v>6903</v>
      </c>
      <c r="K1412" s="11" t="s">
        <v>5498</v>
      </c>
    </row>
    <row r="1413" spans="1:15" x14ac:dyDescent="0.15">
      <c r="A1413" s="11">
        <v>1416</v>
      </c>
      <c r="B1413" s="12" t="s">
        <v>5271</v>
      </c>
      <c r="C1413" s="13">
        <v>45761</v>
      </c>
      <c r="D1413" s="12" t="s">
        <v>5282</v>
      </c>
      <c r="E1413" s="12" t="s">
        <v>2325</v>
      </c>
      <c r="F1413" s="12" t="s">
        <v>5302</v>
      </c>
      <c r="G1413" s="12" t="str">
        <f>IFERROR(INDEX(categories!J:J, MATCH(Sheet2!H1413, categories!B:B, 0)), "")</f>
        <v>02. Bacterial infection &amp; disease</v>
      </c>
      <c r="H1413" s="12" t="s">
        <v>1766</v>
      </c>
      <c r="I1413" s="11" t="s">
        <v>2520</v>
      </c>
      <c r="J1413" s="11" t="s">
        <v>6904</v>
      </c>
      <c r="K1413" s="11" t="s">
        <v>5349</v>
      </c>
      <c r="N1413" s="14">
        <v>0.67708333333333337</v>
      </c>
      <c r="O1413" s="14">
        <v>0.71875</v>
      </c>
    </row>
    <row r="1414" spans="1:15" x14ac:dyDescent="0.15">
      <c r="A1414" s="11">
        <v>1417</v>
      </c>
      <c r="B1414" s="12" t="s">
        <v>5271</v>
      </c>
      <c r="C1414" s="13">
        <v>45761</v>
      </c>
      <c r="D1414" s="12" t="s">
        <v>5278</v>
      </c>
      <c r="E1414" s="12" t="s">
        <v>2325</v>
      </c>
      <c r="F1414" s="12" t="s">
        <v>5302</v>
      </c>
      <c r="G1414" s="12" t="str">
        <f>IFERROR(INDEX(categories!J:J, MATCH(Sheet2!H1414, categories!B:B, 0)), "")</f>
        <v/>
      </c>
      <c r="H1414" s="12" t="s">
        <v>1768</v>
      </c>
      <c r="I1414" s="11" t="s">
        <v>4737</v>
      </c>
      <c r="J1414" s="11" t="s">
        <v>6905</v>
      </c>
      <c r="K1414" s="11" t="s">
        <v>5349</v>
      </c>
    </row>
    <row r="1415" spans="1:15" x14ac:dyDescent="0.15">
      <c r="A1415" s="11">
        <v>1418</v>
      </c>
      <c r="B1415" s="12" t="s">
        <v>5271</v>
      </c>
      <c r="C1415" s="13">
        <v>45761</v>
      </c>
      <c r="D1415" s="12" t="s">
        <v>5278</v>
      </c>
      <c r="E1415" s="12" t="s">
        <v>2325</v>
      </c>
      <c r="F1415" s="12" t="s">
        <v>5302</v>
      </c>
      <c r="G1415" s="12" t="str">
        <f>IFERROR(INDEX(categories!J:J, MATCH(Sheet2!H1415, categories!B:B, 0)), "")</f>
        <v/>
      </c>
      <c r="H1415" s="12" t="s">
        <v>1769</v>
      </c>
      <c r="I1415" s="11" t="s">
        <v>4739</v>
      </c>
      <c r="J1415" s="11" t="s">
        <v>6906</v>
      </c>
      <c r="K1415" s="11" t="s">
        <v>5429</v>
      </c>
    </row>
    <row r="1416" spans="1:15" x14ac:dyDescent="0.15">
      <c r="A1416" s="11">
        <v>1419</v>
      </c>
      <c r="B1416" s="12" t="s">
        <v>5271</v>
      </c>
      <c r="C1416" s="13">
        <v>45761</v>
      </c>
      <c r="D1416" s="12" t="s">
        <v>5278</v>
      </c>
      <c r="E1416" s="12" t="s">
        <v>2325</v>
      </c>
      <c r="F1416" s="12" t="s">
        <v>5302</v>
      </c>
      <c r="G1416" s="12" t="str">
        <f>IFERROR(INDEX(categories!J:J, MATCH(Sheet2!H1416, categories!B:B, 0)), "")</f>
        <v/>
      </c>
      <c r="H1416" s="12" t="s">
        <v>1770</v>
      </c>
      <c r="I1416" s="11" t="s">
        <v>4741</v>
      </c>
      <c r="J1416" s="11" t="s">
        <v>6817</v>
      </c>
      <c r="K1416" s="11" t="s">
        <v>5817</v>
      </c>
    </row>
    <row r="1417" spans="1:15" x14ac:dyDescent="0.15">
      <c r="A1417" s="11">
        <v>1420</v>
      </c>
      <c r="B1417" s="12" t="s">
        <v>5271</v>
      </c>
      <c r="C1417" s="13">
        <v>45761</v>
      </c>
      <c r="D1417" s="12" t="s">
        <v>5278</v>
      </c>
      <c r="E1417" s="12" t="s">
        <v>2325</v>
      </c>
      <c r="F1417" s="12" t="s">
        <v>5302</v>
      </c>
      <c r="G1417" s="12" t="str">
        <f>IFERROR(INDEX(categories!J:J, MATCH(Sheet2!H1417, categories!B:B, 0)), "")</f>
        <v/>
      </c>
      <c r="H1417" s="12" t="s">
        <v>1771</v>
      </c>
      <c r="I1417" s="11" t="s">
        <v>4742</v>
      </c>
      <c r="J1417" s="11" t="s">
        <v>6907</v>
      </c>
      <c r="K1417" s="11" t="s">
        <v>5355</v>
      </c>
    </row>
    <row r="1418" spans="1:15" x14ac:dyDescent="0.15">
      <c r="A1418" s="11">
        <v>1421</v>
      </c>
      <c r="B1418" s="12" t="s">
        <v>5271</v>
      </c>
      <c r="C1418" s="13">
        <v>45761</v>
      </c>
      <c r="D1418" s="12" t="s">
        <v>5278</v>
      </c>
      <c r="E1418" s="12" t="s">
        <v>2325</v>
      </c>
      <c r="F1418" s="12" t="s">
        <v>5302</v>
      </c>
      <c r="G1418" s="12" t="str">
        <f>IFERROR(INDEX(categories!J:J, MATCH(Sheet2!H1418, categories!B:B, 0)), "")</f>
        <v/>
      </c>
      <c r="H1418" s="12" t="s">
        <v>1772</v>
      </c>
      <c r="I1418" s="11" t="s">
        <v>4744</v>
      </c>
      <c r="J1418" s="11" t="s">
        <v>6908</v>
      </c>
      <c r="K1418" s="11" t="s">
        <v>5492</v>
      </c>
      <c r="L1418" s="11" t="s">
        <v>7377</v>
      </c>
      <c r="M1418" s="11" t="s">
        <v>7288</v>
      </c>
    </row>
    <row r="1419" spans="1:15" x14ac:dyDescent="0.15">
      <c r="A1419" s="11">
        <v>1422</v>
      </c>
      <c r="B1419" s="12" t="s">
        <v>5271</v>
      </c>
      <c r="C1419" s="13">
        <v>45761</v>
      </c>
      <c r="D1419" s="12" t="s">
        <v>5278</v>
      </c>
      <c r="E1419" s="12" t="s">
        <v>2325</v>
      </c>
      <c r="F1419" s="12" t="s">
        <v>5302</v>
      </c>
      <c r="G1419" s="12" t="str">
        <f>IFERROR(INDEX(categories!J:J, MATCH(Sheet2!H1419, categories!B:B, 0)), "")</f>
        <v/>
      </c>
      <c r="H1419" s="12" t="s">
        <v>1773</v>
      </c>
      <c r="I1419" s="11" t="s">
        <v>4746</v>
      </c>
      <c r="J1419" s="11" t="s">
        <v>6909</v>
      </c>
      <c r="K1419" s="11" t="s">
        <v>6413</v>
      </c>
      <c r="L1419" s="11" t="s">
        <v>7378</v>
      </c>
      <c r="M1419" s="11" t="s">
        <v>7379</v>
      </c>
    </row>
    <row r="1420" spans="1:15" x14ac:dyDescent="0.15">
      <c r="A1420" s="11">
        <v>1423</v>
      </c>
      <c r="B1420" s="12" t="s">
        <v>5271</v>
      </c>
      <c r="C1420" s="13">
        <v>45761</v>
      </c>
      <c r="D1420" s="12" t="s">
        <v>5278</v>
      </c>
      <c r="E1420" s="12" t="s">
        <v>2325</v>
      </c>
      <c r="F1420" s="12" t="s">
        <v>5302</v>
      </c>
      <c r="G1420" s="12" t="str">
        <f>IFERROR(INDEX(categories!J:J, MATCH(Sheet2!H1420, categories!B:B, 0)), "")</f>
        <v/>
      </c>
      <c r="H1420" s="12" t="s">
        <v>1774</v>
      </c>
      <c r="I1420" s="11" t="s">
        <v>4748</v>
      </c>
      <c r="J1420" s="11" t="s">
        <v>6910</v>
      </c>
      <c r="K1420" s="11" t="s">
        <v>6911</v>
      </c>
    </row>
    <row r="1421" spans="1:15" x14ac:dyDescent="0.15">
      <c r="A1421" s="11">
        <v>1424</v>
      </c>
      <c r="B1421" s="12" t="s">
        <v>5271</v>
      </c>
      <c r="C1421" s="13">
        <v>45761</v>
      </c>
      <c r="D1421" s="12" t="s">
        <v>5278</v>
      </c>
      <c r="E1421" s="12" t="s">
        <v>2325</v>
      </c>
      <c r="F1421" s="12" t="s">
        <v>5302</v>
      </c>
      <c r="G1421" s="12" t="str">
        <f>IFERROR(INDEX(categories!J:J, MATCH(Sheet2!H1421, categories!B:B, 0)), "")</f>
        <v/>
      </c>
      <c r="H1421" s="12" t="s">
        <v>1775</v>
      </c>
      <c r="I1421" s="11" t="s">
        <v>4750</v>
      </c>
      <c r="J1421" s="11" t="s">
        <v>6912</v>
      </c>
      <c r="K1421" s="11" t="s">
        <v>6134</v>
      </c>
    </row>
    <row r="1422" spans="1:15" x14ac:dyDescent="0.15">
      <c r="A1422" s="11">
        <v>1425</v>
      </c>
      <c r="B1422" s="12" t="s">
        <v>5271</v>
      </c>
      <c r="C1422" s="13">
        <v>45761</v>
      </c>
      <c r="D1422" s="12" t="s">
        <v>5278</v>
      </c>
      <c r="E1422" s="12" t="s">
        <v>2325</v>
      </c>
      <c r="F1422" s="12" t="s">
        <v>5302</v>
      </c>
      <c r="G1422" s="12" t="str">
        <f>IFERROR(INDEX(categories!J:J, MATCH(Sheet2!H1422, categories!B:B, 0)), "")</f>
        <v/>
      </c>
      <c r="H1422" s="12" t="s">
        <v>1776</v>
      </c>
      <c r="I1422" s="11" t="s">
        <v>4752</v>
      </c>
      <c r="J1422" s="11" t="s">
        <v>6913</v>
      </c>
      <c r="K1422" s="11" t="s">
        <v>5743</v>
      </c>
    </row>
    <row r="1423" spans="1:15" x14ac:dyDescent="0.15">
      <c r="A1423" s="11">
        <v>1426</v>
      </c>
      <c r="B1423" s="12" t="s">
        <v>5271</v>
      </c>
      <c r="C1423" s="13">
        <v>45761</v>
      </c>
      <c r="D1423" s="12" t="s">
        <v>5282</v>
      </c>
      <c r="E1423" s="12" t="s">
        <v>2301</v>
      </c>
      <c r="F1423" s="12" t="s">
        <v>5302</v>
      </c>
      <c r="G1423" s="12" t="str">
        <f>IFERROR(INDEX(categories!J:J, MATCH(Sheet2!H1423, categories!B:B, 0)), "")</f>
        <v>05. New antibacterial agents, PK/PD &amp; Stewardship</v>
      </c>
      <c r="H1423" s="12" t="s">
        <v>1777</v>
      </c>
      <c r="I1423" s="11" t="s">
        <v>2521</v>
      </c>
      <c r="J1423" s="11" t="s">
        <v>6069</v>
      </c>
      <c r="K1423" s="11" t="s">
        <v>6070</v>
      </c>
      <c r="N1423" s="14">
        <v>0.67708333333333337</v>
      </c>
      <c r="O1423" s="14">
        <v>0.71875</v>
      </c>
    </row>
    <row r="1424" spans="1:15" x14ac:dyDescent="0.15">
      <c r="A1424" s="11">
        <v>1427</v>
      </c>
      <c r="B1424" s="12" t="s">
        <v>5271</v>
      </c>
      <c r="C1424" s="13">
        <v>45761</v>
      </c>
      <c r="D1424" s="12" t="s">
        <v>5278</v>
      </c>
      <c r="E1424" s="12" t="s">
        <v>2301</v>
      </c>
      <c r="F1424" s="12" t="s">
        <v>5302</v>
      </c>
      <c r="G1424" s="12" t="str">
        <f>IFERROR(INDEX(categories!J:J, MATCH(Sheet2!H1424, categories!B:B, 0)), "")</f>
        <v/>
      </c>
      <c r="H1424" s="12" t="s">
        <v>1779</v>
      </c>
      <c r="I1424" s="11" t="s">
        <v>4754</v>
      </c>
      <c r="J1424" s="11" t="s">
        <v>6914</v>
      </c>
      <c r="K1424" s="11" t="s">
        <v>5335</v>
      </c>
    </row>
    <row r="1425" spans="1:15" x14ac:dyDescent="0.15">
      <c r="A1425" s="11">
        <v>1428</v>
      </c>
      <c r="B1425" s="12" t="s">
        <v>5271</v>
      </c>
      <c r="C1425" s="13">
        <v>45761</v>
      </c>
      <c r="D1425" s="12" t="s">
        <v>5278</v>
      </c>
      <c r="E1425" s="12" t="s">
        <v>2301</v>
      </c>
      <c r="F1425" s="12" t="s">
        <v>5302</v>
      </c>
      <c r="G1425" s="12" t="str">
        <f>IFERROR(INDEX(categories!J:J, MATCH(Sheet2!H1425, categories!B:B, 0)), "")</f>
        <v/>
      </c>
      <c r="H1425" s="12" t="s">
        <v>1780</v>
      </c>
      <c r="I1425" s="11" t="s">
        <v>4756</v>
      </c>
      <c r="J1425" s="11" t="s">
        <v>6915</v>
      </c>
      <c r="K1425" s="11" t="s">
        <v>5341</v>
      </c>
    </row>
    <row r="1426" spans="1:15" x14ac:dyDescent="0.15">
      <c r="A1426" s="11">
        <v>1429</v>
      </c>
      <c r="B1426" s="12" t="s">
        <v>5271</v>
      </c>
      <c r="C1426" s="13">
        <v>45761</v>
      </c>
      <c r="D1426" s="12" t="s">
        <v>5278</v>
      </c>
      <c r="E1426" s="12" t="s">
        <v>2301</v>
      </c>
      <c r="F1426" s="12" t="s">
        <v>5302</v>
      </c>
      <c r="G1426" s="12" t="str">
        <f>IFERROR(INDEX(categories!J:J, MATCH(Sheet2!H1426, categories!B:B, 0)), "")</f>
        <v/>
      </c>
      <c r="H1426" s="12" t="s">
        <v>1781</v>
      </c>
      <c r="I1426" s="11" t="s">
        <v>4758</v>
      </c>
      <c r="J1426" s="11" t="s">
        <v>6916</v>
      </c>
      <c r="K1426" s="11" t="s">
        <v>6359</v>
      </c>
    </row>
    <row r="1427" spans="1:15" x14ac:dyDescent="0.15">
      <c r="A1427" s="11">
        <v>1430</v>
      </c>
      <c r="B1427" s="12" t="s">
        <v>5271</v>
      </c>
      <c r="C1427" s="13">
        <v>45761</v>
      </c>
      <c r="D1427" s="12" t="s">
        <v>5278</v>
      </c>
      <c r="E1427" s="12" t="s">
        <v>2301</v>
      </c>
      <c r="F1427" s="12" t="s">
        <v>5302</v>
      </c>
      <c r="G1427" s="12" t="str">
        <f>IFERROR(INDEX(categories!J:J, MATCH(Sheet2!H1427, categories!B:B, 0)), "")</f>
        <v/>
      </c>
      <c r="H1427" s="12" t="s">
        <v>1782</v>
      </c>
      <c r="I1427" s="11" t="s">
        <v>4760</v>
      </c>
      <c r="J1427" s="11" t="s">
        <v>6917</v>
      </c>
      <c r="K1427" s="11" t="s">
        <v>5573</v>
      </c>
    </row>
    <row r="1428" spans="1:15" x14ac:dyDescent="0.15">
      <c r="A1428" s="11">
        <v>1431</v>
      </c>
      <c r="B1428" s="12" t="s">
        <v>5271</v>
      </c>
      <c r="C1428" s="13">
        <v>45761</v>
      </c>
      <c r="D1428" s="12" t="s">
        <v>5278</v>
      </c>
      <c r="E1428" s="12" t="s">
        <v>2301</v>
      </c>
      <c r="F1428" s="12" t="s">
        <v>5302</v>
      </c>
      <c r="G1428" s="12" t="str">
        <f>IFERROR(INDEX(categories!J:J, MATCH(Sheet2!H1428, categories!B:B, 0)), "")</f>
        <v/>
      </c>
      <c r="H1428" s="12" t="s">
        <v>1783</v>
      </c>
      <c r="I1428" s="11" t="s">
        <v>4762</v>
      </c>
      <c r="J1428" s="11" t="s">
        <v>6918</v>
      </c>
      <c r="K1428" s="11" t="s">
        <v>6919</v>
      </c>
    </row>
    <row r="1429" spans="1:15" x14ac:dyDescent="0.15">
      <c r="A1429" s="11">
        <v>1432</v>
      </c>
      <c r="B1429" s="12" t="s">
        <v>5271</v>
      </c>
      <c r="C1429" s="13">
        <v>45761</v>
      </c>
      <c r="D1429" s="12" t="s">
        <v>5278</v>
      </c>
      <c r="E1429" s="12" t="s">
        <v>2301</v>
      </c>
      <c r="F1429" s="12" t="s">
        <v>5302</v>
      </c>
      <c r="G1429" s="12" t="str">
        <f>IFERROR(INDEX(categories!J:J, MATCH(Sheet2!H1429, categories!B:B, 0)), "")</f>
        <v/>
      </c>
      <c r="H1429" s="12" t="s">
        <v>1784</v>
      </c>
      <c r="I1429" s="11" t="s">
        <v>4764</v>
      </c>
      <c r="J1429" s="11" t="s">
        <v>6920</v>
      </c>
      <c r="K1429" s="11" t="s">
        <v>5477</v>
      </c>
    </row>
    <row r="1430" spans="1:15" x14ac:dyDescent="0.15">
      <c r="A1430" s="11">
        <v>1433</v>
      </c>
      <c r="B1430" s="12" t="s">
        <v>5271</v>
      </c>
      <c r="C1430" s="13">
        <v>45761</v>
      </c>
      <c r="D1430" s="12" t="s">
        <v>5278</v>
      </c>
      <c r="E1430" s="12" t="s">
        <v>2301</v>
      </c>
      <c r="F1430" s="12" t="s">
        <v>5302</v>
      </c>
      <c r="G1430" s="12" t="str">
        <f>IFERROR(INDEX(categories!J:J, MATCH(Sheet2!H1430, categories!B:B, 0)), "")</f>
        <v/>
      </c>
      <c r="H1430" s="12" t="s">
        <v>1785</v>
      </c>
      <c r="I1430" s="11" t="s">
        <v>4766</v>
      </c>
      <c r="J1430" s="11" t="s">
        <v>6921</v>
      </c>
      <c r="K1430" s="11" t="s">
        <v>6922</v>
      </c>
    </row>
    <row r="1431" spans="1:15" x14ac:dyDescent="0.15">
      <c r="A1431" s="11">
        <v>1434</v>
      </c>
      <c r="B1431" s="12" t="s">
        <v>5271</v>
      </c>
      <c r="C1431" s="13">
        <v>45761</v>
      </c>
      <c r="D1431" s="12" t="s">
        <v>5278</v>
      </c>
      <c r="E1431" s="12" t="s">
        <v>2301</v>
      </c>
      <c r="F1431" s="12" t="s">
        <v>5302</v>
      </c>
      <c r="G1431" s="12" t="str">
        <f>IFERROR(INDEX(categories!J:J, MATCH(Sheet2!H1431, categories!B:B, 0)), "")</f>
        <v/>
      </c>
      <c r="H1431" s="12" t="s">
        <v>1786</v>
      </c>
      <c r="I1431" s="11" t="s">
        <v>4768</v>
      </c>
      <c r="J1431" s="11" t="s">
        <v>6923</v>
      </c>
      <c r="K1431" s="11" t="s">
        <v>5504</v>
      </c>
    </row>
    <row r="1432" spans="1:15" x14ac:dyDescent="0.15">
      <c r="A1432" s="11">
        <v>1435</v>
      </c>
      <c r="B1432" s="12" t="s">
        <v>5271</v>
      </c>
      <c r="C1432" s="13">
        <v>45761</v>
      </c>
      <c r="D1432" s="12" t="s">
        <v>5278</v>
      </c>
      <c r="E1432" s="12" t="s">
        <v>2301</v>
      </c>
      <c r="F1432" s="12" t="s">
        <v>5302</v>
      </c>
      <c r="G1432" s="12" t="str">
        <f>IFERROR(INDEX(categories!J:J, MATCH(Sheet2!H1432, categories!B:B, 0)), "")</f>
        <v/>
      </c>
      <c r="H1432" s="12" t="s">
        <v>1787</v>
      </c>
      <c r="I1432" s="11" t="s">
        <v>4770</v>
      </c>
      <c r="J1432" s="11" t="s">
        <v>6924</v>
      </c>
      <c r="K1432" s="11" t="s">
        <v>5469</v>
      </c>
    </row>
    <row r="1433" spans="1:15" x14ac:dyDescent="0.15">
      <c r="A1433" s="11">
        <v>1436</v>
      </c>
      <c r="B1433" s="12" t="s">
        <v>5271</v>
      </c>
      <c r="C1433" s="13">
        <v>45761</v>
      </c>
      <c r="D1433" s="15">
        <v>0.67708333333333337</v>
      </c>
      <c r="E1433" s="12" t="s">
        <v>2301</v>
      </c>
      <c r="F1433" s="12" t="s">
        <v>5308</v>
      </c>
      <c r="G1433" s="12" t="str">
        <f>IFERROR(INDEX(categories!J:J, MATCH(Sheet2!H1433, categories!B:B, 0)), "")</f>
        <v/>
      </c>
      <c r="H1433" s="12" t="s">
        <v>1788</v>
      </c>
      <c r="I1433" s="11" t="s">
        <v>2724</v>
      </c>
      <c r="J1433" s="11" t="s">
        <v>6153</v>
      </c>
      <c r="K1433" s="11" t="s">
        <v>5556</v>
      </c>
      <c r="N1433" s="14">
        <v>0.67708333333333337</v>
      </c>
    </row>
    <row r="1434" spans="1:15" x14ac:dyDescent="0.15">
      <c r="A1434" s="11">
        <v>1437</v>
      </c>
      <c r="B1434" s="12" t="s">
        <v>5271</v>
      </c>
      <c r="C1434" s="13">
        <v>45761</v>
      </c>
      <c r="D1434" s="15">
        <v>0.70138888888888884</v>
      </c>
      <c r="E1434" s="12" t="s">
        <v>2301</v>
      </c>
      <c r="F1434" s="12" t="s">
        <v>5308</v>
      </c>
      <c r="G1434" s="12" t="str">
        <f>IFERROR(INDEX(categories!J:J, MATCH(Sheet2!H1434, categories!B:B, 0)), "")</f>
        <v/>
      </c>
      <c r="H1434" s="12" t="s">
        <v>1789</v>
      </c>
      <c r="I1434" s="11" t="s">
        <v>2726</v>
      </c>
      <c r="J1434" s="11" t="s">
        <v>6925</v>
      </c>
      <c r="K1434" s="11" t="s">
        <v>5929</v>
      </c>
      <c r="N1434" s="14">
        <v>0.70138888888888884</v>
      </c>
    </row>
    <row r="1435" spans="1:15" x14ac:dyDescent="0.15">
      <c r="A1435" s="11">
        <v>1438</v>
      </c>
      <c r="B1435" s="12" t="s">
        <v>5271</v>
      </c>
      <c r="C1435" s="13">
        <v>45761</v>
      </c>
      <c r="D1435" s="12" t="s">
        <v>5282</v>
      </c>
      <c r="E1435" s="12" t="s">
        <v>2305</v>
      </c>
      <c r="F1435" s="12" t="s">
        <v>5296</v>
      </c>
      <c r="G1435" s="12" t="str">
        <f>IFERROR(INDEX(categories!J:J, MATCH(Sheet2!H1435, categories!B:B, 0)), "")</f>
        <v>10. Immune compromise &amp; transplant ID</v>
      </c>
      <c r="H1435" s="12" t="s">
        <v>1790</v>
      </c>
      <c r="I1435" s="11" t="s">
        <v>2522</v>
      </c>
      <c r="J1435" s="11" t="s">
        <v>6926</v>
      </c>
      <c r="K1435" s="11" t="s">
        <v>5764</v>
      </c>
      <c r="N1435" s="14">
        <v>0.67708333333333337</v>
      </c>
      <c r="O1435" s="14">
        <v>0.71875</v>
      </c>
    </row>
    <row r="1436" spans="1:15" x14ac:dyDescent="0.15">
      <c r="A1436" s="11">
        <v>1439</v>
      </c>
      <c r="B1436" s="12" t="s">
        <v>5271</v>
      </c>
      <c r="C1436" s="13">
        <v>45761</v>
      </c>
      <c r="D1436" s="15">
        <v>0.67708333333333337</v>
      </c>
      <c r="E1436" s="12" t="s">
        <v>2305</v>
      </c>
      <c r="F1436" s="12" t="s">
        <v>5296</v>
      </c>
      <c r="G1436" s="12" t="str">
        <f>IFERROR(INDEX(categories!J:J, MATCH(Sheet2!H1436, categories!B:B, 0)), "")</f>
        <v/>
      </c>
      <c r="H1436" s="12" t="s">
        <v>1792</v>
      </c>
      <c r="I1436" s="11" t="s">
        <v>3243</v>
      </c>
      <c r="J1436" s="11" t="s">
        <v>6927</v>
      </c>
      <c r="K1436" s="11" t="s">
        <v>6361</v>
      </c>
      <c r="N1436" s="14">
        <v>0.67708333333333337</v>
      </c>
    </row>
    <row r="1437" spans="1:15" x14ac:dyDescent="0.15">
      <c r="A1437" s="11">
        <v>1440</v>
      </c>
      <c r="B1437" s="12" t="s">
        <v>5271</v>
      </c>
      <c r="C1437" s="13">
        <v>45761</v>
      </c>
      <c r="D1437" s="15">
        <v>0.69791666666666663</v>
      </c>
      <c r="E1437" s="12" t="s">
        <v>2305</v>
      </c>
      <c r="F1437" s="12" t="s">
        <v>5296</v>
      </c>
      <c r="G1437" s="12" t="str">
        <f>IFERROR(INDEX(categories!J:J, MATCH(Sheet2!H1437, categories!B:B, 0)), "")</f>
        <v/>
      </c>
      <c r="H1437" s="12" t="s">
        <v>1793</v>
      </c>
      <c r="I1437" s="11" t="s">
        <v>3245</v>
      </c>
      <c r="J1437" s="11" t="s">
        <v>6928</v>
      </c>
      <c r="K1437" s="11" t="s">
        <v>6635</v>
      </c>
      <c r="N1437" s="14">
        <v>0.69791666666666663</v>
      </c>
    </row>
    <row r="1438" spans="1:15" x14ac:dyDescent="0.15">
      <c r="A1438" s="11">
        <v>1441</v>
      </c>
      <c r="B1438" s="12" t="s">
        <v>5271</v>
      </c>
      <c r="C1438" s="13">
        <v>45761</v>
      </c>
      <c r="D1438" s="12" t="s">
        <v>5277</v>
      </c>
      <c r="E1438" s="12" t="s">
        <v>2309</v>
      </c>
      <c r="F1438" s="12" t="s">
        <v>5298</v>
      </c>
      <c r="G1438" s="12" t="str">
        <f>IFERROR(INDEX(categories!J:J, MATCH(Sheet2!H1438, categories!B:B, 0)), "")</f>
        <v>08. Healthcare-associated infections, infection prevention &amp; control</v>
      </c>
      <c r="H1438" s="12" t="s">
        <v>1794</v>
      </c>
      <c r="I1438" s="11" t="s">
        <v>2523</v>
      </c>
      <c r="J1438" s="11" t="s">
        <v>6929</v>
      </c>
      <c r="K1438" s="11" t="s">
        <v>6930</v>
      </c>
      <c r="N1438" s="14">
        <v>0.67708333333333337</v>
      </c>
      <c r="O1438" s="14">
        <v>0.76041666666666663</v>
      </c>
    </row>
    <row r="1439" spans="1:15" x14ac:dyDescent="0.15">
      <c r="A1439" s="11">
        <v>1442</v>
      </c>
      <c r="B1439" s="12" t="s">
        <v>5271</v>
      </c>
      <c r="C1439" s="13">
        <v>45761</v>
      </c>
      <c r="D1439" s="15">
        <v>0.67708333333333337</v>
      </c>
      <c r="E1439" s="12" t="s">
        <v>2309</v>
      </c>
      <c r="F1439" s="12" t="s">
        <v>5298</v>
      </c>
      <c r="G1439" s="12" t="str">
        <f>IFERROR(INDEX(categories!J:J, MATCH(Sheet2!H1439, categories!B:B, 0)), "")</f>
        <v/>
      </c>
      <c r="H1439" s="12" t="s">
        <v>1796</v>
      </c>
      <c r="I1439" s="11" t="s">
        <v>3247</v>
      </c>
      <c r="J1439" s="11" t="s">
        <v>6429</v>
      </c>
      <c r="K1439" s="11" t="s">
        <v>6359</v>
      </c>
      <c r="N1439" s="14">
        <v>0.67708333333333337</v>
      </c>
    </row>
    <row r="1440" spans="1:15" x14ac:dyDescent="0.15">
      <c r="A1440" s="11">
        <v>1443</v>
      </c>
      <c r="B1440" s="12" t="s">
        <v>5271</v>
      </c>
      <c r="C1440" s="13">
        <v>45761</v>
      </c>
      <c r="D1440" s="15">
        <v>0.69097222222222221</v>
      </c>
      <c r="E1440" s="12" t="s">
        <v>2309</v>
      </c>
      <c r="F1440" s="12" t="s">
        <v>5298</v>
      </c>
      <c r="G1440" s="12" t="str">
        <f>IFERROR(INDEX(categories!J:J, MATCH(Sheet2!H1440, categories!B:B, 0)), "")</f>
        <v/>
      </c>
      <c r="H1440" s="12" t="s">
        <v>1797</v>
      </c>
      <c r="I1440" s="11" t="s">
        <v>3249</v>
      </c>
      <c r="J1440" s="11" t="s">
        <v>5904</v>
      </c>
      <c r="K1440" s="11" t="s">
        <v>5345</v>
      </c>
      <c r="N1440" s="14">
        <v>0.69097222222222221</v>
      </c>
    </row>
    <row r="1441" spans="1:15" x14ac:dyDescent="0.15">
      <c r="A1441" s="11">
        <v>1444</v>
      </c>
      <c r="B1441" s="12" t="s">
        <v>5271</v>
      </c>
      <c r="C1441" s="13">
        <v>45761</v>
      </c>
      <c r="D1441" s="15">
        <v>0.70486111111111116</v>
      </c>
      <c r="E1441" s="12" t="s">
        <v>2309</v>
      </c>
      <c r="F1441" s="12" t="s">
        <v>5298</v>
      </c>
      <c r="G1441" s="12" t="str">
        <f>IFERROR(INDEX(categories!J:J, MATCH(Sheet2!H1441, categories!B:B, 0)), "")</f>
        <v/>
      </c>
      <c r="H1441" s="12" t="s">
        <v>1798</v>
      </c>
      <c r="I1441" s="11" t="s">
        <v>3251</v>
      </c>
      <c r="J1441" s="11" t="s">
        <v>6931</v>
      </c>
      <c r="K1441" s="11" t="s">
        <v>6932</v>
      </c>
      <c r="N1441" s="14">
        <v>0.70486111111111116</v>
      </c>
    </row>
    <row r="1442" spans="1:15" x14ac:dyDescent="0.15">
      <c r="A1442" s="11">
        <v>1445</v>
      </c>
      <c r="B1442" s="12" t="s">
        <v>5271</v>
      </c>
      <c r="C1442" s="13">
        <v>45761</v>
      </c>
      <c r="D1442" s="15">
        <v>0.71875</v>
      </c>
      <c r="E1442" s="12" t="s">
        <v>2309</v>
      </c>
      <c r="F1442" s="12" t="s">
        <v>5298</v>
      </c>
      <c r="G1442" s="12" t="str">
        <f>IFERROR(INDEX(categories!J:J, MATCH(Sheet2!H1442, categories!B:B, 0)), "")</f>
        <v/>
      </c>
      <c r="H1442" s="12" t="s">
        <v>1799</v>
      </c>
      <c r="I1442" s="11" t="s">
        <v>3253</v>
      </c>
      <c r="J1442" s="11" t="s">
        <v>6933</v>
      </c>
      <c r="K1442" s="11" t="s">
        <v>5530</v>
      </c>
      <c r="N1442" s="14">
        <v>0.71875</v>
      </c>
    </row>
    <row r="1443" spans="1:15" x14ac:dyDescent="0.15">
      <c r="A1443" s="11">
        <v>1446</v>
      </c>
      <c r="B1443" s="12" t="s">
        <v>5271</v>
      </c>
      <c r="C1443" s="13">
        <v>45761</v>
      </c>
      <c r="D1443" s="12" t="s">
        <v>5282</v>
      </c>
      <c r="E1443" s="12" t="s">
        <v>2296</v>
      </c>
      <c r="F1443" s="12" t="s">
        <v>5299</v>
      </c>
      <c r="G1443" s="12" t="str">
        <f>IFERROR(INDEX(categories!J:J, MATCH(Sheet2!H1443, categories!B:B, 0)), "")</f>
        <v>06. Fungal infection &amp; disease</v>
      </c>
      <c r="H1443" s="12" t="s">
        <v>1800</v>
      </c>
      <c r="I1443" s="11" t="s">
        <v>2524</v>
      </c>
      <c r="N1443" s="14">
        <v>0.67708333333333337</v>
      </c>
      <c r="O1443" s="14">
        <v>0.71875</v>
      </c>
    </row>
    <row r="1444" spans="1:15" x14ac:dyDescent="0.15">
      <c r="A1444" s="11">
        <v>1447</v>
      </c>
      <c r="B1444" s="12" t="s">
        <v>5271</v>
      </c>
      <c r="C1444" s="13">
        <v>45761</v>
      </c>
      <c r="D1444" s="15">
        <v>0.67708333333333337</v>
      </c>
      <c r="E1444" s="12" t="s">
        <v>2296</v>
      </c>
      <c r="F1444" s="12" t="s">
        <v>5299</v>
      </c>
      <c r="G1444" s="12" t="str">
        <f>IFERROR(INDEX(categories!J:J, MATCH(Sheet2!H1444, categories!B:B, 0)), "")</f>
        <v/>
      </c>
      <c r="H1444" s="12" t="s">
        <v>1801</v>
      </c>
      <c r="I1444" s="11" t="s">
        <v>1802</v>
      </c>
      <c r="N1444" s="14">
        <v>0.67708333333333337</v>
      </c>
    </row>
    <row r="1445" spans="1:15" x14ac:dyDescent="0.15">
      <c r="A1445" s="11">
        <v>1448</v>
      </c>
      <c r="B1445" s="12" t="s">
        <v>5271</v>
      </c>
      <c r="C1445" s="13">
        <v>45761</v>
      </c>
      <c r="D1445" s="15">
        <v>0.68541666666666667</v>
      </c>
      <c r="E1445" s="12" t="s">
        <v>2296</v>
      </c>
      <c r="F1445" s="12" t="s">
        <v>5299</v>
      </c>
      <c r="G1445" s="12" t="str">
        <f>IFERROR(INDEX(categories!J:J, MATCH(Sheet2!H1445, categories!B:B, 0)), "")</f>
        <v/>
      </c>
      <c r="H1445" s="12" t="s">
        <v>1803</v>
      </c>
      <c r="I1445" s="11" t="s">
        <v>1804</v>
      </c>
      <c r="N1445" s="14">
        <v>0.68541666666666667</v>
      </c>
    </row>
    <row r="1446" spans="1:15" x14ac:dyDescent="0.15">
      <c r="A1446" s="11">
        <v>1449</v>
      </c>
      <c r="B1446" s="12" t="s">
        <v>5271</v>
      </c>
      <c r="C1446" s="13">
        <v>45761</v>
      </c>
      <c r="D1446" s="12" t="s">
        <v>5282</v>
      </c>
      <c r="E1446" s="12" t="s">
        <v>2313</v>
      </c>
      <c r="F1446" s="12" t="s">
        <v>5306</v>
      </c>
      <c r="G1446" s="12" t="str">
        <f>IFERROR(INDEX(categories!J:J, MATCH(Sheet2!H1446, categories!B:B, 0)), "")</f>
        <v>12. Professional and educational affairs</v>
      </c>
      <c r="H1446" s="12" t="s">
        <v>1805</v>
      </c>
      <c r="I1446" s="11" t="s">
        <v>2525</v>
      </c>
      <c r="J1446" s="11" t="s">
        <v>6934</v>
      </c>
      <c r="K1446" s="11" t="s">
        <v>5469</v>
      </c>
      <c r="N1446" s="14">
        <v>0.67708333333333337</v>
      </c>
      <c r="O1446" s="14">
        <v>0.71875</v>
      </c>
    </row>
    <row r="1447" spans="1:15" x14ac:dyDescent="0.15">
      <c r="A1447" s="11">
        <v>1450</v>
      </c>
      <c r="B1447" s="12" t="s">
        <v>5271</v>
      </c>
      <c r="C1447" s="13">
        <v>45761</v>
      </c>
      <c r="D1447" s="15">
        <v>0.67708333333333337</v>
      </c>
      <c r="E1447" s="12" t="s">
        <v>2313</v>
      </c>
      <c r="F1447" s="12" t="s">
        <v>5306</v>
      </c>
      <c r="G1447" s="12" t="str">
        <f>IFERROR(INDEX(categories!J:J, MATCH(Sheet2!H1447, categories!B:B, 0)), "")</f>
        <v/>
      </c>
      <c r="H1447" s="12" t="s">
        <v>1807</v>
      </c>
      <c r="I1447" s="11" t="s">
        <v>1808</v>
      </c>
      <c r="N1447" s="14">
        <v>0.67708333333333337</v>
      </c>
    </row>
    <row r="1448" spans="1:15" x14ac:dyDescent="0.15">
      <c r="A1448" s="11">
        <v>1451</v>
      </c>
      <c r="B1448" s="12" t="s">
        <v>5271</v>
      </c>
      <c r="C1448" s="13">
        <v>45761</v>
      </c>
      <c r="D1448" s="15">
        <v>0.6875</v>
      </c>
      <c r="E1448" s="12" t="s">
        <v>2313</v>
      </c>
      <c r="F1448" s="12" t="s">
        <v>5306</v>
      </c>
      <c r="G1448" s="12" t="str">
        <f>IFERROR(INDEX(categories!J:J, MATCH(Sheet2!H1448, categories!B:B, 0)), "")</f>
        <v/>
      </c>
      <c r="H1448" s="12" t="s">
        <v>1809</v>
      </c>
      <c r="I1448" s="11" t="s">
        <v>3255</v>
      </c>
      <c r="J1448" s="11" t="s">
        <v>6935</v>
      </c>
      <c r="K1448" s="11" t="s">
        <v>5743</v>
      </c>
      <c r="N1448" s="14">
        <v>0.6875</v>
      </c>
    </row>
    <row r="1449" spans="1:15" x14ac:dyDescent="0.15">
      <c r="A1449" s="11">
        <v>1452</v>
      </c>
      <c r="B1449" s="12" t="s">
        <v>5271</v>
      </c>
      <c r="C1449" s="13">
        <v>45761</v>
      </c>
      <c r="D1449" s="15">
        <v>0.69791666666666663</v>
      </c>
      <c r="E1449" s="12" t="s">
        <v>2313</v>
      </c>
      <c r="F1449" s="12" t="s">
        <v>5306</v>
      </c>
      <c r="G1449" s="12" t="str">
        <f>IFERROR(INDEX(categories!J:J, MATCH(Sheet2!H1449, categories!B:B, 0)), "")</f>
        <v/>
      </c>
      <c r="H1449" s="12" t="s">
        <v>1810</v>
      </c>
      <c r="I1449" s="11" t="s">
        <v>3257</v>
      </c>
      <c r="J1449" s="11" t="s">
        <v>6936</v>
      </c>
      <c r="K1449" s="11" t="s">
        <v>5653</v>
      </c>
      <c r="N1449" s="14">
        <v>0.69791666666666663</v>
      </c>
    </row>
    <row r="1450" spans="1:15" x14ac:dyDescent="0.15">
      <c r="A1450" s="11">
        <v>1453</v>
      </c>
      <c r="B1450" s="12" t="s">
        <v>5271</v>
      </c>
      <c r="C1450" s="13">
        <v>45761</v>
      </c>
      <c r="D1450" s="15">
        <v>0.70833333333333337</v>
      </c>
      <c r="E1450" s="12" t="s">
        <v>2313</v>
      </c>
      <c r="F1450" s="12" t="s">
        <v>5306</v>
      </c>
      <c r="G1450" s="12" t="str">
        <f>IFERROR(INDEX(categories!J:J, MATCH(Sheet2!H1450, categories!B:B, 0)), "")</f>
        <v/>
      </c>
      <c r="H1450" s="12" t="s">
        <v>1811</v>
      </c>
      <c r="I1450" s="11" t="s">
        <v>5171</v>
      </c>
      <c r="J1450" s="11" t="s">
        <v>6937</v>
      </c>
      <c r="K1450" s="11" t="s">
        <v>6938</v>
      </c>
      <c r="N1450" s="14">
        <v>0.70833333333333337</v>
      </c>
    </row>
    <row r="1451" spans="1:15" x14ac:dyDescent="0.15">
      <c r="A1451" s="11">
        <v>1454</v>
      </c>
      <c r="B1451" s="12" t="s">
        <v>5271</v>
      </c>
      <c r="C1451" s="13">
        <v>45761</v>
      </c>
      <c r="D1451" s="12" t="s">
        <v>5282</v>
      </c>
      <c r="E1451" s="12" t="s">
        <v>2261</v>
      </c>
      <c r="F1451" s="12" t="s">
        <v>5301</v>
      </c>
      <c r="G1451" s="12" t="str">
        <f>IFERROR(INDEX(categories!J:J, MATCH(Sheet2!H1451, categories!B:B, 0)), "")</f>
        <v>03. Bacterial susceptibility &amp; resistance</v>
      </c>
      <c r="H1451" s="12" t="s">
        <v>1812</v>
      </c>
      <c r="I1451" s="11" t="s">
        <v>2526</v>
      </c>
      <c r="J1451" s="11" t="s">
        <v>6939</v>
      </c>
      <c r="K1451" s="11" t="s">
        <v>6054</v>
      </c>
      <c r="N1451" s="14">
        <v>0.67708333333333337</v>
      </c>
      <c r="O1451" s="14">
        <v>0.71875</v>
      </c>
    </row>
    <row r="1452" spans="1:15" x14ac:dyDescent="0.15">
      <c r="A1452" s="11">
        <v>1455</v>
      </c>
      <c r="B1452" s="12" t="s">
        <v>5271</v>
      </c>
      <c r="C1452" s="13">
        <v>45761</v>
      </c>
      <c r="D1452" s="12" t="s">
        <v>5278</v>
      </c>
      <c r="E1452" s="12" t="s">
        <v>2261</v>
      </c>
      <c r="F1452" s="12" t="s">
        <v>5301</v>
      </c>
      <c r="G1452" s="12" t="str">
        <f>IFERROR(INDEX(categories!J:J, MATCH(Sheet2!H1452, categories!B:B, 0)), "")</f>
        <v/>
      </c>
      <c r="H1452" s="12" t="s">
        <v>1814</v>
      </c>
      <c r="I1452" s="11" t="s">
        <v>5173</v>
      </c>
      <c r="J1452" s="11" t="s">
        <v>6940</v>
      </c>
      <c r="K1452" s="11" t="s">
        <v>5331</v>
      </c>
    </row>
    <row r="1453" spans="1:15" x14ac:dyDescent="0.15">
      <c r="A1453" s="11">
        <v>1456</v>
      </c>
      <c r="B1453" s="12" t="s">
        <v>5271</v>
      </c>
      <c r="C1453" s="13">
        <v>45761</v>
      </c>
      <c r="D1453" s="12" t="s">
        <v>5278</v>
      </c>
      <c r="E1453" s="12" t="s">
        <v>2261</v>
      </c>
      <c r="F1453" s="12" t="s">
        <v>5301</v>
      </c>
      <c r="G1453" s="12" t="str">
        <f>IFERROR(INDEX(categories!J:J, MATCH(Sheet2!H1453, categories!B:B, 0)), "")</f>
        <v/>
      </c>
      <c r="H1453" s="12" t="s">
        <v>1815</v>
      </c>
      <c r="I1453" s="11" t="s">
        <v>5175</v>
      </c>
      <c r="J1453" s="11" t="s">
        <v>6941</v>
      </c>
      <c r="K1453" s="11" t="s">
        <v>5817</v>
      </c>
    </row>
    <row r="1454" spans="1:15" x14ac:dyDescent="0.15">
      <c r="A1454" s="11">
        <v>1457</v>
      </c>
      <c r="B1454" s="12" t="s">
        <v>5271</v>
      </c>
      <c r="C1454" s="13">
        <v>45761</v>
      </c>
      <c r="D1454" s="12" t="s">
        <v>5278</v>
      </c>
      <c r="E1454" s="12" t="s">
        <v>2261</v>
      </c>
      <c r="F1454" s="12" t="s">
        <v>5301</v>
      </c>
      <c r="G1454" s="12" t="str">
        <f>IFERROR(INDEX(categories!J:J, MATCH(Sheet2!H1454, categories!B:B, 0)), "")</f>
        <v/>
      </c>
      <c r="H1454" s="12" t="s">
        <v>1816</v>
      </c>
      <c r="I1454" s="11" t="s">
        <v>5177</v>
      </c>
      <c r="J1454" s="11" t="s">
        <v>6942</v>
      </c>
      <c r="K1454" s="11" t="s">
        <v>5967</v>
      </c>
    </row>
    <row r="1455" spans="1:15" x14ac:dyDescent="0.15">
      <c r="A1455" s="11">
        <v>1458</v>
      </c>
      <c r="B1455" s="12" t="s">
        <v>5271</v>
      </c>
      <c r="C1455" s="13">
        <v>45761</v>
      </c>
      <c r="D1455" s="12" t="s">
        <v>5278</v>
      </c>
      <c r="E1455" s="12" t="s">
        <v>2261</v>
      </c>
      <c r="F1455" s="12" t="s">
        <v>5301</v>
      </c>
      <c r="G1455" s="12" t="str">
        <f>IFERROR(INDEX(categories!J:J, MATCH(Sheet2!H1455, categories!B:B, 0)), "")</f>
        <v/>
      </c>
      <c r="H1455" s="12" t="s">
        <v>1817</v>
      </c>
      <c r="I1455" s="11" t="s">
        <v>5248</v>
      </c>
      <c r="J1455" s="11" t="s">
        <v>6943</v>
      </c>
      <c r="K1455" s="11" t="s">
        <v>6944</v>
      </c>
    </row>
    <row r="1456" spans="1:15" x14ac:dyDescent="0.15">
      <c r="A1456" s="11">
        <v>1459</v>
      </c>
      <c r="B1456" s="12" t="s">
        <v>5271</v>
      </c>
      <c r="C1456" s="13">
        <v>45761</v>
      </c>
      <c r="D1456" s="12" t="s">
        <v>5278</v>
      </c>
      <c r="E1456" s="12" t="s">
        <v>2261</v>
      </c>
      <c r="F1456" s="12" t="s">
        <v>5301</v>
      </c>
      <c r="G1456" s="12" t="str">
        <f>IFERROR(INDEX(categories!J:J, MATCH(Sheet2!H1456, categories!B:B, 0)), "")</f>
        <v/>
      </c>
      <c r="H1456" s="12" t="s">
        <v>1818</v>
      </c>
      <c r="I1456" s="11" t="s">
        <v>5180</v>
      </c>
      <c r="J1456" s="11" t="s">
        <v>6945</v>
      </c>
      <c r="K1456" s="11" t="s">
        <v>6946</v>
      </c>
    </row>
    <row r="1457" spans="1:15" x14ac:dyDescent="0.15">
      <c r="A1457" s="11">
        <v>1460</v>
      </c>
      <c r="B1457" s="12" t="s">
        <v>5271</v>
      </c>
      <c r="C1457" s="13">
        <v>45761</v>
      </c>
      <c r="D1457" s="12" t="s">
        <v>5282</v>
      </c>
      <c r="E1457" s="12" t="s">
        <v>2263</v>
      </c>
      <c r="F1457" s="12" t="s">
        <v>5305</v>
      </c>
      <c r="G1457" s="12" t="str">
        <f>IFERROR(INDEX(categories!J:J, MATCH(Sheet2!H1457, categories!B:B, 0)), "")</f>
        <v>Late Breakers</v>
      </c>
      <c r="H1457" s="12" t="s">
        <v>1819</v>
      </c>
      <c r="I1457" s="11" t="s">
        <v>2527</v>
      </c>
      <c r="N1457" s="14">
        <v>0.67708333333333337</v>
      </c>
      <c r="O1457" s="14">
        <v>0.71875</v>
      </c>
    </row>
    <row r="1458" spans="1:15" x14ac:dyDescent="0.15">
      <c r="A1458" s="11">
        <v>1461</v>
      </c>
      <c r="B1458" s="12" t="s">
        <v>5271</v>
      </c>
      <c r="C1458" s="13">
        <v>45761</v>
      </c>
      <c r="D1458" s="12" t="s">
        <v>5278</v>
      </c>
      <c r="E1458" s="12" t="s">
        <v>2263</v>
      </c>
      <c r="F1458" s="12" t="s">
        <v>5305</v>
      </c>
      <c r="G1458" s="12" t="str">
        <f>IFERROR(INDEX(categories!J:J, MATCH(Sheet2!H1458, categories!B:B, 0)), "")</f>
        <v/>
      </c>
      <c r="H1458" s="12" t="s">
        <v>1820</v>
      </c>
      <c r="I1458" s="11" t="s">
        <v>5182</v>
      </c>
      <c r="J1458" s="11" t="s">
        <v>6947</v>
      </c>
      <c r="K1458" s="11" t="s">
        <v>6385</v>
      </c>
    </row>
    <row r="1459" spans="1:15" x14ac:dyDescent="0.15">
      <c r="A1459" s="11">
        <v>1462</v>
      </c>
      <c r="B1459" s="12" t="s">
        <v>5271</v>
      </c>
      <c r="C1459" s="13">
        <v>45761</v>
      </c>
      <c r="D1459" s="12" t="s">
        <v>5278</v>
      </c>
      <c r="E1459" s="12" t="s">
        <v>2263</v>
      </c>
      <c r="F1459" s="12" t="s">
        <v>5305</v>
      </c>
      <c r="G1459" s="12" t="str">
        <f>IFERROR(INDEX(categories!J:J, MATCH(Sheet2!H1459, categories!B:B, 0)), "")</f>
        <v/>
      </c>
      <c r="H1459" s="12" t="s">
        <v>1821</v>
      </c>
      <c r="I1459" s="11" t="s">
        <v>5184</v>
      </c>
      <c r="J1459" s="11" t="s">
        <v>6948</v>
      </c>
      <c r="K1459" s="11" t="s">
        <v>5432</v>
      </c>
    </row>
    <row r="1460" spans="1:15" x14ac:dyDescent="0.15">
      <c r="A1460" s="11">
        <v>1463</v>
      </c>
      <c r="B1460" s="12" t="s">
        <v>5271</v>
      </c>
      <c r="C1460" s="13">
        <v>45761</v>
      </c>
      <c r="D1460" s="12" t="s">
        <v>5278</v>
      </c>
      <c r="E1460" s="12" t="s">
        <v>2263</v>
      </c>
      <c r="F1460" s="12" t="s">
        <v>5305</v>
      </c>
      <c r="G1460" s="12" t="str">
        <f>IFERROR(INDEX(categories!J:J, MATCH(Sheet2!H1460, categories!B:B, 0)), "")</f>
        <v/>
      </c>
      <c r="H1460" s="12" t="s">
        <v>1822</v>
      </c>
      <c r="I1460" s="11" t="s">
        <v>5186</v>
      </c>
      <c r="J1460" s="11" t="s">
        <v>6949</v>
      </c>
      <c r="K1460" s="11" t="s">
        <v>5357</v>
      </c>
    </row>
    <row r="1461" spans="1:15" x14ac:dyDescent="0.15">
      <c r="A1461" s="11">
        <v>1464</v>
      </c>
      <c r="B1461" s="12" t="s">
        <v>5271</v>
      </c>
      <c r="C1461" s="13">
        <v>45761</v>
      </c>
      <c r="D1461" s="12" t="s">
        <v>5278</v>
      </c>
      <c r="E1461" s="12" t="s">
        <v>2263</v>
      </c>
      <c r="F1461" s="12" t="s">
        <v>5305</v>
      </c>
      <c r="G1461" s="12" t="str">
        <f>IFERROR(INDEX(categories!J:J, MATCH(Sheet2!H1461, categories!B:B, 0)), "")</f>
        <v/>
      </c>
      <c r="H1461" s="12" t="s">
        <v>1823</v>
      </c>
      <c r="I1461" s="11" t="s">
        <v>5188</v>
      </c>
      <c r="J1461" s="11" t="s">
        <v>6950</v>
      </c>
      <c r="K1461" s="11" t="s">
        <v>6361</v>
      </c>
    </row>
    <row r="1462" spans="1:15" x14ac:dyDescent="0.15">
      <c r="A1462" s="11">
        <v>1465</v>
      </c>
      <c r="B1462" s="12" t="s">
        <v>5271</v>
      </c>
      <c r="C1462" s="13">
        <v>45761</v>
      </c>
      <c r="D1462" s="12" t="s">
        <v>5278</v>
      </c>
      <c r="E1462" s="12" t="s">
        <v>2263</v>
      </c>
      <c r="F1462" s="12" t="s">
        <v>5305</v>
      </c>
      <c r="G1462" s="12" t="str">
        <f>IFERROR(INDEX(categories!J:J, MATCH(Sheet2!H1462, categories!B:B, 0)), "")</f>
        <v/>
      </c>
      <c r="H1462" s="12" t="s">
        <v>1824</v>
      </c>
      <c r="I1462" s="11" t="s">
        <v>5190</v>
      </c>
      <c r="J1462" s="11" t="s">
        <v>6951</v>
      </c>
      <c r="K1462" s="11" t="s">
        <v>5469</v>
      </c>
    </row>
    <row r="1463" spans="1:15" x14ac:dyDescent="0.15">
      <c r="A1463" s="11">
        <v>1466</v>
      </c>
      <c r="B1463" s="12" t="s">
        <v>5271</v>
      </c>
      <c r="C1463" s="13">
        <v>45761</v>
      </c>
      <c r="D1463" s="12" t="s">
        <v>5277</v>
      </c>
      <c r="E1463" s="12" t="s">
        <v>2317</v>
      </c>
      <c r="F1463" s="12" t="s">
        <v>5296</v>
      </c>
      <c r="G1463" s="12" t="str">
        <f>IFERROR(INDEX(categories!J:J, MATCH(Sheet2!H1463, categories!B:B, 0)), "")</f>
        <v>04. Diagnostic microbiology</v>
      </c>
      <c r="H1463" s="12" t="s">
        <v>1825</v>
      </c>
      <c r="I1463" s="11" t="s">
        <v>2528</v>
      </c>
      <c r="J1463" s="11" t="s">
        <v>6811</v>
      </c>
      <c r="K1463" s="11" t="s">
        <v>5951</v>
      </c>
      <c r="N1463" s="14">
        <v>0.67708333333333337</v>
      </c>
      <c r="O1463" s="14">
        <v>0.76041666666666663</v>
      </c>
    </row>
    <row r="1464" spans="1:15" x14ac:dyDescent="0.15">
      <c r="A1464" s="11">
        <v>1467</v>
      </c>
      <c r="B1464" s="12" t="s">
        <v>5271</v>
      </c>
      <c r="C1464" s="13">
        <v>45761</v>
      </c>
      <c r="D1464" s="15">
        <v>0.67708333333333337</v>
      </c>
      <c r="E1464" s="12" t="s">
        <v>2317</v>
      </c>
      <c r="F1464" s="12" t="s">
        <v>5296</v>
      </c>
      <c r="G1464" s="12" t="str">
        <f>IFERROR(INDEX(categories!J:J, MATCH(Sheet2!H1464, categories!B:B, 0)), "")</f>
        <v/>
      </c>
      <c r="H1464" s="12" t="s">
        <v>1827</v>
      </c>
      <c r="I1464" s="11" t="s">
        <v>3259</v>
      </c>
      <c r="J1464" s="11" t="s">
        <v>6952</v>
      </c>
      <c r="K1464" s="11" t="s">
        <v>6703</v>
      </c>
      <c r="N1464" s="14">
        <v>0.67708333333333337</v>
      </c>
    </row>
    <row r="1465" spans="1:15" x14ac:dyDescent="0.15">
      <c r="A1465" s="11">
        <v>1468</v>
      </c>
      <c r="B1465" s="12" t="s">
        <v>5271</v>
      </c>
      <c r="C1465" s="13">
        <v>45761</v>
      </c>
      <c r="D1465" s="15">
        <v>0.69791666666666663</v>
      </c>
      <c r="E1465" s="12" t="s">
        <v>2317</v>
      </c>
      <c r="F1465" s="12" t="s">
        <v>5296</v>
      </c>
      <c r="G1465" s="12" t="str">
        <f>IFERROR(INDEX(categories!J:J, MATCH(Sheet2!H1465, categories!B:B, 0)), "")</f>
        <v/>
      </c>
      <c r="H1465" s="12" t="s">
        <v>1828</v>
      </c>
      <c r="I1465" s="11" t="s">
        <v>3261</v>
      </c>
      <c r="J1465" s="11" t="s">
        <v>6953</v>
      </c>
      <c r="K1465" s="11" t="s">
        <v>5540</v>
      </c>
      <c r="N1465" s="14">
        <v>0.69791666666666663</v>
      </c>
    </row>
    <row r="1466" spans="1:15" x14ac:dyDescent="0.15">
      <c r="A1466" s="11">
        <v>1469</v>
      </c>
      <c r="B1466" s="12" t="s">
        <v>5271</v>
      </c>
      <c r="C1466" s="13">
        <v>45761</v>
      </c>
      <c r="D1466" s="15">
        <v>0.71875</v>
      </c>
      <c r="E1466" s="12" t="s">
        <v>2317</v>
      </c>
      <c r="F1466" s="12" t="s">
        <v>5296</v>
      </c>
      <c r="G1466" s="12" t="str">
        <f>IFERROR(INDEX(categories!J:J, MATCH(Sheet2!H1466, categories!B:B, 0)), "")</f>
        <v/>
      </c>
      <c r="H1466" s="12" t="s">
        <v>1829</v>
      </c>
      <c r="I1466" s="11" t="s">
        <v>3263</v>
      </c>
      <c r="J1466" s="11" t="s">
        <v>5895</v>
      </c>
      <c r="K1466" s="11" t="s">
        <v>5781</v>
      </c>
      <c r="N1466" s="14">
        <v>0.71875</v>
      </c>
    </row>
    <row r="1467" spans="1:15" x14ac:dyDescent="0.15">
      <c r="A1467" s="11">
        <v>1470</v>
      </c>
      <c r="B1467" s="12" t="s">
        <v>5271</v>
      </c>
      <c r="C1467" s="13">
        <v>45761</v>
      </c>
      <c r="D1467" s="15">
        <v>0.73958333333333337</v>
      </c>
      <c r="E1467" s="12" t="s">
        <v>2317</v>
      </c>
      <c r="F1467" s="12" t="s">
        <v>5296</v>
      </c>
      <c r="G1467" s="12" t="str">
        <f>IFERROR(INDEX(categories!J:J, MATCH(Sheet2!H1467, categories!B:B, 0)), "")</f>
        <v/>
      </c>
      <c r="H1467" s="12" t="s">
        <v>1830</v>
      </c>
      <c r="I1467" s="11" t="s">
        <v>3265</v>
      </c>
      <c r="J1467" s="11" t="s">
        <v>6954</v>
      </c>
      <c r="K1467" s="11" t="s">
        <v>6911</v>
      </c>
      <c r="N1467" s="14">
        <v>0.73958333333333337</v>
      </c>
    </row>
    <row r="1468" spans="1:15" x14ac:dyDescent="0.15">
      <c r="A1468" s="11">
        <v>1471</v>
      </c>
      <c r="B1468" s="12" t="s">
        <v>5271</v>
      </c>
      <c r="C1468" s="13">
        <v>45761</v>
      </c>
      <c r="D1468" s="12" t="s">
        <v>5282</v>
      </c>
      <c r="E1468" s="12" t="s">
        <v>2265</v>
      </c>
      <c r="F1468" s="12" t="s">
        <v>5301</v>
      </c>
      <c r="G1468" s="12" t="str">
        <f>IFERROR(INDEX(categories!J:J, MATCH(Sheet2!H1468, categories!B:B, 0)), "")</f>
        <v>09. Fundamental microbiology, pathogenesis &amp; immunity to infection</v>
      </c>
      <c r="H1468" s="12" t="s">
        <v>1831</v>
      </c>
      <c r="I1468" s="11" t="s">
        <v>2529</v>
      </c>
      <c r="J1468" s="11" t="s">
        <v>6752</v>
      </c>
      <c r="K1468" s="11" t="s">
        <v>5767</v>
      </c>
      <c r="N1468" s="14">
        <v>0.67708333333333337</v>
      </c>
      <c r="O1468" s="14">
        <v>0.71875</v>
      </c>
    </row>
    <row r="1469" spans="1:15" x14ac:dyDescent="0.15">
      <c r="A1469" s="11">
        <v>1472</v>
      </c>
      <c r="B1469" s="12" t="s">
        <v>5271</v>
      </c>
      <c r="C1469" s="13">
        <v>45761</v>
      </c>
      <c r="D1469" s="12" t="s">
        <v>5278</v>
      </c>
      <c r="E1469" s="12" t="s">
        <v>2265</v>
      </c>
      <c r="F1469" s="12" t="s">
        <v>5301</v>
      </c>
      <c r="G1469" s="12" t="str">
        <f>IFERROR(INDEX(categories!J:J, MATCH(Sheet2!H1469, categories!B:B, 0)), "")</f>
        <v/>
      </c>
      <c r="H1469" s="12" t="s">
        <v>1833</v>
      </c>
      <c r="I1469" s="11" t="s">
        <v>5192</v>
      </c>
      <c r="J1469" s="11" t="s">
        <v>6955</v>
      </c>
      <c r="K1469" s="11" t="s">
        <v>6318</v>
      </c>
    </row>
    <row r="1470" spans="1:15" x14ac:dyDescent="0.15">
      <c r="A1470" s="11">
        <v>1473</v>
      </c>
      <c r="B1470" s="12" t="s">
        <v>5271</v>
      </c>
      <c r="C1470" s="13">
        <v>45761</v>
      </c>
      <c r="D1470" s="12" t="s">
        <v>5278</v>
      </c>
      <c r="E1470" s="12" t="s">
        <v>2265</v>
      </c>
      <c r="F1470" s="12" t="s">
        <v>5301</v>
      </c>
      <c r="G1470" s="12" t="str">
        <f>IFERROR(INDEX(categories!J:J, MATCH(Sheet2!H1470, categories!B:B, 0)), "")</f>
        <v/>
      </c>
      <c r="H1470" s="12" t="s">
        <v>1834</v>
      </c>
      <c r="I1470" s="11" t="s">
        <v>5194</v>
      </c>
      <c r="J1470" s="11" t="s">
        <v>6956</v>
      </c>
      <c r="K1470" s="11" t="s">
        <v>5395</v>
      </c>
    </row>
    <row r="1471" spans="1:15" x14ac:dyDescent="0.15">
      <c r="A1471" s="11">
        <v>1474</v>
      </c>
      <c r="B1471" s="12" t="s">
        <v>5271</v>
      </c>
      <c r="C1471" s="13">
        <v>45761</v>
      </c>
      <c r="D1471" s="12" t="s">
        <v>5278</v>
      </c>
      <c r="E1471" s="12" t="s">
        <v>2265</v>
      </c>
      <c r="F1471" s="12" t="s">
        <v>5301</v>
      </c>
      <c r="G1471" s="12" t="str">
        <f>IFERROR(INDEX(categories!J:J, MATCH(Sheet2!H1471, categories!B:B, 0)), "")</f>
        <v/>
      </c>
      <c r="H1471" s="12" t="s">
        <v>1835</v>
      </c>
      <c r="I1471" s="11" t="s">
        <v>5196</v>
      </c>
      <c r="J1471" s="11" t="s">
        <v>6957</v>
      </c>
      <c r="K1471" s="11" t="s">
        <v>5584</v>
      </c>
    </row>
    <row r="1472" spans="1:15" x14ac:dyDescent="0.15">
      <c r="A1472" s="11">
        <v>1475</v>
      </c>
      <c r="B1472" s="12" t="s">
        <v>5271</v>
      </c>
      <c r="C1472" s="13">
        <v>45761</v>
      </c>
      <c r="D1472" s="12" t="s">
        <v>5278</v>
      </c>
      <c r="E1472" s="12" t="s">
        <v>2265</v>
      </c>
      <c r="F1472" s="12" t="s">
        <v>5301</v>
      </c>
      <c r="G1472" s="12" t="str">
        <f>IFERROR(INDEX(categories!J:J, MATCH(Sheet2!H1472, categories!B:B, 0)), "")</f>
        <v/>
      </c>
      <c r="H1472" s="12" t="s">
        <v>1836</v>
      </c>
      <c r="I1472" s="11" t="s">
        <v>5198</v>
      </c>
      <c r="J1472" s="11" t="s">
        <v>6958</v>
      </c>
      <c r="K1472" s="11" t="s">
        <v>5725</v>
      </c>
    </row>
    <row r="1473" spans="1:15" x14ac:dyDescent="0.15">
      <c r="A1473" s="11">
        <v>1476</v>
      </c>
      <c r="B1473" s="12" t="s">
        <v>5271</v>
      </c>
      <c r="C1473" s="13">
        <v>45761</v>
      </c>
      <c r="D1473" s="12" t="s">
        <v>5278</v>
      </c>
      <c r="E1473" s="12" t="s">
        <v>2265</v>
      </c>
      <c r="F1473" s="12" t="s">
        <v>5301</v>
      </c>
      <c r="G1473" s="12" t="str">
        <f>IFERROR(INDEX(categories!J:J, MATCH(Sheet2!H1473, categories!B:B, 0)), "")</f>
        <v/>
      </c>
      <c r="H1473" s="12" t="s">
        <v>1837</v>
      </c>
      <c r="I1473" s="11" t="s">
        <v>5200</v>
      </c>
      <c r="J1473" s="11" t="s">
        <v>6959</v>
      </c>
      <c r="K1473" s="11" t="s">
        <v>5890</v>
      </c>
    </row>
    <row r="1474" spans="1:15" x14ac:dyDescent="0.15">
      <c r="A1474" s="11">
        <v>1477</v>
      </c>
      <c r="B1474" s="12" t="s">
        <v>5271</v>
      </c>
      <c r="C1474" s="13">
        <v>45761</v>
      </c>
      <c r="D1474" s="12" t="s">
        <v>5285</v>
      </c>
      <c r="E1474" s="12" t="s">
        <v>2299</v>
      </c>
      <c r="F1474" s="12" t="s">
        <v>5302</v>
      </c>
      <c r="G1474" s="12" t="str">
        <f>IFERROR(INDEX(categories!J:J, MATCH(Sheet2!H1474, categories!B:B, 0)), "")</f>
        <v>02. Bacterial infection &amp; disease</v>
      </c>
      <c r="H1474" s="12" t="s">
        <v>1838</v>
      </c>
      <c r="I1474" s="11" t="s">
        <v>2530</v>
      </c>
      <c r="J1474" s="11" t="s">
        <v>6960</v>
      </c>
      <c r="K1474" s="11" t="s">
        <v>5833</v>
      </c>
      <c r="N1474" s="14">
        <v>0.72916666666666663</v>
      </c>
      <c r="O1474" s="14">
        <v>0.77083333333333337</v>
      </c>
    </row>
    <row r="1475" spans="1:15" x14ac:dyDescent="0.15">
      <c r="A1475" s="11">
        <v>1478</v>
      </c>
      <c r="B1475" s="12" t="s">
        <v>5271</v>
      </c>
      <c r="C1475" s="13">
        <v>45761</v>
      </c>
      <c r="D1475" s="12" t="s">
        <v>5278</v>
      </c>
      <c r="E1475" s="12" t="s">
        <v>2299</v>
      </c>
      <c r="F1475" s="12" t="s">
        <v>5302</v>
      </c>
      <c r="G1475" s="12" t="str">
        <f>IFERROR(INDEX(categories!J:J, MATCH(Sheet2!H1475, categories!B:B, 0)), "")</f>
        <v/>
      </c>
      <c r="H1475" s="12" t="s">
        <v>1840</v>
      </c>
      <c r="I1475" s="11" t="s">
        <v>5202</v>
      </c>
      <c r="J1475" s="11" t="s">
        <v>6961</v>
      </c>
      <c r="K1475" s="11" t="s">
        <v>5387</v>
      </c>
    </row>
    <row r="1476" spans="1:15" x14ac:dyDescent="0.15">
      <c r="A1476" s="11">
        <v>1479</v>
      </c>
      <c r="B1476" s="12" t="s">
        <v>5271</v>
      </c>
      <c r="C1476" s="13">
        <v>45761</v>
      </c>
      <c r="D1476" s="12" t="s">
        <v>5278</v>
      </c>
      <c r="E1476" s="12" t="s">
        <v>2299</v>
      </c>
      <c r="F1476" s="12" t="s">
        <v>5302</v>
      </c>
      <c r="G1476" s="12" t="str">
        <f>IFERROR(INDEX(categories!J:J, MATCH(Sheet2!H1476, categories!B:B, 0)), "")</f>
        <v/>
      </c>
      <c r="H1476" s="12" t="s">
        <v>1841</v>
      </c>
      <c r="I1476" s="11" t="s">
        <v>5204</v>
      </c>
      <c r="J1476" s="11" t="s">
        <v>6962</v>
      </c>
      <c r="K1476" s="11" t="s">
        <v>5720</v>
      </c>
    </row>
    <row r="1477" spans="1:15" x14ac:dyDescent="0.15">
      <c r="A1477" s="11">
        <v>1480</v>
      </c>
      <c r="B1477" s="12" t="s">
        <v>5271</v>
      </c>
      <c r="C1477" s="13">
        <v>45761</v>
      </c>
      <c r="D1477" s="12" t="s">
        <v>5278</v>
      </c>
      <c r="E1477" s="12" t="s">
        <v>2299</v>
      </c>
      <c r="F1477" s="12" t="s">
        <v>5302</v>
      </c>
      <c r="G1477" s="12" t="str">
        <f>IFERROR(INDEX(categories!J:J, MATCH(Sheet2!H1477, categories!B:B, 0)), "")</f>
        <v/>
      </c>
      <c r="H1477" s="12" t="s">
        <v>1842</v>
      </c>
      <c r="I1477" s="11" t="s">
        <v>5206</v>
      </c>
      <c r="J1477" s="11" t="s">
        <v>6963</v>
      </c>
      <c r="K1477" s="11" t="s">
        <v>5361</v>
      </c>
    </row>
    <row r="1478" spans="1:15" x14ac:dyDescent="0.15">
      <c r="A1478" s="11">
        <v>1481</v>
      </c>
      <c r="B1478" s="12" t="s">
        <v>5271</v>
      </c>
      <c r="C1478" s="13">
        <v>45761</v>
      </c>
      <c r="D1478" s="12" t="s">
        <v>5278</v>
      </c>
      <c r="E1478" s="12" t="s">
        <v>2299</v>
      </c>
      <c r="F1478" s="12" t="s">
        <v>5302</v>
      </c>
      <c r="G1478" s="12" t="str">
        <f>IFERROR(INDEX(categories!J:J, MATCH(Sheet2!H1478, categories!B:B, 0)), "")</f>
        <v/>
      </c>
      <c r="H1478" s="12" t="s">
        <v>1843</v>
      </c>
      <c r="I1478" s="11" t="s">
        <v>5208</v>
      </c>
      <c r="J1478" s="11" t="s">
        <v>6964</v>
      </c>
      <c r="K1478" s="11" t="s">
        <v>5764</v>
      </c>
    </row>
    <row r="1479" spans="1:15" x14ac:dyDescent="0.15">
      <c r="A1479" s="11">
        <v>1482</v>
      </c>
      <c r="B1479" s="12" t="s">
        <v>5271</v>
      </c>
      <c r="C1479" s="13">
        <v>45761</v>
      </c>
      <c r="D1479" s="12" t="s">
        <v>5278</v>
      </c>
      <c r="E1479" s="12" t="s">
        <v>2299</v>
      </c>
      <c r="F1479" s="12" t="s">
        <v>5302</v>
      </c>
      <c r="G1479" s="12" t="str">
        <f>IFERROR(INDEX(categories!J:J, MATCH(Sheet2!H1479, categories!B:B, 0)), "")</f>
        <v/>
      </c>
      <c r="H1479" s="12" t="s">
        <v>1844</v>
      </c>
      <c r="I1479" s="11" t="s">
        <v>5210</v>
      </c>
      <c r="J1479" s="11" t="s">
        <v>6965</v>
      </c>
      <c r="K1479" s="11" t="s">
        <v>5469</v>
      </c>
    </row>
    <row r="1480" spans="1:15" x14ac:dyDescent="0.15">
      <c r="A1480" s="11">
        <v>1483</v>
      </c>
      <c r="B1480" s="12" t="s">
        <v>5271</v>
      </c>
      <c r="C1480" s="13">
        <v>45761</v>
      </c>
      <c r="D1480" s="12" t="s">
        <v>5278</v>
      </c>
      <c r="E1480" s="12" t="s">
        <v>2299</v>
      </c>
      <c r="F1480" s="12" t="s">
        <v>5302</v>
      </c>
      <c r="G1480" s="12" t="str">
        <f>IFERROR(INDEX(categories!J:J, MATCH(Sheet2!H1480, categories!B:B, 0)), "")</f>
        <v/>
      </c>
      <c r="H1480" s="12" t="s">
        <v>1845</v>
      </c>
      <c r="I1480" s="11" t="s">
        <v>5212</v>
      </c>
      <c r="J1480" s="11" t="s">
        <v>6966</v>
      </c>
      <c r="K1480" s="11" t="s">
        <v>5602</v>
      </c>
    </row>
    <row r="1481" spans="1:15" x14ac:dyDescent="0.15">
      <c r="A1481" s="11">
        <v>1484</v>
      </c>
      <c r="B1481" s="12" t="s">
        <v>5271</v>
      </c>
      <c r="C1481" s="13">
        <v>45761</v>
      </c>
      <c r="D1481" s="12" t="s">
        <v>5278</v>
      </c>
      <c r="E1481" s="12" t="s">
        <v>2299</v>
      </c>
      <c r="F1481" s="12" t="s">
        <v>5302</v>
      </c>
      <c r="G1481" s="12" t="str">
        <f>IFERROR(INDEX(categories!J:J, MATCH(Sheet2!H1481, categories!B:B, 0)), "")</f>
        <v/>
      </c>
      <c r="H1481" s="12" t="s">
        <v>1846</v>
      </c>
      <c r="I1481" s="11" t="s">
        <v>5214</v>
      </c>
      <c r="J1481" s="11" t="s">
        <v>6967</v>
      </c>
      <c r="K1481" s="11" t="s">
        <v>5788</v>
      </c>
    </row>
    <row r="1482" spans="1:15" x14ac:dyDescent="0.15">
      <c r="A1482" s="11">
        <v>1485</v>
      </c>
      <c r="B1482" s="12" t="s">
        <v>5271</v>
      </c>
      <c r="C1482" s="13">
        <v>45761</v>
      </c>
      <c r="D1482" s="12" t="s">
        <v>5278</v>
      </c>
      <c r="E1482" s="12" t="s">
        <v>2299</v>
      </c>
      <c r="F1482" s="12" t="s">
        <v>5302</v>
      </c>
      <c r="G1482" s="12" t="str">
        <f>IFERROR(INDEX(categories!J:J, MATCH(Sheet2!H1482, categories!B:B, 0)), "")</f>
        <v/>
      </c>
      <c r="H1482" s="12" t="s">
        <v>1847</v>
      </c>
      <c r="I1482" s="11" t="s">
        <v>5216</v>
      </c>
      <c r="J1482" s="11" t="s">
        <v>5819</v>
      </c>
      <c r="K1482" s="11" t="s">
        <v>5820</v>
      </c>
    </row>
    <row r="1483" spans="1:15" x14ac:dyDescent="0.15">
      <c r="A1483" s="11">
        <v>1486</v>
      </c>
      <c r="B1483" s="12" t="s">
        <v>5271</v>
      </c>
      <c r="C1483" s="13">
        <v>45761</v>
      </c>
      <c r="D1483" s="12" t="s">
        <v>5278</v>
      </c>
      <c r="E1483" s="12" t="s">
        <v>2299</v>
      </c>
      <c r="F1483" s="12" t="s">
        <v>5302</v>
      </c>
      <c r="G1483" s="12" t="str">
        <f>IFERROR(INDEX(categories!J:J, MATCH(Sheet2!H1483, categories!B:B, 0)), "")</f>
        <v/>
      </c>
      <c r="H1483" s="12" t="s">
        <v>1848</v>
      </c>
      <c r="I1483" s="11" t="s">
        <v>5218</v>
      </c>
      <c r="J1483" s="11" t="s">
        <v>6968</v>
      </c>
      <c r="K1483" s="11" t="s">
        <v>5595</v>
      </c>
    </row>
    <row r="1484" spans="1:15" x14ac:dyDescent="0.15">
      <c r="A1484" s="11">
        <v>1487</v>
      </c>
      <c r="B1484" s="12" t="s">
        <v>5271</v>
      </c>
      <c r="C1484" s="13">
        <v>45761</v>
      </c>
      <c r="D1484" s="12" t="s">
        <v>5285</v>
      </c>
      <c r="E1484" s="12" t="s">
        <v>2325</v>
      </c>
      <c r="F1484" s="12" t="s">
        <v>5302</v>
      </c>
      <c r="G1484" s="12" t="str">
        <f>IFERROR(INDEX(categories!J:J, MATCH(Sheet2!H1484, categories!B:B, 0)), "")</f>
        <v>13. Case reports and case series (n less than 10)</v>
      </c>
      <c r="H1484" s="12" t="s">
        <v>1849</v>
      </c>
      <c r="I1484" s="11" t="s">
        <v>3406</v>
      </c>
      <c r="J1484" s="11" t="s">
        <v>5958</v>
      </c>
      <c r="K1484" s="11" t="s">
        <v>5959</v>
      </c>
      <c r="N1484" s="14">
        <v>0.72916666666666663</v>
      </c>
      <c r="O1484" s="14">
        <v>0.77083333333333337</v>
      </c>
    </row>
    <row r="1485" spans="1:15" x14ac:dyDescent="0.15">
      <c r="A1485" s="11">
        <v>1488</v>
      </c>
      <c r="B1485" s="12" t="s">
        <v>5271</v>
      </c>
      <c r="C1485" s="13">
        <v>45761</v>
      </c>
      <c r="D1485" s="12" t="s">
        <v>5278</v>
      </c>
      <c r="E1485" s="12" t="s">
        <v>2325</v>
      </c>
      <c r="F1485" s="12" t="s">
        <v>5302</v>
      </c>
      <c r="G1485" s="12" t="str">
        <f>IFERROR(INDEX(categories!J:J, MATCH(Sheet2!H1485, categories!B:B, 0)), "")</f>
        <v/>
      </c>
      <c r="H1485" s="12" t="s">
        <v>1851</v>
      </c>
      <c r="I1485" s="11" t="s">
        <v>5220</v>
      </c>
      <c r="J1485" s="11" t="s">
        <v>6969</v>
      </c>
      <c r="K1485" s="11" t="s">
        <v>5328</v>
      </c>
    </row>
    <row r="1486" spans="1:15" x14ac:dyDescent="0.15">
      <c r="A1486" s="11">
        <v>1489</v>
      </c>
      <c r="B1486" s="12" t="s">
        <v>5271</v>
      </c>
      <c r="C1486" s="13">
        <v>45761</v>
      </c>
      <c r="D1486" s="12" t="s">
        <v>5278</v>
      </c>
      <c r="E1486" s="12" t="s">
        <v>2325</v>
      </c>
      <c r="F1486" s="12" t="s">
        <v>5302</v>
      </c>
      <c r="G1486" s="12" t="str">
        <f>IFERROR(INDEX(categories!J:J, MATCH(Sheet2!H1486, categories!B:B, 0)), "")</f>
        <v/>
      </c>
      <c r="H1486" s="12" t="s">
        <v>1852</v>
      </c>
      <c r="I1486" s="11" t="s">
        <v>5222</v>
      </c>
      <c r="J1486" s="11" t="s">
        <v>6970</v>
      </c>
      <c r="K1486" s="11" t="s">
        <v>6708</v>
      </c>
    </row>
    <row r="1487" spans="1:15" x14ac:dyDescent="0.15">
      <c r="A1487" s="11">
        <v>1490</v>
      </c>
      <c r="B1487" s="12" t="s">
        <v>5271</v>
      </c>
      <c r="C1487" s="13">
        <v>45761</v>
      </c>
      <c r="D1487" s="12" t="s">
        <v>5278</v>
      </c>
      <c r="E1487" s="12" t="s">
        <v>2325</v>
      </c>
      <c r="F1487" s="12" t="s">
        <v>5302</v>
      </c>
      <c r="G1487" s="12" t="str">
        <f>IFERROR(INDEX(categories!J:J, MATCH(Sheet2!H1487, categories!B:B, 0)), "")</f>
        <v/>
      </c>
      <c r="H1487" s="12" t="s">
        <v>1853</v>
      </c>
      <c r="I1487" s="11" t="s">
        <v>5224</v>
      </c>
      <c r="J1487" s="11" t="s">
        <v>6971</v>
      </c>
      <c r="K1487" s="11" t="s">
        <v>6972</v>
      </c>
    </row>
    <row r="1488" spans="1:15" x14ac:dyDescent="0.15">
      <c r="A1488" s="11">
        <v>1491</v>
      </c>
      <c r="B1488" s="12" t="s">
        <v>5271</v>
      </c>
      <c r="C1488" s="13">
        <v>45761</v>
      </c>
      <c r="D1488" s="12" t="s">
        <v>5278</v>
      </c>
      <c r="E1488" s="12" t="s">
        <v>2325</v>
      </c>
      <c r="F1488" s="12" t="s">
        <v>5302</v>
      </c>
      <c r="G1488" s="12" t="str">
        <f>IFERROR(INDEX(categories!J:J, MATCH(Sheet2!H1488, categories!B:B, 0)), "")</f>
        <v/>
      </c>
      <c r="H1488" s="12" t="s">
        <v>1854</v>
      </c>
      <c r="I1488" s="11" t="s">
        <v>5226</v>
      </c>
      <c r="J1488" s="11" t="s">
        <v>6973</v>
      </c>
      <c r="K1488" s="11" t="s">
        <v>5830</v>
      </c>
    </row>
    <row r="1489" spans="1:15" x14ac:dyDescent="0.15">
      <c r="A1489" s="11">
        <v>1492</v>
      </c>
      <c r="B1489" s="12" t="s">
        <v>5271</v>
      </c>
      <c r="C1489" s="13">
        <v>45761</v>
      </c>
      <c r="D1489" s="12" t="s">
        <v>5278</v>
      </c>
      <c r="E1489" s="12" t="s">
        <v>2325</v>
      </c>
      <c r="F1489" s="12" t="s">
        <v>5302</v>
      </c>
      <c r="G1489" s="12" t="str">
        <f>IFERROR(INDEX(categories!J:J, MATCH(Sheet2!H1489, categories!B:B, 0)), "")</f>
        <v/>
      </c>
      <c r="H1489" s="12" t="s">
        <v>1855</v>
      </c>
      <c r="I1489" s="11" t="s">
        <v>5228</v>
      </c>
      <c r="J1489" s="11" t="s">
        <v>6974</v>
      </c>
      <c r="K1489" s="11" t="s">
        <v>6975</v>
      </c>
      <c r="L1489" s="11" t="s">
        <v>7380</v>
      </c>
      <c r="M1489" s="11" t="s">
        <v>7381</v>
      </c>
    </row>
    <row r="1490" spans="1:15" x14ac:dyDescent="0.15">
      <c r="A1490" s="11">
        <v>1493</v>
      </c>
      <c r="B1490" s="12" t="s">
        <v>5271</v>
      </c>
      <c r="C1490" s="13">
        <v>45761</v>
      </c>
      <c r="D1490" s="12" t="s">
        <v>5278</v>
      </c>
      <c r="E1490" s="12" t="s">
        <v>2325</v>
      </c>
      <c r="F1490" s="12" t="s">
        <v>5302</v>
      </c>
      <c r="G1490" s="12" t="str">
        <f>IFERROR(INDEX(categories!J:J, MATCH(Sheet2!H1490, categories!B:B, 0)), "")</f>
        <v/>
      </c>
      <c r="H1490" s="12" t="s">
        <v>1856</v>
      </c>
      <c r="I1490" s="11" t="s">
        <v>5230</v>
      </c>
      <c r="J1490" s="11" t="s">
        <v>6976</v>
      </c>
      <c r="K1490" s="11" t="s">
        <v>5589</v>
      </c>
      <c r="L1490" s="11" t="s">
        <v>7382</v>
      </c>
      <c r="M1490" s="11" t="s">
        <v>7303</v>
      </c>
    </row>
    <row r="1491" spans="1:15" x14ac:dyDescent="0.15">
      <c r="A1491" s="11">
        <v>1494</v>
      </c>
      <c r="B1491" s="12" t="s">
        <v>5271</v>
      </c>
      <c r="C1491" s="13">
        <v>45761</v>
      </c>
      <c r="D1491" s="12" t="s">
        <v>5278</v>
      </c>
      <c r="E1491" s="12" t="s">
        <v>2325</v>
      </c>
      <c r="F1491" s="12" t="s">
        <v>5302</v>
      </c>
      <c r="G1491" s="12" t="str">
        <f>IFERROR(INDEX(categories!J:J, MATCH(Sheet2!H1491, categories!B:B, 0)), "")</f>
        <v/>
      </c>
      <c r="H1491" s="12" t="s">
        <v>1857</v>
      </c>
      <c r="I1491" s="11" t="s">
        <v>5232</v>
      </c>
      <c r="J1491" s="11" t="s">
        <v>6977</v>
      </c>
      <c r="K1491" s="11" t="s">
        <v>5698</v>
      </c>
    </row>
    <row r="1492" spans="1:15" x14ac:dyDescent="0.15">
      <c r="A1492" s="11">
        <v>1495</v>
      </c>
      <c r="B1492" s="12" t="s">
        <v>5271</v>
      </c>
      <c r="C1492" s="13">
        <v>45761</v>
      </c>
      <c r="D1492" s="12" t="s">
        <v>5285</v>
      </c>
      <c r="E1492" s="12" t="s">
        <v>2301</v>
      </c>
      <c r="F1492" s="12" t="s">
        <v>5302</v>
      </c>
      <c r="G1492" s="12" t="str">
        <f>IFERROR(INDEX(categories!J:J, MATCH(Sheet2!H1492, categories!B:B, 0)), "")</f>
        <v>03. Bacterial susceptibility &amp; resistance</v>
      </c>
      <c r="H1492" s="12" t="s">
        <v>1858</v>
      </c>
      <c r="I1492" s="11" t="s">
        <v>2531</v>
      </c>
      <c r="J1492" s="11" t="s">
        <v>6869</v>
      </c>
      <c r="K1492" s="11" t="s">
        <v>5645</v>
      </c>
      <c r="N1492" s="14">
        <v>0.72916666666666663</v>
      </c>
      <c r="O1492" s="14">
        <v>0.77083333333333337</v>
      </c>
    </row>
    <row r="1493" spans="1:15" x14ac:dyDescent="0.15">
      <c r="A1493" s="11">
        <v>1496</v>
      </c>
      <c r="B1493" s="12" t="s">
        <v>5271</v>
      </c>
      <c r="C1493" s="13">
        <v>45761</v>
      </c>
      <c r="D1493" s="12" t="s">
        <v>5278</v>
      </c>
      <c r="E1493" s="12" t="s">
        <v>2301</v>
      </c>
      <c r="F1493" s="12" t="s">
        <v>5302</v>
      </c>
      <c r="G1493" s="12" t="str">
        <f>IFERROR(INDEX(categories!J:J, MATCH(Sheet2!H1493, categories!B:B, 0)), "")</f>
        <v/>
      </c>
      <c r="H1493" s="12" t="s">
        <v>1860</v>
      </c>
      <c r="I1493" s="11" t="s">
        <v>5234</v>
      </c>
      <c r="J1493" s="11" t="s">
        <v>6978</v>
      </c>
      <c r="K1493" s="11" t="s">
        <v>6979</v>
      </c>
    </row>
    <row r="1494" spans="1:15" x14ac:dyDescent="0.15">
      <c r="A1494" s="11">
        <v>1497</v>
      </c>
      <c r="B1494" s="12" t="s">
        <v>5271</v>
      </c>
      <c r="C1494" s="13">
        <v>45761</v>
      </c>
      <c r="D1494" s="12" t="s">
        <v>5278</v>
      </c>
      <c r="E1494" s="12" t="s">
        <v>2301</v>
      </c>
      <c r="F1494" s="12" t="s">
        <v>5302</v>
      </c>
      <c r="G1494" s="12" t="str">
        <f>IFERROR(INDEX(categories!J:J, MATCH(Sheet2!H1494, categories!B:B, 0)), "")</f>
        <v/>
      </c>
      <c r="H1494" s="12" t="s">
        <v>1861</v>
      </c>
      <c r="I1494" s="11" t="s">
        <v>5236</v>
      </c>
      <c r="J1494" s="11" t="s">
        <v>6980</v>
      </c>
      <c r="K1494" s="11" t="s">
        <v>6981</v>
      </c>
    </row>
    <row r="1495" spans="1:15" x14ac:dyDescent="0.15">
      <c r="A1495" s="11">
        <v>1498</v>
      </c>
      <c r="B1495" s="12" t="s">
        <v>5271</v>
      </c>
      <c r="C1495" s="13">
        <v>45761</v>
      </c>
      <c r="D1495" s="12" t="s">
        <v>5278</v>
      </c>
      <c r="E1495" s="12" t="s">
        <v>2301</v>
      </c>
      <c r="F1495" s="12" t="s">
        <v>5302</v>
      </c>
      <c r="G1495" s="12" t="str">
        <f>IFERROR(INDEX(categories!J:J, MATCH(Sheet2!H1495, categories!B:B, 0)), "")</f>
        <v/>
      </c>
      <c r="H1495" s="12" t="s">
        <v>1862</v>
      </c>
      <c r="I1495" s="11" t="s">
        <v>5310</v>
      </c>
      <c r="J1495" s="16" t="s">
        <v>6748</v>
      </c>
      <c r="K1495" s="11" t="s">
        <v>5361</v>
      </c>
    </row>
    <row r="1496" spans="1:15" x14ac:dyDescent="0.15">
      <c r="A1496" s="11">
        <v>1500</v>
      </c>
      <c r="B1496" s="12" t="s">
        <v>5271</v>
      </c>
      <c r="C1496" s="13">
        <v>45761</v>
      </c>
      <c r="D1496" s="12" t="s">
        <v>5278</v>
      </c>
      <c r="E1496" s="12" t="s">
        <v>2301</v>
      </c>
      <c r="F1496" s="12" t="s">
        <v>5302</v>
      </c>
      <c r="G1496" s="12" t="str">
        <f>IFERROR(INDEX(categories!J:J, MATCH(Sheet2!H1496, categories!B:B, 0)), "")</f>
        <v/>
      </c>
      <c r="H1496" s="12" t="s">
        <v>1865</v>
      </c>
      <c r="I1496" s="11" t="s">
        <v>2728</v>
      </c>
      <c r="J1496" s="11" t="s">
        <v>6982</v>
      </c>
      <c r="K1496" s="11" t="s">
        <v>5835</v>
      </c>
    </row>
    <row r="1497" spans="1:15" x14ac:dyDescent="0.15">
      <c r="A1497" s="11">
        <v>1501</v>
      </c>
      <c r="B1497" s="12" t="s">
        <v>5271</v>
      </c>
      <c r="C1497" s="13">
        <v>45761</v>
      </c>
      <c r="D1497" s="12" t="s">
        <v>5278</v>
      </c>
      <c r="E1497" s="12" t="s">
        <v>2301</v>
      </c>
      <c r="F1497" s="12" t="s">
        <v>5302</v>
      </c>
      <c r="G1497" s="12" t="str">
        <f>IFERROR(INDEX(categories!J:J, MATCH(Sheet2!H1497, categories!B:B, 0)), "")</f>
        <v/>
      </c>
      <c r="H1497" s="12" t="s">
        <v>1866</v>
      </c>
      <c r="I1497" s="11" t="s">
        <v>5240</v>
      </c>
      <c r="J1497" s="11" t="s">
        <v>6983</v>
      </c>
      <c r="K1497" s="11" t="s">
        <v>6984</v>
      </c>
    </row>
    <row r="1498" spans="1:15" x14ac:dyDescent="0.15">
      <c r="A1498" s="11">
        <v>1502</v>
      </c>
      <c r="B1498" s="12" t="s">
        <v>5271</v>
      </c>
      <c r="C1498" s="13">
        <v>45761</v>
      </c>
      <c r="D1498" s="12" t="s">
        <v>5278</v>
      </c>
      <c r="E1498" s="12" t="s">
        <v>2301</v>
      </c>
      <c r="F1498" s="12" t="s">
        <v>5302</v>
      </c>
      <c r="G1498" s="12" t="str">
        <f>IFERROR(INDEX(categories!J:J, MATCH(Sheet2!H1498, categories!B:B, 0)), "")</f>
        <v/>
      </c>
      <c r="H1498" s="12" t="s">
        <v>1867</v>
      </c>
      <c r="I1498" s="11" t="s">
        <v>2730</v>
      </c>
      <c r="J1498" s="11" t="s">
        <v>6985</v>
      </c>
      <c r="K1498" s="11" t="s">
        <v>6986</v>
      </c>
    </row>
    <row r="1499" spans="1:15" x14ac:dyDescent="0.15">
      <c r="A1499" s="11">
        <v>1503</v>
      </c>
      <c r="B1499" s="12" t="s">
        <v>5271</v>
      </c>
      <c r="C1499" s="13">
        <v>45761</v>
      </c>
      <c r="D1499" s="12" t="s">
        <v>5278</v>
      </c>
      <c r="E1499" s="12" t="s">
        <v>2301</v>
      </c>
      <c r="F1499" s="12" t="s">
        <v>5302</v>
      </c>
      <c r="G1499" s="12" t="str">
        <f>IFERROR(INDEX(categories!J:J, MATCH(Sheet2!H1499, categories!B:B, 0)), "")</f>
        <v/>
      </c>
      <c r="H1499" s="12" t="s">
        <v>1868</v>
      </c>
      <c r="I1499" s="11" t="s">
        <v>5242</v>
      </c>
      <c r="J1499" s="11" t="s">
        <v>6987</v>
      </c>
      <c r="K1499" s="11" t="s">
        <v>5578</v>
      </c>
    </row>
    <row r="1500" spans="1:15" x14ac:dyDescent="0.15">
      <c r="A1500" s="11">
        <v>1504</v>
      </c>
      <c r="B1500" s="12" t="s">
        <v>5271</v>
      </c>
      <c r="C1500" s="13">
        <v>45761</v>
      </c>
      <c r="D1500" s="12" t="s">
        <v>5278</v>
      </c>
      <c r="E1500" s="12" t="s">
        <v>2301</v>
      </c>
      <c r="F1500" s="12" t="s">
        <v>5302</v>
      </c>
      <c r="G1500" s="12" t="str">
        <f>IFERROR(INDEX(categories!J:J, MATCH(Sheet2!H1500, categories!B:B, 0)), "")</f>
        <v/>
      </c>
      <c r="H1500" s="12" t="s">
        <v>1869</v>
      </c>
      <c r="I1500" s="11" t="s">
        <v>5244</v>
      </c>
      <c r="J1500" s="11" t="s">
        <v>6988</v>
      </c>
      <c r="K1500" s="11" t="s">
        <v>6181</v>
      </c>
    </row>
    <row r="1501" spans="1:15" x14ac:dyDescent="0.15">
      <c r="A1501" s="11">
        <v>1505</v>
      </c>
      <c r="B1501" s="12" t="s">
        <v>5271</v>
      </c>
      <c r="C1501" s="13">
        <v>45761</v>
      </c>
      <c r="D1501" s="12" t="s">
        <v>5278</v>
      </c>
      <c r="E1501" s="12" t="s">
        <v>2301</v>
      </c>
      <c r="F1501" s="12" t="s">
        <v>5302</v>
      </c>
      <c r="G1501" s="12" t="str">
        <f>IFERROR(INDEX(categories!J:J, MATCH(Sheet2!H1501, categories!B:B, 0)), "")</f>
        <v/>
      </c>
      <c r="H1501" s="12" t="s">
        <v>1870</v>
      </c>
      <c r="I1501" s="11" t="s">
        <v>5246</v>
      </c>
      <c r="J1501" s="11" t="s">
        <v>6494</v>
      </c>
      <c r="K1501" s="11" t="s">
        <v>5764</v>
      </c>
    </row>
    <row r="1502" spans="1:15" x14ac:dyDescent="0.15">
      <c r="A1502" s="11">
        <v>1506</v>
      </c>
      <c r="B1502" s="12" t="s">
        <v>5271</v>
      </c>
      <c r="C1502" s="13">
        <v>45761</v>
      </c>
      <c r="D1502" s="12" t="s">
        <v>5285</v>
      </c>
      <c r="E1502" s="12" t="s">
        <v>2305</v>
      </c>
      <c r="F1502" s="12" t="s">
        <v>5296</v>
      </c>
      <c r="G1502" s="12" t="str">
        <f>IFERROR(INDEX(categories!J:J, MATCH(Sheet2!H1502, categories!B:B, 0)), "")</f>
        <v>01. Viral infection &amp; disease (incl COVID-19)</v>
      </c>
      <c r="H1502" s="12" t="s">
        <v>1871</v>
      </c>
      <c r="I1502" s="11" t="s">
        <v>2532</v>
      </c>
      <c r="J1502" s="11" t="s">
        <v>6989</v>
      </c>
      <c r="K1502" s="11" t="s">
        <v>5343</v>
      </c>
      <c r="N1502" s="14">
        <v>0.72916666666666663</v>
      </c>
      <c r="O1502" s="14">
        <v>0.77083333333333337</v>
      </c>
    </row>
    <row r="1503" spans="1:15" x14ac:dyDescent="0.15">
      <c r="A1503" s="11">
        <v>1507</v>
      </c>
      <c r="B1503" s="12" t="s">
        <v>5271</v>
      </c>
      <c r="C1503" s="13">
        <v>45761</v>
      </c>
      <c r="D1503" s="15">
        <v>0.72916666666666663</v>
      </c>
      <c r="E1503" s="12" t="s">
        <v>2305</v>
      </c>
      <c r="F1503" s="12" t="s">
        <v>5296</v>
      </c>
      <c r="G1503" s="12" t="str">
        <f>IFERROR(INDEX(categories!J:J, MATCH(Sheet2!H1503, categories!B:B, 0)), "")</f>
        <v/>
      </c>
      <c r="H1503" s="12" t="s">
        <v>1873</v>
      </c>
      <c r="I1503" s="11" t="s">
        <v>3267</v>
      </c>
      <c r="J1503" s="11" t="s">
        <v>6990</v>
      </c>
      <c r="K1503" s="11" t="s">
        <v>5556</v>
      </c>
      <c r="N1503" s="14">
        <v>0.72916666666666663</v>
      </c>
    </row>
    <row r="1504" spans="1:15" x14ac:dyDescent="0.15">
      <c r="A1504" s="11">
        <v>1508</v>
      </c>
      <c r="B1504" s="12" t="s">
        <v>5271</v>
      </c>
      <c r="C1504" s="13">
        <v>45761</v>
      </c>
      <c r="D1504" s="15">
        <v>0.75</v>
      </c>
      <c r="E1504" s="12" t="s">
        <v>2305</v>
      </c>
      <c r="F1504" s="12" t="s">
        <v>5296</v>
      </c>
      <c r="G1504" s="12" t="str">
        <f>IFERROR(INDEX(categories!J:J, MATCH(Sheet2!H1504, categories!B:B, 0)), "")</f>
        <v/>
      </c>
      <c r="H1504" s="12" t="s">
        <v>1874</v>
      </c>
      <c r="I1504" s="11" t="s">
        <v>3269</v>
      </c>
      <c r="J1504" s="11" t="s">
        <v>6991</v>
      </c>
      <c r="K1504" s="11" t="s">
        <v>5556</v>
      </c>
      <c r="N1504" s="14">
        <v>0.75</v>
      </c>
    </row>
    <row r="1505" spans="1:15" x14ac:dyDescent="0.15">
      <c r="A1505" s="11">
        <v>1509</v>
      </c>
      <c r="B1505" s="12" t="s">
        <v>5271</v>
      </c>
      <c r="C1505" s="13">
        <v>45761</v>
      </c>
      <c r="D1505" s="12" t="s">
        <v>5285</v>
      </c>
      <c r="E1505" s="12" t="s">
        <v>2296</v>
      </c>
      <c r="F1505" s="12" t="s">
        <v>5296</v>
      </c>
      <c r="G1505" s="12" t="str">
        <f>IFERROR(INDEX(categories!J:J, MATCH(Sheet2!H1505, categories!B:B, 0)), "")</f>
        <v>07. Parasitic diseases, travel medicine &amp; migrant health</v>
      </c>
      <c r="H1505" s="12" t="s">
        <v>1875</v>
      </c>
      <c r="I1505" s="11" t="s">
        <v>2533</v>
      </c>
      <c r="J1505" s="11" t="s">
        <v>6992</v>
      </c>
      <c r="K1505" s="11" t="s">
        <v>6738</v>
      </c>
      <c r="N1505" s="14">
        <v>0.72916666666666663</v>
      </c>
      <c r="O1505" s="14">
        <v>0.77083333333333337</v>
      </c>
    </row>
    <row r="1506" spans="1:15" x14ac:dyDescent="0.15">
      <c r="A1506" s="11">
        <v>1510</v>
      </c>
      <c r="B1506" s="12" t="s">
        <v>5271</v>
      </c>
      <c r="C1506" s="13">
        <v>45761</v>
      </c>
      <c r="D1506" s="15">
        <v>0.72916666666666663</v>
      </c>
      <c r="E1506" s="12" t="s">
        <v>2296</v>
      </c>
      <c r="F1506" s="12" t="s">
        <v>5296</v>
      </c>
      <c r="G1506" s="12" t="str">
        <f>IFERROR(INDEX(categories!J:J, MATCH(Sheet2!H1506, categories!B:B, 0)), "")</f>
        <v/>
      </c>
      <c r="H1506" s="12" t="s">
        <v>1877</v>
      </c>
      <c r="I1506" s="11" t="s">
        <v>3271</v>
      </c>
      <c r="J1506" s="11" t="s">
        <v>6993</v>
      </c>
      <c r="K1506" s="11" t="s">
        <v>6644</v>
      </c>
      <c r="N1506" s="14">
        <v>0.72916666666666663</v>
      </c>
    </row>
    <row r="1507" spans="1:15" x14ac:dyDescent="0.15">
      <c r="A1507" s="11">
        <v>1511</v>
      </c>
      <c r="B1507" s="12" t="s">
        <v>5271</v>
      </c>
      <c r="C1507" s="13">
        <v>45761</v>
      </c>
      <c r="D1507" s="15">
        <v>0.75</v>
      </c>
      <c r="E1507" s="12" t="s">
        <v>2296</v>
      </c>
      <c r="F1507" s="12" t="s">
        <v>5296</v>
      </c>
      <c r="G1507" s="12" t="str">
        <f>IFERROR(INDEX(categories!J:J, MATCH(Sheet2!H1507, categories!B:B, 0)), "")</f>
        <v/>
      </c>
      <c r="H1507" s="12" t="s">
        <v>1878</v>
      </c>
      <c r="I1507" s="11" t="s">
        <v>3273</v>
      </c>
      <c r="J1507" s="11" t="s">
        <v>6994</v>
      </c>
      <c r="K1507" s="11" t="s">
        <v>6995</v>
      </c>
      <c r="N1507" s="14">
        <v>0.75</v>
      </c>
    </row>
    <row r="1508" spans="1:15" x14ac:dyDescent="0.15">
      <c r="A1508" s="11">
        <v>1512</v>
      </c>
      <c r="B1508" s="12" t="s">
        <v>5271</v>
      </c>
      <c r="C1508" s="13">
        <v>45761</v>
      </c>
      <c r="D1508" s="12" t="s">
        <v>5285</v>
      </c>
      <c r="E1508" s="12" t="s">
        <v>2313</v>
      </c>
      <c r="F1508" s="12" t="s">
        <v>5301</v>
      </c>
      <c r="G1508" s="12" t="str">
        <f>IFERROR(INDEX(categories!J:J, MATCH(Sheet2!H1508, categories!B:B, 0)), "")</f>
        <v>12. Professional and educational affairs</v>
      </c>
      <c r="H1508" s="12" t="s">
        <v>1879</v>
      </c>
      <c r="I1508" s="11" t="s">
        <v>2534</v>
      </c>
      <c r="J1508" s="11" t="s">
        <v>6996</v>
      </c>
      <c r="K1508" s="11" t="s">
        <v>6997</v>
      </c>
      <c r="N1508" s="14">
        <v>0.72916666666666663</v>
      </c>
      <c r="O1508" s="14">
        <v>0.77083333333333337</v>
      </c>
    </row>
    <row r="1509" spans="1:15" x14ac:dyDescent="0.15">
      <c r="A1509" s="11">
        <v>1513</v>
      </c>
      <c r="B1509" s="12" t="s">
        <v>5271</v>
      </c>
      <c r="C1509" s="13">
        <v>45761</v>
      </c>
      <c r="D1509" s="12" t="s">
        <v>5278</v>
      </c>
      <c r="E1509" s="12" t="s">
        <v>2313</v>
      </c>
      <c r="F1509" s="12" t="s">
        <v>5301</v>
      </c>
      <c r="G1509" s="12" t="str">
        <f>IFERROR(INDEX(categories!J:J, MATCH(Sheet2!H1509, categories!B:B, 0)), "")</f>
        <v/>
      </c>
      <c r="H1509" s="12" t="s">
        <v>1881</v>
      </c>
      <c r="I1509" s="11" t="s">
        <v>5080</v>
      </c>
      <c r="J1509" s="11" t="s">
        <v>6998</v>
      </c>
      <c r="K1509" s="11" t="s">
        <v>5602</v>
      </c>
    </row>
    <row r="1510" spans="1:15" x14ac:dyDescent="0.15">
      <c r="A1510" s="11">
        <v>1514</v>
      </c>
      <c r="B1510" s="12" t="s">
        <v>5271</v>
      </c>
      <c r="C1510" s="13">
        <v>45761</v>
      </c>
      <c r="D1510" s="12" t="s">
        <v>5278</v>
      </c>
      <c r="E1510" s="12" t="s">
        <v>2313</v>
      </c>
      <c r="F1510" s="12" t="s">
        <v>5301</v>
      </c>
      <c r="G1510" s="12" t="str">
        <f>IFERROR(INDEX(categories!J:J, MATCH(Sheet2!H1510, categories!B:B, 0)), "")</f>
        <v/>
      </c>
      <c r="H1510" s="12" t="s">
        <v>1882</v>
      </c>
      <c r="I1510" s="11" t="s">
        <v>5082</v>
      </c>
      <c r="J1510" s="11" t="s">
        <v>6999</v>
      </c>
      <c r="K1510" s="11" t="s">
        <v>7000</v>
      </c>
    </row>
    <row r="1511" spans="1:15" x14ac:dyDescent="0.15">
      <c r="A1511" s="11">
        <v>1515</v>
      </c>
      <c r="B1511" s="12" t="s">
        <v>5271</v>
      </c>
      <c r="C1511" s="13">
        <v>45761</v>
      </c>
      <c r="D1511" s="12" t="s">
        <v>5278</v>
      </c>
      <c r="E1511" s="12" t="s">
        <v>2313</v>
      </c>
      <c r="F1511" s="12" t="s">
        <v>5301</v>
      </c>
      <c r="G1511" s="12" t="str">
        <f>IFERROR(INDEX(categories!J:J, MATCH(Sheet2!H1511, categories!B:B, 0)), "")</f>
        <v/>
      </c>
      <c r="H1511" s="12" t="s">
        <v>1883</v>
      </c>
      <c r="I1511" s="11" t="s">
        <v>5084</v>
      </c>
      <c r="J1511" s="11" t="s">
        <v>7001</v>
      </c>
      <c r="K1511" s="11" t="s">
        <v>5429</v>
      </c>
    </row>
    <row r="1512" spans="1:15" x14ac:dyDescent="0.15">
      <c r="A1512" s="11">
        <v>1516</v>
      </c>
      <c r="B1512" s="12" t="s">
        <v>5271</v>
      </c>
      <c r="C1512" s="13">
        <v>45761</v>
      </c>
      <c r="D1512" s="12" t="s">
        <v>5278</v>
      </c>
      <c r="E1512" s="12" t="s">
        <v>2313</v>
      </c>
      <c r="F1512" s="12" t="s">
        <v>5301</v>
      </c>
      <c r="G1512" s="12" t="str">
        <f>IFERROR(INDEX(categories!J:J, MATCH(Sheet2!H1512, categories!B:B, 0)), "")</f>
        <v/>
      </c>
      <c r="H1512" s="12" t="s">
        <v>1884</v>
      </c>
      <c r="I1512" s="11" t="s">
        <v>5086</v>
      </c>
      <c r="J1512" s="11" t="s">
        <v>7002</v>
      </c>
      <c r="K1512" s="11" t="s">
        <v>7003</v>
      </c>
    </row>
    <row r="1513" spans="1:15" x14ac:dyDescent="0.15">
      <c r="A1513" s="11">
        <v>1517</v>
      </c>
      <c r="B1513" s="12" t="s">
        <v>5271</v>
      </c>
      <c r="C1513" s="13">
        <v>45761</v>
      </c>
      <c r="D1513" s="12" t="s">
        <v>5278</v>
      </c>
      <c r="E1513" s="12" t="s">
        <v>2313</v>
      </c>
      <c r="F1513" s="12" t="s">
        <v>5301</v>
      </c>
      <c r="G1513" s="12" t="str">
        <f>IFERROR(INDEX(categories!J:J, MATCH(Sheet2!H1513, categories!B:B, 0)), "")</f>
        <v/>
      </c>
      <c r="H1513" s="12" t="s">
        <v>1885</v>
      </c>
      <c r="I1513" s="11" t="s">
        <v>5088</v>
      </c>
      <c r="J1513" s="11" t="s">
        <v>7004</v>
      </c>
      <c r="K1513" s="11" t="s">
        <v>7005</v>
      </c>
    </row>
    <row r="1514" spans="1:15" x14ac:dyDescent="0.15">
      <c r="A1514" s="11">
        <v>1518</v>
      </c>
      <c r="B1514" s="12" t="s">
        <v>5271</v>
      </c>
      <c r="C1514" s="13">
        <v>45761</v>
      </c>
      <c r="D1514" s="12" t="s">
        <v>5285</v>
      </c>
      <c r="E1514" s="12" t="s">
        <v>2261</v>
      </c>
      <c r="F1514" s="12" t="s">
        <v>5299</v>
      </c>
      <c r="G1514" s="12" t="str">
        <f>IFERROR(INDEX(categories!J:J, MATCH(Sheet2!H1514, categories!B:B, 0)), "")</f>
        <v>03. Bacterial susceptibility &amp; resistance</v>
      </c>
      <c r="H1514" s="12" t="s">
        <v>1886</v>
      </c>
      <c r="I1514" s="11" t="s">
        <v>2535</v>
      </c>
      <c r="N1514" s="14">
        <v>0.72916666666666663</v>
      </c>
      <c r="O1514" s="14">
        <v>0.77083333333333337</v>
      </c>
    </row>
    <row r="1515" spans="1:15" x14ac:dyDescent="0.15">
      <c r="A1515" s="11">
        <v>1519</v>
      </c>
      <c r="B1515" s="12" t="s">
        <v>5271</v>
      </c>
      <c r="C1515" s="13">
        <v>45761</v>
      </c>
      <c r="D1515" s="15">
        <v>0.72916666666666663</v>
      </c>
      <c r="E1515" s="12" t="s">
        <v>2261</v>
      </c>
      <c r="F1515" s="12" t="s">
        <v>5299</v>
      </c>
      <c r="G1515" s="12" t="str">
        <f>IFERROR(INDEX(categories!J:J, MATCH(Sheet2!H1515, categories!B:B, 0)), "")</f>
        <v/>
      </c>
      <c r="H1515" s="12" t="s">
        <v>1887</v>
      </c>
      <c r="I1515" s="11" t="s">
        <v>1888</v>
      </c>
      <c r="N1515" s="14">
        <v>0.72916666666666663</v>
      </c>
    </row>
    <row r="1516" spans="1:15" x14ac:dyDescent="0.15">
      <c r="A1516" s="11">
        <v>1520</v>
      </c>
      <c r="B1516" s="12" t="s">
        <v>5271</v>
      </c>
      <c r="C1516" s="13">
        <v>45761</v>
      </c>
      <c r="D1516" s="15">
        <v>0.73750000000000004</v>
      </c>
      <c r="E1516" s="12" t="s">
        <v>2261</v>
      </c>
      <c r="F1516" s="12" t="s">
        <v>5299</v>
      </c>
      <c r="G1516" s="12" t="str">
        <f>IFERROR(INDEX(categories!J:J, MATCH(Sheet2!H1516, categories!B:B, 0)), "")</f>
        <v/>
      </c>
      <c r="H1516" s="12" t="s">
        <v>1889</v>
      </c>
      <c r="I1516" s="11" t="s">
        <v>1890</v>
      </c>
      <c r="N1516" s="14">
        <v>0.73750000000000004</v>
      </c>
    </row>
    <row r="1517" spans="1:15" x14ac:dyDescent="0.15">
      <c r="A1517" s="11">
        <v>1521</v>
      </c>
      <c r="B1517" s="12" t="s">
        <v>5271</v>
      </c>
      <c r="C1517" s="13">
        <v>45761</v>
      </c>
      <c r="D1517" s="12" t="s">
        <v>5285</v>
      </c>
      <c r="E1517" s="12" t="s">
        <v>2263</v>
      </c>
      <c r="F1517" s="12" t="s">
        <v>5301</v>
      </c>
      <c r="G1517" s="12" t="str">
        <f>IFERROR(INDEX(categories!J:J, MATCH(Sheet2!H1517, categories!B:B, 0)), "")</f>
        <v>11. Public health &amp; vaccines</v>
      </c>
      <c r="H1517" s="12" t="s">
        <v>1891</v>
      </c>
      <c r="I1517" s="11" t="s">
        <v>2536</v>
      </c>
      <c r="J1517" s="11" t="s">
        <v>7006</v>
      </c>
      <c r="K1517" s="11" t="s">
        <v>5653</v>
      </c>
      <c r="N1517" s="14">
        <v>0.72916666666666663</v>
      </c>
      <c r="O1517" s="14">
        <v>0.77083333333333337</v>
      </c>
    </row>
    <row r="1518" spans="1:15" x14ac:dyDescent="0.15">
      <c r="A1518" s="11">
        <v>1522</v>
      </c>
      <c r="B1518" s="12" t="s">
        <v>5271</v>
      </c>
      <c r="C1518" s="13">
        <v>45761</v>
      </c>
      <c r="D1518" s="12" t="s">
        <v>5278</v>
      </c>
      <c r="E1518" s="12" t="s">
        <v>2263</v>
      </c>
      <c r="F1518" s="12" t="s">
        <v>5301</v>
      </c>
      <c r="G1518" s="12" t="str">
        <f>IFERROR(INDEX(categories!J:J, MATCH(Sheet2!H1518, categories!B:B, 0)), "")</f>
        <v/>
      </c>
      <c r="H1518" s="12" t="s">
        <v>1892</v>
      </c>
      <c r="I1518" s="11" t="s">
        <v>5311</v>
      </c>
      <c r="J1518" s="16" t="s">
        <v>7007</v>
      </c>
      <c r="K1518" s="11" t="s">
        <v>7008</v>
      </c>
    </row>
    <row r="1519" spans="1:15" x14ac:dyDescent="0.15">
      <c r="A1519" s="11">
        <v>1524</v>
      </c>
      <c r="B1519" s="12" t="s">
        <v>5271</v>
      </c>
      <c r="C1519" s="13">
        <v>45761</v>
      </c>
      <c r="D1519" s="12" t="s">
        <v>5278</v>
      </c>
      <c r="E1519" s="12" t="s">
        <v>2263</v>
      </c>
      <c r="F1519" s="12" t="s">
        <v>5301</v>
      </c>
      <c r="G1519" s="12" t="str">
        <f>IFERROR(INDEX(categories!J:J, MATCH(Sheet2!H1519, categories!B:B, 0)), "")</f>
        <v/>
      </c>
      <c r="H1519" s="12" t="s">
        <v>1895</v>
      </c>
      <c r="I1519" s="11" t="s">
        <v>5093</v>
      </c>
      <c r="J1519" s="11" t="s">
        <v>7009</v>
      </c>
      <c r="K1519" s="11" t="s">
        <v>5466</v>
      </c>
    </row>
    <row r="1520" spans="1:15" x14ac:dyDescent="0.15">
      <c r="A1520" s="11">
        <v>1525</v>
      </c>
      <c r="B1520" s="12" t="s">
        <v>5271</v>
      </c>
      <c r="C1520" s="13">
        <v>45761</v>
      </c>
      <c r="D1520" s="12" t="s">
        <v>5278</v>
      </c>
      <c r="E1520" s="12" t="s">
        <v>2263</v>
      </c>
      <c r="F1520" s="12" t="s">
        <v>5301</v>
      </c>
      <c r="G1520" s="12" t="str">
        <f>IFERROR(INDEX(categories!J:J, MATCH(Sheet2!H1520, categories!B:B, 0)), "")</f>
        <v/>
      </c>
      <c r="H1520" s="12" t="s">
        <v>1896</v>
      </c>
      <c r="I1520" s="11" t="s">
        <v>5095</v>
      </c>
      <c r="J1520" s="11" t="s">
        <v>7010</v>
      </c>
      <c r="K1520" s="11" t="s">
        <v>6383</v>
      </c>
    </row>
    <row r="1521" spans="1:15" x14ac:dyDescent="0.15">
      <c r="A1521" s="11">
        <v>1526</v>
      </c>
      <c r="B1521" s="12" t="s">
        <v>5271</v>
      </c>
      <c r="C1521" s="13">
        <v>45761</v>
      </c>
      <c r="D1521" s="12" t="s">
        <v>5278</v>
      </c>
      <c r="E1521" s="12" t="s">
        <v>2263</v>
      </c>
      <c r="F1521" s="12" t="s">
        <v>5301</v>
      </c>
      <c r="G1521" s="12" t="str">
        <f>IFERROR(INDEX(categories!J:J, MATCH(Sheet2!H1521, categories!B:B, 0)), "")</f>
        <v/>
      </c>
      <c r="H1521" s="12" t="s">
        <v>1897</v>
      </c>
      <c r="I1521" s="11" t="s">
        <v>5097</v>
      </c>
      <c r="J1521" s="11" t="s">
        <v>7011</v>
      </c>
      <c r="K1521" s="11" t="s">
        <v>7012</v>
      </c>
    </row>
    <row r="1522" spans="1:15" x14ac:dyDescent="0.15">
      <c r="A1522" s="11">
        <v>1527</v>
      </c>
      <c r="B1522" s="12" t="s">
        <v>5271</v>
      </c>
      <c r="C1522" s="13">
        <v>45761</v>
      </c>
      <c r="D1522" s="12" t="s">
        <v>5278</v>
      </c>
      <c r="E1522" s="12" t="s">
        <v>2263</v>
      </c>
      <c r="F1522" s="12" t="s">
        <v>5301</v>
      </c>
      <c r="G1522" s="12" t="str">
        <f>IFERROR(INDEX(categories!J:J, MATCH(Sheet2!H1522, categories!B:B, 0)), "")</f>
        <v/>
      </c>
      <c r="H1522" s="12" t="s">
        <v>1898</v>
      </c>
      <c r="I1522" s="11" t="s">
        <v>5099</v>
      </c>
      <c r="J1522" s="11" t="s">
        <v>7013</v>
      </c>
      <c r="K1522" s="11" t="s">
        <v>6359</v>
      </c>
    </row>
    <row r="1523" spans="1:15" x14ac:dyDescent="0.15">
      <c r="A1523" s="11">
        <v>1528</v>
      </c>
      <c r="B1523" s="12" t="s">
        <v>5271</v>
      </c>
      <c r="C1523" s="13">
        <v>45761</v>
      </c>
      <c r="D1523" s="12" t="s">
        <v>5285</v>
      </c>
      <c r="E1523" s="12" t="s">
        <v>2265</v>
      </c>
      <c r="F1523" s="12" t="s">
        <v>5301</v>
      </c>
      <c r="G1523" s="12" t="str">
        <f>IFERROR(INDEX(categories!J:J, MATCH(Sheet2!H1523, categories!B:B, 0)), "")</f>
        <v>08. Healthcare-associated infections, infection prevention &amp; control</v>
      </c>
      <c r="H1523" s="12" t="s">
        <v>1899</v>
      </c>
      <c r="I1523" s="11" t="s">
        <v>2537</v>
      </c>
      <c r="J1523" s="11" t="s">
        <v>7014</v>
      </c>
      <c r="K1523" s="11" t="s">
        <v>5361</v>
      </c>
      <c r="N1523" s="14">
        <v>0.72916666666666663</v>
      </c>
      <c r="O1523" s="14">
        <v>0.77083333333333337</v>
      </c>
    </row>
    <row r="1524" spans="1:15" x14ac:dyDescent="0.15">
      <c r="A1524" s="11">
        <v>1529</v>
      </c>
      <c r="B1524" s="12" t="s">
        <v>5271</v>
      </c>
      <c r="C1524" s="13">
        <v>45761</v>
      </c>
      <c r="D1524" s="12" t="s">
        <v>5278</v>
      </c>
      <c r="E1524" s="12" t="s">
        <v>2265</v>
      </c>
      <c r="F1524" s="12" t="s">
        <v>5301</v>
      </c>
      <c r="G1524" s="12" t="str">
        <f>IFERROR(INDEX(categories!J:J, MATCH(Sheet2!H1524, categories!B:B, 0)), "")</f>
        <v/>
      </c>
      <c r="H1524" s="12" t="s">
        <v>1901</v>
      </c>
      <c r="I1524" s="11" t="s">
        <v>5101</v>
      </c>
      <c r="J1524" s="11" t="s">
        <v>7015</v>
      </c>
      <c r="K1524" s="11" t="s">
        <v>5361</v>
      </c>
    </row>
    <row r="1525" spans="1:15" x14ac:dyDescent="0.15">
      <c r="A1525" s="11">
        <v>1530</v>
      </c>
      <c r="B1525" s="12" t="s">
        <v>5271</v>
      </c>
      <c r="C1525" s="13">
        <v>45761</v>
      </c>
      <c r="D1525" s="12" t="s">
        <v>5278</v>
      </c>
      <c r="E1525" s="12" t="s">
        <v>2265</v>
      </c>
      <c r="F1525" s="12" t="s">
        <v>5301</v>
      </c>
      <c r="G1525" s="12" t="str">
        <f>IFERROR(INDEX(categories!J:J, MATCH(Sheet2!H1525, categories!B:B, 0)), "")</f>
        <v/>
      </c>
      <c r="H1525" s="12" t="s">
        <v>1902</v>
      </c>
      <c r="I1525" s="11" t="s">
        <v>5103</v>
      </c>
      <c r="J1525" s="11" t="s">
        <v>7016</v>
      </c>
      <c r="K1525" s="11" t="s">
        <v>7017</v>
      </c>
    </row>
    <row r="1526" spans="1:15" x14ac:dyDescent="0.15">
      <c r="A1526" s="11">
        <v>1531</v>
      </c>
      <c r="B1526" s="12" t="s">
        <v>5271</v>
      </c>
      <c r="C1526" s="13">
        <v>45761</v>
      </c>
      <c r="D1526" s="12" t="s">
        <v>5278</v>
      </c>
      <c r="E1526" s="12" t="s">
        <v>2265</v>
      </c>
      <c r="F1526" s="12" t="s">
        <v>5301</v>
      </c>
      <c r="G1526" s="12" t="str">
        <f>IFERROR(INDEX(categories!J:J, MATCH(Sheet2!H1526, categories!B:B, 0)), "")</f>
        <v/>
      </c>
      <c r="H1526" s="12" t="s">
        <v>1903</v>
      </c>
      <c r="I1526" s="11" t="s">
        <v>5105</v>
      </c>
      <c r="J1526" s="11" t="s">
        <v>7018</v>
      </c>
      <c r="K1526" s="11" t="s">
        <v>5781</v>
      </c>
    </row>
    <row r="1527" spans="1:15" x14ac:dyDescent="0.15">
      <c r="A1527" s="11">
        <v>1532</v>
      </c>
      <c r="B1527" s="12" t="s">
        <v>5271</v>
      </c>
      <c r="C1527" s="13">
        <v>45761</v>
      </c>
      <c r="D1527" s="12" t="s">
        <v>5278</v>
      </c>
      <c r="E1527" s="12" t="s">
        <v>2265</v>
      </c>
      <c r="F1527" s="12" t="s">
        <v>5301</v>
      </c>
      <c r="G1527" s="12" t="str">
        <f>IFERROR(INDEX(categories!J:J, MATCH(Sheet2!H1527, categories!B:B, 0)), "")</f>
        <v/>
      </c>
      <c r="H1527" s="12" t="s">
        <v>1904</v>
      </c>
      <c r="I1527" s="11" t="s">
        <v>5107</v>
      </c>
      <c r="J1527" s="11" t="s">
        <v>7019</v>
      </c>
      <c r="K1527" s="11" t="s">
        <v>7020</v>
      </c>
    </row>
    <row r="1528" spans="1:15" x14ac:dyDescent="0.15">
      <c r="A1528" s="11">
        <v>1533</v>
      </c>
      <c r="B1528" s="12" t="s">
        <v>5271</v>
      </c>
      <c r="C1528" s="13">
        <v>45761</v>
      </c>
      <c r="D1528" s="12" t="s">
        <v>5278</v>
      </c>
      <c r="E1528" s="12" t="s">
        <v>2265</v>
      </c>
      <c r="F1528" s="12" t="s">
        <v>5301</v>
      </c>
      <c r="G1528" s="12" t="str">
        <f>IFERROR(INDEX(categories!J:J, MATCH(Sheet2!H1528, categories!B:B, 0)), "")</f>
        <v/>
      </c>
      <c r="H1528" s="12" t="s">
        <v>1905</v>
      </c>
      <c r="I1528" s="11" t="s">
        <v>5109</v>
      </c>
      <c r="J1528" s="11" t="s">
        <v>7021</v>
      </c>
      <c r="K1528" s="11" t="s">
        <v>5947</v>
      </c>
    </row>
    <row r="1529" spans="1:15" x14ac:dyDescent="0.15">
      <c r="A1529" s="11">
        <v>1534</v>
      </c>
      <c r="B1529" s="12" t="s">
        <v>5272</v>
      </c>
      <c r="C1529" s="13">
        <v>45762</v>
      </c>
      <c r="D1529" s="12" t="s">
        <v>5278</v>
      </c>
      <c r="E1529" s="12" t="s">
        <v>2265</v>
      </c>
      <c r="G1529" s="12" t="str">
        <f>IFERROR(INDEX(categories!J:J, MATCH(Sheet2!H1529, categories!B:B, 0)), "")</f>
        <v/>
      </c>
    </row>
    <row r="1530" spans="1:15" x14ac:dyDescent="0.15">
      <c r="A1530" s="11">
        <v>1535</v>
      </c>
      <c r="B1530" s="12" t="s">
        <v>5272</v>
      </c>
      <c r="C1530" s="13">
        <v>45762</v>
      </c>
      <c r="D1530" s="12" t="s">
        <v>5273</v>
      </c>
      <c r="E1530" s="12" t="s">
        <v>2307</v>
      </c>
      <c r="F1530" s="12" t="s">
        <v>5296</v>
      </c>
      <c r="G1530" s="12" t="str">
        <f>IFERROR(INDEX(categories!J:J, MATCH(Sheet2!H1530, categories!B:B, 0)), "")</f>
        <v/>
      </c>
      <c r="H1530" s="12" t="s">
        <v>1907</v>
      </c>
      <c r="I1530" s="11" t="s">
        <v>2732</v>
      </c>
      <c r="J1530" s="11" t="s">
        <v>2733</v>
      </c>
      <c r="N1530" s="14">
        <v>0.35416666666666669</v>
      </c>
      <c r="O1530" s="14">
        <v>0.4375</v>
      </c>
    </row>
    <row r="1531" spans="1:15" x14ac:dyDescent="0.15">
      <c r="A1531" s="11">
        <v>1536</v>
      </c>
      <c r="B1531" s="12" t="s">
        <v>5272</v>
      </c>
      <c r="C1531" s="13">
        <v>45762</v>
      </c>
      <c r="D1531" s="15">
        <v>0.35416666666666669</v>
      </c>
      <c r="E1531" s="12" t="s">
        <v>2307</v>
      </c>
      <c r="F1531" s="12" t="s">
        <v>5296</v>
      </c>
      <c r="G1531" s="12" t="str">
        <f>IFERROR(INDEX(categories!J:J, MATCH(Sheet2!H1531, categories!B:B, 0)), "")</f>
        <v/>
      </c>
      <c r="H1531" s="12" t="s">
        <v>1908</v>
      </c>
      <c r="I1531" s="11" t="s">
        <v>3275</v>
      </c>
      <c r="J1531" s="11" t="s">
        <v>5459</v>
      </c>
      <c r="K1531" s="11" t="s">
        <v>5460</v>
      </c>
      <c r="N1531" s="14">
        <v>0.35416666666666669</v>
      </c>
    </row>
    <row r="1532" spans="1:15" x14ac:dyDescent="0.15">
      <c r="A1532" s="11">
        <v>1537</v>
      </c>
      <c r="B1532" s="12" t="s">
        <v>5272</v>
      </c>
      <c r="C1532" s="13">
        <v>45762</v>
      </c>
      <c r="D1532" s="15">
        <v>0.375</v>
      </c>
      <c r="E1532" s="12" t="s">
        <v>2307</v>
      </c>
      <c r="F1532" s="12" t="s">
        <v>5296</v>
      </c>
      <c r="G1532" s="12" t="str">
        <f>IFERROR(INDEX(categories!J:J, MATCH(Sheet2!H1532, categories!B:B, 0)), "")</f>
        <v/>
      </c>
      <c r="H1532" s="12" t="s">
        <v>1909</v>
      </c>
      <c r="I1532" s="11" t="s">
        <v>5111</v>
      </c>
      <c r="J1532" s="11" t="s">
        <v>6333</v>
      </c>
      <c r="K1532" s="11" t="s">
        <v>6334</v>
      </c>
      <c r="N1532" s="14">
        <v>0.375</v>
      </c>
    </row>
    <row r="1533" spans="1:15" x14ac:dyDescent="0.15">
      <c r="A1533" s="11">
        <v>1538</v>
      </c>
      <c r="B1533" s="12" t="s">
        <v>5272</v>
      </c>
      <c r="C1533" s="13">
        <v>45762</v>
      </c>
      <c r="D1533" s="15">
        <v>0.39583333333333331</v>
      </c>
      <c r="E1533" s="12" t="s">
        <v>2307</v>
      </c>
      <c r="F1533" s="12" t="s">
        <v>5296</v>
      </c>
      <c r="G1533" s="12" t="str">
        <f>IFERROR(INDEX(categories!J:J, MATCH(Sheet2!H1533, categories!B:B, 0)), "")</f>
        <v/>
      </c>
      <c r="H1533" s="12" t="s">
        <v>1910</v>
      </c>
      <c r="I1533" s="11" t="s">
        <v>2734</v>
      </c>
      <c r="J1533" s="11" t="s">
        <v>7022</v>
      </c>
      <c r="K1533" s="11" t="s">
        <v>6166</v>
      </c>
      <c r="N1533" s="14">
        <v>0.39583333333333331</v>
      </c>
    </row>
    <row r="1534" spans="1:15" x14ac:dyDescent="0.15">
      <c r="A1534" s="11">
        <v>1539</v>
      </c>
      <c r="B1534" s="12" t="s">
        <v>5272</v>
      </c>
      <c r="C1534" s="13">
        <v>45762</v>
      </c>
      <c r="D1534" s="15">
        <v>0.41666666666666669</v>
      </c>
      <c r="E1534" s="12" t="s">
        <v>2307</v>
      </c>
      <c r="F1534" s="12" t="s">
        <v>5296</v>
      </c>
      <c r="G1534" s="12" t="str">
        <f>IFERROR(INDEX(categories!J:J, MATCH(Sheet2!H1534, categories!B:B, 0)), "")</f>
        <v/>
      </c>
      <c r="H1534" s="12" t="s">
        <v>1911</v>
      </c>
      <c r="I1534" s="11" t="s">
        <v>3277</v>
      </c>
      <c r="J1534" s="11" t="s">
        <v>6162</v>
      </c>
      <c r="K1534" s="11" t="s">
        <v>5477</v>
      </c>
      <c r="N1534" s="14">
        <v>0.41666666666666669</v>
      </c>
    </row>
    <row r="1535" spans="1:15" x14ac:dyDescent="0.15">
      <c r="A1535" s="11">
        <v>1540</v>
      </c>
      <c r="B1535" s="12" t="s">
        <v>5272</v>
      </c>
      <c r="C1535" s="13">
        <v>45762</v>
      </c>
      <c r="D1535" s="12" t="s">
        <v>5273</v>
      </c>
      <c r="E1535" s="12" t="s">
        <v>2309</v>
      </c>
      <c r="F1535" s="12" t="s">
        <v>5296</v>
      </c>
      <c r="G1535" s="12" t="str">
        <f>IFERROR(INDEX(categories!J:J, MATCH(Sheet2!H1535, categories!B:B, 0)), "")</f>
        <v/>
      </c>
      <c r="H1535" s="12" t="s">
        <v>1912</v>
      </c>
      <c r="I1535" s="11" t="s">
        <v>2538</v>
      </c>
      <c r="J1535" s="11" t="s">
        <v>5319</v>
      </c>
      <c r="K1535" s="11" t="s">
        <v>5320</v>
      </c>
      <c r="N1535" s="14">
        <v>0.35416666666666669</v>
      </c>
      <c r="O1535" s="14">
        <v>0.4375</v>
      </c>
    </row>
    <row r="1536" spans="1:15" x14ac:dyDescent="0.15">
      <c r="A1536" s="11">
        <v>1541</v>
      </c>
      <c r="B1536" s="12" t="s">
        <v>5272</v>
      </c>
      <c r="C1536" s="13">
        <v>45762</v>
      </c>
      <c r="D1536" s="15">
        <v>0.35416666666666669</v>
      </c>
      <c r="E1536" s="12" t="s">
        <v>2309</v>
      </c>
      <c r="F1536" s="12" t="s">
        <v>5296</v>
      </c>
      <c r="G1536" s="12" t="str">
        <f>IFERROR(INDEX(categories!J:J, MATCH(Sheet2!H1536, categories!B:B, 0)), "")</f>
        <v/>
      </c>
      <c r="H1536" s="12" t="s">
        <v>1914</v>
      </c>
      <c r="I1536" s="11" t="s">
        <v>2736</v>
      </c>
      <c r="J1536" s="11" t="s">
        <v>7023</v>
      </c>
      <c r="K1536" s="11" t="s">
        <v>5764</v>
      </c>
      <c r="N1536" s="14">
        <v>0.35416666666666669</v>
      </c>
    </row>
    <row r="1537" spans="1:15" x14ac:dyDescent="0.15">
      <c r="A1537" s="11">
        <v>1542</v>
      </c>
      <c r="B1537" s="12" t="s">
        <v>5272</v>
      </c>
      <c r="C1537" s="13">
        <v>45762</v>
      </c>
      <c r="D1537" s="15">
        <v>0.375</v>
      </c>
      <c r="E1537" s="12" t="s">
        <v>2309</v>
      </c>
      <c r="F1537" s="12" t="s">
        <v>5296</v>
      </c>
      <c r="G1537" s="12" t="str">
        <f>IFERROR(INDEX(categories!J:J, MATCH(Sheet2!H1537, categories!B:B, 0)), "")</f>
        <v/>
      </c>
      <c r="H1537" s="12" t="s">
        <v>1915</v>
      </c>
      <c r="I1537" s="11" t="s">
        <v>2738</v>
      </c>
      <c r="J1537" s="11" t="s">
        <v>6737</v>
      </c>
      <c r="K1537" s="11" t="s">
        <v>6738</v>
      </c>
      <c r="N1537" s="14">
        <v>0.375</v>
      </c>
    </row>
    <row r="1538" spans="1:15" x14ac:dyDescent="0.15">
      <c r="A1538" s="11">
        <v>1543</v>
      </c>
      <c r="B1538" s="12" t="s">
        <v>5272</v>
      </c>
      <c r="C1538" s="13">
        <v>45762</v>
      </c>
      <c r="D1538" s="15">
        <v>0.39583333333333331</v>
      </c>
      <c r="E1538" s="12" t="s">
        <v>2309</v>
      </c>
      <c r="F1538" s="12" t="s">
        <v>5296</v>
      </c>
      <c r="G1538" s="12" t="str">
        <f>IFERROR(INDEX(categories!J:J, MATCH(Sheet2!H1538, categories!B:B, 0)), "")</f>
        <v/>
      </c>
      <c r="H1538" s="12" t="s">
        <v>1916</v>
      </c>
      <c r="I1538" s="11" t="s">
        <v>3279</v>
      </c>
      <c r="J1538" s="11" t="s">
        <v>7024</v>
      </c>
      <c r="K1538" s="11" t="s">
        <v>6559</v>
      </c>
      <c r="N1538" s="14">
        <v>0.39583333333333331</v>
      </c>
    </row>
    <row r="1539" spans="1:15" x14ac:dyDescent="0.15">
      <c r="A1539" s="11">
        <v>1544</v>
      </c>
      <c r="B1539" s="12" t="s">
        <v>5272</v>
      </c>
      <c r="C1539" s="13">
        <v>45762</v>
      </c>
      <c r="D1539" s="15">
        <v>0.41666666666666669</v>
      </c>
      <c r="E1539" s="12" t="s">
        <v>2309</v>
      </c>
      <c r="F1539" s="12" t="s">
        <v>5296</v>
      </c>
      <c r="G1539" s="12" t="str">
        <f>IFERROR(INDEX(categories!J:J, MATCH(Sheet2!H1539, categories!B:B, 0)), "")</f>
        <v/>
      </c>
      <c r="H1539" s="12" t="s">
        <v>1917</v>
      </c>
      <c r="I1539" s="11" t="s">
        <v>2740</v>
      </c>
      <c r="J1539" s="11" t="s">
        <v>7025</v>
      </c>
      <c r="K1539" s="11" t="s">
        <v>5361</v>
      </c>
      <c r="N1539" s="14">
        <v>0.41666666666666669</v>
      </c>
    </row>
    <row r="1540" spans="1:15" x14ac:dyDescent="0.15">
      <c r="A1540" s="11">
        <v>1545</v>
      </c>
      <c r="B1540" s="12" t="s">
        <v>5272</v>
      </c>
      <c r="C1540" s="13">
        <v>45762</v>
      </c>
      <c r="D1540" s="12" t="s">
        <v>5273</v>
      </c>
      <c r="E1540" s="12" t="s">
        <v>2265</v>
      </c>
      <c r="F1540" s="12" t="s">
        <v>5298</v>
      </c>
      <c r="G1540" s="12" t="str">
        <f>IFERROR(INDEX(categories!J:J, MATCH(Sheet2!H1540, categories!B:B, 0)), "")</f>
        <v/>
      </c>
      <c r="H1540" s="12" t="s">
        <v>1918</v>
      </c>
      <c r="I1540" s="11" t="s">
        <v>2539</v>
      </c>
      <c r="J1540" s="11" t="s">
        <v>6159</v>
      </c>
      <c r="K1540" s="11" t="s">
        <v>5357</v>
      </c>
      <c r="N1540" s="14">
        <v>0.35416666666666669</v>
      </c>
      <c r="O1540" s="14">
        <v>0.4375</v>
      </c>
    </row>
    <row r="1541" spans="1:15" x14ac:dyDescent="0.15">
      <c r="A1541" s="11">
        <v>1546</v>
      </c>
      <c r="B1541" s="12" t="s">
        <v>5272</v>
      </c>
      <c r="C1541" s="13">
        <v>45762</v>
      </c>
      <c r="D1541" s="15">
        <v>0.35416666666666669</v>
      </c>
      <c r="E1541" s="12" t="s">
        <v>2265</v>
      </c>
      <c r="F1541" s="12" t="s">
        <v>5298</v>
      </c>
      <c r="G1541" s="12" t="str">
        <f>IFERROR(INDEX(categories!J:J, MATCH(Sheet2!H1541, categories!B:B, 0)), "")</f>
        <v/>
      </c>
      <c r="H1541" s="12" t="s">
        <v>1920</v>
      </c>
      <c r="I1541" s="11" t="s">
        <v>3281</v>
      </c>
      <c r="J1541" s="11" t="s">
        <v>5921</v>
      </c>
      <c r="K1541" s="11" t="s">
        <v>5653</v>
      </c>
      <c r="N1541" s="14">
        <v>0.35416666666666669</v>
      </c>
    </row>
    <row r="1542" spans="1:15" x14ac:dyDescent="0.15">
      <c r="A1542" s="11">
        <v>1547</v>
      </c>
      <c r="B1542" s="12" t="s">
        <v>5272</v>
      </c>
      <c r="C1542" s="13">
        <v>45762</v>
      </c>
      <c r="D1542" s="15">
        <v>0.36805555555555558</v>
      </c>
      <c r="E1542" s="12" t="s">
        <v>2265</v>
      </c>
      <c r="F1542" s="12" t="s">
        <v>5298</v>
      </c>
      <c r="G1542" s="12" t="str">
        <f>IFERROR(INDEX(categories!J:J, MATCH(Sheet2!H1542, categories!B:B, 0)), "")</f>
        <v/>
      </c>
      <c r="H1542" s="12" t="s">
        <v>1921</v>
      </c>
      <c r="I1542" s="11" t="s">
        <v>3282</v>
      </c>
      <c r="J1542" s="11" t="s">
        <v>6577</v>
      </c>
      <c r="K1542" s="11" t="s">
        <v>5469</v>
      </c>
      <c r="N1542" s="14">
        <v>0.36805555555555558</v>
      </c>
    </row>
    <row r="1543" spans="1:15" x14ac:dyDescent="0.15">
      <c r="A1543" s="11">
        <v>1548</v>
      </c>
      <c r="B1543" s="12" t="s">
        <v>5272</v>
      </c>
      <c r="C1543" s="13">
        <v>45762</v>
      </c>
      <c r="D1543" s="15">
        <v>0.38194444444444442</v>
      </c>
      <c r="E1543" s="12" t="s">
        <v>2265</v>
      </c>
      <c r="F1543" s="12" t="s">
        <v>5298</v>
      </c>
      <c r="G1543" s="12" t="str">
        <f>IFERROR(INDEX(categories!J:J, MATCH(Sheet2!H1543, categories!B:B, 0)), "")</f>
        <v/>
      </c>
      <c r="H1543" s="12" t="s">
        <v>1922</v>
      </c>
      <c r="I1543" s="11" t="s">
        <v>3284</v>
      </c>
      <c r="J1543" s="11" t="s">
        <v>7026</v>
      </c>
      <c r="K1543" s="11" t="s">
        <v>5469</v>
      </c>
      <c r="N1543" s="14">
        <v>0.38194444444444442</v>
      </c>
    </row>
    <row r="1544" spans="1:15" x14ac:dyDescent="0.15">
      <c r="A1544" s="11">
        <v>1549</v>
      </c>
      <c r="B1544" s="12" t="s">
        <v>5272</v>
      </c>
      <c r="C1544" s="13">
        <v>45762</v>
      </c>
      <c r="D1544" s="15">
        <v>0.39583333333333331</v>
      </c>
      <c r="E1544" s="12" t="s">
        <v>2265</v>
      </c>
      <c r="F1544" s="12" t="s">
        <v>5298</v>
      </c>
      <c r="G1544" s="12" t="str">
        <f>IFERROR(INDEX(categories!J:J, MATCH(Sheet2!H1544, categories!B:B, 0)), "")</f>
        <v/>
      </c>
      <c r="H1544" s="12" t="s">
        <v>1923</v>
      </c>
      <c r="I1544" s="11" t="s">
        <v>1924</v>
      </c>
      <c r="N1544" s="14">
        <v>0.39583333333333331</v>
      </c>
    </row>
    <row r="1545" spans="1:15" x14ac:dyDescent="0.15">
      <c r="A1545" s="11">
        <v>1550</v>
      </c>
      <c r="B1545" s="12" t="s">
        <v>5272</v>
      </c>
      <c r="C1545" s="13">
        <v>45762</v>
      </c>
      <c r="D1545" s="12" t="s">
        <v>5279</v>
      </c>
      <c r="E1545" s="12" t="s">
        <v>2299</v>
      </c>
      <c r="F1545" s="12" t="s">
        <v>5302</v>
      </c>
      <c r="G1545" s="12" t="str">
        <f>IFERROR(INDEX(categories!J:J, MATCH(Sheet2!H1545, categories!B:B, 0)), "")</f>
        <v/>
      </c>
      <c r="H1545" s="12" t="s">
        <v>1925</v>
      </c>
      <c r="I1545" s="11" t="s">
        <v>2540</v>
      </c>
      <c r="J1545" s="11" t="s">
        <v>7027</v>
      </c>
      <c r="K1545" s="11" t="s">
        <v>5357</v>
      </c>
      <c r="N1545" s="14">
        <v>0.35416666666666669</v>
      </c>
      <c r="O1545" s="14">
        <v>0.39583333333333331</v>
      </c>
    </row>
    <row r="1546" spans="1:15" x14ac:dyDescent="0.15">
      <c r="A1546" s="11">
        <v>1551</v>
      </c>
      <c r="B1546" s="12" t="s">
        <v>5272</v>
      </c>
      <c r="C1546" s="13">
        <v>45762</v>
      </c>
      <c r="D1546" s="12" t="s">
        <v>5278</v>
      </c>
      <c r="E1546" s="12" t="s">
        <v>2299</v>
      </c>
      <c r="F1546" s="12" t="s">
        <v>5302</v>
      </c>
      <c r="G1546" s="12" t="str">
        <f>IFERROR(INDEX(categories!J:J, MATCH(Sheet2!H1546, categories!B:B, 0)), "")</f>
        <v/>
      </c>
      <c r="H1546" s="12" t="s">
        <v>1927</v>
      </c>
      <c r="I1546" s="11" t="s">
        <v>5113</v>
      </c>
      <c r="J1546" s="11" t="s">
        <v>7028</v>
      </c>
      <c r="K1546" s="11" t="s">
        <v>6644</v>
      </c>
    </row>
    <row r="1547" spans="1:15" x14ac:dyDescent="0.15">
      <c r="A1547" s="11">
        <v>1552</v>
      </c>
      <c r="B1547" s="12" t="s">
        <v>5272</v>
      </c>
      <c r="C1547" s="13">
        <v>45762</v>
      </c>
      <c r="D1547" s="12" t="s">
        <v>5278</v>
      </c>
      <c r="E1547" s="12" t="s">
        <v>2299</v>
      </c>
      <c r="F1547" s="12" t="s">
        <v>5302</v>
      </c>
      <c r="G1547" s="12" t="str">
        <f>IFERROR(INDEX(categories!J:J, MATCH(Sheet2!H1547, categories!B:B, 0)), "")</f>
        <v/>
      </c>
      <c r="H1547" s="12" t="s">
        <v>1928</v>
      </c>
      <c r="I1547" s="11" t="s">
        <v>5115</v>
      </c>
      <c r="J1547" s="11" t="s">
        <v>7029</v>
      </c>
      <c r="K1547" s="11" t="s">
        <v>5584</v>
      </c>
    </row>
    <row r="1548" spans="1:15" x14ac:dyDescent="0.15">
      <c r="A1548" s="11">
        <v>1553</v>
      </c>
      <c r="B1548" s="12" t="s">
        <v>5272</v>
      </c>
      <c r="C1548" s="13">
        <v>45762</v>
      </c>
      <c r="D1548" s="12" t="s">
        <v>5278</v>
      </c>
      <c r="E1548" s="12" t="s">
        <v>2299</v>
      </c>
      <c r="F1548" s="12" t="s">
        <v>5302</v>
      </c>
      <c r="G1548" s="12" t="str">
        <f>IFERROR(INDEX(categories!J:J, MATCH(Sheet2!H1548, categories!B:B, 0)), "")</f>
        <v/>
      </c>
      <c r="H1548" s="12" t="s">
        <v>1929</v>
      </c>
      <c r="I1548" s="11" t="s">
        <v>5117</v>
      </c>
      <c r="J1548" s="11" t="s">
        <v>7030</v>
      </c>
      <c r="K1548" s="11" t="s">
        <v>5584</v>
      </c>
    </row>
    <row r="1549" spans="1:15" x14ac:dyDescent="0.15">
      <c r="A1549" s="11">
        <v>1554</v>
      </c>
      <c r="B1549" s="12" t="s">
        <v>5272</v>
      </c>
      <c r="C1549" s="13">
        <v>45762</v>
      </c>
      <c r="D1549" s="12" t="s">
        <v>5278</v>
      </c>
      <c r="E1549" s="12" t="s">
        <v>2299</v>
      </c>
      <c r="F1549" s="12" t="s">
        <v>5302</v>
      </c>
      <c r="G1549" s="12" t="str">
        <f>IFERROR(INDEX(categories!J:J, MATCH(Sheet2!H1549, categories!B:B, 0)), "")</f>
        <v/>
      </c>
      <c r="H1549" s="12" t="s">
        <v>1930</v>
      </c>
      <c r="I1549" s="11" t="s">
        <v>5119</v>
      </c>
      <c r="J1549" s="11" t="s">
        <v>7031</v>
      </c>
      <c r="K1549" s="11" t="s">
        <v>7032</v>
      </c>
    </row>
    <row r="1550" spans="1:15" x14ac:dyDescent="0.15">
      <c r="A1550" s="11">
        <v>1555</v>
      </c>
      <c r="B1550" s="12" t="s">
        <v>5272</v>
      </c>
      <c r="C1550" s="13">
        <v>45762</v>
      </c>
      <c r="D1550" s="12" t="s">
        <v>5278</v>
      </c>
      <c r="E1550" s="12" t="s">
        <v>2299</v>
      </c>
      <c r="F1550" s="12" t="s">
        <v>5302</v>
      </c>
      <c r="G1550" s="12" t="str">
        <f>IFERROR(INDEX(categories!J:J, MATCH(Sheet2!H1550, categories!B:B, 0)), "")</f>
        <v/>
      </c>
      <c r="H1550" s="12" t="s">
        <v>1931</v>
      </c>
      <c r="I1550" s="11" t="s">
        <v>5121</v>
      </c>
      <c r="J1550" s="11" t="s">
        <v>7033</v>
      </c>
      <c r="K1550" s="11" t="s">
        <v>7034</v>
      </c>
    </row>
    <row r="1551" spans="1:15" x14ac:dyDescent="0.15">
      <c r="A1551" s="11">
        <v>1556</v>
      </c>
      <c r="B1551" s="12" t="s">
        <v>5272</v>
      </c>
      <c r="C1551" s="13">
        <v>45762</v>
      </c>
      <c r="D1551" s="12" t="s">
        <v>5278</v>
      </c>
      <c r="E1551" s="12" t="s">
        <v>2299</v>
      </c>
      <c r="F1551" s="12" t="s">
        <v>5302</v>
      </c>
      <c r="G1551" s="12" t="str">
        <f>IFERROR(INDEX(categories!J:J, MATCH(Sheet2!H1551, categories!B:B, 0)), "")</f>
        <v/>
      </c>
      <c r="H1551" s="12" t="s">
        <v>1932</v>
      </c>
      <c r="I1551" s="11" t="s">
        <v>2742</v>
      </c>
      <c r="J1551" s="11" t="s">
        <v>7035</v>
      </c>
      <c r="K1551" s="11" t="s">
        <v>7036</v>
      </c>
    </row>
    <row r="1552" spans="1:15" x14ac:dyDescent="0.15">
      <c r="A1552" s="11">
        <v>1557</v>
      </c>
      <c r="B1552" s="12" t="s">
        <v>5272</v>
      </c>
      <c r="C1552" s="13">
        <v>45762</v>
      </c>
      <c r="D1552" s="12" t="s">
        <v>5278</v>
      </c>
      <c r="E1552" s="12" t="s">
        <v>2299</v>
      </c>
      <c r="F1552" s="12" t="s">
        <v>5302</v>
      </c>
      <c r="G1552" s="12" t="str">
        <f>IFERROR(INDEX(categories!J:J, MATCH(Sheet2!H1552, categories!B:B, 0)), "")</f>
        <v/>
      </c>
      <c r="H1552" s="12" t="s">
        <v>1933</v>
      </c>
      <c r="I1552" s="11" t="s">
        <v>5123</v>
      </c>
      <c r="J1552" s="11" t="s">
        <v>6899</v>
      </c>
      <c r="K1552" s="11" t="s">
        <v>6197</v>
      </c>
    </row>
    <row r="1553" spans="1:15" x14ac:dyDescent="0.15">
      <c r="A1553" s="11">
        <v>1558</v>
      </c>
      <c r="B1553" s="12" t="s">
        <v>5272</v>
      </c>
      <c r="C1553" s="13">
        <v>45762</v>
      </c>
      <c r="D1553" s="12" t="s">
        <v>5278</v>
      </c>
      <c r="E1553" s="12" t="s">
        <v>2299</v>
      </c>
      <c r="F1553" s="12" t="s">
        <v>5302</v>
      </c>
      <c r="G1553" s="12" t="str">
        <f>IFERROR(INDEX(categories!J:J, MATCH(Sheet2!H1553, categories!B:B, 0)), "")</f>
        <v/>
      </c>
      <c r="H1553" s="12" t="s">
        <v>1934</v>
      </c>
      <c r="I1553" s="11" t="s">
        <v>5125</v>
      </c>
      <c r="J1553" s="11" t="s">
        <v>7037</v>
      </c>
      <c r="K1553" s="11" t="s">
        <v>5528</v>
      </c>
    </row>
    <row r="1554" spans="1:15" x14ac:dyDescent="0.15">
      <c r="A1554" s="11">
        <v>1559</v>
      </c>
      <c r="B1554" s="12" t="s">
        <v>5272</v>
      </c>
      <c r="C1554" s="13">
        <v>45762</v>
      </c>
      <c r="D1554" s="12" t="s">
        <v>5278</v>
      </c>
      <c r="E1554" s="12" t="s">
        <v>2299</v>
      </c>
      <c r="F1554" s="12" t="s">
        <v>5302</v>
      </c>
      <c r="G1554" s="12" t="str">
        <f>IFERROR(INDEX(categories!J:J, MATCH(Sheet2!H1554, categories!B:B, 0)), "")</f>
        <v/>
      </c>
      <c r="H1554" s="12" t="s">
        <v>1935</v>
      </c>
      <c r="I1554" s="11" t="s">
        <v>5127</v>
      </c>
      <c r="J1554" s="11" t="s">
        <v>7038</v>
      </c>
      <c r="K1554" s="11" t="s">
        <v>6067</v>
      </c>
    </row>
    <row r="1555" spans="1:15" x14ac:dyDescent="0.15">
      <c r="A1555" s="11">
        <v>1560</v>
      </c>
      <c r="B1555" s="12" t="s">
        <v>5272</v>
      </c>
      <c r="C1555" s="13">
        <v>45762</v>
      </c>
      <c r="D1555" s="12" t="s">
        <v>5279</v>
      </c>
      <c r="E1555" s="12" t="s">
        <v>2301</v>
      </c>
      <c r="F1555" s="12" t="s">
        <v>5302</v>
      </c>
      <c r="G1555" s="12" t="str">
        <f>IFERROR(INDEX(categories!J:J, MATCH(Sheet2!H1555, categories!B:B, 0)), "")</f>
        <v/>
      </c>
      <c r="H1555" s="12" t="s">
        <v>1936</v>
      </c>
      <c r="I1555" s="11" t="s">
        <v>2541</v>
      </c>
      <c r="J1555" s="11" t="s">
        <v>7039</v>
      </c>
      <c r="K1555" s="11" t="s">
        <v>5445</v>
      </c>
      <c r="N1555" s="14">
        <v>0.35416666666666669</v>
      </c>
      <c r="O1555" s="14">
        <v>0.39583333333333331</v>
      </c>
    </row>
    <row r="1556" spans="1:15" x14ac:dyDescent="0.15">
      <c r="A1556" s="11">
        <v>1561</v>
      </c>
      <c r="B1556" s="12" t="s">
        <v>5272</v>
      </c>
      <c r="C1556" s="13">
        <v>45762</v>
      </c>
      <c r="D1556" s="12" t="s">
        <v>5278</v>
      </c>
      <c r="E1556" s="12" t="s">
        <v>2301</v>
      </c>
      <c r="F1556" s="12" t="s">
        <v>5302</v>
      </c>
      <c r="G1556" s="12" t="str">
        <f>IFERROR(INDEX(categories!J:J, MATCH(Sheet2!H1556, categories!B:B, 0)), "")</f>
        <v/>
      </c>
      <c r="H1556" s="12" t="s">
        <v>1938</v>
      </c>
      <c r="I1556" s="11" t="s">
        <v>5129</v>
      </c>
      <c r="J1556" s="11" t="s">
        <v>7040</v>
      </c>
      <c r="K1556" s="11" t="s">
        <v>5331</v>
      </c>
    </row>
    <row r="1557" spans="1:15" x14ac:dyDescent="0.15">
      <c r="A1557" s="11">
        <v>1562</v>
      </c>
      <c r="B1557" s="12" t="s">
        <v>5272</v>
      </c>
      <c r="C1557" s="13">
        <v>45762</v>
      </c>
      <c r="D1557" s="12" t="s">
        <v>5278</v>
      </c>
      <c r="E1557" s="12" t="s">
        <v>2301</v>
      </c>
      <c r="F1557" s="12" t="s">
        <v>5302</v>
      </c>
      <c r="G1557" s="12" t="str">
        <f>IFERROR(INDEX(categories!J:J, MATCH(Sheet2!H1557, categories!B:B, 0)), "")</f>
        <v/>
      </c>
      <c r="H1557" s="12" t="s">
        <v>1939</v>
      </c>
      <c r="I1557" s="11" t="s">
        <v>5131</v>
      </c>
      <c r="J1557" s="11" t="s">
        <v>7041</v>
      </c>
      <c r="K1557" s="11" t="s">
        <v>6041</v>
      </c>
    </row>
    <row r="1558" spans="1:15" x14ac:dyDescent="0.15">
      <c r="A1558" s="11">
        <v>1563</v>
      </c>
      <c r="B1558" s="12" t="s">
        <v>5272</v>
      </c>
      <c r="C1558" s="13">
        <v>45762</v>
      </c>
      <c r="D1558" s="12" t="s">
        <v>5278</v>
      </c>
      <c r="E1558" s="12" t="s">
        <v>2301</v>
      </c>
      <c r="F1558" s="12" t="s">
        <v>5302</v>
      </c>
      <c r="G1558" s="12" t="str">
        <f>IFERROR(INDEX(categories!J:J, MATCH(Sheet2!H1558, categories!B:B, 0)), "")</f>
        <v/>
      </c>
      <c r="H1558" s="12" t="s">
        <v>1940</v>
      </c>
      <c r="I1558" s="11" t="s">
        <v>5133</v>
      </c>
      <c r="J1558" s="11" t="s">
        <v>7042</v>
      </c>
      <c r="K1558" s="11" t="s">
        <v>7043</v>
      </c>
    </row>
    <row r="1559" spans="1:15" x14ac:dyDescent="0.15">
      <c r="A1559" s="11">
        <v>1564</v>
      </c>
      <c r="B1559" s="12" t="s">
        <v>5272</v>
      </c>
      <c r="C1559" s="13">
        <v>45762</v>
      </c>
      <c r="D1559" s="12" t="s">
        <v>5278</v>
      </c>
      <c r="E1559" s="12" t="s">
        <v>2301</v>
      </c>
      <c r="F1559" s="12" t="s">
        <v>5302</v>
      </c>
      <c r="G1559" s="12" t="str">
        <f>IFERROR(INDEX(categories!J:J, MATCH(Sheet2!H1559, categories!B:B, 0)), "")</f>
        <v/>
      </c>
      <c r="H1559" s="12" t="s">
        <v>1941</v>
      </c>
      <c r="I1559" s="11" t="s">
        <v>5135</v>
      </c>
      <c r="J1559" s="11" t="s">
        <v>7044</v>
      </c>
      <c r="K1559" s="11" t="s">
        <v>5402</v>
      </c>
    </row>
    <row r="1560" spans="1:15" x14ac:dyDescent="0.15">
      <c r="A1560" s="11">
        <v>1565</v>
      </c>
      <c r="B1560" s="12" t="s">
        <v>5272</v>
      </c>
      <c r="C1560" s="13">
        <v>45762</v>
      </c>
      <c r="D1560" s="12" t="s">
        <v>5278</v>
      </c>
      <c r="E1560" s="12" t="s">
        <v>2301</v>
      </c>
      <c r="F1560" s="12" t="s">
        <v>5302</v>
      </c>
      <c r="G1560" s="12" t="str">
        <f>IFERROR(INDEX(categories!J:J, MATCH(Sheet2!H1560, categories!B:B, 0)), "")</f>
        <v/>
      </c>
      <c r="H1560" s="12" t="s">
        <v>1942</v>
      </c>
      <c r="I1560" s="11" t="s">
        <v>5137</v>
      </c>
      <c r="J1560" s="11" t="s">
        <v>7045</v>
      </c>
      <c r="K1560" s="11" t="s">
        <v>6393</v>
      </c>
    </row>
    <row r="1561" spans="1:15" x14ac:dyDescent="0.15">
      <c r="A1561" s="11">
        <v>1566</v>
      </c>
      <c r="B1561" s="12" t="s">
        <v>5272</v>
      </c>
      <c r="C1561" s="13">
        <v>45762</v>
      </c>
      <c r="D1561" s="12" t="s">
        <v>5278</v>
      </c>
      <c r="E1561" s="12" t="s">
        <v>2301</v>
      </c>
      <c r="F1561" s="12" t="s">
        <v>5302</v>
      </c>
      <c r="G1561" s="12" t="str">
        <f>IFERROR(INDEX(categories!J:J, MATCH(Sheet2!H1561, categories!B:B, 0)), "")</f>
        <v/>
      </c>
      <c r="H1561" s="12" t="s">
        <v>1943</v>
      </c>
      <c r="I1561" s="11" t="s">
        <v>5139</v>
      </c>
      <c r="J1561" s="11" t="s">
        <v>7046</v>
      </c>
      <c r="K1561" s="11" t="s">
        <v>6476</v>
      </c>
    </row>
    <row r="1562" spans="1:15" x14ac:dyDescent="0.15">
      <c r="A1562" s="11">
        <v>1567</v>
      </c>
      <c r="B1562" s="12" t="s">
        <v>5272</v>
      </c>
      <c r="C1562" s="13">
        <v>45762</v>
      </c>
      <c r="D1562" s="12" t="s">
        <v>5278</v>
      </c>
      <c r="E1562" s="12" t="s">
        <v>2301</v>
      </c>
      <c r="F1562" s="12" t="s">
        <v>5302</v>
      </c>
      <c r="G1562" s="12" t="str">
        <f>IFERROR(INDEX(categories!J:J, MATCH(Sheet2!H1562, categories!B:B, 0)), "")</f>
        <v/>
      </c>
      <c r="H1562" s="12" t="s">
        <v>1944</v>
      </c>
      <c r="I1562" s="11" t="s">
        <v>5141</v>
      </c>
      <c r="J1562" s="11" t="s">
        <v>7047</v>
      </c>
      <c r="K1562" s="11" t="s">
        <v>7048</v>
      </c>
    </row>
    <row r="1563" spans="1:15" x14ac:dyDescent="0.15">
      <c r="A1563" s="11">
        <v>1568</v>
      </c>
      <c r="B1563" s="12" t="s">
        <v>5272</v>
      </c>
      <c r="C1563" s="13">
        <v>45762</v>
      </c>
      <c r="D1563" s="12" t="s">
        <v>5278</v>
      </c>
      <c r="E1563" s="12" t="s">
        <v>2301</v>
      </c>
      <c r="F1563" s="12" t="s">
        <v>5302</v>
      </c>
      <c r="G1563" s="12" t="str">
        <f>IFERROR(INDEX(categories!J:J, MATCH(Sheet2!H1563, categories!B:B, 0)), "")</f>
        <v/>
      </c>
      <c r="H1563" s="12" t="s">
        <v>1945</v>
      </c>
      <c r="I1563" s="11" t="s">
        <v>5143</v>
      </c>
      <c r="J1563" s="11" t="s">
        <v>7049</v>
      </c>
      <c r="K1563" s="11" t="s">
        <v>5873</v>
      </c>
    </row>
    <row r="1564" spans="1:15" x14ac:dyDescent="0.15">
      <c r="A1564" s="11">
        <v>1569</v>
      </c>
      <c r="B1564" s="12" t="s">
        <v>5272</v>
      </c>
      <c r="C1564" s="13">
        <v>45762</v>
      </c>
      <c r="D1564" s="12" t="s">
        <v>5278</v>
      </c>
      <c r="E1564" s="12" t="s">
        <v>2301</v>
      </c>
      <c r="F1564" s="12" t="s">
        <v>5302</v>
      </c>
      <c r="G1564" s="12" t="str">
        <f>IFERROR(INDEX(categories!J:J, MATCH(Sheet2!H1564, categories!B:B, 0)), "")</f>
        <v/>
      </c>
      <c r="H1564" s="12" t="s">
        <v>1946</v>
      </c>
      <c r="I1564" s="11" t="s">
        <v>5145</v>
      </c>
      <c r="J1564" s="11" t="s">
        <v>7050</v>
      </c>
      <c r="K1564" s="11" t="s">
        <v>7051</v>
      </c>
    </row>
    <row r="1565" spans="1:15" x14ac:dyDescent="0.15">
      <c r="A1565" s="11">
        <v>1570</v>
      </c>
      <c r="B1565" s="12" t="s">
        <v>5272</v>
      </c>
      <c r="C1565" s="13">
        <v>45762</v>
      </c>
      <c r="D1565" s="12" t="s">
        <v>5278</v>
      </c>
      <c r="E1565" s="12" t="s">
        <v>2301</v>
      </c>
      <c r="F1565" s="12" t="s">
        <v>5300</v>
      </c>
      <c r="G1565" s="12" t="str">
        <f>IFERROR(INDEX(categories!J:J, MATCH(Sheet2!H1565, categories!B:B, 0)), "")</f>
        <v/>
      </c>
      <c r="H1565" s="12" t="s">
        <v>1947</v>
      </c>
      <c r="I1565" s="11" t="s">
        <v>5147</v>
      </c>
      <c r="J1565" s="11" t="s">
        <v>7052</v>
      </c>
      <c r="K1565" s="11" t="s">
        <v>5324</v>
      </c>
    </row>
    <row r="1566" spans="1:15" x14ac:dyDescent="0.15">
      <c r="A1566" s="11">
        <v>1571</v>
      </c>
      <c r="B1566" s="12" t="s">
        <v>5272</v>
      </c>
      <c r="C1566" s="13">
        <v>45762</v>
      </c>
      <c r="D1566" s="12" t="s">
        <v>5278</v>
      </c>
      <c r="E1566" s="12" t="s">
        <v>2301</v>
      </c>
      <c r="F1566" s="12" t="s">
        <v>5300</v>
      </c>
      <c r="G1566" s="12" t="str">
        <f>IFERROR(INDEX(categories!J:J, MATCH(Sheet2!H1566, categories!B:B, 0)), "")</f>
        <v/>
      </c>
      <c r="H1566" s="12" t="s">
        <v>1948</v>
      </c>
      <c r="I1566" s="11" t="s">
        <v>3286</v>
      </c>
      <c r="J1566" s="11" t="s">
        <v>7053</v>
      </c>
      <c r="K1566" s="11" t="s">
        <v>7054</v>
      </c>
    </row>
    <row r="1567" spans="1:15" x14ac:dyDescent="0.15">
      <c r="A1567" s="11">
        <v>1572</v>
      </c>
      <c r="B1567" s="12" t="s">
        <v>5272</v>
      </c>
      <c r="C1567" s="13">
        <v>45762</v>
      </c>
      <c r="D1567" s="12" t="s">
        <v>5278</v>
      </c>
      <c r="E1567" s="12" t="s">
        <v>2301</v>
      </c>
      <c r="F1567" s="12" t="s">
        <v>5300</v>
      </c>
      <c r="G1567" s="12" t="str">
        <f>IFERROR(INDEX(categories!J:J, MATCH(Sheet2!H1567, categories!B:B, 0)), "")</f>
        <v/>
      </c>
      <c r="H1567" s="12" t="s">
        <v>1949</v>
      </c>
      <c r="I1567" s="11" t="s">
        <v>3288</v>
      </c>
      <c r="J1567" s="11" t="s">
        <v>7055</v>
      </c>
      <c r="K1567" s="11" t="s">
        <v>5343</v>
      </c>
    </row>
    <row r="1568" spans="1:15" x14ac:dyDescent="0.15">
      <c r="A1568" s="11">
        <v>1573</v>
      </c>
      <c r="B1568" s="12" t="s">
        <v>5272</v>
      </c>
      <c r="C1568" s="13">
        <v>45762</v>
      </c>
      <c r="D1568" s="12" t="s">
        <v>5278</v>
      </c>
      <c r="E1568" s="12" t="s">
        <v>2301</v>
      </c>
      <c r="F1568" s="12" t="s">
        <v>5300</v>
      </c>
      <c r="G1568" s="12" t="str">
        <f>IFERROR(INDEX(categories!J:J, MATCH(Sheet2!H1568, categories!B:B, 0)), "")</f>
        <v/>
      </c>
      <c r="H1568" s="12" t="s">
        <v>1950</v>
      </c>
      <c r="I1568" s="11" t="s">
        <v>5149</v>
      </c>
      <c r="J1568" s="11" t="s">
        <v>7056</v>
      </c>
      <c r="K1568" s="11" t="s">
        <v>7057</v>
      </c>
    </row>
    <row r="1569" spans="1:15" x14ac:dyDescent="0.15">
      <c r="A1569" s="11">
        <v>1574</v>
      </c>
      <c r="B1569" s="12" t="s">
        <v>5272</v>
      </c>
      <c r="C1569" s="13">
        <v>45762</v>
      </c>
      <c r="D1569" s="12" t="s">
        <v>5278</v>
      </c>
      <c r="E1569" s="12" t="s">
        <v>2301</v>
      </c>
      <c r="F1569" s="12" t="s">
        <v>5300</v>
      </c>
      <c r="G1569" s="12" t="str">
        <f>IFERROR(INDEX(categories!J:J, MATCH(Sheet2!H1569, categories!B:B, 0)), "")</f>
        <v/>
      </c>
      <c r="H1569" s="12" t="s">
        <v>1951</v>
      </c>
      <c r="I1569" s="11" t="s">
        <v>3290</v>
      </c>
      <c r="J1569" s="11" t="s">
        <v>7058</v>
      </c>
      <c r="K1569" s="11" t="s">
        <v>5748</v>
      </c>
    </row>
    <row r="1570" spans="1:15" x14ac:dyDescent="0.15">
      <c r="A1570" s="11">
        <v>1575</v>
      </c>
      <c r="B1570" s="12" t="s">
        <v>5272</v>
      </c>
      <c r="C1570" s="13">
        <v>45762</v>
      </c>
      <c r="D1570" s="12" t="s">
        <v>5278</v>
      </c>
      <c r="E1570" s="12" t="s">
        <v>2301</v>
      </c>
      <c r="F1570" s="12" t="s">
        <v>5300</v>
      </c>
      <c r="G1570" s="12" t="str">
        <f>IFERROR(INDEX(categories!J:J, MATCH(Sheet2!H1570, categories!B:B, 0)), "")</f>
        <v/>
      </c>
      <c r="H1570" s="12" t="s">
        <v>1952</v>
      </c>
      <c r="I1570" s="11" t="s">
        <v>3292</v>
      </c>
      <c r="J1570" s="11" t="s">
        <v>7059</v>
      </c>
      <c r="K1570" s="11" t="s">
        <v>5929</v>
      </c>
    </row>
    <row r="1571" spans="1:15" x14ac:dyDescent="0.15">
      <c r="A1571" s="11">
        <v>1576</v>
      </c>
      <c r="B1571" s="12" t="s">
        <v>5272</v>
      </c>
      <c r="C1571" s="13">
        <v>45762</v>
      </c>
      <c r="D1571" s="12" t="s">
        <v>5278</v>
      </c>
      <c r="E1571" s="12" t="s">
        <v>2301</v>
      </c>
      <c r="F1571" s="12" t="s">
        <v>5300</v>
      </c>
      <c r="G1571" s="12" t="str">
        <f>IFERROR(INDEX(categories!J:J, MATCH(Sheet2!H1571, categories!B:B, 0)), "")</f>
        <v/>
      </c>
      <c r="H1571" s="12" t="s">
        <v>1953</v>
      </c>
      <c r="I1571" s="11" t="s">
        <v>3294</v>
      </c>
      <c r="J1571" s="11" t="s">
        <v>7060</v>
      </c>
      <c r="K1571" s="11" t="s">
        <v>5929</v>
      </c>
    </row>
    <row r="1572" spans="1:15" x14ac:dyDescent="0.15">
      <c r="A1572" s="11">
        <v>1577</v>
      </c>
      <c r="B1572" s="12" t="s">
        <v>5272</v>
      </c>
      <c r="C1572" s="13">
        <v>45762</v>
      </c>
      <c r="D1572" s="12" t="s">
        <v>5273</v>
      </c>
      <c r="E1572" s="12" t="s">
        <v>2305</v>
      </c>
      <c r="F1572" s="12" t="s">
        <v>5301</v>
      </c>
      <c r="G1572" s="12" t="str">
        <f>IFERROR(INDEX(categories!J:J, MATCH(Sheet2!H1572, categories!B:B, 0)), "")</f>
        <v/>
      </c>
      <c r="H1572" s="12" t="s">
        <v>1954</v>
      </c>
      <c r="I1572" s="11" t="s">
        <v>3407</v>
      </c>
      <c r="J1572" s="11" t="s">
        <v>6554</v>
      </c>
      <c r="K1572" s="11" t="s">
        <v>5337</v>
      </c>
      <c r="N1572" s="14">
        <v>0.35416666666666669</v>
      </c>
      <c r="O1572" s="14">
        <v>0.4375</v>
      </c>
    </row>
    <row r="1573" spans="1:15" x14ac:dyDescent="0.15">
      <c r="A1573" s="11">
        <v>1578</v>
      </c>
      <c r="B1573" s="12" t="s">
        <v>5272</v>
      </c>
      <c r="C1573" s="13">
        <v>45762</v>
      </c>
      <c r="D1573" s="12" t="s">
        <v>5278</v>
      </c>
      <c r="E1573" s="12" t="s">
        <v>2305</v>
      </c>
      <c r="F1573" s="12" t="s">
        <v>5301</v>
      </c>
      <c r="G1573" s="12" t="str">
        <f>IFERROR(INDEX(categories!J:J, MATCH(Sheet2!H1573, categories!B:B, 0)), "")</f>
        <v/>
      </c>
      <c r="H1573" s="12" t="s">
        <v>1956</v>
      </c>
      <c r="I1573" s="11" t="s">
        <v>5151</v>
      </c>
      <c r="J1573" s="11" t="s">
        <v>7061</v>
      </c>
      <c r="K1573" s="11" t="s">
        <v>5978</v>
      </c>
    </row>
    <row r="1574" spans="1:15" x14ac:dyDescent="0.15">
      <c r="A1574" s="11">
        <v>1579</v>
      </c>
      <c r="B1574" s="12" t="s">
        <v>5272</v>
      </c>
      <c r="C1574" s="13">
        <v>45762</v>
      </c>
      <c r="D1574" s="12" t="s">
        <v>5278</v>
      </c>
      <c r="E1574" s="12" t="s">
        <v>2305</v>
      </c>
      <c r="F1574" s="12" t="s">
        <v>5301</v>
      </c>
      <c r="G1574" s="12" t="str">
        <f>IFERROR(INDEX(categories!J:J, MATCH(Sheet2!H1574, categories!B:B, 0)), "")</f>
        <v/>
      </c>
      <c r="H1574" s="12" t="s">
        <v>1957</v>
      </c>
      <c r="I1574" s="11" t="s">
        <v>5153</v>
      </c>
      <c r="J1574" s="11" t="s">
        <v>7062</v>
      </c>
      <c r="K1574" s="11" t="s">
        <v>5648</v>
      </c>
    </row>
    <row r="1575" spans="1:15" x14ac:dyDescent="0.15">
      <c r="A1575" s="11">
        <v>1580</v>
      </c>
      <c r="B1575" s="12" t="s">
        <v>5272</v>
      </c>
      <c r="C1575" s="13">
        <v>45762</v>
      </c>
      <c r="D1575" s="12" t="s">
        <v>5278</v>
      </c>
      <c r="E1575" s="12" t="s">
        <v>2305</v>
      </c>
      <c r="F1575" s="12" t="s">
        <v>5301</v>
      </c>
      <c r="G1575" s="12" t="str">
        <f>IFERROR(INDEX(categories!J:J, MATCH(Sheet2!H1575, categories!B:B, 0)), "")</f>
        <v/>
      </c>
      <c r="H1575" s="12" t="s">
        <v>1958</v>
      </c>
      <c r="I1575" s="11" t="s">
        <v>5155</v>
      </c>
      <c r="J1575" s="11" t="s">
        <v>6322</v>
      </c>
      <c r="K1575" s="11" t="s">
        <v>5764</v>
      </c>
    </row>
    <row r="1576" spans="1:15" x14ac:dyDescent="0.15">
      <c r="A1576" s="11">
        <v>1581</v>
      </c>
      <c r="B1576" s="12" t="s">
        <v>5272</v>
      </c>
      <c r="C1576" s="13">
        <v>45762</v>
      </c>
      <c r="D1576" s="12" t="s">
        <v>5278</v>
      </c>
      <c r="E1576" s="12" t="s">
        <v>2305</v>
      </c>
      <c r="F1576" s="12" t="s">
        <v>5301</v>
      </c>
      <c r="G1576" s="12" t="str">
        <f>IFERROR(INDEX(categories!J:J, MATCH(Sheet2!H1576, categories!B:B, 0)), "")</f>
        <v/>
      </c>
      <c r="H1576" s="12" t="s">
        <v>1959</v>
      </c>
      <c r="I1576" s="11" t="s">
        <v>5157</v>
      </c>
      <c r="J1576" s="11" t="s">
        <v>7063</v>
      </c>
      <c r="K1576" s="11" t="s">
        <v>5506</v>
      </c>
    </row>
    <row r="1577" spans="1:15" x14ac:dyDescent="0.15">
      <c r="A1577" s="11">
        <v>1582</v>
      </c>
      <c r="B1577" s="12" t="s">
        <v>5272</v>
      </c>
      <c r="C1577" s="13">
        <v>45762</v>
      </c>
      <c r="D1577" s="12" t="s">
        <v>5278</v>
      </c>
      <c r="E1577" s="12" t="s">
        <v>2305</v>
      </c>
      <c r="F1577" s="12" t="s">
        <v>5301</v>
      </c>
      <c r="G1577" s="12" t="str">
        <f>IFERROR(INDEX(categories!J:J, MATCH(Sheet2!H1577, categories!B:B, 0)), "")</f>
        <v/>
      </c>
      <c r="H1577" s="12" t="s">
        <v>1960</v>
      </c>
      <c r="I1577" s="11" t="s">
        <v>5159</v>
      </c>
      <c r="J1577" s="11" t="s">
        <v>7064</v>
      </c>
      <c r="K1577" s="11" t="s">
        <v>5361</v>
      </c>
    </row>
    <row r="1578" spans="1:15" x14ac:dyDescent="0.15">
      <c r="A1578" s="11">
        <v>1583</v>
      </c>
      <c r="B1578" s="12" t="s">
        <v>5272</v>
      </c>
      <c r="C1578" s="13">
        <v>45762</v>
      </c>
      <c r="D1578" s="12" t="s">
        <v>5278</v>
      </c>
      <c r="E1578" s="12" t="s">
        <v>2305</v>
      </c>
      <c r="F1578" s="12" t="s">
        <v>5301</v>
      </c>
      <c r="G1578" s="12" t="str">
        <f>IFERROR(INDEX(categories!J:J, MATCH(Sheet2!H1578, categories!B:B, 0)), "")</f>
        <v/>
      </c>
      <c r="H1578" s="12" t="s">
        <v>1961</v>
      </c>
      <c r="I1578" s="11" t="s">
        <v>5161</v>
      </c>
      <c r="J1578" s="11" t="s">
        <v>7065</v>
      </c>
      <c r="K1578" s="11" t="s">
        <v>5584</v>
      </c>
    </row>
    <row r="1579" spans="1:15" x14ac:dyDescent="0.15">
      <c r="A1579" s="11">
        <v>1584</v>
      </c>
      <c r="B1579" s="12" t="s">
        <v>5272</v>
      </c>
      <c r="C1579" s="13">
        <v>45762</v>
      </c>
      <c r="D1579" s="12" t="s">
        <v>5278</v>
      </c>
      <c r="E1579" s="12" t="s">
        <v>2305</v>
      </c>
      <c r="F1579" s="12" t="s">
        <v>5301</v>
      </c>
      <c r="G1579" s="12" t="str">
        <f>IFERROR(INDEX(categories!J:J, MATCH(Sheet2!H1579, categories!B:B, 0)), "")</f>
        <v/>
      </c>
      <c r="H1579" s="12" t="s">
        <v>1962</v>
      </c>
      <c r="I1579" s="11" t="s">
        <v>5163</v>
      </c>
      <c r="J1579" s="11" t="s">
        <v>7066</v>
      </c>
      <c r="K1579" s="11" t="s">
        <v>5833</v>
      </c>
    </row>
    <row r="1580" spans="1:15" x14ac:dyDescent="0.15">
      <c r="A1580" s="11">
        <v>1585</v>
      </c>
      <c r="B1580" s="12" t="s">
        <v>5272</v>
      </c>
      <c r="C1580" s="13">
        <v>45762</v>
      </c>
      <c r="D1580" s="12" t="s">
        <v>5278</v>
      </c>
      <c r="E1580" s="12" t="s">
        <v>2305</v>
      </c>
      <c r="F1580" s="12" t="s">
        <v>5301</v>
      </c>
      <c r="G1580" s="12" t="str">
        <f>IFERROR(INDEX(categories!J:J, MATCH(Sheet2!H1580, categories!B:B, 0)), "")</f>
        <v/>
      </c>
      <c r="H1580" s="12" t="s">
        <v>1963</v>
      </c>
      <c r="I1580" s="11" t="s">
        <v>5165</v>
      </c>
      <c r="J1580" s="11" t="s">
        <v>7067</v>
      </c>
      <c r="K1580" s="11" t="s">
        <v>5764</v>
      </c>
    </row>
    <row r="1581" spans="1:15" x14ac:dyDescent="0.15">
      <c r="A1581" s="11">
        <v>1586</v>
      </c>
      <c r="B1581" s="12" t="s">
        <v>5272</v>
      </c>
      <c r="C1581" s="13">
        <v>45762</v>
      </c>
      <c r="D1581" s="12" t="s">
        <v>5278</v>
      </c>
      <c r="E1581" s="12" t="s">
        <v>2305</v>
      </c>
      <c r="F1581" s="12" t="s">
        <v>5301</v>
      </c>
      <c r="G1581" s="12" t="str">
        <f>IFERROR(INDEX(categories!J:J, MATCH(Sheet2!H1581, categories!B:B, 0)), "")</f>
        <v/>
      </c>
      <c r="H1581" s="12" t="s">
        <v>1964</v>
      </c>
      <c r="I1581" s="11" t="s">
        <v>5167</v>
      </c>
      <c r="J1581" s="11" t="s">
        <v>7068</v>
      </c>
      <c r="K1581" s="11" t="s">
        <v>5477</v>
      </c>
    </row>
    <row r="1582" spans="1:15" x14ac:dyDescent="0.15">
      <c r="A1582" s="11">
        <v>1587</v>
      </c>
      <c r="B1582" s="12" t="s">
        <v>5272</v>
      </c>
      <c r="C1582" s="13">
        <v>45762</v>
      </c>
      <c r="D1582" s="12" t="s">
        <v>5278</v>
      </c>
      <c r="E1582" s="12" t="s">
        <v>2305</v>
      </c>
      <c r="F1582" s="12" t="s">
        <v>5301</v>
      </c>
      <c r="G1582" s="12" t="str">
        <f>IFERROR(INDEX(categories!J:J, MATCH(Sheet2!H1582, categories!B:B, 0)), "")</f>
        <v/>
      </c>
      <c r="H1582" s="12" t="s">
        <v>1965</v>
      </c>
      <c r="I1582" s="11" t="s">
        <v>5169</v>
      </c>
      <c r="J1582" s="11" t="s">
        <v>7069</v>
      </c>
      <c r="K1582" s="11" t="s">
        <v>7070</v>
      </c>
    </row>
    <row r="1583" spans="1:15" x14ac:dyDescent="0.15">
      <c r="A1583" s="11">
        <v>1588</v>
      </c>
      <c r="B1583" s="12" t="s">
        <v>5272</v>
      </c>
      <c r="C1583" s="13">
        <v>45762</v>
      </c>
      <c r="D1583" s="12" t="s">
        <v>5273</v>
      </c>
      <c r="E1583" s="12" t="s">
        <v>2311</v>
      </c>
      <c r="F1583" s="12" t="s">
        <v>5296</v>
      </c>
      <c r="G1583" s="12" t="str">
        <f>IFERROR(INDEX(categories!J:J, MATCH(Sheet2!H1583, categories!B:B, 0)), "")</f>
        <v/>
      </c>
      <c r="H1583" s="12" t="s">
        <v>1966</v>
      </c>
      <c r="I1583" s="11" t="s">
        <v>2542</v>
      </c>
      <c r="J1583" s="11" t="s">
        <v>5910</v>
      </c>
      <c r="K1583" s="11" t="s">
        <v>5911</v>
      </c>
      <c r="N1583" s="14">
        <v>0.35416666666666669</v>
      </c>
      <c r="O1583" s="14">
        <v>0.4375</v>
      </c>
    </row>
    <row r="1584" spans="1:15" x14ac:dyDescent="0.15">
      <c r="A1584" s="11">
        <v>1589</v>
      </c>
      <c r="B1584" s="12" t="s">
        <v>5272</v>
      </c>
      <c r="C1584" s="13">
        <v>45762</v>
      </c>
      <c r="D1584" s="15">
        <v>0.35416666666666669</v>
      </c>
      <c r="E1584" s="12" t="s">
        <v>2311</v>
      </c>
      <c r="F1584" s="12" t="s">
        <v>5296</v>
      </c>
      <c r="G1584" s="12" t="str">
        <f>IFERROR(INDEX(categories!J:J, MATCH(Sheet2!H1584, categories!B:B, 0)), "")</f>
        <v/>
      </c>
      <c r="H1584" s="12" t="s">
        <v>1968</v>
      </c>
      <c r="I1584" s="11" t="s">
        <v>2744</v>
      </c>
      <c r="J1584" s="11" t="s">
        <v>7071</v>
      </c>
      <c r="K1584" s="11" t="s">
        <v>6054</v>
      </c>
      <c r="N1584" s="14">
        <v>0.35416666666666669</v>
      </c>
    </row>
    <row r="1585" spans="1:15" x14ac:dyDescent="0.15">
      <c r="A1585" s="11">
        <v>1590</v>
      </c>
      <c r="B1585" s="12" t="s">
        <v>5272</v>
      </c>
      <c r="C1585" s="13">
        <v>45762</v>
      </c>
      <c r="D1585" s="15">
        <v>0.375</v>
      </c>
      <c r="E1585" s="12" t="s">
        <v>2311</v>
      </c>
      <c r="F1585" s="12" t="s">
        <v>5296</v>
      </c>
      <c r="G1585" s="12" t="str">
        <f>IFERROR(INDEX(categories!J:J, MATCH(Sheet2!H1585, categories!B:B, 0)), "")</f>
        <v/>
      </c>
      <c r="H1585" s="12" t="s">
        <v>1969</v>
      </c>
      <c r="I1585" s="11" t="s">
        <v>3296</v>
      </c>
      <c r="J1585" s="11" t="s">
        <v>7072</v>
      </c>
      <c r="K1585" s="11" t="s">
        <v>5349</v>
      </c>
      <c r="N1585" s="14">
        <v>0.375</v>
      </c>
    </row>
    <row r="1586" spans="1:15" x14ac:dyDescent="0.15">
      <c r="A1586" s="11">
        <v>1591</v>
      </c>
      <c r="B1586" s="12" t="s">
        <v>5272</v>
      </c>
      <c r="C1586" s="13">
        <v>45762</v>
      </c>
      <c r="D1586" s="15">
        <v>0.39583333333333331</v>
      </c>
      <c r="E1586" s="12" t="s">
        <v>2311</v>
      </c>
      <c r="F1586" s="12" t="s">
        <v>5296</v>
      </c>
      <c r="G1586" s="12" t="str">
        <f>IFERROR(INDEX(categories!J:J, MATCH(Sheet2!H1586, categories!B:B, 0)), "")</f>
        <v/>
      </c>
      <c r="H1586" s="12" t="s">
        <v>1970</v>
      </c>
      <c r="I1586" s="11" t="s">
        <v>3298</v>
      </c>
      <c r="J1586" s="11" t="s">
        <v>7073</v>
      </c>
      <c r="K1586" s="11" t="s">
        <v>5589</v>
      </c>
      <c r="N1586" s="14">
        <v>0.39583333333333331</v>
      </c>
    </row>
    <row r="1587" spans="1:15" x14ac:dyDescent="0.15">
      <c r="A1587" s="11">
        <v>1592</v>
      </c>
      <c r="B1587" s="12" t="s">
        <v>5272</v>
      </c>
      <c r="C1587" s="13">
        <v>45762</v>
      </c>
      <c r="D1587" s="15">
        <v>0.41666666666666669</v>
      </c>
      <c r="E1587" s="12" t="s">
        <v>2311</v>
      </c>
      <c r="F1587" s="12" t="s">
        <v>5296</v>
      </c>
      <c r="G1587" s="12" t="str">
        <f>IFERROR(INDEX(categories!J:J, MATCH(Sheet2!H1587, categories!B:B, 0)), "")</f>
        <v/>
      </c>
      <c r="H1587" s="12" t="s">
        <v>1971</v>
      </c>
      <c r="I1587" s="11" t="s">
        <v>3300</v>
      </c>
      <c r="J1587" s="11" t="s">
        <v>7074</v>
      </c>
      <c r="K1587" s="11" t="s">
        <v>5890</v>
      </c>
      <c r="N1587" s="14">
        <v>0.41666666666666669</v>
      </c>
    </row>
    <row r="1588" spans="1:15" x14ac:dyDescent="0.15">
      <c r="A1588" s="11">
        <v>1593</v>
      </c>
      <c r="B1588" s="12" t="s">
        <v>5272</v>
      </c>
      <c r="C1588" s="13">
        <v>45762</v>
      </c>
      <c r="D1588" s="12" t="s">
        <v>5273</v>
      </c>
      <c r="E1588" s="12" t="s">
        <v>2296</v>
      </c>
      <c r="F1588" s="12" t="s">
        <v>5298</v>
      </c>
      <c r="G1588" s="12" t="str">
        <f>IFERROR(INDEX(categories!J:J, MATCH(Sheet2!H1588, categories!B:B, 0)), "")</f>
        <v/>
      </c>
      <c r="H1588" s="12" t="s">
        <v>1972</v>
      </c>
      <c r="I1588" s="11" t="s">
        <v>2543</v>
      </c>
      <c r="J1588" s="11" t="s">
        <v>7075</v>
      </c>
      <c r="K1588" s="11" t="s">
        <v>5355</v>
      </c>
      <c r="N1588" s="14">
        <v>0.35416666666666669</v>
      </c>
      <c r="O1588" s="14">
        <v>0.4375</v>
      </c>
    </row>
    <row r="1589" spans="1:15" x14ac:dyDescent="0.15">
      <c r="A1589" s="11">
        <v>1594</v>
      </c>
      <c r="B1589" s="12" t="s">
        <v>5272</v>
      </c>
      <c r="C1589" s="13">
        <v>45762</v>
      </c>
      <c r="D1589" s="15">
        <v>0.35416666666666669</v>
      </c>
      <c r="E1589" s="12" t="s">
        <v>2296</v>
      </c>
      <c r="F1589" s="12" t="s">
        <v>5298</v>
      </c>
      <c r="G1589" s="12" t="str">
        <f>IFERROR(INDEX(categories!J:J, MATCH(Sheet2!H1589, categories!B:B, 0)), "")</f>
        <v/>
      </c>
      <c r="H1589" s="12" t="s">
        <v>1974</v>
      </c>
      <c r="I1589" s="11" t="s">
        <v>3302</v>
      </c>
      <c r="J1589" s="11" t="s">
        <v>7076</v>
      </c>
      <c r="K1589" s="11" t="s">
        <v>6125</v>
      </c>
      <c r="N1589" s="14">
        <v>0.35416666666666669</v>
      </c>
    </row>
    <row r="1590" spans="1:15" x14ac:dyDescent="0.15">
      <c r="A1590" s="11">
        <v>1595</v>
      </c>
      <c r="B1590" s="12" t="s">
        <v>5272</v>
      </c>
      <c r="C1590" s="13">
        <v>45762</v>
      </c>
      <c r="D1590" s="15">
        <v>0.36805555555555558</v>
      </c>
      <c r="E1590" s="12" t="s">
        <v>2296</v>
      </c>
      <c r="F1590" s="12" t="s">
        <v>5298</v>
      </c>
      <c r="G1590" s="12" t="str">
        <f>IFERROR(INDEX(categories!J:J, MATCH(Sheet2!H1590, categories!B:B, 0)), "")</f>
        <v/>
      </c>
      <c r="H1590" s="12" t="s">
        <v>1975</v>
      </c>
      <c r="I1590" s="11" t="s">
        <v>5078</v>
      </c>
      <c r="J1590" s="11" t="s">
        <v>6378</v>
      </c>
      <c r="K1590" s="11" t="s">
        <v>6379</v>
      </c>
      <c r="N1590" s="14">
        <v>0.36805555555555558</v>
      </c>
    </row>
    <row r="1591" spans="1:15" x14ac:dyDescent="0.15">
      <c r="A1591" s="11">
        <v>1596</v>
      </c>
      <c r="B1591" s="12" t="s">
        <v>5272</v>
      </c>
      <c r="C1591" s="13">
        <v>45762</v>
      </c>
      <c r="D1591" s="15">
        <v>0.38194444444444442</v>
      </c>
      <c r="E1591" s="12" t="s">
        <v>2296</v>
      </c>
      <c r="F1591" s="12" t="s">
        <v>5298</v>
      </c>
      <c r="G1591" s="12" t="str">
        <f>IFERROR(INDEX(categories!J:J, MATCH(Sheet2!H1591, categories!B:B, 0)), "")</f>
        <v/>
      </c>
      <c r="H1591" s="12" t="s">
        <v>1976</v>
      </c>
      <c r="I1591" s="11" t="s">
        <v>3304</v>
      </c>
      <c r="J1591" s="11" t="s">
        <v>7077</v>
      </c>
      <c r="K1591" s="11" t="s">
        <v>5469</v>
      </c>
      <c r="N1591" s="14">
        <v>0.38194444444444442</v>
      </c>
    </row>
    <row r="1592" spans="1:15" x14ac:dyDescent="0.15">
      <c r="A1592" s="11">
        <v>1597</v>
      </c>
      <c r="B1592" s="12" t="s">
        <v>5272</v>
      </c>
      <c r="C1592" s="13">
        <v>45762</v>
      </c>
      <c r="D1592" s="15">
        <v>0.39583333333333331</v>
      </c>
      <c r="E1592" s="12" t="s">
        <v>2296</v>
      </c>
      <c r="F1592" s="12" t="s">
        <v>5298</v>
      </c>
      <c r="G1592" s="12" t="str">
        <f>IFERROR(INDEX(categories!J:J, MATCH(Sheet2!H1592, categories!B:B, 0)), "")</f>
        <v/>
      </c>
      <c r="H1592" s="12" t="s">
        <v>1977</v>
      </c>
      <c r="I1592" s="11" t="s">
        <v>5076</v>
      </c>
      <c r="J1592" s="11" t="s">
        <v>7078</v>
      </c>
      <c r="K1592" s="11" t="s">
        <v>5650</v>
      </c>
      <c r="N1592" s="14">
        <v>0.39583333333333331</v>
      </c>
    </row>
    <row r="1593" spans="1:15" x14ac:dyDescent="0.15">
      <c r="A1593" s="11">
        <v>1598</v>
      </c>
      <c r="B1593" s="12" t="s">
        <v>5272</v>
      </c>
      <c r="C1593" s="13">
        <v>45762</v>
      </c>
      <c r="D1593" s="12" t="s">
        <v>5273</v>
      </c>
      <c r="E1593" s="12" t="s">
        <v>2261</v>
      </c>
      <c r="F1593" s="12" t="s">
        <v>5298</v>
      </c>
      <c r="G1593" s="12" t="str">
        <f>IFERROR(INDEX(categories!J:J, MATCH(Sheet2!H1593, categories!B:B, 0)), "")</f>
        <v/>
      </c>
      <c r="H1593" s="12" t="s">
        <v>1978</v>
      </c>
      <c r="I1593" s="11" t="s">
        <v>2544</v>
      </c>
      <c r="J1593" s="11" t="s">
        <v>7079</v>
      </c>
      <c r="K1593" s="11" t="s">
        <v>6218</v>
      </c>
      <c r="N1593" s="14">
        <v>0.35416666666666669</v>
      </c>
      <c r="O1593" s="14">
        <v>0.4375</v>
      </c>
    </row>
    <row r="1594" spans="1:15" x14ac:dyDescent="0.15">
      <c r="A1594" s="11">
        <v>1599</v>
      </c>
      <c r="B1594" s="12" t="s">
        <v>5272</v>
      </c>
      <c r="C1594" s="13">
        <v>45762</v>
      </c>
      <c r="D1594" s="15">
        <v>0.35416666666666669</v>
      </c>
      <c r="E1594" s="12" t="s">
        <v>2261</v>
      </c>
      <c r="F1594" s="12" t="s">
        <v>5298</v>
      </c>
      <c r="G1594" s="12" t="str">
        <f>IFERROR(INDEX(categories!J:J, MATCH(Sheet2!H1594, categories!B:B, 0)), "")</f>
        <v/>
      </c>
      <c r="H1594" s="12" t="s">
        <v>1980</v>
      </c>
      <c r="I1594" s="11" t="s">
        <v>5074</v>
      </c>
      <c r="J1594" s="11" t="s">
        <v>7080</v>
      </c>
      <c r="K1594" s="11" t="s">
        <v>6361</v>
      </c>
      <c r="N1594" s="14">
        <v>0.35416666666666669</v>
      </c>
    </row>
    <row r="1595" spans="1:15" x14ac:dyDescent="0.15">
      <c r="A1595" s="11">
        <v>1600</v>
      </c>
      <c r="B1595" s="12" t="s">
        <v>5272</v>
      </c>
      <c r="C1595" s="13">
        <v>45762</v>
      </c>
      <c r="D1595" s="15">
        <v>0.36805555555555558</v>
      </c>
      <c r="E1595" s="12" t="s">
        <v>2261</v>
      </c>
      <c r="F1595" s="12" t="s">
        <v>5298</v>
      </c>
      <c r="G1595" s="12" t="str">
        <f>IFERROR(INDEX(categories!J:J, MATCH(Sheet2!H1595, categories!B:B, 0)), "")</f>
        <v/>
      </c>
      <c r="H1595" s="12" t="s">
        <v>1981</v>
      </c>
      <c r="I1595" s="11" t="s">
        <v>3306</v>
      </c>
      <c r="J1595" s="11" t="s">
        <v>6110</v>
      </c>
      <c r="K1595" s="11" t="s">
        <v>6111</v>
      </c>
      <c r="N1595" s="14">
        <v>0.36805555555555558</v>
      </c>
    </row>
    <row r="1596" spans="1:15" x14ac:dyDescent="0.15">
      <c r="A1596" s="11">
        <v>1601</v>
      </c>
      <c r="B1596" s="12" t="s">
        <v>5272</v>
      </c>
      <c r="C1596" s="13">
        <v>45762</v>
      </c>
      <c r="D1596" s="15">
        <v>0.38194444444444442</v>
      </c>
      <c r="E1596" s="12" t="s">
        <v>2261</v>
      </c>
      <c r="F1596" s="12" t="s">
        <v>5298</v>
      </c>
      <c r="G1596" s="12" t="str">
        <f>IFERROR(INDEX(categories!J:J, MATCH(Sheet2!H1596, categories!B:B, 0)), "")</f>
        <v/>
      </c>
      <c r="H1596" s="12" t="s">
        <v>1982</v>
      </c>
      <c r="I1596" s="11" t="s">
        <v>5072</v>
      </c>
      <c r="J1596" s="11" t="s">
        <v>5962</v>
      </c>
      <c r="K1596" s="11" t="s">
        <v>5963</v>
      </c>
      <c r="N1596" s="14">
        <v>0.38194444444444442</v>
      </c>
    </row>
    <row r="1597" spans="1:15" x14ac:dyDescent="0.15">
      <c r="A1597" s="11">
        <v>1602</v>
      </c>
      <c r="B1597" s="12" t="s">
        <v>5272</v>
      </c>
      <c r="C1597" s="13">
        <v>45762</v>
      </c>
      <c r="D1597" s="15">
        <v>0.39583333333333331</v>
      </c>
      <c r="E1597" s="12" t="s">
        <v>2261</v>
      </c>
      <c r="F1597" s="12" t="s">
        <v>5298</v>
      </c>
      <c r="G1597" s="12" t="str">
        <f>IFERROR(INDEX(categories!J:J, MATCH(Sheet2!H1597, categories!B:B, 0)), "")</f>
        <v/>
      </c>
      <c r="H1597" s="12" t="s">
        <v>1983</v>
      </c>
      <c r="I1597" s="11" t="s">
        <v>1984</v>
      </c>
      <c r="N1597" s="14">
        <v>0.39583333333333331</v>
      </c>
    </row>
    <row r="1598" spans="1:15" x14ac:dyDescent="0.15">
      <c r="A1598" s="11">
        <v>1603</v>
      </c>
      <c r="B1598" s="12" t="s">
        <v>5272</v>
      </c>
      <c r="C1598" s="13">
        <v>45762</v>
      </c>
      <c r="D1598" s="12" t="s">
        <v>5273</v>
      </c>
      <c r="E1598" s="12" t="s">
        <v>2263</v>
      </c>
      <c r="F1598" s="12" t="s">
        <v>5296</v>
      </c>
      <c r="G1598" s="12" t="str">
        <f>IFERROR(INDEX(categories!J:J, MATCH(Sheet2!H1598, categories!B:B, 0)), "")</f>
        <v/>
      </c>
      <c r="H1598" s="12" t="s">
        <v>1985</v>
      </c>
      <c r="I1598" s="11" t="s">
        <v>2545</v>
      </c>
      <c r="J1598" s="11" t="s">
        <v>7081</v>
      </c>
      <c r="K1598" s="11" t="s">
        <v>5469</v>
      </c>
      <c r="N1598" s="14">
        <v>0.35416666666666669</v>
      </c>
      <c r="O1598" s="14">
        <v>0.4375</v>
      </c>
    </row>
    <row r="1599" spans="1:15" x14ac:dyDescent="0.15">
      <c r="A1599" s="11">
        <v>1604</v>
      </c>
      <c r="B1599" s="12" t="s">
        <v>5272</v>
      </c>
      <c r="C1599" s="13">
        <v>45762</v>
      </c>
      <c r="D1599" s="15">
        <v>0.35416666666666669</v>
      </c>
      <c r="E1599" s="12" t="s">
        <v>2263</v>
      </c>
      <c r="F1599" s="12" t="s">
        <v>5296</v>
      </c>
      <c r="G1599" s="12" t="str">
        <f>IFERROR(INDEX(categories!J:J, MATCH(Sheet2!H1599, categories!B:B, 0)), "")</f>
        <v/>
      </c>
      <c r="H1599" s="12" t="s">
        <v>1987</v>
      </c>
      <c r="I1599" s="11" t="s">
        <v>2746</v>
      </c>
      <c r="J1599" s="11" t="s">
        <v>7082</v>
      </c>
      <c r="K1599" s="11" t="s">
        <v>6762</v>
      </c>
      <c r="N1599" s="14">
        <v>0.35416666666666669</v>
      </c>
    </row>
    <row r="1600" spans="1:15" x14ac:dyDescent="0.15">
      <c r="A1600" s="11">
        <v>1605</v>
      </c>
      <c r="B1600" s="12" t="s">
        <v>5272</v>
      </c>
      <c r="C1600" s="13">
        <v>45762</v>
      </c>
      <c r="D1600" s="15">
        <v>0.375</v>
      </c>
      <c r="E1600" s="12" t="s">
        <v>2263</v>
      </c>
      <c r="F1600" s="12" t="s">
        <v>5296</v>
      </c>
      <c r="G1600" s="12" t="str">
        <f>IFERROR(INDEX(categories!J:J, MATCH(Sheet2!H1600, categories!B:B, 0)), "")</f>
        <v/>
      </c>
      <c r="H1600" s="12" t="s">
        <v>1988</v>
      </c>
      <c r="I1600" s="11" t="s">
        <v>2748</v>
      </c>
      <c r="J1600" s="11" t="s">
        <v>7083</v>
      </c>
      <c r="K1600" s="11" t="s">
        <v>5333</v>
      </c>
      <c r="N1600" s="14">
        <v>0.375</v>
      </c>
    </row>
    <row r="1601" spans="1:15" x14ac:dyDescent="0.15">
      <c r="A1601" s="11">
        <v>1606</v>
      </c>
      <c r="B1601" s="12" t="s">
        <v>5272</v>
      </c>
      <c r="C1601" s="13">
        <v>45762</v>
      </c>
      <c r="D1601" s="15">
        <v>0.39583333333333331</v>
      </c>
      <c r="E1601" s="12" t="s">
        <v>2263</v>
      </c>
      <c r="F1601" s="12" t="s">
        <v>5296</v>
      </c>
      <c r="G1601" s="12" t="str">
        <f>IFERROR(INDEX(categories!J:J, MATCH(Sheet2!H1601, categories!B:B, 0)), "")</f>
        <v/>
      </c>
      <c r="H1601" s="12" t="s">
        <v>1989</v>
      </c>
      <c r="I1601" s="11" t="s">
        <v>3308</v>
      </c>
      <c r="J1601" s="11" t="s">
        <v>6822</v>
      </c>
      <c r="K1601" s="11" t="s">
        <v>5602</v>
      </c>
      <c r="N1601" s="14">
        <v>0.39583333333333331</v>
      </c>
    </row>
    <row r="1602" spans="1:15" s="16" customFormat="1" x14ac:dyDescent="0.15">
      <c r="A1602" s="11">
        <v>1607</v>
      </c>
      <c r="B1602" s="12" t="s">
        <v>5272</v>
      </c>
      <c r="C1602" s="13">
        <v>45762</v>
      </c>
      <c r="D1602" s="15">
        <v>0.41666666666666669</v>
      </c>
      <c r="E1602" s="12" t="s">
        <v>2263</v>
      </c>
      <c r="F1602" s="12" t="s">
        <v>5296</v>
      </c>
      <c r="G1602" s="12" t="str">
        <f>IFERROR(INDEX(categories!J:J, MATCH(Sheet2!H1602, categories!B:B, 0)), "")</f>
        <v/>
      </c>
      <c r="H1602" s="12" t="s">
        <v>1990</v>
      </c>
      <c r="I1602" s="11" t="s">
        <v>2750</v>
      </c>
      <c r="J1602" s="11" t="s">
        <v>7084</v>
      </c>
      <c r="K1602" s="11" t="s">
        <v>7085</v>
      </c>
      <c r="L1602" s="11" t="s">
        <v>7383</v>
      </c>
      <c r="M1602" s="11" t="s">
        <v>7384</v>
      </c>
      <c r="N1602" s="14">
        <v>0.41666666666666669</v>
      </c>
      <c r="O1602" s="11"/>
    </row>
    <row r="1603" spans="1:15" x14ac:dyDescent="0.15">
      <c r="A1603" s="11">
        <v>1608</v>
      </c>
      <c r="B1603" s="12" t="s">
        <v>5272</v>
      </c>
      <c r="C1603" s="13">
        <v>45762</v>
      </c>
      <c r="D1603" s="12" t="s">
        <v>5273</v>
      </c>
      <c r="E1603" s="12" t="s">
        <v>2317</v>
      </c>
      <c r="F1603" s="12" t="s">
        <v>5296</v>
      </c>
      <c r="G1603" s="12" t="str">
        <f>IFERROR(INDEX(categories!J:J, MATCH(Sheet2!H1603, categories!B:B, 0)), "")</f>
        <v/>
      </c>
      <c r="H1603" s="12" t="s">
        <v>1991</v>
      </c>
      <c r="I1603" s="11" t="s">
        <v>2546</v>
      </c>
      <c r="J1603" s="11" t="s">
        <v>6328</v>
      </c>
      <c r="K1603" s="11" t="s">
        <v>5498</v>
      </c>
      <c r="N1603" s="14">
        <v>0.35416666666666669</v>
      </c>
      <c r="O1603" s="14">
        <v>0.4375</v>
      </c>
    </row>
    <row r="1604" spans="1:15" x14ac:dyDescent="0.15">
      <c r="A1604" s="11">
        <v>1609</v>
      </c>
      <c r="B1604" s="12" t="s">
        <v>5272</v>
      </c>
      <c r="C1604" s="13">
        <v>45762</v>
      </c>
      <c r="D1604" s="15">
        <v>0.35416666666666669</v>
      </c>
      <c r="E1604" s="12" t="s">
        <v>2317</v>
      </c>
      <c r="F1604" s="12" t="s">
        <v>5296</v>
      </c>
      <c r="G1604" s="12" t="str">
        <f>IFERROR(INDEX(categories!J:J, MATCH(Sheet2!H1604, categories!B:B, 0)), "")</f>
        <v/>
      </c>
      <c r="H1604" s="12" t="s">
        <v>1993</v>
      </c>
      <c r="I1604" s="11" t="s">
        <v>2752</v>
      </c>
      <c r="J1604" s="11" t="s">
        <v>7086</v>
      </c>
      <c r="K1604" s="11" t="s">
        <v>6248</v>
      </c>
      <c r="N1604" s="14">
        <v>0.35416666666666669</v>
      </c>
    </row>
    <row r="1605" spans="1:15" x14ac:dyDescent="0.15">
      <c r="A1605" s="11">
        <v>1610</v>
      </c>
      <c r="B1605" s="12" t="s">
        <v>5272</v>
      </c>
      <c r="C1605" s="13">
        <v>45762</v>
      </c>
      <c r="D1605" s="15">
        <v>0.375</v>
      </c>
      <c r="E1605" s="12" t="s">
        <v>2317</v>
      </c>
      <c r="F1605" s="12" t="s">
        <v>5296</v>
      </c>
      <c r="G1605" s="12" t="str">
        <f>IFERROR(INDEX(categories!J:J, MATCH(Sheet2!H1605, categories!B:B, 0)), "")</f>
        <v/>
      </c>
      <c r="H1605" s="12" t="s">
        <v>1994</v>
      </c>
      <c r="I1605" s="11" t="s">
        <v>5070</v>
      </c>
      <c r="J1605" s="11" t="s">
        <v>7087</v>
      </c>
      <c r="K1605" s="11" t="s">
        <v>5361</v>
      </c>
      <c r="N1605" s="14">
        <v>0.375</v>
      </c>
    </row>
    <row r="1606" spans="1:15" x14ac:dyDescent="0.15">
      <c r="A1606" s="11">
        <v>1611</v>
      </c>
      <c r="B1606" s="12" t="s">
        <v>5272</v>
      </c>
      <c r="C1606" s="13">
        <v>45762</v>
      </c>
      <c r="D1606" s="15">
        <v>0.39583333333333331</v>
      </c>
      <c r="E1606" s="12" t="s">
        <v>2317</v>
      </c>
      <c r="F1606" s="12" t="s">
        <v>5296</v>
      </c>
      <c r="G1606" s="12" t="str">
        <f>IFERROR(INDEX(categories!J:J, MATCH(Sheet2!H1606, categories!B:B, 0)), "")</f>
        <v/>
      </c>
      <c r="H1606" s="12" t="s">
        <v>1995</v>
      </c>
      <c r="I1606" s="11" t="s">
        <v>3309</v>
      </c>
      <c r="J1606" s="11" t="s">
        <v>7088</v>
      </c>
      <c r="K1606" s="11" t="s">
        <v>5792</v>
      </c>
      <c r="N1606" s="14">
        <v>0.39583333333333331</v>
      </c>
    </row>
    <row r="1607" spans="1:15" x14ac:dyDescent="0.15">
      <c r="A1607" s="11">
        <v>1612</v>
      </c>
      <c r="B1607" s="12" t="s">
        <v>5272</v>
      </c>
      <c r="C1607" s="13">
        <v>45762</v>
      </c>
      <c r="D1607" s="15">
        <v>0.41666666666666669</v>
      </c>
      <c r="E1607" s="12" t="s">
        <v>2317</v>
      </c>
      <c r="F1607" s="12" t="s">
        <v>5296</v>
      </c>
      <c r="G1607" s="12" t="str">
        <f>IFERROR(INDEX(categories!J:J, MATCH(Sheet2!H1607, categories!B:B, 0)), "")</f>
        <v/>
      </c>
      <c r="H1607" s="12" t="s">
        <v>1996</v>
      </c>
      <c r="I1607" s="11" t="s">
        <v>3311</v>
      </c>
      <c r="J1607" s="11" t="s">
        <v>6744</v>
      </c>
      <c r="K1607" s="11" t="s">
        <v>5725</v>
      </c>
      <c r="N1607" s="14">
        <v>0.41666666666666669</v>
      </c>
    </row>
    <row r="1608" spans="1:15" x14ac:dyDescent="0.15">
      <c r="A1608" s="11">
        <v>1613</v>
      </c>
      <c r="B1608" s="12" t="s">
        <v>5272</v>
      </c>
      <c r="C1608" s="13">
        <v>45762</v>
      </c>
      <c r="D1608" s="12" t="s">
        <v>5281</v>
      </c>
      <c r="E1608" s="12" t="s">
        <v>2325</v>
      </c>
      <c r="F1608" s="12" t="s">
        <v>5302</v>
      </c>
      <c r="G1608" s="12" t="str">
        <f>IFERROR(INDEX(categories!J:J, MATCH(Sheet2!H1608, categories!B:B, 0)), "")</f>
        <v/>
      </c>
      <c r="H1608" s="12" t="s">
        <v>1997</v>
      </c>
      <c r="I1608" s="11" t="s">
        <v>2547</v>
      </c>
      <c r="J1608" s="11" t="s">
        <v>7089</v>
      </c>
      <c r="K1608" s="11" t="s">
        <v>6762</v>
      </c>
      <c r="N1608" s="14">
        <v>0.39583333333333331</v>
      </c>
      <c r="O1608" s="14">
        <v>0.4375</v>
      </c>
    </row>
    <row r="1609" spans="1:15" x14ac:dyDescent="0.15">
      <c r="A1609" s="11">
        <v>1614</v>
      </c>
      <c r="B1609" s="12" t="s">
        <v>5272</v>
      </c>
      <c r="C1609" s="13">
        <v>45762</v>
      </c>
      <c r="D1609" s="12" t="s">
        <v>5278</v>
      </c>
      <c r="E1609" s="12" t="s">
        <v>2325</v>
      </c>
      <c r="F1609" s="12" t="s">
        <v>5302</v>
      </c>
      <c r="G1609" s="12" t="str">
        <f>IFERROR(INDEX(categories!J:J, MATCH(Sheet2!H1609, categories!B:B, 0)), "")</f>
        <v/>
      </c>
      <c r="H1609" s="12" t="s">
        <v>1999</v>
      </c>
      <c r="I1609" s="11" t="s">
        <v>4781</v>
      </c>
      <c r="J1609" s="11" t="s">
        <v>7090</v>
      </c>
      <c r="K1609" s="11" t="s">
        <v>5331</v>
      </c>
    </row>
    <row r="1610" spans="1:15" x14ac:dyDescent="0.15">
      <c r="A1610" s="11">
        <v>1615</v>
      </c>
      <c r="B1610" s="12" t="s">
        <v>5272</v>
      </c>
      <c r="C1610" s="13">
        <v>45762</v>
      </c>
      <c r="D1610" s="12" t="s">
        <v>5278</v>
      </c>
      <c r="E1610" s="12" t="s">
        <v>2325</v>
      </c>
      <c r="F1610" s="12" t="s">
        <v>5302</v>
      </c>
      <c r="G1610" s="12" t="str">
        <f>IFERROR(INDEX(categories!J:J, MATCH(Sheet2!H1610, categories!B:B, 0)), "")</f>
        <v/>
      </c>
      <c r="H1610" s="12" t="s">
        <v>2000</v>
      </c>
      <c r="I1610" s="11" t="s">
        <v>4783</v>
      </c>
      <c r="J1610" s="11" t="s">
        <v>7091</v>
      </c>
      <c r="K1610" s="11" t="s">
        <v>6318</v>
      </c>
    </row>
    <row r="1611" spans="1:15" x14ac:dyDescent="0.15">
      <c r="A1611" s="11">
        <v>1616</v>
      </c>
      <c r="B1611" s="12" t="s">
        <v>5272</v>
      </c>
      <c r="C1611" s="13">
        <v>45762</v>
      </c>
      <c r="D1611" s="12" t="s">
        <v>5278</v>
      </c>
      <c r="E1611" s="12" t="s">
        <v>2325</v>
      </c>
      <c r="F1611" s="12" t="s">
        <v>5302</v>
      </c>
      <c r="G1611" s="12" t="str">
        <f>IFERROR(INDEX(categories!J:J, MATCH(Sheet2!H1611, categories!B:B, 0)), "")</f>
        <v/>
      </c>
      <c r="H1611" s="12" t="s">
        <v>2001</v>
      </c>
      <c r="I1611" s="11" t="s">
        <v>4785</v>
      </c>
      <c r="J1611" s="11" t="s">
        <v>7092</v>
      </c>
      <c r="K1611" s="11" t="s">
        <v>5418</v>
      </c>
    </row>
    <row r="1612" spans="1:15" x14ac:dyDescent="0.15">
      <c r="A1612" s="11">
        <v>1617</v>
      </c>
      <c r="B1612" s="12" t="s">
        <v>5272</v>
      </c>
      <c r="C1612" s="13">
        <v>45762</v>
      </c>
      <c r="D1612" s="12" t="s">
        <v>5278</v>
      </c>
      <c r="E1612" s="12" t="s">
        <v>2325</v>
      </c>
      <c r="F1612" s="12" t="s">
        <v>5302</v>
      </c>
      <c r="G1612" s="12" t="str">
        <f>IFERROR(INDEX(categories!J:J, MATCH(Sheet2!H1612, categories!B:B, 0)), "")</f>
        <v/>
      </c>
      <c r="H1612" s="12" t="s">
        <v>2002</v>
      </c>
      <c r="I1612" s="11" t="s">
        <v>4787</v>
      </c>
      <c r="J1612" s="11" t="s">
        <v>7093</v>
      </c>
      <c r="K1612" s="11" t="s">
        <v>6687</v>
      </c>
    </row>
    <row r="1613" spans="1:15" x14ac:dyDescent="0.15">
      <c r="A1613" s="11">
        <v>1618</v>
      </c>
      <c r="B1613" s="12" t="s">
        <v>5272</v>
      </c>
      <c r="C1613" s="13">
        <v>45762</v>
      </c>
      <c r="D1613" s="12" t="s">
        <v>5278</v>
      </c>
      <c r="E1613" s="12" t="s">
        <v>2325</v>
      </c>
      <c r="F1613" s="12" t="s">
        <v>5302</v>
      </c>
      <c r="G1613" s="12" t="str">
        <f>IFERROR(INDEX(categories!J:J, MATCH(Sheet2!H1613, categories!B:B, 0)), "")</f>
        <v/>
      </c>
      <c r="H1613" s="12" t="s">
        <v>2003</v>
      </c>
      <c r="I1613" s="11" t="s">
        <v>4789</v>
      </c>
      <c r="J1613" s="11" t="s">
        <v>7094</v>
      </c>
      <c r="K1613" s="11" t="s">
        <v>5320</v>
      </c>
    </row>
    <row r="1614" spans="1:15" x14ac:dyDescent="0.15">
      <c r="A1614" s="11">
        <v>1619</v>
      </c>
      <c r="B1614" s="12" t="s">
        <v>5272</v>
      </c>
      <c r="C1614" s="13">
        <v>45762</v>
      </c>
      <c r="D1614" s="12" t="s">
        <v>5278</v>
      </c>
      <c r="E1614" s="12" t="s">
        <v>2325</v>
      </c>
      <c r="F1614" s="12" t="s">
        <v>5302</v>
      </c>
      <c r="G1614" s="12" t="str">
        <f>IFERROR(INDEX(categories!J:J, MATCH(Sheet2!H1614, categories!B:B, 0)), "")</f>
        <v/>
      </c>
      <c r="H1614" s="12" t="s">
        <v>2004</v>
      </c>
      <c r="I1614" s="11" t="s">
        <v>4791</v>
      </c>
      <c r="J1614" s="11" t="s">
        <v>7095</v>
      </c>
      <c r="K1614" s="11" t="s">
        <v>6189</v>
      </c>
    </row>
    <row r="1615" spans="1:15" x14ac:dyDescent="0.15">
      <c r="A1615" s="11">
        <v>1620</v>
      </c>
      <c r="B1615" s="12" t="s">
        <v>5272</v>
      </c>
      <c r="C1615" s="13">
        <v>45762</v>
      </c>
      <c r="D1615" s="12" t="s">
        <v>5278</v>
      </c>
      <c r="E1615" s="12" t="s">
        <v>2325</v>
      </c>
      <c r="F1615" s="12" t="s">
        <v>5302</v>
      </c>
      <c r="G1615" s="12" t="str">
        <f>IFERROR(INDEX(categories!J:J, MATCH(Sheet2!H1615, categories!B:B, 0)), "")</f>
        <v/>
      </c>
      <c r="H1615" s="12" t="s">
        <v>2005</v>
      </c>
      <c r="I1615" s="11" t="s">
        <v>4793</v>
      </c>
      <c r="J1615" s="11" t="s">
        <v>7096</v>
      </c>
      <c r="K1615" s="11" t="s">
        <v>6318</v>
      </c>
    </row>
    <row r="1616" spans="1:15" x14ac:dyDescent="0.15">
      <c r="A1616" s="11">
        <v>1621</v>
      </c>
      <c r="B1616" s="12" t="s">
        <v>5272</v>
      </c>
      <c r="C1616" s="13">
        <v>45762</v>
      </c>
      <c r="D1616" s="12" t="s">
        <v>5278</v>
      </c>
      <c r="E1616" s="12" t="s">
        <v>2325</v>
      </c>
      <c r="F1616" s="12" t="s">
        <v>5302</v>
      </c>
      <c r="G1616" s="12" t="str">
        <f>IFERROR(INDEX(categories!J:J, MATCH(Sheet2!H1616, categories!B:B, 0)), "")</f>
        <v/>
      </c>
      <c r="H1616" s="12" t="s">
        <v>2006</v>
      </c>
      <c r="I1616" s="11" t="s">
        <v>4795</v>
      </c>
      <c r="J1616" s="11" t="s">
        <v>7097</v>
      </c>
      <c r="K1616" s="11" t="s">
        <v>5935</v>
      </c>
    </row>
    <row r="1617" spans="1:15" x14ac:dyDescent="0.15">
      <c r="A1617" s="11">
        <v>1622</v>
      </c>
      <c r="B1617" s="12" t="s">
        <v>5272</v>
      </c>
      <c r="C1617" s="13">
        <v>45762</v>
      </c>
      <c r="D1617" s="12" t="s">
        <v>5278</v>
      </c>
      <c r="E1617" s="12" t="s">
        <v>2325</v>
      </c>
      <c r="F1617" s="12" t="s">
        <v>5302</v>
      </c>
      <c r="G1617" s="12" t="str">
        <f>IFERROR(INDEX(categories!J:J, MATCH(Sheet2!H1617, categories!B:B, 0)), "")</f>
        <v/>
      </c>
      <c r="H1617" s="12" t="s">
        <v>2007</v>
      </c>
      <c r="I1617" s="11" t="s">
        <v>4797</v>
      </c>
      <c r="J1617" s="11" t="s">
        <v>7098</v>
      </c>
      <c r="K1617" s="11" t="s">
        <v>5764</v>
      </c>
    </row>
    <row r="1618" spans="1:15" x14ac:dyDescent="0.15">
      <c r="A1618" s="11">
        <v>1623</v>
      </c>
      <c r="B1618" s="12" t="s">
        <v>5272</v>
      </c>
      <c r="C1618" s="13">
        <v>45762</v>
      </c>
      <c r="D1618" s="12" t="s">
        <v>5281</v>
      </c>
      <c r="E1618" s="12" t="s">
        <v>2326</v>
      </c>
      <c r="F1618" s="12" t="s">
        <v>5302</v>
      </c>
      <c r="G1618" s="12" t="str">
        <f>IFERROR(INDEX(categories!J:J, MATCH(Sheet2!H1618, categories!B:B, 0)), "")</f>
        <v/>
      </c>
      <c r="H1618" s="12" t="s">
        <v>2008</v>
      </c>
      <c r="I1618" s="11" t="s">
        <v>4799</v>
      </c>
      <c r="J1618" s="11" t="s">
        <v>4800</v>
      </c>
      <c r="N1618" s="14">
        <v>0.39583333333333331</v>
      </c>
      <c r="O1618" s="14">
        <v>0.4375</v>
      </c>
    </row>
    <row r="1619" spans="1:15" x14ac:dyDescent="0.15">
      <c r="A1619" s="11">
        <v>1624</v>
      </c>
      <c r="B1619" s="12" t="s">
        <v>5272</v>
      </c>
      <c r="C1619" s="13">
        <v>45762</v>
      </c>
      <c r="D1619" s="12" t="s">
        <v>5278</v>
      </c>
      <c r="E1619" s="12" t="s">
        <v>2326</v>
      </c>
      <c r="F1619" s="12" t="s">
        <v>5302</v>
      </c>
      <c r="G1619" s="12" t="str">
        <f>IFERROR(INDEX(categories!J:J, MATCH(Sheet2!H1619, categories!B:B, 0)), "")</f>
        <v/>
      </c>
      <c r="H1619" s="12" t="s">
        <v>2009</v>
      </c>
      <c r="I1619" s="11" t="s">
        <v>4801</v>
      </c>
      <c r="J1619" s="11" t="s">
        <v>7099</v>
      </c>
      <c r="K1619" s="11" t="s">
        <v>5355</v>
      </c>
    </row>
    <row r="1620" spans="1:15" x14ac:dyDescent="0.15">
      <c r="A1620" s="11">
        <v>1625</v>
      </c>
      <c r="B1620" s="12" t="s">
        <v>5272</v>
      </c>
      <c r="C1620" s="13">
        <v>45762</v>
      </c>
      <c r="D1620" s="12" t="s">
        <v>5278</v>
      </c>
      <c r="E1620" s="12" t="s">
        <v>2326</v>
      </c>
      <c r="F1620" s="12" t="s">
        <v>5302</v>
      </c>
      <c r="G1620" s="12" t="str">
        <f>IFERROR(INDEX(categories!J:J, MATCH(Sheet2!H1620, categories!B:B, 0)), "")</f>
        <v/>
      </c>
      <c r="H1620" s="12" t="s">
        <v>2010</v>
      </c>
      <c r="I1620" s="11" t="s">
        <v>2754</v>
      </c>
      <c r="J1620" s="11" t="s">
        <v>7100</v>
      </c>
      <c r="K1620" s="11" t="s">
        <v>5830</v>
      </c>
    </row>
    <row r="1621" spans="1:15" x14ac:dyDescent="0.15">
      <c r="A1621" s="11">
        <v>1626</v>
      </c>
      <c r="B1621" s="12" t="s">
        <v>5272</v>
      </c>
      <c r="C1621" s="13">
        <v>45762</v>
      </c>
      <c r="D1621" s="12" t="s">
        <v>5278</v>
      </c>
      <c r="E1621" s="12" t="s">
        <v>2326</v>
      </c>
      <c r="F1621" s="12" t="s">
        <v>5302</v>
      </c>
      <c r="G1621" s="12" t="str">
        <f>IFERROR(INDEX(categories!J:J, MATCH(Sheet2!H1621, categories!B:B, 0)), "")</f>
        <v/>
      </c>
      <c r="H1621" s="12" t="s">
        <v>2011</v>
      </c>
      <c r="I1621" s="11" t="s">
        <v>4803</v>
      </c>
      <c r="J1621" s="11" t="s">
        <v>7101</v>
      </c>
      <c r="K1621" s="11" t="s">
        <v>5498</v>
      </c>
    </row>
    <row r="1622" spans="1:15" x14ac:dyDescent="0.15">
      <c r="A1622" s="11">
        <v>1627</v>
      </c>
      <c r="B1622" s="12" t="s">
        <v>5272</v>
      </c>
      <c r="C1622" s="13">
        <v>45762</v>
      </c>
      <c r="D1622" s="12" t="s">
        <v>5278</v>
      </c>
      <c r="E1622" s="12" t="s">
        <v>2326</v>
      </c>
      <c r="F1622" s="12" t="s">
        <v>5302</v>
      </c>
      <c r="G1622" s="12" t="str">
        <f>IFERROR(INDEX(categories!J:J, MATCH(Sheet2!H1622, categories!B:B, 0)), "")</f>
        <v/>
      </c>
      <c r="H1622" s="12" t="s">
        <v>2012</v>
      </c>
      <c r="I1622" s="11" t="s">
        <v>4805</v>
      </c>
      <c r="J1622" s="11" t="s">
        <v>6985</v>
      </c>
      <c r="K1622" s="11" t="s">
        <v>6986</v>
      </c>
    </row>
    <row r="1623" spans="1:15" x14ac:dyDescent="0.15">
      <c r="A1623" s="11">
        <v>1628</v>
      </c>
      <c r="B1623" s="12" t="s">
        <v>5272</v>
      </c>
      <c r="C1623" s="13">
        <v>45762</v>
      </c>
      <c r="D1623" s="12" t="s">
        <v>5278</v>
      </c>
      <c r="E1623" s="12" t="s">
        <v>2326</v>
      </c>
      <c r="F1623" s="12" t="s">
        <v>5302</v>
      </c>
      <c r="G1623" s="12" t="str">
        <f>IFERROR(INDEX(categories!J:J, MATCH(Sheet2!H1623, categories!B:B, 0)), "")</f>
        <v/>
      </c>
      <c r="H1623" s="12" t="s">
        <v>2013</v>
      </c>
      <c r="I1623" s="11" t="s">
        <v>4807</v>
      </c>
      <c r="J1623" s="11" t="s">
        <v>4808</v>
      </c>
    </row>
    <row r="1624" spans="1:15" x14ac:dyDescent="0.15">
      <c r="A1624" s="11">
        <v>1629</v>
      </c>
      <c r="B1624" s="12" t="s">
        <v>5272</v>
      </c>
      <c r="C1624" s="13">
        <v>45762</v>
      </c>
      <c r="D1624" s="12" t="s">
        <v>5278</v>
      </c>
      <c r="E1624" s="12" t="s">
        <v>2326</v>
      </c>
      <c r="F1624" s="12" t="s">
        <v>5302</v>
      </c>
      <c r="G1624" s="12" t="str">
        <f>IFERROR(INDEX(categories!J:J, MATCH(Sheet2!H1624, categories!B:B, 0)), "")</f>
        <v/>
      </c>
      <c r="H1624" s="12" t="s">
        <v>2014</v>
      </c>
      <c r="I1624" s="11" t="s">
        <v>4809</v>
      </c>
      <c r="J1624" s="11" t="s">
        <v>4810</v>
      </c>
    </row>
    <row r="1625" spans="1:15" x14ac:dyDescent="0.15">
      <c r="A1625" s="11">
        <v>1630</v>
      </c>
      <c r="B1625" s="12" t="s">
        <v>5272</v>
      </c>
      <c r="C1625" s="13">
        <v>45762</v>
      </c>
      <c r="D1625" s="12" t="s">
        <v>5278</v>
      </c>
      <c r="E1625" s="12" t="s">
        <v>2326</v>
      </c>
      <c r="F1625" s="12" t="s">
        <v>5302</v>
      </c>
      <c r="G1625" s="12" t="str">
        <f>IFERROR(INDEX(categories!J:J, MATCH(Sheet2!H1625, categories!B:B, 0)), "")</f>
        <v/>
      </c>
      <c r="H1625" s="12" t="s">
        <v>2015</v>
      </c>
      <c r="I1625" s="11" t="s">
        <v>4811</v>
      </c>
      <c r="J1625" s="11" t="s">
        <v>7102</v>
      </c>
      <c r="K1625" s="11" t="s">
        <v>5602</v>
      </c>
    </row>
    <row r="1626" spans="1:15" x14ac:dyDescent="0.15">
      <c r="A1626" s="11">
        <v>1631</v>
      </c>
      <c r="B1626" s="12" t="s">
        <v>5272</v>
      </c>
      <c r="C1626" s="13">
        <v>45762</v>
      </c>
      <c r="D1626" s="12" t="s">
        <v>5278</v>
      </c>
      <c r="E1626" s="12" t="s">
        <v>2326</v>
      </c>
      <c r="F1626" s="12" t="s">
        <v>5302</v>
      </c>
      <c r="G1626" s="12" t="str">
        <f>IFERROR(INDEX(categories!J:J, MATCH(Sheet2!H1626, categories!B:B, 0)), "")</f>
        <v/>
      </c>
      <c r="H1626" s="12" t="s">
        <v>2016</v>
      </c>
      <c r="I1626" s="11" t="s">
        <v>4813</v>
      </c>
      <c r="J1626" s="11" t="s">
        <v>7103</v>
      </c>
      <c r="K1626" s="11" t="s">
        <v>5779</v>
      </c>
    </row>
    <row r="1627" spans="1:15" x14ac:dyDescent="0.15">
      <c r="A1627" s="11">
        <v>1632</v>
      </c>
      <c r="B1627" s="12" t="s">
        <v>5272</v>
      </c>
      <c r="C1627" s="13">
        <v>45762</v>
      </c>
      <c r="D1627" s="12" t="s">
        <v>5274</v>
      </c>
      <c r="E1627" s="12" t="s">
        <v>2307</v>
      </c>
      <c r="F1627" s="12" t="s">
        <v>5299</v>
      </c>
      <c r="G1627" s="12" t="str">
        <f>IFERROR(INDEX(categories!J:J, MATCH(Sheet2!H1627, categories!B:B, 0)), "")</f>
        <v/>
      </c>
      <c r="H1627" s="12" t="s">
        <v>2017</v>
      </c>
      <c r="I1627" s="11" t="s">
        <v>2548</v>
      </c>
      <c r="N1627" s="14">
        <v>0.45833333333333331</v>
      </c>
      <c r="O1627" s="14">
        <v>0.5</v>
      </c>
    </row>
    <row r="1628" spans="1:15" x14ac:dyDescent="0.15">
      <c r="A1628" s="11">
        <v>1633</v>
      </c>
      <c r="B1628" s="12" t="s">
        <v>5272</v>
      </c>
      <c r="C1628" s="13">
        <v>45762</v>
      </c>
      <c r="D1628" s="15">
        <v>0.45833333333333331</v>
      </c>
      <c r="E1628" s="12" t="s">
        <v>2307</v>
      </c>
      <c r="F1628" s="12" t="s">
        <v>5299</v>
      </c>
      <c r="G1628" s="12" t="str">
        <f>IFERROR(INDEX(categories!J:J, MATCH(Sheet2!H1628, categories!B:B, 0)), "")</f>
        <v/>
      </c>
      <c r="H1628" s="12" t="s">
        <v>2018</v>
      </c>
      <c r="I1628" s="11" t="s">
        <v>2019</v>
      </c>
      <c r="N1628" s="14">
        <v>0.45833333333333331</v>
      </c>
    </row>
    <row r="1629" spans="1:15" x14ac:dyDescent="0.15">
      <c r="A1629" s="11">
        <v>1634</v>
      </c>
      <c r="B1629" s="12" t="s">
        <v>5272</v>
      </c>
      <c r="C1629" s="13">
        <v>45762</v>
      </c>
      <c r="D1629" s="15">
        <v>0.46666666666666667</v>
      </c>
      <c r="E1629" s="12" t="s">
        <v>2307</v>
      </c>
      <c r="F1629" s="12" t="s">
        <v>5299</v>
      </c>
      <c r="G1629" s="12" t="str">
        <f>IFERROR(INDEX(categories!J:J, MATCH(Sheet2!H1629, categories!B:B, 0)), "")</f>
        <v/>
      </c>
      <c r="H1629" s="12" t="s">
        <v>2020</v>
      </c>
      <c r="I1629" s="11" t="s">
        <v>2021</v>
      </c>
      <c r="N1629" s="14">
        <v>0.46666666666666667</v>
      </c>
    </row>
    <row r="1630" spans="1:15" x14ac:dyDescent="0.15">
      <c r="A1630" s="11">
        <v>1635</v>
      </c>
      <c r="B1630" s="12" t="s">
        <v>5272</v>
      </c>
      <c r="C1630" s="13">
        <v>45762</v>
      </c>
      <c r="D1630" s="12" t="s">
        <v>5274</v>
      </c>
      <c r="E1630" s="12" t="s">
        <v>2296</v>
      </c>
      <c r="F1630" s="12" t="s">
        <v>5296</v>
      </c>
      <c r="G1630" s="12" t="str">
        <f>IFERROR(INDEX(categories!J:J, MATCH(Sheet2!H1630, categories!B:B, 0)), "")</f>
        <v/>
      </c>
      <c r="H1630" s="12" t="s">
        <v>2022</v>
      </c>
      <c r="I1630" s="11" t="s">
        <v>2549</v>
      </c>
      <c r="J1630" s="11" t="s">
        <v>7104</v>
      </c>
      <c r="K1630" s="11" t="s">
        <v>7105</v>
      </c>
      <c r="N1630" s="14">
        <v>0.45833333333333331</v>
      </c>
      <c r="O1630" s="14">
        <v>0.5</v>
      </c>
    </row>
    <row r="1631" spans="1:15" x14ac:dyDescent="0.15">
      <c r="A1631" s="11">
        <v>1636</v>
      </c>
      <c r="B1631" s="12" t="s">
        <v>5272</v>
      </c>
      <c r="C1631" s="13">
        <v>45762</v>
      </c>
      <c r="D1631" s="15">
        <v>0.45833333333333331</v>
      </c>
      <c r="E1631" s="12" t="s">
        <v>2296</v>
      </c>
      <c r="F1631" s="12" t="s">
        <v>5296</v>
      </c>
      <c r="G1631" s="12" t="str">
        <f>IFERROR(INDEX(categories!J:J, MATCH(Sheet2!H1631, categories!B:B, 0)), "")</f>
        <v/>
      </c>
      <c r="H1631" s="12" t="s">
        <v>2024</v>
      </c>
      <c r="I1631" s="11" t="s">
        <v>2756</v>
      </c>
      <c r="J1631" s="11" t="s">
        <v>7106</v>
      </c>
      <c r="K1631" s="11" t="s">
        <v>5608</v>
      </c>
      <c r="N1631" s="14">
        <v>0.45833333333333331</v>
      </c>
    </row>
    <row r="1632" spans="1:15" x14ac:dyDescent="0.15">
      <c r="A1632" s="11">
        <v>1637</v>
      </c>
      <c r="B1632" s="12" t="s">
        <v>5272</v>
      </c>
      <c r="C1632" s="13">
        <v>45762</v>
      </c>
      <c r="D1632" s="15">
        <v>0.47916666666666669</v>
      </c>
      <c r="E1632" s="12" t="s">
        <v>2296</v>
      </c>
      <c r="F1632" s="12" t="s">
        <v>5296</v>
      </c>
      <c r="G1632" s="12" t="str">
        <f>IFERROR(INDEX(categories!J:J, MATCH(Sheet2!H1632, categories!B:B, 0)), "")</f>
        <v/>
      </c>
      <c r="H1632" s="12" t="s">
        <v>2025</v>
      </c>
      <c r="I1632" s="11" t="s">
        <v>4815</v>
      </c>
      <c r="J1632" s="11" t="s">
        <v>3362</v>
      </c>
      <c r="N1632" s="14">
        <v>0.47916666666666669</v>
      </c>
    </row>
    <row r="1633" spans="1:15" x14ac:dyDescent="0.15">
      <c r="A1633" s="11">
        <v>1638</v>
      </c>
      <c r="B1633" s="12" t="s">
        <v>5272</v>
      </c>
      <c r="C1633" s="13">
        <v>45762</v>
      </c>
      <c r="D1633" s="12" t="s">
        <v>5274</v>
      </c>
      <c r="E1633" s="12" t="s">
        <v>2299</v>
      </c>
      <c r="F1633" s="12" t="s">
        <v>5297</v>
      </c>
      <c r="G1633" s="12" t="str">
        <f>IFERROR(INDEX(categories!J:J, MATCH(Sheet2!H1633, categories!B:B, 0)), "")</f>
        <v/>
      </c>
      <c r="H1633" s="12" t="s">
        <v>2026</v>
      </c>
      <c r="I1633" s="11" t="s">
        <v>2550</v>
      </c>
      <c r="J1633" s="11" t="s">
        <v>7107</v>
      </c>
      <c r="K1633" s="11" t="s">
        <v>5455</v>
      </c>
      <c r="N1633" s="14">
        <v>0.45833333333333331</v>
      </c>
      <c r="O1633" s="14">
        <v>0.5</v>
      </c>
    </row>
    <row r="1634" spans="1:15" x14ac:dyDescent="0.15">
      <c r="A1634" s="11">
        <v>1639</v>
      </c>
      <c r="B1634" s="12" t="s">
        <v>5272</v>
      </c>
      <c r="C1634" s="13">
        <v>45762</v>
      </c>
      <c r="D1634" s="15">
        <v>0.45833333333333331</v>
      </c>
      <c r="E1634" s="12" t="s">
        <v>2299</v>
      </c>
      <c r="F1634" s="12" t="s">
        <v>5297</v>
      </c>
      <c r="G1634" s="12" t="str">
        <f>IFERROR(INDEX(categories!J:J, MATCH(Sheet2!H1634, categories!B:B, 0)), "")</f>
        <v/>
      </c>
      <c r="H1634" s="12" t="s">
        <v>2028</v>
      </c>
      <c r="I1634" s="11" t="s">
        <v>3313</v>
      </c>
      <c r="J1634" s="11" t="s">
        <v>7108</v>
      </c>
      <c r="K1634" s="11" t="s">
        <v>5929</v>
      </c>
      <c r="N1634" s="14">
        <v>0.45833333333333331</v>
      </c>
    </row>
    <row r="1635" spans="1:15" x14ac:dyDescent="0.15">
      <c r="A1635" s="11">
        <v>1640</v>
      </c>
      <c r="B1635" s="12" t="s">
        <v>5272</v>
      </c>
      <c r="C1635" s="13">
        <v>45762</v>
      </c>
      <c r="D1635" s="15">
        <v>0.46527777777777779</v>
      </c>
      <c r="E1635" s="12" t="s">
        <v>2299</v>
      </c>
      <c r="F1635" s="12" t="s">
        <v>5297</v>
      </c>
      <c r="G1635" s="12" t="str">
        <f>IFERROR(INDEX(categories!J:J, MATCH(Sheet2!H1635, categories!B:B, 0)), "")</f>
        <v/>
      </c>
      <c r="H1635" s="12" t="s">
        <v>2029</v>
      </c>
      <c r="I1635" s="11" t="s">
        <v>3315</v>
      </c>
      <c r="J1635" s="11" t="s">
        <v>7109</v>
      </c>
      <c r="K1635" s="11" t="s">
        <v>5650</v>
      </c>
      <c r="N1635" s="14">
        <v>0.46527777777777779</v>
      </c>
    </row>
    <row r="1636" spans="1:15" x14ac:dyDescent="0.15">
      <c r="A1636" s="11">
        <v>1641</v>
      </c>
      <c r="B1636" s="12" t="s">
        <v>5272</v>
      </c>
      <c r="C1636" s="13">
        <v>45762</v>
      </c>
      <c r="D1636" s="15">
        <v>0.47222222222222221</v>
      </c>
      <c r="E1636" s="12" t="s">
        <v>2299</v>
      </c>
      <c r="F1636" s="12" t="s">
        <v>5297</v>
      </c>
      <c r="G1636" s="12" t="str">
        <f>IFERROR(INDEX(categories!J:J, MATCH(Sheet2!H1636, categories!B:B, 0)), "")</f>
        <v/>
      </c>
      <c r="H1636" s="12" t="s">
        <v>2030</v>
      </c>
      <c r="I1636" s="11" t="s">
        <v>3317</v>
      </c>
      <c r="J1636" s="11" t="s">
        <v>7110</v>
      </c>
      <c r="K1636" s="11" t="s">
        <v>7111</v>
      </c>
      <c r="N1636" s="14">
        <v>0.47222222222222221</v>
      </c>
    </row>
    <row r="1637" spans="1:15" x14ac:dyDescent="0.15">
      <c r="A1637" s="11">
        <v>1642</v>
      </c>
      <c r="B1637" s="12" t="s">
        <v>5272</v>
      </c>
      <c r="C1637" s="13">
        <v>45762</v>
      </c>
      <c r="D1637" s="12" t="s">
        <v>5274</v>
      </c>
      <c r="E1637" s="12" t="s">
        <v>2325</v>
      </c>
      <c r="F1637" s="12" t="s">
        <v>5302</v>
      </c>
      <c r="G1637" s="12" t="str">
        <f>IFERROR(INDEX(categories!J:J, MATCH(Sheet2!H1637, categories!B:B, 0)), "")</f>
        <v/>
      </c>
      <c r="H1637" s="12" t="s">
        <v>2031</v>
      </c>
      <c r="I1637" s="11" t="s">
        <v>2551</v>
      </c>
      <c r="J1637" s="11" t="s">
        <v>7112</v>
      </c>
      <c r="K1637" s="11" t="s">
        <v>5328</v>
      </c>
      <c r="N1637" s="14">
        <v>0.45833333333333331</v>
      </c>
      <c r="O1637" s="14">
        <v>0.5</v>
      </c>
    </row>
    <row r="1638" spans="1:15" x14ac:dyDescent="0.15">
      <c r="A1638" s="11">
        <v>1643</v>
      </c>
      <c r="B1638" s="12" t="s">
        <v>5272</v>
      </c>
      <c r="C1638" s="13">
        <v>45762</v>
      </c>
      <c r="D1638" s="15">
        <v>0.45833333333333331</v>
      </c>
      <c r="E1638" s="12" t="s">
        <v>2325</v>
      </c>
      <c r="F1638" s="12" t="s">
        <v>5302</v>
      </c>
      <c r="G1638" s="12" t="str">
        <f>IFERROR(INDEX(categories!J:J, MATCH(Sheet2!H1638, categories!B:B, 0)), "")</f>
        <v/>
      </c>
      <c r="H1638" s="12" t="s">
        <v>2033</v>
      </c>
      <c r="I1638" s="11" t="s">
        <v>4816</v>
      </c>
      <c r="J1638" s="11" t="s">
        <v>7113</v>
      </c>
      <c r="K1638" s="11" t="s">
        <v>5741</v>
      </c>
      <c r="N1638" s="14">
        <v>0.45833333333333331</v>
      </c>
    </row>
    <row r="1639" spans="1:15" x14ac:dyDescent="0.15">
      <c r="A1639" s="11">
        <v>1644</v>
      </c>
      <c r="B1639" s="12" t="s">
        <v>5272</v>
      </c>
      <c r="C1639" s="13">
        <v>45762</v>
      </c>
      <c r="D1639" s="15">
        <v>0.46250000000000002</v>
      </c>
      <c r="E1639" s="12" t="s">
        <v>2325</v>
      </c>
      <c r="F1639" s="12" t="s">
        <v>5302</v>
      </c>
      <c r="G1639" s="12" t="str">
        <f>IFERROR(INDEX(categories!J:J, MATCH(Sheet2!H1639, categories!B:B, 0)), "")</f>
        <v/>
      </c>
      <c r="H1639" s="12" t="s">
        <v>2034</v>
      </c>
      <c r="I1639" s="11" t="s">
        <v>4818</v>
      </c>
      <c r="J1639" s="11" t="s">
        <v>7114</v>
      </c>
      <c r="K1639" s="11" t="s">
        <v>7115</v>
      </c>
      <c r="N1639" s="14">
        <v>0.46250000000000002</v>
      </c>
    </row>
    <row r="1640" spans="1:15" x14ac:dyDescent="0.15">
      <c r="A1640" s="11">
        <v>1645</v>
      </c>
      <c r="B1640" s="12" t="s">
        <v>5272</v>
      </c>
      <c r="C1640" s="13">
        <v>45762</v>
      </c>
      <c r="D1640" s="15">
        <v>0.46666666666666667</v>
      </c>
      <c r="E1640" s="12" t="s">
        <v>2325</v>
      </c>
      <c r="F1640" s="12" t="s">
        <v>5302</v>
      </c>
      <c r="G1640" s="12" t="str">
        <f>IFERROR(INDEX(categories!J:J, MATCH(Sheet2!H1640, categories!B:B, 0)), "")</f>
        <v/>
      </c>
      <c r="H1640" s="12" t="s">
        <v>2035</v>
      </c>
      <c r="I1640" s="11" t="s">
        <v>4820</v>
      </c>
      <c r="J1640" s="11" t="s">
        <v>7116</v>
      </c>
      <c r="K1640" s="11" t="s">
        <v>5416</v>
      </c>
      <c r="L1640" s="11" t="s">
        <v>7385</v>
      </c>
      <c r="M1640" s="11" t="s">
        <v>7288</v>
      </c>
      <c r="N1640" s="14">
        <v>0.46666666666666667</v>
      </c>
    </row>
    <row r="1641" spans="1:15" x14ac:dyDescent="0.15">
      <c r="A1641" s="11">
        <v>1646</v>
      </c>
      <c r="B1641" s="12" t="s">
        <v>5272</v>
      </c>
      <c r="C1641" s="13">
        <v>45762</v>
      </c>
      <c r="D1641" s="15">
        <v>0.47083333333333333</v>
      </c>
      <c r="E1641" s="12" t="s">
        <v>2325</v>
      </c>
      <c r="F1641" s="12" t="s">
        <v>5302</v>
      </c>
      <c r="G1641" s="12" t="str">
        <f>IFERROR(INDEX(categories!J:J, MATCH(Sheet2!H1641, categories!B:B, 0)), "")</f>
        <v/>
      </c>
      <c r="H1641" s="12" t="s">
        <v>2036</v>
      </c>
      <c r="I1641" s="11" t="s">
        <v>4822</v>
      </c>
      <c r="J1641" s="11" t="s">
        <v>7117</v>
      </c>
      <c r="K1641" s="11" t="s">
        <v>7118</v>
      </c>
      <c r="N1641" s="14">
        <v>0.47083333333333333</v>
      </c>
    </row>
    <row r="1642" spans="1:15" x14ac:dyDescent="0.15">
      <c r="A1642" s="11">
        <v>1647</v>
      </c>
      <c r="B1642" s="12" t="s">
        <v>5272</v>
      </c>
      <c r="C1642" s="13">
        <v>45762</v>
      </c>
      <c r="D1642" s="15">
        <v>0.47499999999999998</v>
      </c>
      <c r="E1642" s="12" t="s">
        <v>2325</v>
      </c>
      <c r="F1642" s="12" t="s">
        <v>5302</v>
      </c>
      <c r="G1642" s="12" t="str">
        <f>IFERROR(INDEX(categories!J:J, MATCH(Sheet2!H1642, categories!B:B, 0)), "")</f>
        <v/>
      </c>
      <c r="H1642" s="12" t="s">
        <v>2037</v>
      </c>
      <c r="I1642" s="11" t="s">
        <v>4824</v>
      </c>
      <c r="J1642" s="11" t="s">
        <v>4825</v>
      </c>
      <c r="N1642" s="14">
        <v>0.47499999999999998</v>
      </c>
    </row>
    <row r="1643" spans="1:15" x14ac:dyDescent="0.15">
      <c r="A1643" s="11">
        <v>1648</v>
      </c>
      <c r="B1643" s="12" t="s">
        <v>5272</v>
      </c>
      <c r="C1643" s="13">
        <v>45762</v>
      </c>
      <c r="D1643" s="15">
        <v>0.47916666666666669</v>
      </c>
      <c r="E1643" s="12" t="s">
        <v>2325</v>
      </c>
      <c r="F1643" s="12" t="s">
        <v>5302</v>
      </c>
      <c r="G1643" s="12" t="str">
        <f>IFERROR(INDEX(categories!J:J, MATCH(Sheet2!H1643, categories!B:B, 0)), "")</f>
        <v/>
      </c>
      <c r="H1643" s="12" t="s">
        <v>2038</v>
      </c>
      <c r="I1643" s="11" t="s">
        <v>4826</v>
      </c>
      <c r="J1643" s="11" t="s">
        <v>7119</v>
      </c>
      <c r="K1643" s="11" t="s">
        <v>5882</v>
      </c>
      <c r="N1643" s="14">
        <v>0.47916666666666669</v>
      </c>
    </row>
    <row r="1644" spans="1:15" x14ac:dyDescent="0.15">
      <c r="A1644" s="11">
        <v>1649</v>
      </c>
      <c r="B1644" s="12" t="s">
        <v>5272</v>
      </c>
      <c r="C1644" s="13">
        <v>45762</v>
      </c>
      <c r="D1644" s="15">
        <v>0.48333333333333334</v>
      </c>
      <c r="E1644" s="12" t="s">
        <v>2325</v>
      </c>
      <c r="F1644" s="12" t="s">
        <v>5302</v>
      </c>
      <c r="G1644" s="12" t="str">
        <f>IFERROR(INDEX(categories!J:J, MATCH(Sheet2!H1644, categories!B:B, 0)), "")</f>
        <v/>
      </c>
      <c r="H1644" s="12" t="s">
        <v>2039</v>
      </c>
      <c r="I1644" s="11" t="s">
        <v>4828</v>
      </c>
      <c r="J1644" s="11" t="s">
        <v>7120</v>
      </c>
      <c r="K1644" s="11" t="s">
        <v>6372</v>
      </c>
      <c r="N1644" s="14">
        <v>0.48333333333333334</v>
      </c>
    </row>
    <row r="1645" spans="1:15" x14ac:dyDescent="0.15">
      <c r="A1645" s="11">
        <v>1650</v>
      </c>
      <c r="B1645" s="12" t="s">
        <v>5272</v>
      </c>
      <c r="C1645" s="13">
        <v>45762</v>
      </c>
      <c r="D1645" s="15">
        <v>0.48749999999999999</v>
      </c>
      <c r="E1645" s="12" t="s">
        <v>2325</v>
      </c>
      <c r="F1645" s="12" t="s">
        <v>5302</v>
      </c>
      <c r="G1645" s="12" t="str">
        <f>IFERROR(INDEX(categories!J:J, MATCH(Sheet2!H1645, categories!B:B, 0)), "")</f>
        <v/>
      </c>
      <c r="H1645" s="12" t="s">
        <v>2040</v>
      </c>
      <c r="I1645" s="11" t="s">
        <v>4830</v>
      </c>
      <c r="J1645" s="11" t="s">
        <v>5754</v>
      </c>
      <c r="K1645" s="11" t="s">
        <v>5331</v>
      </c>
      <c r="L1645" s="11" t="s">
        <v>6939</v>
      </c>
      <c r="M1645" s="11" t="s">
        <v>7366</v>
      </c>
      <c r="N1645" s="14">
        <v>0.48749999999999999</v>
      </c>
    </row>
    <row r="1646" spans="1:15" x14ac:dyDescent="0.15">
      <c r="A1646" s="11">
        <v>1651</v>
      </c>
      <c r="B1646" s="12" t="s">
        <v>5272</v>
      </c>
      <c r="C1646" s="13">
        <v>45762</v>
      </c>
      <c r="D1646" s="15">
        <v>0.49166666666666664</v>
      </c>
      <c r="E1646" s="12" t="s">
        <v>2325</v>
      </c>
      <c r="F1646" s="12" t="s">
        <v>5302</v>
      </c>
      <c r="G1646" s="12" t="str">
        <f>IFERROR(INDEX(categories!J:J, MATCH(Sheet2!H1646, categories!B:B, 0)), "")</f>
        <v/>
      </c>
      <c r="H1646" s="12" t="s">
        <v>2041</v>
      </c>
      <c r="I1646" s="11" t="s">
        <v>4832</v>
      </c>
      <c r="J1646" s="11" t="s">
        <v>7121</v>
      </c>
      <c r="K1646" s="11" t="s">
        <v>7122</v>
      </c>
      <c r="N1646" s="14">
        <v>0.49166666666666664</v>
      </c>
    </row>
    <row r="1647" spans="1:15" x14ac:dyDescent="0.15">
      <c r="A1647" s="11">
        <v>1652</v>
      </c>
      <c r="B1647" s="12" t="s">
        <v>5272</v>
      </c>
      <c r="C1647" s="13">
        <v>45762</v>
      </c>
      <c r="D1647" s="12" t="s">
        <v>5274</v>
      </c>
      <c r="E1647" s="12" t="s">
        <v>2301</v>
      </c>
      <c r="F1647" s="12" t="s">
        <v>5302</v>
      </c>
      <c r="G1647" s="12" t="str">
        <f>IFERROR(INDEX(categories!J:J, MATCH(Sheet2!H1647, categories!B:B, 0)), "")</f>
        <v/>
      </c>
      <c r="H1647" s="12" t="s">
        <v>2042</v>
      </c>
      <c r="I1647" s="11" t="s">
        <v>2552</v>
      </c>
      <c r="J1647" s="11" t="s">
        <v>6335</v>
      </c>
      <c r="K1647" s="11" t="s">
        <v>5320</v>
      </c>
      <c r="N1647" s="14">
        <v>0.45833333333333331</v>
      </c>
      <c r="O1647" s="14">
        <v>0.5</v>
      </c>
    </row>
    <row r="1648" spans="1:15" x14ac:dyDescent="0.15">
      <c r="A1648" s="11">
        <v>1653</v>
      </c>
      <c r="B1648" s="12" t="s">
        <v>5272</v>
      </c>
      <c r="C1648" s="13">
        <v>45762</v>
      </c>
      <c r="D1648" s="12" t="s">
        <v>5278</v>
      </c>
      <c r="E1648" s="12" t="s">
        <v>2301</v>
      </c>
      <c r="F1648" s="12" t="s">
        <v>5302</v>
      </c>
      <c r="G1648" s="12" t="str">
        <f>IFERROR(INDEX(categories!J:J, MATCH(Sheet2!H1648, categories!B:B, 0)), "")</f>
        <v/>
      </c>
      <c r="H1648" s="12" t="s">
        <v>2043</v>
      </c>
      <c r="I1648" s="11" t="s">
        <v>4834</v>
      </c>
      <c r="J1648" s="11" t="s">
        <v>7123</v>
      </c>
      <c r="K1648" s="11" t="s">
        <v>5817</v>
      </c>
    </row>
    <row r="1649" spans="1:15" x14ac:dyDescent="0.15">
      <c r="A1649" s="11">
        <v>1654</v>
      </c>
      <c r="B1649" s="12" t="s">
        <v>5272</v>
      </c>
      <c r="C1649" s="13">
        <v>45762</v>
      </c>
      <c r="D1649" s="12" t="s">
        <v>5278</v>
      </c>
      <c r="E1649" s="12" t="s">
        <v>2301</v>
      </c>
      <c r="F1649" s="12" t="s">
        <v>5302</v>
      </c>
      <c r="G1649" s="12" t="str">
        <f>IFERROR(INDEX(categories!J:J, MATCH(Sheet2!H1649, categories!B:B, 0)), "")</f>
        <v/>
      </c>
      <c r="H1649" s="12" t="s">
        <v>2044</v>
      </c>
      <c r="I1649" s="11" t="s">
        <v>4836</v>
      </c>
      <c r="J1649" s="11" t="s">
        <v>7124</v>
      </c>
      <c r="K1649" s="11" t="s">
        <v>7048</v>
      </c>
    </row>
    <row r="1650" spans="1:15" x14ac:dyDescent="0.15">
      <c r="A1650" s="11">
        <v>1655</v>
      </c>
      <c r="B1650" s="12" t="s">
        <v>5272</v>
      </c>
      <c r="C1650" s="13">
        <v>45762</v>
      </c>
      <c r="D1650" s="12" t="s">
        <v>5278</v>
      </c>
      <c r="E1650" s="12" t="s">
        <v>2301</v>
      </c>
      <c r="F1650" s="12" t="s">
        <v>5302</v>
      </c>
      <c r="G1650" s="12" t="str">
        <f>IFERROR(INDEX(categories!J:J, MATCH(Sheet2!H1650, categories!B:B, 0)), "")</f>
        <v/>
      </c>
      <c r="H1650" s="12" t="s">
        <v>2045</v>
      </c>
      <c r="I1650" s="11" t="s">
        <v>4838</v>
      </c>
      <c r="J1650" s="11" t="s">
        <v>7125</v>
      </c>
      <c r="K1650" s="11" t="s">
        <v>7126</v>
      </c>
    </row>
    <row r="1651" spans="1:15" x14ac:dyDescent="0.15">
      <c r="A1651" s="11">
        <v>1656</v>
      </c>
      <c r="B1651" s="12" t="s">
        <v>5272</v>
      </c>
      <c r="C1651" s="13">
        <v>45762</v>
      </c>
      <c r="D1651" s="12" t="s">
        <v>5278</v>
      </c>
      <c r="E1651" s="12" t="s">
        <v>2301</v>
      </c>
      <c r="F1651" s="12" t="s">
        <v>5302</v>
      </c>
      <c r="G1651" s="12" t="str">
        <f>IFERROR(INDEX(categories!J:J, MATCH(Sheet2!H1651, categories!B:B, 0)), "")</f>
        <v/>
      </c>
      <c r="H1651" s="12" t="s">
        <v>2046</v>
      </c>
      <c r="I1651" s="11" t="s">
        <v>4840</v>
      </c>
      <c r="J1651" s="11" t="s">
        <v>6755</v>
      </c>
      <c r="K1651" s="11" t="s">
        <v>5320</v>
      </c>
    </row>
    <row r="1652" spans="1:15" x14ac:dyDescent="0.15">
      <c r="A1652" s="11">
        <v>1657</v>
      </c>
      <c r="B1652" s="12" t="s">
        <v>5272</v>
      </c>
      <c r="C1652" s="13">
        <v>45762</v>
      </c>
      <c r="D1652" s="12" t="s">
        <v>5278</v>
      </c>
      <c r="E1652" s="12" t="s">
        <v>2301</v>
      </c>
      <c r="F1652" s="12" t="s">
        <v>5302</v>
      </c>
      <c r="G1652" s="12" t="str">
        <f>IFERROR(INDEX(categories!J:J, MATCH(Sheet2!H1652, categories!B:B, 0)), "")</f>
        <v/>
      </c>
      <c r="H1652" s="12" t="s">
        <v>2047</v>
      </c>
      <c r="I1652" s="11" t="s">
        <v>4842</v>
      </c>
      <c r="J1652" s="11" t="s">
        <v>7125</v>
      </c>
      <c r="K1652" s="11" t="s">
        <v>7126</v>
      </c>
    </row>
    <row r="1653" spans="1:15" x14ac:dyDescent="0.15">
      <c r="A1653" s="11">
        <v>1658</v>
      </c>
      <c r="B1653" s="12" t="s">
        <v>5272</v>
      </c>
      <c r="C1653" s="13">
        <v>45762</v>
      </c>
      <c r="D1653" s="12" t="s">
        <v>5278</v>
      </c>
      <c r="E1653" s="12" t="s">
        <v>2301</v>
      </c>
      <c r="F1653" s="12" t="s">
        <v>5302</v>
      </c>
      <c r="G1653" s="12" t="str">
        <f>IFERROR(INDEX(categories!J:J, MATCH(Sheet2!H1653, categories!B:B, 0)), "")</f>
        <v/>
      </c>
      <c r="H1653" s="12" t="s">
        <v>2048</v>
      </c>
      <c r="I1653" s="11" t="s">
        <v>4844</v>
      </c>
      <c r="J1653" s="11" t="s">
        <v>7127</v>
      </c>
      <c r="K1653" s="11" t="s">
        <v>7128</v>
      </c>
    </row>
    <row r="1654" spans="1:15" x14ac:dyDescent="0.15">
      <c r="A1654" s="11">
        <v>1659</v>
      </c>
      <c r="B1654" s="12" t="s">
        <v>5272</v>
      </c>
      <c r="C1654" s="13">
        <v>45762</v>
      </c>
      <c r="D1654" s="12" t="s">
        <v>5278</v>
      </c>
      <c r="E1654" s="12" t="s">
        <v>2301</v>
      </c>
      <c r="F1654" s="12" t="s">
        <v>5302</v>
      </c>
      <c r="G1654" s="12" t="str">
        <f>IFERROR(INDEX(categories!J:J, MATCH(Sheet2!H1654, categories!B:B, 0)), "")</f>
        <v/>
      </c>
      <c r="H1654" s="12" t="s">
        <v>2049</v>
      </c>
      <c r="I1654" s="11" t="s">
        <v>4846</v>
      </c>
      <c r="J1654" s="11" t="s">
        <v>7129</v>
      </c>
      <c r="K1654" s="11" t="s">
        <v>6342</v>
      </c>
    </row>
    <row r="1655" spans="1:15" x14ac:dyDescent="0.15">
      <c r="A1655" s="11">
        <v>1660</v>
      </c>
      <c r="B1655" s="12" t="s">
        <v>5272</v>
      </c>
      <c r="C1655" s="13">
        <v>45762</v>
      </c>
      <c r="D1655" s="12" t="s">
        <v>5278</v>
      </c>
      <c r="E1655" s="12" t="s">
        <v>2301</v>
      </c>
      <c r="F1655" s="12" t="s">
        <v>5302</v>
      </c>
      <c r="G1655" s="12" t="str">
        <f>IFERROR(INDEX(categories!J:J, MATCH(Sheet2!H1655, categories!B:B, 0)), "")</f>
        <v/>
      </c>
      <c r="H1655" s="12" t="s">
        <v>2050</v>
      </c>
      <c r="I1655" s="11" t="s">
        <v>4848</v>
      </c>
      <c r="J1655" s="11" t="s">
        <v>7130</v>
      </c>
      <c r="K1655" s="11" t="s">
        <v>5343</v>
      </c>
    </row>
    <row r="1656" spans="1:15" x14ac:dyDescent="0.15">
      <c r="A1656" s="11">
        <v>1661</v>
      </c>
      <c r="B1656" s="12" t="s">
        <v>5272</v>
      </c>
      <c r="C1656" s="13">
        <v>45762</v>
      </c>
      <c r="D1656" s="12" t="s">
        <v>5278</v>
      </c>
      <c r="E1656" s="12" t="s">
        <v>2301</v>
      </c>
      <c r="F1656" s="12" t="s">
        <v>5302</v>
      </c>
      <c r="G1656" s="12" t="str">
        <f>IFERROR(INDEX(categories!J:J, MATCH(Sheet2!H1656, categories!B:B, 0)), "")</f>
        <v/>
      </c>
      <c r="H1656" s="12" t="s">
        <v>2051</v>
      </c>
      <c r="I1656" s="11" t="s">
        <v>4850</v>
      </c>
      <c r="J1656" s="11" t="s">
        <v>7131</v>
      </c>
      <c r="K1656" s="11" t="s">
        <v>7132</v>
      </c>
    </row>
    <row r="1657" spans="1:15" x14ac:dyDescent="0.15">
      <c r="A1657" s="11">
        <v>1662</v>
      </c>
      <c r="B1657" s="12" t="s">
        <v>5272</v>
      </c>
      <c r="C1657" s="13">
        <v>45762</v>
      </c>
      <c r="D1657" s="12" t="s">
        <v>5274</v>
      </c>
      <c r="E1657" s="12" t="s">
        <v>2326</v>
      </c>
      <c r="F1657" s="12" t="s">
        <v>5302</v>
      </c>
      <c r="G1657" s="12" t="str">
        <f>IFERROR(INDEX(categories!J:J, MATCH(Sheet2!H1657, categories!B:B, 0)), "")</f>
        <v/>
      </c>
      <c r="H1657" s="12" t="s">
        <v>2052</v>
      </c>
      <c r="I1657" s="11" t="s">
        <v>2553</v>
      </c>
      <c r="J1657" s="11" t="s">
        <v>7133</v>
      </c>
      <c r="K1657" s="11" t="s">
        <v>5328</v>
      </c>
      <c r="N1657" s="14">
        <v>0.45833333333333331</v>
      </c>
      <c r="O1657" s="14">
        <v>0.5</v>
      </c>
    </row>
    <row r="1658" spans="1:15" x14ac:dyDescent="0.15">
      <c r="A1658" s="11">
        <v>1663</v>
      </c>
      <c r="B1658" s="12" t="s">
        <v>5272</v>
      </c>
      <c r="C1658" s="13">
        <v>45762</v>
      </c>
      <c r="D1658" s="12" t="s">
        <v>5278</v>
      </c>
      <c r="E1658" s="12" t="s">
        <v>2326</v>
      </c>
      <c r="F1658" s="12" t="s">
        <v>5302</v>
      </c>
      <c r="G1658" s="12" t="str">
        <f>IFERROR(INDEX(categories!J:J, MATCH(Sheet2!H1658, categories!B:B, 0)), "")</f>
        <v/>
      </c>
      <c r="H1658" s="12" t="s">
        <v>2054</v>
      </c>
      <c r="I1658" s="11" t="s">
        <v>4852</v>
      </c>
      <c r="J1658" s="11" t="s">
        <v>7134</v>
      </c>
      <c r="K1658" s="11" t="s">
        <v>5967</v>
      </c>
    </row>
    <row r="1659" spans="1:15" x14ac:dyDescent="0.15">
      <c r="A1659" s="11">
        <v>1664</v>
      </c>
      <c r="B1659" s="12" t="s">
        <v>5272</v>
      </c>
      <c r="C1659" s="13">
        <v>45762</v>
      </c>
      <c r="D1659" s="12" t="s">
        <v>5278</v>
      </c>
      <c r="E1659" s="12" t="s">
        <v>2326</v>
      </c>
      <c r="F1659" s="12" t="s">
        <v>5302</v>
      </c>
      <c r="G1659" s="12" t="str">
        <f>IFERROR(INDEX(categories!J:J, MATCH(Sheet2!H1659, categories!B:B, 0)), "")</f>
        <v/>
      </c>
      <c r="H1659" s="12" t="s">
        <v>2055</v>
      </c>
      <c r="I1659" s="11" t="s">
        <v>4854</v>
      </c>
      <c r="J1659" s="11" t="s">
        <v>7135</v>
      </c>
      <c r="K1659" s="11" t="s">
        <v>5387</v>
      </c>
    </row>
    <row r="1660" spans="1:15" x14ac:dyDescent="0.15">
      <c r="A1660" s="11">
        <v>1665</v>
      </c>
      <c r="B1660" s="12" t="s">
        <v>5272</v>
      </c>
      <c r="C1660" s="13">
        <v>45762</v>
      </c>
      <c r="D1660" s="12" t="s">
        <v>5278</v>
      </c>
      <c r="E1660" s="12" t="s">
        <v>2326</v>
      </c>
      <c r="F1660" s="12" t="s">
        <v>5302</v>
      </c>
      <c r="G1660" s="12" t="str">
        <f>IFERROR(INDEX(categories!J:J, MATCH(Sheet2!H1660, categories!B:B, 0)), "")</f>
        <v/>
      </c>
      <c r="H1660" s="12" t="s">
        <v>2056</v>
      </c>
      <c r="I1660" s="11" t="s">
        <v>4856</v>
      </c>
      <c r="J1660" s="11" t="s">
        <v>7136</v>
      </c>
      <c r="K1660" s="11" t="s">
        <v>5387</v>
      </c>
    </row>
    <row r="1661" spans="1:15" x14ac:dyDescent="0.15">
      <c r="A1661" s="11">
        <v>1666</v>
      </c>
      <c r="B1661" s="12" t="s">
        <v>5272</v>
      </c>
      <c r="C1661" s="13">
        <v>45762</v>
      </c>
      <c r="D1661" s="12" t="s">
        <v>5278</v>
      </c>
      <c r="E1661" s="12" t="s">
        <v>2326</v>
      </c>
      <c r="F1661" s="12" t="s">
        <v>5302</v>
      </c>
      <c r="G1661" s="12" t="str">
        <f>IFERROR(INDEX(categories!J:J, MATCH(Sheet2!H1661, categories!B:B, 0)), "")</f>
        <v/>
      </c>
      <c r="H1661" s="12" t="s">
        <v>2057</v>
      </c>
      <c r="I1661" s="11" t="s">
        <v>4858</v>
      </c>
      <c r="J1661" s="11" t="s">
        <v>7137</v>
      </c>
      <c r="K1661" s="11" t="s">
        <v>6318</v>
      </c>
    </row>
    <row r="1662" spans="1:15" x14ac:dyDescent="0.15">
      <c r="A1662" s="11">
        <v>1667</v>
      </c>
      <c r="B1662" s="12" t="s">
        <v>5272</v>
      </c>
      <c r="C1662" s="13">
        <v>45762</v>
      </c>
      <c r="D1662" s="12" t="s">
        <v>5278</v>
      </c>
      <c r="E1662" s="12" t="s">
        <v>2326</v>
      </c>
      <c r="F1662" s="12" t="s">
        <v>5302</v>
      </c>
      <c r="G1662" s="12" t="str">
        <f>IFERROR(INDEX(categories!J:J, MATCH(Sheet2!H1662, categories!B:B, 0)), "")</f>
        <v/>
      </c>
      <c r="H1662" s="12" t="s">
        <v>2058</v>
      </c>
      <c r="I1662" s="11" t="s">
        <v>4860</v>
      </c>
      <c r="J1662" s="11" t="s">
        <v>7138</v>
      </c>
      <c r="K1662" s="11" t="s">
        <v>6681</v>
      </c>
    </row>
    <row r="1663" spans="1:15" x14ac:dyDescent="0.15">
      <c r="A1663" s="11">
        <v>1668</v>
      </c>
      <c r="B1663" s="12" t="s">
        <v>5272</v>
      </c>
      <c r="C1663" s="13">
        <v>45762</v>
      </c>
      <c r="D1663" s="12" t="s">
        <v>5278</v>
      </c>
      <c r="E1663" s="12" t="s">
        <v>2326</v>
      </c>
      <c r="F1663" s="12" t="s">
        <v>5302</v>
      </c>
      <c r="G1663" s="12" t="str">
        <f>IFERROR(INDEX(categories!J:J, MATCH(Sheet2!H1663, categories!B:B, 0)), "")</f>
        <v/>
      </c>
      <c r="H1663" s="12" t="s">
        <v>2059</v>
      </c>
      <c r="I1663" s="11" t="s">
        <v>4862</v>
      </c>
      <c r="J1663" s="11" t="s">
        <v>7139</v>
      </c>
      <c r="K1663" s="11" t="s">
        <v>5504</v>
      </c>
    </row>
    <row r="1664" spans="1:15" x14ac:dyDescent="0.15">
      <c r="A1664" s="11">
        <v>1669</v>
      </c>
      <c r="B1664" s="12" t="s">
        <v>5272</v>
      </c>
      <c r="C1664" s="13">
        <v>45762</v>
      </c>
      <c r="D1664" s="12" t="s">
        <v>5278</v>
      </c>
      <c r="E1664" s="12" t="s">
        <v>2326</v>
      </c>
      <c r="F1664" s="12" t="s">
        <v>5302</v>
      </c>
      <c r="G1664" s="12" t="str">
        <f>IFERROR(INDEX(categories!J:J, MATCH(Sheet2!H1664, categories!B:B, 0)), "")</f>
        <v/>
      </c>
      <c r="H1664" s="12" t="s">
        <v>2060</v>
      </c>
      <c r="I1664" s="11" t="s">
        <v>4864</v>
      </c>
      <c r="J1664" s="11" t="s">
        <v>7140</v>
      </c>
      <c r="K1664" s="11" t="s">
        <v>6289</v>
      </c>
    </row>
    <row r="1665" spans="1:15" x14ac:dyDescent="0.15">
      <c r="A1665" s="11">
        <v>1670</v>
      </c>
      <c r="B1665" s="12" t="s">
        <v>5272</v>
      </c>
      <c r="C1665" s="13">
        <v>45762</v>
      </c>
      <c r="D1665" s="12" t="s">
        <v>5278</v>
      </c>
      <c r="E1665" s="12" t="s">
        <v>2326</v>
      </c>
      <c r="F1665" s="12" t="s">
        <v>5302</v>
      </c>
      <c r="G1665" s="12" t="str">
        <f>IFERROR(INDEX(categories!J:J, MATCH(Sheet2!H1665, categories!B:B, 0)), "")</f>
        <v/>
      </c>
      <c r="H1665" s="12" t="s">
        <v>2061</v>
      </c>
      <c r="I1665" s="11" t="s">
        <v>4866</v>
      </c>
      <c r="J1665" s="11" t="s">
        <v>7141</v>
      </c>
      <c r="K1665" s="11" t="s">
        <v>6327</v>
      </c>
    </row>
    <row r="1666" spans="1:15" x14ac:dyDescent="0.15">
      <c r="A1666" s="11">
        <v>1671</v>
      </c>
      <c r="B1666" s="12" t="s">
        <v>5272</v>
      </c>
      <c r="C1666" s="13">
        <v>45762</v>
      </c>
      <c r="D1666" s="12" t="s">
        <v>5278</v>
      </c>
      <c r="E1666" s="12" t="s">
        <v>2326</v>
      </c>
      <c r="F1666" s="12" t="s">
        <v>5302</v>
      </c>
      <c r="G1666" s="12" t="str">
        <f>IFERROR(INDEX(categories!J:J, MATCH(Sheet2!H1666, categories!B:B, 0)), "")</f>
        <v/>
      </c>
      <c r="H1666" s="12" t="s">
        <v>2062</v>
      </c>
      <c r="I1666" s="11" t="s">
        <v>4868</v>
      </c>
      <c r="J1666" s="11" t="s">
        <v>7142</v>
      </c>
      <c r="K1666" s="11" t="s">
        <v>5648</v>
      </c>
    </row>
    <row r="1667" spans="1:15" x14ac:dyDescent="0.15">
      <c r="A1667" s="11">
        <v>1672</v>
      </c>
      <c r="B1667" s="12" t="s">
        <v>5272</v>
      </c>
      <c r="C1667" s="13">
        <v>45762</v>
      </c>
      <c r="D1667" s="12" t="s">
        <v>5274</v>
      </c>
      <c r="E1667" s="12" t="s">
        <v>2323</v>
      </c>
      <c r="F1667" s="12" t="s">
        <v>5295</v>
      </c>
      <c r="G1667" s="12" t="str">
        <f>IFERROR(INDEX(categories!J:J, MATCH(Sheet2!H1667, categories!B:B, 0)), "")</f>
        <v/>
      </c>
      <c r="H1667" s="12" t="s">
        <v>2063</v>
      </c>
      <c r="I1667" s="11" t="s">
        <v>2554</v>
      </c>
      <c r="J1667" s="11" t="s">
        <v>7143</v>
      </c>
      <c r="K1667" s="11" t="s">
        <v>5349</v>
      </c>
      <c r="N1667" s="14">
        <v>0.45833333333333331</v>
      </c>
      <c r="O1667" s="14">
        <v>0.5</v>
      </c>
    </row>
    <row r="1668" spans="1:15" x14ac:dyDescent="0.15">
      <c r="A1668" s="11">
        <v>1673</v>
      </c>
      <c r="B1668" s="12" t="s">
        <v>5272</v>
      </c>
      <c r="C1668" s="13">
        <v>45762</v>
      </c>
      <c r="D1668" s="15">
        <v>0.45833333333333331</v>
      </c>
      <c r="E1668" s="12" t="s">
        <v>2323</v>
      </c>
      <c r="F1668" s="12" t="s">
        <v>5295</v>
      </c>
      <c r="G1668" s="12" t="str">
        <f>IFERROR(INDEX(categories!J:J, MATCH(Sheet2!H1668, categories!B:B, 0)), "")</f>
        <v/>
      </c>
      <c r="H1668" s="12" t="s">
        <v>2065</v>
      </c>
      <c r="I1668" s="11" t="s">
        <v>2066</v>
      </c>
      <c r="N1668" s="14">
        <v>0.45833333333333331</v>
      </c>
    </row>
    <row r="1669" spans="1:15" x14ac:dyDescent="0.15">
      <c r="A1669" s="11">
        <v>1674</v>
      </c>
      <c r="B1669" s="12" t="s">
        <v>5272</v>
      </c>
      <c r="C1669" s="13">
        <v>45762</v>
      </c>
      <c r="D1669" s="12" t="s">
        <v>5274</v>
      </c>
      <c r="E1669" s="12" t="s">
        <v>2305</v>
      </c>
      <c r="F1669" s="12" t="s">
        <v>5296</v>
      </c>
      <c r="G1669" s="12" t="str">
        <f>IFERROR(INDEX(categories!J:J, MATCH(Sheet2!H1669, categories!B:B, 0)), "")</f>
        <v/>
      </c>
      <c r="H1669" s="12" t="s">
        <v>2067</v>
      </c>
      <c r="I1669" s="11" t="s">
        <v>2555</v>
      </c>
      <c r="J1669" s="11" t="s">
        <v>7144</v>
      </c>
      <c r="K1669" s="11" t="s">
        <v>5477</v>
      </c>
      <c r="N1669" s="14">
        <v>0.45833333333333331</v>
      </c>
      <c r="O1669" s="14">
        <v>0.5</v>
      </c>
    </row>
    <row r="1670" spans="1:15" x14ac:dyDescent="0.15">
      <c r="A1670" s="11">
        <v>1675</v>
      </c>
      <c r="B1670" s="12" t="s">
        <v>5272</v>
      </c>
      <c r="C1670" s="13">
        <v>45762</v>
      </c>
      <c r="D1670" s="15">
        <v>0.45833333333333331</v>
      </c>
      <c r="E1670" s="12" t="s">
        <v>2305</v>
      </c>
      <c r="F1670" s="12" t="s">
        <v>5296</v>
      </c>
      <c r="G1670" s="12" t="str">
        <f>IFERROR(INDEX(categories!J:J, MATCH(Sheet2!H1670, categories!B:B, 0)), "")</f>
        <v/>
      </c>
      <c r="H1670" s="12" t="s">
        <v>2069</v>
      </c>
      <c r="I1670" s="11" t="s">
        <v>3319</v>
      </c>
      <c r="J1670" s="11" t="s">
        <v>7145</v>
      </c>
      <c r="K1670" s="11" t="s">
        <v>7146</v>
      </c>
      <c r="N1670" s="14">
        <v>0.45833333333333331</v>
      </c>
    </row>
    <row r="1671" spans="1:15" x14ac:dyDescent="0.15">
      <c r="A1671" s="11">
        <v>1676</v>
      </c>
      <c r="B1671" s="12" t="s">
        <v>5272</v>
      </c>
      <c r="C1671" s="13">
        <v>45762</v>
      </c>
      <c r="D1671" s="15">
        <v>0.47916666666666669</v>
      </c>
      <c r="E1671" s="12" t="s">
        <v>2305</v>
      </c>
      <c r="F1671" s="12" t="s">
        <v>5296</v>
      </c>
      <c r="G1671" s="12" t="str">
        <f>IFERROR(INDEX(categories!J:J, MATCH(Sheet2!H1671, categories!B:B, 0)), "")</f>
        <v/>
      </c>
      <c r="H1671" s="12" t="s">
        <v>2070</v>
      </c>
      <c r="I1671" s="11" t="s">
        <v>3321</v>
      </c>
      <c r="J1671" s="11" t="s">
        <v>7147</v>
      </c>
      <c r="K1671" s="11" t="s">
        <v>7148</v>
      </c>
      <c r="N1671" s="14">
        <v>0.47916666666666669</v>
      </c>
    </row>
    <row r="1672" spans="1:15" x14ac:dyDescent="0.15">
      <c r="A1672" s="11">
        <v>1677</v>
      </c>
      <c r="B1672" s="12" t="s">
        <v>5272</v>
      </c>
      <c r="C1672" s="13">
        <v>45762</v>
      </c>
      <c r="D1672" s="12" t="s">
        <v>5274</v>
      </c>
      <c r="E1672" s="12" t="s">
        <v>2309</v>
      </c>
      <c r="F1672" s="12" t="s">
        <v>5299</v>
      </c>
      <c r="G1672" s="12" t="str">
        <f>IFERROR(INDEX(categories!J:J, MATCH(Sheet2!H1672, categories!B:B, 0)), "")</f>
        <v/>
      </c>
      <c r="H1672" s="12" t="s">
        <v>2071</v>
      </c>
      <c r="I1672" s="11" t="s">
        <v>2556</v>
      </c>
      <c r="N1672" s="14">
        <v>0.45833333333333331</v>
      </c>
      <c r="O1672" s="14">
        <v>0.5</v>
      </c>
    </row>
    <row r="1673" spans="1:15" x14ac:dyDescent="0.15">
      <c r="A1673" s="11">
        <v>1678</v>
      </c>
      <c r="B1673" s="12" t="s">
        <v>5272</v>
      </c>
      <c r="C1673" s="13">
        <v>45762</v>
      </c>
      <c r="D1673" s="15">
        <v>0.45833333333333331</v>
      </c>
      <c r="E1673" s="12" t="s">
        <v>2309</v>
      </c>
      <c r="F1673" s="12" t="s">
        <v>5299</v>
      </c>
      <c r="G1673" s="12" t="str">
        <f>IFERROR(INDEX(categories!J:J, MATCH(Sheet2!H1673, categories!B:B, 0)), "")</f>
        <v/>
      </c>
      <c r="H1673" s="12" t="s">
        <v>2072</v>
      </c>
      <c r="I1673" s="11" t="s">
        <v>2073</v>
      </c>
      <c r="N1673" s="14">
        <v>0.45833333333333331</v>
      </c>
    </row>
    <row r="1674" spans="1:15" x14ac:dyDescent="0.15">
      <c r="A1674" s="11">
        <v>1679</v>
      </c>
      <c r="B1674" s="12" t="s">
        <v>5272</v>
      </c>
      <c r="C1674" s="13">
        <v>45762</v>
      </c>
      <c r="D1674" s="15">
        <v>0.46666666666666667</v>
      </c>
      <c r="E1674" s="12" t="s">
        <v>2309</v>
      </c>
      <c r="F1674" s="12" t="s">
        <v>5299</v>
      </c>
      <c r="G1674" s="12" t="str">
        <f>IFERROR(INDEX(categories!J:J, MATCH(Sheet2!H1674, categories!B:B, 0)), "")</f>
        <v/>
      </c>
      <c r="H1674" s="12" t="s">
        <v>2074</v>
      </c>
      <c r="I1674" s="11" t="s">
        <v>5068</v>
      </c>
      <c r="J1674" s="11" t="s">
        <v>7149</v>
      </c>
      <c r="K1674" s="11" t="s">
        <v>7150</v>
      </c>
      <c r="N1674" s="14">
        <v>0.46666666666666667</v>
      </c>
    </row>
    <row r="1675" spans="1:15" x14ac:dyDescent="0.15">
      <c r="A1675" s="11">
        <v>1680</v>
      </c>
      <c r="B1675" s="12" t="s">
        <v>5272</v>
      </c>
      <c r="C1675" s="13">
        <v>45762</v>
      </c>
      <c r="D1675" s="12" t="s">
        <v>5274</v>
      </c>
      <c r="E1675" s="12" t="s">
        <v>2311</v>
      </c>
      <c r="F1675" s="12" t="s">
        <v>5296</v>
      </c>
      <c r="G1675" s="12" t="str">
        <f>IFERROR(INDEX(categories!J:J, MATCH(Sheet2!H1675, categories!B:B, 0)), "")</f>
        <v/>
      </c>
      <c r="H1675" s="12" t="s">
        <v>2075</v>
      </c>
      <c r="I1675" s="11" t="s">
        <v>2557</v>
      </c>
      <c r="J1675" s="11" t="s">
        <v>6600</v>
      </c>
      <c r="K1675" s="11" t="s">
        <v>5653</v>
      </c>
      <c r="N1675" s="14">
        <v>0.45833333333333331</v>
      </c>
      <c r="O1675" s="14">
        <v>0.5</v>
      </c>
    </row>
    <row r="1676" spans="1:15" x14ac:dyDescent="0.15">
      <c r="A1676" s="11">
        <v>1681</v>
      </c>
      <c r="B1676" s="12" t="s">
        <v>5272</v>
      </c>
      <c r="C1676" s="13">
        <v>45762</v>
      </c>
      <c r="D1676" s="15">
        <v>0.45833333333333331</v>
      </c>
      <c r="E1676" s="12" t="s">
        <v>2311</v>
      </c>
      <c r="F1676" s="12" t="s">
        <v>5296</v>
      </c>
      <c r="G1676" s="12" t="str">
        <f>IFERROR(INDEX(categories!J:J, MATCH(Sheet2!H1676, categories!B:B, 0)), "")</f>
        <v/>
      </c>
      <c r="H1676" s="12" t="s">
        <v>2077</v>
      </c>
      <c r="I1676" s="11" t="s">
        <v>3323</v>
      </c>
      <c r="J1676" s="11" t="s">
        <v>7151</v>
      </c>
      <c r="K1676" s="11" t="s">
        <v>5653</v>
      </c>
      <c r="N1676" s="14">
        <v>0.45833333333333331</v>
      </c>
    </row>
    <row r="1677" spans="1:15" x14ac:dyDescent="0.15">
      <c r="A1677" s="11">
        <v>1682</v>
      </c>
      <c r="B1677" s="12" t="s">
        <v>5272</v>
      </c>
      <c r="C1677" s="13">
        <v>45762</v>
      </c>
      <c r="D1677" s="15">
        <v>0.47916666666666669</v>
      </c>
      <c r="E1677" s="12" t="s">
        <v>2311</v>
      </c>
      <c r="F1677" s="12" t="s">
        <v>5296</v>
      </c>
      <c r="G1677" s="12" t="str">
        <f>IFERROR(INDEX(categories!J:J, MATCH(Sheet2!H1677, categories!B:B, 0)), "")</f>
        <v/>
      </c>
      <c r="H1677" s="12" t="s">
        <v>2078</v>
      </c>
      <c r="I1677" s="11" t="s">
        <v>3325</v>
      </c>
      <c r="J1677" s="11" t="s">
        <v>7152</v>
      </c>
      <c r="K1677" s="11" t="s">
        <v>7153</v>
      </c>
      <c r="N1677" s="14">
        <v>0.47916666666666669</v>
      </c>
    </row>
    <row r="1678" spans="1:15" x14ac:dyDescent="0.15">
      <c r="A1678" s="11">
        <v>1683</v>
      </c>
      <c r="B1678" s="12" t="s">
        <v>5272</v>
      </c>
      <c r="C1678" s="13">
        <v>45762</v>
      </c>
      <c r="D1678" s="12" t="s">
        <v>5274</v>
      </c>
      <c r="E1678" s="12" t="s">
        <v>2313</v>
      </c>
      <c r="F1678" s="12" t="s">
        <v>5301</v>
      </c>
      <c r="G1678" s="12" t="str">
        <f>IFERROR(INDEX(categories!J:J, MATCH(Sheet2!H1678, categories!B:B, 0)), "")</f>
        <v/>
      </c>
      <c r="H1678" s="12" t="s">
        <v>2079</v>
      </c>
      <c r="I1678" s="11" t="s">
        <v>2558</v>
      </c>
      <c r="J1678" s="11" t="s">
        <v>6159</v>
      </c>
      <c r="K1678" s="11" t="s">
        <v>5357</v>
      </c>
      <c r="N1678" s="14">
        <v>0.45833333333333331</v>
      </c>
      <c r="O1678" s="14">
        <v>0.5</v>
      </c>
    </row>
    <row r="1679" spans="1:15" x14ac:dyDescent="0.15">
      <c r="A1679" s="11">
        <v>1684</v>
      </c>
      <c r="B1679" s="12" t="s">
        <v>5272</v>
      </c>
      <c r="C1679" s="13">
        <v>45762</v>
      </c>
      <c r="D1679" s="12" t="s">
        <v>5278</v>
      </c>
      <c r="E1679" s="12" t="s">
        <v>2313</v>
      </c>
      <c r="F1679" s="12" t="s">
        <v>5301</v>
      </c>
      <c r="G1679" s="12" t="str">
        <f>IFERROR(INDEX(categories!J:J, MATCH(Sheet2!H1679, categories!B:B, 0)), "")</f>
        <v/>
      </c>
      <c r="H1679" s="12" t="s">
        <v>2081</v>
      </c>
      <c r="I1679" s="11" t="s">
        <v>4870</v>
      </c>
      <c r="J1679" s="11" t="s">
        <v>7001</v>
      </c>
      <c r="K1679" s="11" t="s">
        <v>5429</v>
      </c>
    </row>
    <row r="1680" spans="1:15" x14ac:dyDescent="0.15">
      <c r="A1680" s="11">
        <v>1685</v>
      </c>
      <c r="B1680" s="12" t="s">
        <v>5272</v>
      </c>
      <c r="C1680" s="13">
        <v>45762</v>
      </c>
      <c r="D1680" s="12" t="s">
        <v>5278</v>
      </c>
      <c r="E1680" s="12" t="s">
        <v>2313</v>
      </c>
      <c r="F1680" s="12" t="s">
        <v>5301</v>
      </c>
      <c r="G1680" s="12" t="str">
        <f>IFERROR(INDEX(categories!J:J, MATCH(Sheet2!H1680, categories!B:B, 0)), "")</f>
        <v/>
      </c>
      <c r="H1680" s="12" t="s">
        <v>2082</v>
      </c>
      <c r="I1680" s="11" t="s">
        <v>4872</v>
      </c>
      <c r="J1680" s="11" t="s">
        <v>7154</v>
      </c>
      <c r="K1680" s="11" t="s">
        <v>7155</v>
      </c>
    </row>
    <row r="1681" spans="1:15" x14ac:dyDescent="0.15">
      <c r="A1681" s="11">
        <v>1686</v>
      </c>
      <c r="B1681" s="12" t="s">
        <v>5272</v>
      </c>
      <c r="C1681" s="13">
        <v>45762</v>
      </c>
      <c r="D1681" s="12" t="s">
        <v>5278</v>
      </c>
      <c r="E1681" s="12" t="s">
        <v>2313</v>
      </c>
      <c r="F1681" s="12" t="s">
        <v>5301</v>
      </c>
      <c r="G1681" s="12" t="str">
        <f>IFERROR(INDEX(categories!J:J, MATCH(Sheet2!H1681, categories!B:B, 0)), "")</f>
        <v/>
      </c>
      <c r="H1681" s="12" t="s">
        <v>2083</v>
      </c>
      <c r="I1681" s="11" t="s">
        <v>4874</v>
      </c>
      <c r="J1681" s="11" t="s">
        <v>7156</v>
      </c>
      <c r="K1681" s="11" t="s">
        <v>7157</v>
      </c>
    </row>
    <row r="1682" spans="1:15" x14ac:dyDescent="0.15">
      <c r="A1682" s="11">
        <v>1687</v>
      </c>
      <c r="B1682" s="12" t="s">
        <v>5272</v>
      </c>
      <c r="C1682" s="13">
        <v>45762</v>
      </c>
      <c r="D1682" s="12" t="s">
        <v>5278</v>
      </c>
      <c r="E1682" s="12" t="s">
        <v>2313</v>
      </c>
      <c r="F1682" s="12" t="s">
        <v>5301</v>
      </c>
      <c r="G1682" s="12" t="str">
        <f>IFERROR(INDEX(categories!J:J, MATCH(Sheet2!H1682, categories!B:B, 0)), "")</f>
        <v/>
      </c>
      <c r="H1682" s="12" t="s">
        <v>2084</v>
      </c>
      <c r="I1682" s="11" t="s">
        <v>4876</v>
      </c>
      <c r="J1682" s="11" t="s">
        <v>7158</v>
      </c>
      <c r="K1682" s="11" t="s">
        <v>5386</v>
      </c>
    </row>
    <row r="1683" spans="1:15" x14ac:dyDescent="0.15">
      <c r="A1683" s="11">
        <v>1688</v>
      </c>
      <c r="B1683" s="12" t="s">
        <v>5272</v>
      </c>
      <c r="C1683" s="13">
        <v>45762</v>
      </c>
      <c r="D1683" s="12" t="s">
        <v>5278</v>
      </c>
      <c r="E1683" s="12" t="s">
        <v>2313</v>
      </c>
      <c r="F1683" s="12" t="s">
        <v>5301</v>
      </c>
      <c r="G1683" s="12" t="str">
        <f>IFERROR(INDEX(categories!J:J, MATCH(Sheet2!H1683, categories!B:B, 0)), "")</f>
        <v/>
      </c>
      <c r="H1683" s="12" t="s">
        <v>2085</v>
      </c>
      <c r="I1683" s="11" t="s">
        <v>4878</v>
      </c>
      <c r="J1683" s="11" t="s">
        <v>7159</v>
      </c>
      <c r="K1683" s="11" t="s">
        <v>6147</v>
      </c>
    </row>
    <row r="1684" spans="1:15" x14ac:dyDescent="0.15">
      <c r="A1684" s="11">
        <v>1689</v>
      </c>
      <c r="B1684" s="12" t="s">
        <v>5272</v>
      </c>
      <c r="C1684" s="13">
        <v>45762</v>
      </c>
      <c r="D1684" s="12" t="s">
        <v>5274</v>
      </c>
      <c r="E1684" s="12" t="s">
        <v>2261</v>
      </c>
      <c r="F1684" s="12" t="s">
        <v>5296</v>
      </c>
      <c r="G1684" s="12" t="str">
        <f>IFERROR(INDEX(categories!J:J, MATCH(Sheet2!H1684, categories!B:B, 0)), "")</f>
        <v/>
      </c>
      <c r="H1684" s="12" t="s">
        <v>2086</v>
      </c>
      <c r="I1684" s="11" t="s">
        <v>2559</v>
      </c>
      <c r="J1684" s="11" t="s">
        <v>7160</v>
      </c>
      <c r="K1684" s="11" t="s">
        <v>7161</v>
      </c>
      <c r="N1684" s="14">
        <v>0.45833333333333331</v>
      </c>
      <c r="O1684" s="14">
        <v>0.5</v>
      </c>
    </row>
    <row r="1685" spans="1:15" x14ac:dyDescent="0.15">
      <c r="A1685" s="11">
        <v>1690</v>
      </c>
      <c r="B1685" s="12" t="s">
        <v>5272</v>
      </c>
      <c r="C1685" s="13">
        <v>45762</v>
      </c>
      <c r="D1685" s="15">
        <v>0.45833333333333331</v>
      </c>
      <c r="E1685" s="12" t="s">
        <v>2261</v>
      </c>
      <c r="F1685" s="12" t="s">
        <v>5296</v>
      </c>
      <c r="G1685" s="12" t="str">
        <f>IFERROR(INDEX(categories!J:J, MATCH(Sheet2!H1685, categories!B:B, 0)), "")</f>
        <v/>
      </c>
      <c r="H1685" s="12" t="s">
        <v>2088</v>
      </c>
      <c r="I1685" s="11" t="s">
        <v>3327</v>
      </c>
      <c r="J1685" s="11" t="s">
        <v>7162</v>
      </c>
      <c r="K1685" s="11" t="s">
        <v>5387</v>
      </c>
      <c r="N1685" s="14">
        <v>0.45833333333333331</v>
      </c>
    </row>
    <row r="1686" spans="1:15" x14ac:dyDescent="0.15">
      <c r="A1686" s="11">
        <v>1691</v>
      </c>
      <c r="B1686" s="12" t="s">
        <v>5272</v>
      </c>
      <c r="C1686" s="13">
        <v>45762</v>
      </c>
      <c r="D1686" s="15">
        <v>0.47916666666666669</v>
      </c>
      <c r="E1686" s="12" t="s">
        <v>2261</v>
      </c>
      <c r="F1686" s="12" t="s">
        <v>5296</v>
      </c>
      <c r="G1686" s="12" t="str">
        <f>IFERROR(INDEX(categories!J:J, MATCH(Sheet2!H1686, categories!B:B, 0)), "")</f>
        <v/>
      </c>
      <c r="H1686" s="12" t="s">
        <v>2089</v>
      </c>
      <c r="I1686" s="11" t="s">
        <v>3329</v>
      </c>
      <c r="J1686" s="11" t="s">
        <v>7163</v>
      </c>
      <c r="K1686" s="11" t="s">
        <v>5653</v>
      </c>
      <c r="N1686" s="14">
        <v>0.47916666666666669</v>
      </c>
    </row>
    <row r="1687" spans="1:15" s="16" customFormat="1" x14ac:dyDescent="0.15">
      <c r="A1687" s="11">
        <v>1692</v>
      </c>
      <c r="B1687" s="12" t="s">
        <v>5272</v>
      </c>
      <c r="C1687" s="13">
        <v>45762</v>
      </c>
      <c r="D1687" s="12" t="s">
        <v>5274</v>
      </c>
      <c r="E1687" s="12" t="s">
        <v>2317</v>
      </c>
      <c r="F1687" s="12" t="s">
        <v>5296</v>
      </c>
      <c r="G1687" s="12" t="str">
        <f>IFERROR(INDEX(categories!J:J, MATCH(Sheet2!H1687, categories!B:B, 0)), "")</f>
        <v/>
      </c>
      <c r="H1687" s="12" t="s">
        <v>2090</v>
      </c>
      <c r="I1687" s="11" t="s">
        <v>2560</v>
      </c>
      <c r="J1687" s="11" t="s">
        <v>7164</v>
      </c>
      <c r="K1687" s="11" t="s">
        <v>6410</v>
      </c>
      <c r="L1687" s="11"/>
      <c r="M1687" s="11"/>
      <c r="N1687" s="14">
        <v>0.45833333333333331</v>
      </c>
      <c r="O1687" s="14">
        <v>0.5</v>
      </c>
    </row>
    <row r="1688" spans="1:15" x14ac:dyDescent="0.15">
      <c r="A1688" s="11">
        <v>1693</v>
      </c>
      <c r="B1688" s="12" t="s">
        <v>5272</v>
      </c>
      <c r="C1688" s="13">
        <v>45762</v>
      </c>
      <c r="D1688" s="15">
        <v>0.45833333333333331</v>
      </c>
      <c r="E1688" s="12" t="s">
        <v>2317</v>
      </c>
      <c r="F1688" s="12" t="s">
        <v>5296</v>
      </c>
      <c r="G1688" s="12" t="str">
        <f>IFERROR(INDEX(categories!J:J, MATCH(Sheet2!H1688, categories!B:B, 0)), "")</f>
        <v/>
      </c>
      <c r="H1688" s="12" t="s">
        <v>2091</v>
      </c>
      <c r="I1688" s="11" t="s">
        <v>3331</v>
      </c>
      <c r="J1688" s="11" t="s">
        <v>6785</v>
      </c>
      <c r="K1688" s="11" t="s">
        <v>5487</v>
      </c>
      <c r="N1688" s="14">
        <v>0.45833333333333331</v>
      </c>
    </row>
    <row r="1689" spans="1:15" x14ac:dyDescent="0.15">
      <c r="A1689" s="11">
        <v>1694</v>
      </c>
      <c r="B1689" s="12" t="s">
        <v>5272</v>
      </c>
      <c r="C1689" s="13">
        <v>45762</v>
      </c>
      <c r="D1689" s="15">
        <v>0.47916666666666669</v>
      </c>
      <c r="E1689" s="12" t="s">
        <v>2317</v>
      </c>
      <c r="F1689" s="12" t="s">
        <v>5296</v>
      </c>
      <c r="G1689" s="12" t="str">
        <f>IFERROR(INDEX(categories!J:J, MATCH(Sheet2!H1689, categories!B:B, 0)), "")</f>
        <v/>
      </c>
      <c r="H1689" s="12" t="s">
        <v>2092</v>
      </c>
      <c r="I1689" s="11" t="s">
        <v>3332</v>
      </c>
      <c r="J1689" s="11" t="s">
        <v>7165</v>
      </c>
      <c r="K1689" s="11" t="s">
        <v>6528</v>
      </c>
      <c r="N1689" s="14">
        <v>0.47916666666666669</v>
      </c>
    </row>
    <row r="1690" spans="1:15" x14ac:dyDescent="0.15">
      <c r="A1690" s="11">
        <v>1695</v>
      </c>
      <c r="B1690" s="12" t="s">
        <v>5272</v>
      </c>
      <c r="C1690" s="13">
        <v>45762</v>
      </c>
      <c r="D1690" s="12" t="s">
        <v>5274</v>
      </c>
      <c r="E1690" s="12" t="s">
        <v>2265</v>
      </c>
      <c r="F1690" s="12" t="s">
        <v>5296</v>
      </c>
      <c r="G1690" s="12" t="str">
        <f>IFERROR(INDEX(categories!J:J, MATCH(Sheet2!H1690, categories!B:B, 0)), "")</f>
        <v/>
      </c>
      <c r="H1690" s="12" t="s">
        <v>2093</v>
      </c>
      <c r="I1690" s="11" t="s">
        <v>2561</v>
      </c>
      <c r="J1690" s="11" t="s">
        <v>7166</v>
      </c>
      <c r="N1690" s="14">
        <v>0.45833333333333331</v>
      </c>
      <c r="O1690" s="14">
        <v>0.5</v>
      </c>
    </row>
    <row r="1691" spans="1:15" x14ac:dyDescent="0.15">
      <c r="A1691" s="11">
        <v>1696</v>
      </c>
      <c r="B1691" s="12" t="s">
        <v>5272</v>
      </c>
      <c r="C1691" s="13">
        <v>45762</v>
      </c>
      <c r="D1691" s="15">
        <v>0.45833333333333331</v>
      </c>
      <c r="E1691" s="12" t="s">
        <v>2265</v>
      </c>
      <c r="F1691" s="12" t="s">
        <v>5296</v>
      </c>
      <c r="G1691" s="12" t="str">
        <f>IFERROR(INDEX(categories!J:J, MATCH(Sheet2!H1691, categories!B:B, 0)), "")</f>
        <v/>
      </c>
      <c r="H1691" s="12" t="s">
        <v>2094</v>
      </c>
      <c r="I1691" s="11" t="s">
        <v>4882</v>
      </c>
      <c r="J1691" s="11" t="s">
        <v>7167</v>
      </c>
      <c r="K1691" s="11" t="s">
        <v>5469</v>
      </c>
      <c r="N1691" s="14">
        <v>0.45833333333333331</v>
      </c>
    </row>
    <row r="1692" spans="1:15" x14ac:dyDescent="0.15">
      <c r="A1692" s="11">
        <v>1697</v>
      </c>
      <c r="B1692" s="12" t="s">
        <v>5272</v>
      </c>
      <c r="C1692" s="13">
        <v>45762</v>
      </c>
      <c r="D1692" s="15">
        <v>0.47916666666666669</v>
      </c>
      <c r="E1692" s="12" t="s">
        <v>2265</v>
      </c>
      <c r="F1692" s="12" t="s">
        <v>5296</v>
      </c>
      <c r="G1692" s="12" t="str">
        <f>IFERROR(INDEX(categories!J:J, MATCH(Sheet2!H1692, categories!B:B, 0)), "")</f>
        <v/>
      </c>
      <c r="H1692" s="12" t="s">
        <v>2095</v>
      </c>
      <c r="I1692" s="11" t="s">
        <v>3334</v>
      </c>
      <c r="J1692" s="11" t="s">
        <v>7168</v>
      </c>
      <c r="K1692" s="11" t="s">
        <v>5578</v>
      </c>
      <c r="N1692" s="14">
        <v>0.47916666666666669</v>
      </c>
    </row>
    <row r="1693" spans="1:15" x14ac:dyDescent="0.15">
      <c r="A1693" s="11">
        <v>1698</v>
      </c>
      <c r="B1693" s="12" t="s">
        <v>5272</v>
      </c>
      <c r="C1693" s="13">
        <v>45762</v>
      </c>
      <c r="D1693" s="12" t="s">
        <v>5274</v>
      </c>
      <c r="E1693" s="12" t="s">
        <v>2267</v>
      </c>
      <c r="F1693" s="12" t="s">
        <v>5301</v>
      </c>
      <c r="G1693" s="12" t="str">
        <f>IFERROR(INDEX(categories!J:J, MATCH(Sheet2!H1693, categories!B:B, 0)), "")</f>
        <v/>
      </c>
      <c r="H1693" s="12" t="s">
        <v>2096</v>
      </c>
      <c r="I1693" s="11" t="s">
        <v>2562</v>
      </c>
      <c r="J1693" s="11" t="s">
        <v>7169</v>
      </c>
      <c r="K1693" s="11" t="s">
        <v>6490</v>
      </c>
      <c r="N1693" s="14">
        <v>0.45833333333333331</v>
      </c>
      <c r="O1693" s="14">
        <v>0.5</v>
      </c>
    </row>
    <row r="1694" spans="1:15" x14ac:dyDescent="0.15">
      <c r="A1694" s="11">
        <v>1699</v>
      </c>
      <c r="B1694" s="12" t="s">
        <v>5272</v>
      </c>
      <c r="C1694" s="13">
        <v>45762</v>
      </c>
      <c r="D1694" s="12" t="s">
        <v>5278</v>
      </c>
      <c r="E1694" s="12" t="s">
        <v>2267</v>
      </c>
      <c r="F1694" s="12" t="s">
        <v>5301</v>
      </c>
      <c r="G1694" s="12" t="str">
        <f>IFERROR(INDEX(categories!J:J, MATCH(Sheet2!H1694, categories!B:B, 0)), "")</f>
        <v/>
      </c>
      <c r="H1694" s="12" t="s">
        <v>2098</v>
      </c>
      <c r="I1694" s="11" t="s">
        <v>4883</v>
      </c>
      <c r="J1694" s="11" t="s">
        <v>7170</v>
      </c>
      <c r="K1694" s="11" t="s">
        <v>7171</v>
      </c>
    </row>
    <row r="1695" spans="1:15" x14ac:dyDescent="0.15">
      <c r="A1695" s="11">
        <v>1700</v>
      </c>
      <c r="B1695" s="12" t="s">
        <v>5272</v>
      </c>
      <c r="C1695" s="13">
        <v>45762</v>
      </c>
      <c r="D1695" s="12" t="s">
        <v>5278</v>
      </c>
      <c r="E1695" s="12" t="s">
        <v>2267</v>
      </c>
      <c r="F1695" s="12" t="s">
        <v>5301</v>
      </c>
      <c r="G1695" s="12" t="str">
        <f>IFERROR(INDEX(categories!J:J, MATCH(Sheet2!H1695, categories!B:B, 0)), "")</f>
        <v/>
      </c>
      <c r="H1695" s="12" t="s">
        <v>2099</v>
      </c>
      <c r="I1695" s="11" t="s">
        <v>4885</v>
      </c>
      <c r="J1695" s="11" t="s">
        <v>7172</v>
      </c>
      <c r="K1695" s="11" t="s">
        <v>5445</v>
      </c>
    </row>
    <row r="1696" spans="1:15" x14ac:dyDescent="0.15">
      <c r="A1696" s="11">
        <v>1701</v>
      </c>
      <c r="B1696" s="12" t="s">
        <v>5272</v>
      </c>
      <c r="C1696" s="13">
        <v>45762</v>
      </c>
      <c r="D1696" s="12" t="s">
        <v>5278</v>
      </c>
      <c r="E1696" s="12" t="s">
        <v>2267</v>
      </c>
      <c r="F1696" s="12" t="s">
        <v>5301</v>
      </c>
      <c r="G1696" s="12" t="str">
        <f>IFERROR(INDEX(categories!J:J, MATCH(Sheet2!H1696, categories!B:B, 0)), "")</f>
        <v/>
      </c>
      <c r="H1696" s="12" t="s">
        <v>2100</v>
      </c>
      <c r="I1696" s="11" t="s">
        <v>4887</v>
      </c>
      <c r="J1696" s="11" t="s">
        <v>4888</v>
      </c>
    </row>
    <row r="1697" spans="1:15" x14ac:dyDescent="0.15">
      <c r="A1697" s="11">
        <v>1702</v>
      </c>
      <c r="B1697" s="12" t="s">
        <v>5272</v>
      </c>
      <c r="C1697" s="13">
        <v>45762</v>
      </c>
      <c r="D1697" s="12" t="s">
        <v>5278</v>
      </c>
      <c r="E1697" s="12" t="s">
        <v>2267</v>
      </c>
      <c r="F1697" s="12" t="s">
        <v>5301</v>
      </c>
      <c r="G1697" s="12" t="str">
        <f>IFERROR(INDEX(categories!J:J, MATCH(Sheet2!H1697, categories!B:B, 0)), "")</f>
        <v/>
      </c>
      <c r="H1697" s="12" t="s">
        <v>2101</v>
      </c>
      <c r="I1697" s="11" t="s">
        <v>4889</v>
      </c>
      <c r="J1697" s="11" t="s">
        <v>7173</v>
      </c>
      <c r="K1697" s="11" t="s">
        <v>7174</v>
      </c>
    </row>
    <row r="1698" spans="1:15" x14ac:dyDescent="0.15">
      <c r="A1698" s="11">
        <v>1703</v>
      </c>
      <c r="B1698" s="12" t="s">
        <v>5272</v>
      </c>
      <c r="C1698" s="13">
        <v>45762</v>
      </c>
      <c r="D1698" s="12" t="s">
        <v>5278</v>
      </c>
      <c r="E1698" s="12" t="s">
        <v>2267</v>
      </c>
      <c r="F1698" s="12" t="s">
        <v>5301</v>
      </c>
      <c r="G1698" s="12" t="str">
        <f>IFERROR(INDEX(categories!J:J, MATCH(Sheet2!H1698, categories!B:B, 0)), "")</f>
        <v/>
      </c>
      <c r="H1698" s="12" t="s">
        <v>2102</v>
      </c>
      <c r="I1698" s="11" t="s">
        <v>5066</v>
      </c>
      <c r="J1698" s="11" t="s">
        <v>7175</v>
      </c>
      <c r="K1698" s="11" t="s">
        <v>5477</v>
      </c>
    </row>
    <row r="1699" spans="1:15" x14ac:dyDescent="0.15">
      <c r="A1699" s="11">
        <v>1704</v>
      </c>
      <c r="B1699" s="12" t="s">
        <v>5272</v>
      </c>
      <c r="C1699" s="13">
        <v>45762</v>
      </c>
      <c r="D1699" s="12" t="s">
        <v>5274</v>
      </c>
      <c r="E1699" s="12" t="s">
        <v>2320</v>
      </c>
      <c r="F1699" s="12" t="s">
        <v>5301</v>
      </c>
      <c r="G1699" s="12" t="str">
        <f>IFERROR(INDEX(categories!J:J, MATCH(Sheet2!H1699, categories!B:B, 0)), "")</f>
        <v/>
      </c>
      <c r="H1699" s="12" t="s">
        <v>2104</v>
      </c>
      <c r="I1699" s="11" t="s">
        <v>2563</v>
      </c>
      <c r="J1699" s="11" t="s">
        <v>7176</v>
      </c>
      <c r="K1699" s="11" t="s">
        <v>5357</v>
      </c>
      <c r="N1699" s="14">
        <v>0.45833333333333331</v>
      </c>
      <c r="O1699" s="14">
        <v>0.5</v>
      </c>
    </row>
    <row r="1700" spans="1:15" x14ac:dyDescent="0.15">
      <c r="A1700" s="11">
        <v>1705</v>
      </c>
      <c r="B1700" s="12" t="s">
        <v>5272</v>
      </c>
      <c r="C1700" s="13">
        <v>45762</v>
      </c>
      <c r="D1700" s="12" t="s">
        <v>5278</v>
      </c>
      <c r="E1700" s="12" t="s">
        <v>2320</v>
      </c>
      <c r="F1700" s="12" t="s">
        <v>5301</v>
      </c>
      <c r="G1700" s="12" t="str">
        <f>IFERROR(INDEX(categories!J:J, MATCH(Sheet2!H1700, categories!B:B, 0)), "")</f>
        <v/>
      </c>
      <c r="H1700" s="12" t="s">
        <v>2106</v>
      </c>
      <c r="I1700" s="11" t="s">
        <v>4891</v>
      </c>
      <c r="J1700" s="11" t="s">
        <v>7177</v>
      </c>
      <c r="K1700" s="11" t="s">
        <v>7178</v>
      </c>
    </row>
    <row r="1701" spans="1:15" x14ac:dyDescent="0.15">
      <c r="A1701" s="11">
        <v>1706</v>
      </c>
      <c r="B1701" s="12" t="s">
        <v>5272</v>
      </c>
      <c r="C1701" s="13">
        <v>45762</v>
      </c>
      <c r="D1701" s="12" t="s">
        <v>5278</v>
      </c>
      <c r="E1701" s="12" t="s">
        <v>2320</v>
      </c>
      <c r="F1701" s="12" t="s">
        <v>5301</v>
      </c>
      <c r="G1701" s="12" t="str">
        <f>IFERROR(INDEX(categories!J:J, MATCH(Sheet2!H1701, categories!B:B, 0)), "")</f>
        <v/>
      </c>
      <c r="H1701" s="12" t="s">
        <v>2107</v>
      </c>
      <c r="I1701" s="11" t="s">
        <v>4893</v>
      </c>
      <c r="J1701" s="11" t="s">
        <v>7179</v>
      </c>
      <c r="K1701" s="11" t="s">
        <v>5736</v>
      </c>
    </row>
    <row r="1702" spans="1:15" x14ac:dyDescent="0.15">
      <c r="A1702" s="11">
        <v>1707</v>
      </c>
      <c r="B1702" s="12" t="s">
        <v>5272</v>
      </c>
      <c r="C1702" s="13">
        <v>45762</v>
      </c>
      <c r="D1702" s="12" t="s">
        <v>5278</v>
      </c>
      <c r="E1702" s="12" t="s">
        <v>2320</v>
      </c>
      <c r="F1702" s="12" t="s">
        <v>5301</v>
      </c>
      <c r="G1702" s="12" t="str">
        <f>IFERROR(INDEX(categories!J:J, MATCH(Sheet2!H1702, categories!B:B, 0)), "")</f>
        <v/>
      </c>
      <c r="H1702" s="12" t="s">
        <v>2108</v>
      </c>
      <c r="I1702" s="11" t="s">
        <v>4895</v>
      </c>
      <c r="J1702" s="11" t="s">
        <v>7180</v>
      </c>
      <c r="K1702" s="11" t="s">
        <v>5748</v>
      </c>
    </row>
    <row r="1703" spans="1:15" x14ac:dyDescent="0.15">
      <c r="A1703" s="11">
        <v>1708</v>
      </c>
      <c r="B1703" s="12" t="s">
        <v>5272</v>
      </c>
      <c r="C1703" s="13">
        <v>45762</v>
      </c>
      <c r="D1703" s="12" t="s">
        <v>5278</v>
      </c>
      <c r="E1703" s="12" t="s">
        <v>2320</v>
      </c>
      <c r="F1703" s="12" t="s">
        <v>5301</v>
      </c>
      <c r="G1703" s="12" t="str">
        <f>IFERROR(INDEX(categories!J:J, MATCH(Sheet2!H1703, categories!B:B, 0)), "")</f>
        <v/>
      </c>
      <c r="H1703" s="12" t="s">
        <v>2109</v>
      </c>
      <c r="I1703" s="11" t="s">
        <v>4897</v>
      </c>
      <c r="J1703" s="11" t="s">
        <v>7181</v>
      </c>
      <c r="K1703" s="11" t="s">
        <v>5573</v>
      </c>
    </row>
    <row r="1704" spans="1:15" x14ac:dyDescent="0.15">
      <c r="A1704" s="11">
        <v>1709</v>
      </c>
      <c r="B1704" s="12" t="s">
        <v>5272</v>
      </c>
      <c r="C1704" s="13">
        <v>45762</v>
      </c>
      <c r="D1704" s="12" t="s">
        <v>5278</v>
      </c>
      <c r="E1704" s="12" t="s">
        <v>2320</v>
      </c>
      <c r="F1704" s="12" t="s">
        <v>5301</v>
      </c>
      <c r="G1704" s="12" t="str">
        <f>IFERROR(INDEX(categories!J:J, MATCH(Sheet2!H1704, categories!B:B, 0)), "")</f>
        <v/>
      </c>
      <c r="H1704" s="12" t="s">
        <v>2110</v>
      </c>
      <c r="I1704" s="11" t="s">
        <v>4899</v>
      </c>
      <c r="J1704" s="11" t="s">
        <v>7182</v>
      </c>
      <c r="K1704" s="11" t="s">
        <v>5573</v>
      </c>
    </row>
    <row r="1705" spans="1:15" x14ac:dyDescent="0.15">
      <c r="A1705" s="11">
        <v>1710</v>
      </c>
      <c r="B1705" s="12" t="s">
        <v>5272</v>
      </c>
      <c r="C1705" s="13">
        <v>45762</v>
      </c>
      <c r="D1705" s="12" t="s">
        <v>5274</v>
      </c>
      <c r="E1705" s="12" t="s">
        <v>2269</v>
      </c>
      <c r="F1705" s="12" t="s">
        <v>5301</v>
      </c>
      <c r="G1705" s="12" t="str">
        <f>IFERROR(INDEX(categories!J:J, MATCH(Sheet2!H1705, categories!B:B, 0)), "")</f>
        <v/>
      </c>
      <c r="H1705" s="12" t="s">
        <v>2111</v>
      </c>
      <c r="I1705" s="11" t="s">
        <v>2564</v>
      </c>
      <c r="J1705" s="11" t="s">
        <v>7183</v>
      </c>
      <c r="K1705" s="11" t="s">
        <v>5573</v>
      </c>
      <c r="N1705" s="14">
        <v>0.45833333333333331</v>
      </c>
      <c r="O1705" s="14">
        <v>0.5</v>
      </c>
    </row>
    <row r="1706" spans="1:15" x14ac:dyDescent="0.15">
      <c r="A1706" s="11">
        <v>1711</v>
      </c>
      <c r="B1706" s="12" t="s">
        <v>5272</v>
      </c>
      <c r="C1706" s="13">
        <v>45762</v>
      </c>
      <c r="D1706" s="12" t="s">
        <v>5278</v>
      </c>
      <c r="E1706" s="12" t="s">
        <v>2269</v>
      </c>
      <c r="F1706" s="12" t="s">
        <v>5301</v>
      </c>
      <c r="G1706" s="12" t="str">
        <f>IFERROR(INDEX(categories!J:J, MATCH(Sheet2!H1706, categories!B:B, 0)), "")</f>
        <v/>
      </c>
      <c r="H1706" s="12" t="s">
        <v>2113</v>
      </c>
      <c r="I1706" s="11" t="s">
        <v>5314</v>
      </c>
      <c r="J1706" s="16" t="s">
        <v>6620</v>
      </c>
      <c r="K1706" s="11" t="s">
        <v>6318</v>
      </c>
    </row>
    <row r="1707" spans="1:15" x14ac:dyDescent="0.15">
      <c r="A1707" s="11">
        <v>1713</v>
      </c>
      <c r="B1707" s="12" t="s">
        <v>5272</v>
      </c>
      <c r="C1707" s="13">
        <v>45762</v>
      </c>
      <c r="D1707" s="12" t="s">
        <v>5278</v>
      </c>
      <c r="E1707" s="12" t="s">
        <v>2269</v>
      </c>
      <c r="F1707" s="12" t="s">
        <v>5301</v>
      </c>
      <c r="G1707" s="12" t="str">
        <f>IFERROR(INDEX(categories!J:J, MATCH(Sheet2!H1707, categories!B:B, 0)), "")</f>
        <v/>
      </c>
      <c r="H1707" s="12" t="s">
        <v>2116</v>
      </c>
      <c r="I1707" s="11" t="s">
        <v>5315</v>
      </c>
      <c r="J1707" s="16" t="s">
        <v>7184</v>
      </c>
      <c r="K1707" s="11" t="s">
        <v>7185</v>
      </c>
    </row>
    <row r="1708" spans="1:15" x14ac:dyDescent="0.15">
      <c r="A1708" s="11">
        <v>1715</v>
      </c>
      <c r="B1708" s="12" t="s">
        <v>5272</v>
      </c>
      <c r="C1708" s="13">
        <v>45762</v>
      </c>
      <c r="D1708" s="12" t="s">
        <v>5278</v>
      </c>
      <c r="E1708" s="12" t="s">
        <v>2269</v>
      </c>
      <c r="F1708" s="12" t="s">
        <v>5301</v>
      </c>
      <c r="G1708" s="12" t="str">
        <f>IFERROR(INDEX(categories!J:J, MATCH(Sheet2!H1708, categories!B:B, 0)), "")</f>
        <v/>
      </c>
      <c r="H1708" s="12" t="s">
        <v>2119</v>
      </c>
      <c r="I1708" s="11" t="s">
        <v>4905</v>
      </c>
      <c r="J1708" s="11" t="s">
        <v>7186</v>
      </c>
      <c r="K1708" s="11" t="s">
        <v>5584</v>
      </c>
    </row>
    <row r="1709" spans="1:15" x14ac:dyDescent="0.15">
      <c r="A1709" s="11">
        <v>1716</v>
      </c>
      <c r="B1709" s="12" t="s">
        <v>5272</v>
      </c>
      <c r="C1709" s="13">
        <v>45762</v>
      </c>
      <c r="D1709" s="12" t="s">
        <v>5278</v>
      </c>
      <c r="E1709" s="12" t="s">
        <v>2269</v>
      </c>
      <c r="F1709" s="12" t="s">
        <v>5301</v>
      </c>
      <c r="G1709" s="12" t="str">
        <f>IFERROR(INDEX(categories!J:J, MATCH(Sheet2!H1709, categories!B:B, 0)), "")</f>
        <v/>
      </c>
      <c r="H1709" s="12" t="s">
        <v>2120</v>
      </c>
      <c r="I1709" s="11" t="s">
        <v>5316</v>
      </c>
      <c r="J1709" s="11" t="s">
        <v>6844</v>
      </c>
      <c r="K1709" s="11" t="s">
        <v>6420</v>
      </c>
    </row>
    <row r="1710" spans="1:15" x14ac:dyDescent="0.15">
      <c r="A1710" s="11">
        <v>1717</v>
      </c>
      <c r="B1710" s="12" t="s">
        <v>5272</v>
      </c>
      <c r="C1710" s="13">
        <v>45762</v>
      </c>
      <c r="D1710" s="12" t="s">
        <v>5278</v>
      </c>
      <c r="E1710" s="12" t="s">
        <v>2269</v>
      </c>
      <c r="F1710" s="12" t="s">
        <v>5301</v>
      </c>
      <c r="G1710" s="12" t="str">
        <f>IFERROR(INDEX(categories!J:J, MATCH(Sheet2!H1710, categories!B:B, 0)), "")</f>
        <v/>
      </c>
      <c r="H1710" s="12" t="s">
        <v>2121</v>
      </c>
      <c r="I1710" s="11" t="s">
        <v>4909</v>
      </c>
      <c r="J1710" s="11" t="s">
        <v>7187</v>
      </c>
      <c r="K1710" s="11" t="s">
        <v>5469</v>
      </c>
    </row>
    <row r="1711" spans="1:15" x14ac:dyDescent="0.15">
      <c r="A1711" s="11">
        <v>1718</v>
      </c>
      <c r="B1711" s="12" t="s">
        <v>5272</v>
      </c>
      <c r="C1711" s="13">
        <v>45762</v>
      </c>
      <c r="D1711" s="12" t="s">
        <v>5274</v>
      </c>
      <c r="E1711" s="12" t="s">
        <v>2271</v>
      </c>
      <c r="F1711" s="12" t="s">
        <v>5301</v>
      </c>
      <c r="G1711" s="12" t="str">
        <f>IFERROR(INDEX(categories!J:J, MATCH(Sheet2!H1711, categories!B:B, 0)), "")</f>
        <v/>
      </c>
      <c r="H1711" s="12" t="s">
        <v>2122</v>
      </c>
      <c r="I1711" s="11" t="s">
        <v>5317</v>
      </c>
      <c r="J1711" s="11" t="s">
        <v>7188</v>
      </c>
      <c r="K1711" s="11" t="s">
        <v>5530</v>
      </c>
      <c r="N1711" s="14">
        <v>0.45833333333333331</v>
      </c>
      <c r="O1711" s="14">
        <v>0.5</v>
      </c>
    </row>
    <row r="1712" spans="1:15" x14ac:dyDescent="0.15">
      <c r="A1712" s="11">
        <v>1719</v>
      </c>
      <c r="B1712" s="12" t="s">
        <v>5272</v>
      </c>
      <c r="C1712" s="13">
        <v>45762</v>
      </c>
      <c r="D1712" s="15">
        <v>0.45833333333333331</v>
      </c>
      <c r="E1712" s="12" t="s">
        <v>2271</v>
      </c>
      <c r="F1712" s="12" t="s">
        <v>5301</v>
      </c>
      <c r="G1712" s="12" t="str">
        <f>IFERROR(INDEX(categories!J:J, MATCH(Sheet2!H1712, categories!B:B, 0)), "")</f>
        <v/>
      </c>
      <c r="H1712" s="12" t="s">
        <v>2124</v>
      </c>
      <c r="I1712" s="11" t="s">
        <v>4911</v>
      </c>
      <c r="J1712" s="11" t="s">
        <v>7189</v>
      </c>
      <c r="K1712" s="11" t="s">
        <v>5432</v>
      </c>
      <c r="N1712" s="14">
        <v>0.45833333333333331</v>
      </c>
    </row>
    <row r="1713" spans="1:15" x14ac:dyDescent="0.15">
      <c r="A1713" s="11">
        <v>1720</v>
      </c>
      <c r="B1713" s="12" t="s">
        <v>5272</v>
      </c>
      <c r="C1713" s="13">
        <v>45762</v>
      </c>
      <c r="D1713" s="15">
        <v>0.46666666666666667</v>
      </c>
      <c r="E1713" s="12" t="s">
        <v>2271</v>
      </c>
      <c r="F1713" s="12" t="s">
        <v>5301</v>
      </c>
      <c r="G1713" s="12" t="str">
        <f>IFERROR(INDEX(categories!J:J, MATCH(Sheet2!H1713, categories!B:B, 0)), "")</f>
        <v/>
      </c>
      <c r="H1713" s="12" t="s">
        <v>2125</v>
      </c>
      <c r="I1713" s="11" t="s">
        <v>4913</v>
      </c>
      <c r="J1713" s="11" t="s">
        <v>7190</v>
      </c>
      <c r="K1713" s="11" t="s">
        <v>5328</v>
      </c>
      <c r="N1713" s="14">
        <v>0.46666666666666667</v>
      </c>
    </row>
    <row r="1714" spans="1:15" x14ac:dyDescent="0.15">
      <c r="A1714" s="11">
        <v>1721</v>
      </c>
      <c r="B1714" s="12" t="s">
        <v>5272</v>
      </c>
      <c r="C1714" s="13">
        <v>45762</v>
      </c>
      <c r="D1714" s="15">
        <v>0.47499999999999998</v>
      </c>
      <c r="E1714" s="12" t="s">
        <v>2271</v>
      </c>
      <c r="F1714" s="12" t="s">
        <v>5301</v>
      </c>
      <c r="G1714" s="12" t="str">
        <f>IFERROR(INDEX(categories!J:J, MATCH(Sheet2!H1714, categories!B:B, 0)), "")</f>
        <v/>
      </c>
      <c r="H1714" s="12" t="s">
        <v>2126</v>
      </c>
      <c r="I1714" s="11" t="s">
        <v>4915</v>
      </c>
      <c r="J1714" s="11" t="s">
        <v>7191</v>
      </c>
      <c r="K1714" s="11" t="s">
        <v>5911</v>
      </c>
      <c r="N1714" s="14">
        <v>0.47499999999999998</v>
      </c>
    </row>
    <row r="1715" spans="1:15" x14ac:dyDescent="0.15">
      <c r="A1715" s="11">
        <v>1722</v>
      </c>
      <c r="B1715" s="12" t="s">
        <v>5272</v>
      </c>
      <c r="C1715" s="13">
        <v>45762</v>
      </c>
      <c r="D1715" s="15">
        <v>0.48333333333333334</v>
      </c>
      <c r="E1715" s="12" t="s">
        <v>2271</v>
      </c>
      <c r="F1715" s="12" t="s">
        <v>5301</v>
      </c>
      <c r="G1715" s="12" t="str">
        <f>IFERROR(INDEX(categories!J:J, MATCH(Sheet2!H1715, categories!B:B, 0)), "")</f>
        <v/>
      </c>
      <c r="H1715" s="12" t="s">
        <v>2127</v>
      </c>
      <c r="I1715" s="11" t="s">
        <v>4917</v>
      </c>
      <c r="J1715" s="11" t="s">
        <v>7192</v>
      </c>
      <c r="K1715" s="11" t="s">
        <v>5653</v>
      </c>
      <c r="N1715" s="14">
        <v>0.48333333333333334</v>
      </c>
    </row>
    <row r="1716" spans="1:15" x14ac:dyDescent="0.15">
      <c r="A1716" s="11">
        <v>1723</v>
      </c>
      <c r="B1716" s="12" t="s">
        <v>5272</v>
      </c>
      <c r="C1716" s="13">
        <v>45762</v>
      </c>
      <c r="D1716" s="15">
        <v>0.49166666666666664</v>
      </c>
      <c r="E1716" s="12" t="s">
        <v>2271</v>
      </c>
      <c r="F1716" s="12" t="s">
        <v>5301</v>
      </c>
      <c r="G1716" s="12" t="str">
        <f>IFERROR(INDEX(categories!J:J, MATCH(Sheet2!H1716, categories!B:B, 0)), "")</f>
        <v/>
      </c>
      <c r="H1716" s="12" t="s">
        <v>2128</v>
      </c>
      <c r="I1716" s="11" t="s">
        <v>4919</v>
      </c>
      <c r="J1716" s="11" t="s">
        <v>7113</v>
      </c>
      <c r="K1716" s="11" t="s">
        <v>5741</v>
      </c>
      <c r="N1716" s="14">
        <v>0.49166666666666664</v>
      </c>
    </row>
    <row r="1717" spans="1:15" x14ac:dyDescent="0.15">
      <c r="A1717" s="11">
        <v>1724</v>
      </c>
      <c r="B1717" s="12" t="s">
        <v>5272</v>
      </c>
      <c r="C1717" s="13">
        <v>45762</v>
      </c>
      <c r="D1717" s="12" t="s">
        <v>5275</v>
      </c>
      <c r="E1717" s="12" t="s">
        <v>2299</v>
      </c>
      <c r="F1717" s="12" t="s">
        <v>5302</v>
      </c>
      <c r="G1717" s="12" t="str">
        <f>IFERROR(INDEX(categories!J:J, MATCH(Sheet2!H1717, categories!B:B, 0)), "")</f>
        <v/>
      </c>
      <c r="H1717" s="12" t="s">
        <v>2129</v>
      </c>
      <c r="I1717" s="11" t="s">
        <v>2566</v>
      </c>
      <c r="J1717" s="11" t="s">
        <v>6627</v>
      </c>
      <c r="K1717" s="11" t="s">
        <v>5927</v>
      </c>
      <c r="N1717" s="14">
        <v>0.5625</v>
      </c>
      <c r="O1717" s="14">
        <v>0.60416666666666663</v>
      </c>
    </row>
    <row r="1718" spans="1:15" x14ac:dyDescent="0.15">
      <c r="A1718" s="11">
        <v>1725</v>
      </c>
      <c r="B1718" s="12" t="s">
        <v>5272</v>
      </c>
      <c r="C1718" s="13">
        <v>45762</v>
      </c>
      <c r="D1718" s="12" t="s">
        <v>5278</v>
      </c>
      <c r="E1718" s="12" t="s">
        <v>2299</v>
      </c>
      <c r="F1718" s="12" t="s">
        <v>5302</v>
      </c>
      <c r="G1718" s="12" t="str">
        <f>IFERROR(INDEX(categories!J:J, MATCH(Sheet2!H1718, categories!B:B, 0)), "")</f>
        <v/>
      </c>
      <c r="H1718" s="12" t="s">
        <v>2131</v>
      </c>
      <c r="I1718" s="11" t="s">
        <v>4921</v>
      </c>
      <c r="J1718" s="11" t="s">
        <v>7193</v>
      </c>
      <c r="K1718" s="11" t="s">
        <v>5536</v>
      </c>
    </row>
    <row r="1719" spans="1:15" x14ac:dyDescent="0.15">
      <c r="A1719" s="11">
        <v>1726</v>
      </c>
      <c r="B1719" s="12" t="s">
        <v>5272</v>
      </c>
      <c r="C1719" s="13">
        <v>45762</v>
      </c>
      <c r="D1719" s="12" t="s">
        <v>5278</v>
      </c>
      <c r="E1719" s="12" t="s">
        <v>2299</v>
      </c>
      <c r="F1719" s="12" t="s">
        <v>5302</v>
      </c>
      <c r="G1719" s="12" t="str">
        <f>IFERROR(INDEX(categories!J:J, MATCH(Sheet2!H1719, categories!B:B, 0)), "")</f>
        <v/>
      </c>
      <c r="H1719" s="12" t="s">
        <v>2132</v>
      </c>
      <c r="I1719" s="11" t="s">
        <v>4923</v>
      </c>
      <c r="J1719" s="11" t="s">
        <v>7194</v>
      </c>
      <c r="K1719" s="11" t="s">
        <v>7195</v>
      </c>
    </row>
    <row r="1720" spans="1:15" x14ac:dyDescent="0.15">
      <c r="A1720" s="11">
        <v>1727</v>
      </c>
      <c r="B1720" s="12" t="s">
        <v>5272</v>
      </c>
      <c r="C1720" s="13">
        <v>45762</v>
      </c>
      <c r="D1720" s="12" t="s">
        <v>5278</v>
      </c>
      <c r="E1720" s="12" t="s">
        <v>2299</v>
      </c>
      <c r="F1720" s="12" t="s">
        <v>5302</v>
      </c>
      <c r="G1720" s="12" t="str">
        <f>IFERROR(INDEX(categories!J:J, MATCH(Sheet2!H1720, categories!B:B, 0)), "")</f>
        <v/>
      </c>
      <c r="H1720" s="12" t="s">
        <v>2133</v>
      </c>
      <c r="I1720" s="11" t="s">
        <v>4925</v>
      </c>
      <c r="J1720" s="11" t="s">
        <v>7196</v>
      </c>
      <c r="K1720" s="11" t="s">
        <v>5589</v>
      </c>
    </row>
    <row r="1721" spans="1:15" x14ac:dyDescent="0.15">
      <c r="A1721" s="11">
        <v>1728</v>
      </c>
      <c r="B1721" s="12" t="s">
        <v>5272</v>
      </c>
      <c r="C1721" s="13">
        <v>45762</v>
      </c>
      <c r="D1721" s="12" t="s">
        <v>5278</v>
      </c>
      <c r="E1721" s="12" t="s">
        <v>2299</v>
      </c>
      <c r="F1721" s="12" t="s">
        <v>5302</v>
      </c>
      <c r="G1721" s="12" t="str">
        <f>IFERROR(INDEX(categories!J:J, MATCH(Sheet2!H1721, categories!B:B, 0)), "")</f>
        <v/>
      </c>
      <c r="H1721" s="12" t="s">
        <v>2134</v>
      </c>
      <c r="I1721" s="11" t="s">
        <v>4927</v>
      </c>
      <c r="J1721" s="11" t="s">
        <v>7197</v>
      </c>
      <c r="K1721" s="11" t="s">
        <v>6410</v>
      </c>
    </row>
    <row r="1722" spans="1:15" x14ac:dyDescent="0.15">
      <c r="A1722" s="11">
        <v>1729</v>
      </c>
      <c r="B1722" s="12" t="s">
        <v>5272</v>
      </c>
      <c r="C1722" s="13">
        <v>45762</v>
      </c>
      <c r="D1722" s="12" t="s">
        <v>5278</v>
      </c>
      <c r="E1722" s="12" t="s">
        <v>2299</v>
      </c>
      <c r="F1722" s="12" t="s">
        <v>5302</v>
      </c>
      <c r="G1722" s="12" t="str">
        <f>IFERROR(INDEX(categories!J:J, MATCH(Sheet2!H1722, categories!B:B, 0)), "")</f>
        <v/>
      </c>
      <c r="H1722" s="12" t="s">
        <v>2135</v>
      </c>
      <c r="I1722" s="11" t="s">
        <v>4929</v>
      </c>
      <c r="J1722" s="11" t="s">
        <v>7198</v>
      </c>
      <c r="K1722" s="11" t="s">
        <v>5602</v>
      </c>
    </row>
    <row r="1723" spans="1:15" x14ac:dyDescent="0.15">
      <c r="A1723" s="11">
        <v>1730</v>
      </c>
      <c r="B1723" s="12" t="s">
        <v>5272</v>
      </c>
      <c r="C1723" s="13">
        <v>45762</v>
      </c>
      <c r="D1723" s="12" t="s">
        <v>5278</v>
      </c>
      <c r="E1723" s="12" t="s">
        <v>2299</v>
      </c>
      <c r="F1723" s="12" t="s">
        <v>5302</v>
      </c>
      <c r="G1723" s="12" t="str">
        <f>IFERROR(INDEX(categories!J:J, MATCH(Sheet2!H1723, categories!B:B, 0)), "")</f>
        <v/>
      </c>
      <c r="H1723" s="12" t="s">
        <v>2136</v>
      </c>
      <c r="I1723" s="11" t="s">
        <v>4931</v>
      </c>
      <c r="J1723" s="11" t="s">
        <v>7199</v>
      </c>
      <c r="K1723" s="11" t="s">
        <v>6833</v>
      </c>
    </row>
    <row r="1724" spans="1:15" x14ac:dyDescent="0.15">
      <c r="A1724" s="11">
        <v>1731</v>
      </c>
      <c r="B1724" s="12" t="s">
        <v>5272</v>
      </c>
      <c r="C1724" s="13">
        <v>45762</v>
      </c>
      <c r="D1724" s="12" t="s">
        <v>5278</v>
      </c>
      <c r="E1724" s="12" t="s">
        <v>2299</v>
      </c>
      <c r="F1724" s="12" t="s">
        <v>5302</v>
      </c>
      <c r="G1724" s="12" t="str">
        <f>IFERROR(INDEX(categories!J:J, MATCH(Sheet2!H1724, categories!B:B, 0)), "")</f>
        <v/>
      </c>
      <c r="H1724" s="12" t="s">
        <v>2137</v>
      </c>
      <c r="I1724" s="11" t="s">
        <v>4933</v>
      </c>
      <c r="J1724" s="11" t="s">
        <v>7200</v>
      </c>
      <c r="K1724" s="11" t="s">
        <v>5538</v>
      </c>
    </row>
    <row r="1725" spans="1:15" x14ac:dyDescent="0.15">
      <c r="A1725" s="11">
        <v>1732</v>
      </c>
      <c r="B1725" s="12" t="s">
        <v>5272</v>
      </c>
      <c r="C1725" s="13">
        <v>45762</v>
      </c>
      <c r="D1725" s="12" t="s">
        <v>5278</v>
      </c>
      <c r="E1725" s="12" t="s">
        <v>2299</v>
      </c>
      <c r="F1725" s="12" t="s">
        <v>5302</v>
      </c>
      <c r="G1725" s="12" t="str">
        <f>IFERROR(INDEX(categories!J:J, MATCH(Sheet2!H1725, categories!B:B, 0)), "")</f>
        <v/>
      </c>
      <c r="H1725" s="12" t="s">
        <v>2138</v>
      </c>
      <c r="I1725" s="11" t="s">
        <v>4935</v>
      </c>
      <c r="J1725" s="11" t="s">
        <v>5576</v>
      </c>
      <c r="K1725" s="11" t="s">
        <v>5544</v>
      </c>
    </row>
    <row r="1726" spans="1:15" x14ac:dyDescent="0.15">
      <c r="A1726" s="11">
        <v>1733</v>
      </c>
      <c r="B1726" s="12" t="s">
        <v>5272</v>
      </c>
      <c r="C1726" s="13">
        <v>45762</v>
      </c>
      <c r="D1726" s="12" t="s">
        <v>5278</v>
      </c>
      <c r="E1726" s="12" t="s">
        <v>2299</v>
      </c>
      <c r="F1726" s="12" t="s">
        <v>5302</v>
      </c>
      <c r="G1726" s="12" t="str">
        <f>IFERROR(INDEX(categories!J:J, MATCH(Sheet2!H1726, categories!B:B, 0)), "")</f>
        <v/>
      </c>
      <c r="H1726" s="12" t="s">
        <v>2139</v>
      </c>
      <c r="I1726" s="11" t="s">
        <v>2140</v>
      </c>
    </row>
    <row r="1727" spans="1:15" x14ac:dyDescent="0.15">
      <c r="A1727" s="11">
        <v>1734</v>
      </c>
      <c r="B1727" s="12" t="s">
        <v>5272</v>
      </c>
      <c r="C1727" s="13">
        <v>45762</v>
      </c>
      <c r="D1727" s="12" t="s">
        <v>5275</v>
      </c>
      <c r="E1727" s="12" t="s">
        <v>2325</v>
      </c>
      <c r="F1727" s="12" t="s">
        <v>5302</v>
      </c>
      <c r="G1727" s="12" t="str">
        <f>IFERROR(INDEX(categories!J:J, MATCH(Sheet2!H1727, categories!B:B, 0)), "")</f>
        <v/>
      </c>
      <c r="H1727" s="12" t="s">
        <v>2141</v>
      </c>
      <c r="I1727" s="11" t="s">
        <v>2567</v>
      </c>
      <c r="J1727" s="11" t="s">
        <v>5915</v>
      </c>
      <c r="K1727" s="11" t="s">
        <v>5725</v>
      </c>
      <c r="N1727" s="14">
        <v>0.5625</v>
      </c>
      <c r="O1727" s="14">
        <v>0.60416666666666663</v>
      </c>
    </row>
    <row r="1728" spans="1:15" x14ac:dyDescent="0.15">
      <c r="A1728" s="11">
        <v>1735</v>
      </c>
      <c r="B1728" s="12" t="s">
        <v>5272</v>
      </c>
      <c r="C1728" s="13">
        <v>45762</v>
      </c>
      <c r="D1728" s="12" t="s">
        <v>5278</v>
      </c>
      <c r="E1728" s="12" t="s">
        <v>2325</v>
      </c>
      <c r="F1728" s="12" t="s">
        <v>5302</v>
      </c>
      <c r="G1728" s="12" t="str">
        <f>IFERROR(INDEX(categories!J:J, MATCH(Sheet2!H1728, categories!B:B, 0)), "")</f>
        <v/>
      </c>
      <c r="H1728" s="12" t="s">
        <v>2143</v>
      </c>
      <c r="I1728" s="11" t="s">
        <v>4937</v>
      </c>
      <c r="J1728" s="11" t="s">
        <v>7201</v>
      </c>
      <c r="K1728" s="11" t="s">
        <v>6353</v>
      </c>
    </row>
    <row r="1729" spans="1:15" x14ac:dyDescent="0.15">
      <c r="A1729" s="11">
        <v>1736</v>
      </c>
      <c r="B1729" s="12" t="s">
        <v>5272</v>
      </c>
      <c r="C1729" s="13">
        <v>45762</v>
      </c>
      <c r="D1729" s="12" t="s">
        <v>5278</v>
      </c>
      <c r="E1729" s="12" t="s">
        <v>2325</v>
      </c>
      <c r="F1729" s="12" t="s">
        <v>5302</v>
      </c>
      <c r="G1729" s="12" t="str">
        <f>IFERROR(INDEX(categories!J:J, MATCH(Sheet2!H1729, categories!B:B, 0)), "")</f>
        <v/>
      </c>
      <c r="H1729" s="12" t="s">
        <v>2144</v>
      </c>
      <c r="I1729" s="11" t="s">
        <v>4939</v>
      </c>
      <c r="J1729" s="11" t="s">
        <v>7202</v>
      </c>
      <c r="K1729" s="11" t="s">
        <v>7203</v>
      </c>
    </row>
    <row r="1730" spans="1:15" x14ac:dyDescent="0.15">
      <c r="A1730" s="11">
        <v>1737</v>
      </c>
      <c r="B1730" s="12" t="s">
        <v>5272</v>
      </c>
      <c r="C1730" s="13">
        <v>45762</v>
      </c>
      <c r="D1730" s="12" t="s">
        <v>5278</v>
      </c>
      <c r="E1730" s="12" t="s">
        <v>2325</v>
      </c>
      <c r="F1730" s="12" t="s">
        <v>5302</v>
      </c>
      <c r="G1730" s="12" t="str">
        <f>IFERROR(INDEX(categories!J:J, MATCH(Sheet2!H1730, categories!B:B, 0)), "")</f>
        <v/>
      </c>
      <c r="H1730" s="12" t="s">
        <v>2145</v>
      </c>
      <c r="I1730" s="11" t="s">
        <v>4941</v>
      </c>
      <c r="J1730" s="11" t="s">
        <v>7204</v>
      </c>
      <c r="K1730" s="11" t="s">
        <v>5469</v>
      </c>
    </row>
    <row r="1731" spans="1:15" x14ac:dyDescent="0.15">
      <c r="A1731" s="11">
        <v>1738</v>
      </c>
      <c r="B1731" s="12" t="s">
        <v>5272</v>
      </c>
      <c r="C1731" s="13">
        <v>45762</v>
      </c>
      <c r="D1731" s="12" t="s">
        <v>5278</v>
      </c>
      <c r="E1731" s="12" t="s">
        <v>2325</v>
      </c>
      <c r="F1731" s="12" t="s">
        <v>5302</v>
      </c>
      <c r="G1731" s="12" t="str">
        <f>IFERROR(INDEX(categories!J:J, MATCH(Sheet2!H1731, categories!B:B, 0)), "")</f>
        <v/>
      </c>
      <c r="H1731" s="12" t="s">
        <v>2146</v>
      </c>
      <c r="I1731" s="11" t="s">
        <v>4943</v>
      </c>
      <c r="J1731" s="11" t="s">
        <v>7205</v>
      </c>
      <c r="K1731" s="11" t="s">
        <v>7206</v>
      </c>
    </row>
    <row r="1732" spans="1:15" x14ac:dyDescent="0.15">
      <c r="A1732" s="11">
        <v>1739</v>
      </c>
      <c r="B1732" s="12" t="s">
        <v>5272</v>
      </c>
      <c r="C1732" s="13">
        <v>45762</v>
      </c>
      <c r="D1732" s="12" t="s">
        <v>5278</v>
      </c>
      <c r="E1732" s="12" t="s">
        <v>2325</v>
      </c>
      <c r="F1732" s="12" t="s">
        <v>5302</v>
      </c>
      <c r="G1732" s="12" t="str">
        <f>IFERROR(INDEX(categories!J:J, MATCH(Sheet2!H1732, categories!B:B, 0)), "")</f>
        <v/>
      </c>
      <c r="H1732" s="12" t="s">
        <v>2147</v>
      </c>
      <c r="I1732" s="11" t="s">
        <v>4945</v>
      </c>
      <c r="J1732" s="11" t="s">
        <v>6757</v>
      </c>
      <c r="K1732" s="11" t="s">
        <v>6410</v>
      </c>
    </row>
    <row r="1733" spans="1:15" x14ac:dyDescent="0.15">
      <c r="A1733" s="11">
        <v>1740</v>
      </c>
      <c r="B1733" s="12" t="s">
        <v>5272</v>
      </c>
      <c r="C1733" s="13">
        <v>45762</v>
      </c>
      <c r="D1733" s="12" t="s">
        <v>5278</v>
      </c>
      <c r="E1733" s="12" t="s">
        <v>2325</v>
      </c>
      <c r="F1733" s="12" t="s">
        <v>5302</v>
      </c>
      <c r="G1733" s="12" t="str">
        <f>IFERROR(INDEX(categories!J:J, MATCH(Sheet2!H1733, categories!B:B, 0)), "")</f>
        <v/>
      </c>
      <c r="H1733" s="12" t="s">
        <v>2148</v>
      </c>
      <c r="I1733" s="11" t="s">
        <v>4947</v>
      </c>
      <c r="J1733" s="11" t="s">
        <v>7207</v>
      </c>
      <c r="K1733" s="11" t="s">
        <v>7208</v>
      </c>
    </row>
    <row r="1734" spans="1:15" x14ac:dyDescent="0.15">
      <c r="A1734" s="11">
        <v>1741</v>
      </c>
      <c r="B1734" s="12" t="s">
        <v>5272</v>
      </c>
      <c r="C1734" s="13">
        <v>45762</v>
      </c>
      <c r="D1734" s="12" t="s">
        <v>5278</v>
      </c>
      <c r="E1734" s="12" t="s">
        <v>2325</v>
      </c>
      <c r="F1734" s="12" t="s">
        <v>5302</v>
      </c>
      <c r="G1734" s="12" t="str">
        <f>IFERROR(INDEX(categories!J:J, MATCH(Sheet2!H1734, categories!B:B, 0)), "")</f>
        <v/>
      </c>
      <c r="H1734" s="12" t="s">
        <v>2149</v>
      </c>
      <c r="I1734" s="11" t="s">
        <v>4949</v>
      </c>
      <c r="J1734" s="11" t="s">
        <v>7209</v>
      </c>
      <c r="K1734" s="11" t="s">
        <v>5741</v>
      </c>
    </row>
    <row r="1735" spans="1:15" x14ac:dyDescent="0.15">
      <c r="A1735" s="11">
        <v>1742</v>
      </c>
      <c r="B1735" s="12" t="s">
        <v>5272</v>
      </c>
      <c r="C1735" s="13">
        <v>45762</v>
      </c>
      <c r="D1735" s="12" t="s">
        <v>5278</v>
      </c>
      <c r="E1735" s="12" t="s">
        <v>2325</v>
      </c>
      <c r="F1735" s="12" t="s">
        <v>5302</v>
      </c>
      <c r="G1735" s="12" t="str">
        <f>IFERROR(INDEX(categories!J:J, MATCH(Sheet2!H1735, categories!B:B, 0)), "")</f>
        <v/>
      </c>
      <c r="H1735" s="12" t="s">
        <v>2150</v>
      </c>
      <c r="I1735" s="11" t="s">
        <v>4951</v>
      </c>
      <c r="J1735" s="11" t="s">
        <v>6014</v>
      </c>
      <c r="K1735" s="11" t="s">
        <v>6015</v>
      </c>
    </row>
    <row r="1736" spans="1:15" x14ac:dyDescent="0.15">
      <c r="A1736" s="11">
        <v>1743</v>
      </c>
      <c r="B1736" s="12" t="s">
        <v>5272</v>
      </c>
      <c r="C1736" s="13">
        <v>45762</v>
      </c>
      <c r="D1736" s="12" t="s">
        <v>5275</v>
      </c>
      <c r="E1736" s="12" t="s">
        <v>2301</v>
      </c>
      <c r="F1736" s="12" t="s">
        <v>5302</v>
      </c>
      <c r="G1736" s="12" t="str">
        <f>IFERROR(INDEX(categories!J:J, MATCH(Sheet2!H1736, categories!B:B, 0)), "")</f>
        <v/>
      </c>
      <c r="H1736" s="12" t="s">
        <v>2151</v>
      </c>
      <c r="I1736" s="11" t="s">
        <v>2568</v>
      </c>
      <c r="J1736" s="11" t="s">
        <v>6388</v>
      </c>
      <c r="K1736" s="11" t="s">
        <v>6389</v>
      </c>
      <c r="N1736" s="14">
        <v>0.5625</v>
      </c>
      <c r="O1736" s="14">
        <v>0.60416666666666663</v>
      </c>
    </row>
    <row r="1737" spans="1:15" x14ac:dyDescent="0.15">
      <c r="A1737" s="11">
        <v>1744</v>
      </c>
      <c r="B1737" s="12" t="s">
        <v>5272</v>
      </c>
      <c r="C1737" s="13">
        <v>45762</v>
      </c>
      <c r="D1737" s="12" t="s">
        <v>5278</v>
      </c>
      <c r="E1737" s="12" t="s">
        <v>2301</v>
      </c>
      <c r="F1737" s="12" t="s">
        <v>5302</v>
      </c>
      <c r="G1737" s="12" t="str">
        <f>IFERROR(INDEX(categories!J:J, MATCH(Sheet2!H1737, categories!B:B, 0)), "")</f>
        <v/>
      </c>
      <c r="H1737" s="12" t="s">
        <v>2153</v>
      </c>
      <c r="I1737" s="11" t="s">
        <v>4953</v>
      </c>
      <c r="J1737" s="11" t="s">
        <v>7210</v>
      </c>
      <c r="K1737" s="11" t="s">
        <v>5764</v>
      </c>
    </row>
    <row r="1738" spans="1:15" x14ac:dyDescent="0.15">
      <c r="A1738" s="11">
        <v>1745</v>
      </c>
      <c r="B1738" s="12" t="s">
        <v>5272</v>
      </c>
      <c r="C1738" s="13">
        <v>45762</v>
      </c>
      <c r="D1738" s="12" t="s">
        <v>5278</v>
      </c>
      <c r="E1738" s="12" t="s">
        <v>2301</v>
      </c>
      <c r="F1738" s="12" t="s">
        <v>5302</v>
      </c>
      <c r="G1738" s="12" t="str">
        <f>IFERROR(INDEX(categories!J:J, MATCH(Sheet2!H1738, categories!B:B, 0)), "")</f>
        <v/>
      </c>
      <c r="H1738" s="12" t="s">
        <v>2154</v>
      </c>
      <c r="I1738" s="11" t="s">
        <v>4955</v>
      </c>
      <c r="J1738" s="11" t="s">
        <v>7211</v>
      </c>
      <c r="K1738" s="11" t="s">
        <v>5602</v>
      </c>
    </row>
    <row r="1739" spans="1:15" x14ac:dyDescent="0.15">
      <c r="A1739" s="11">
        <v>1746</v>
      </c>
      <c r="B1739" s="12" t="s">
        <v>5272</v>
      </c>
      <c r="C1739" s="13">
        <v>45762</v>
      </c>
      <c r="D1739" s="12" t="s">
        <v>5278</v>
      </c>
      <c r="E1739" s="12" t="s">
        <v>2301</v>
      </c>
      <c r="F1739" s="12" t="s">
        <v>5302</v>
      </c>
      <c r="G1739" s="12" t="str">
        <f>IFERROR(INDEX(categories!J:J, MATCH(Sheet2!H1739, categories!B:B, 0)), "")</f>
        <v/>
      </c>
      <c r="H1739" s="12" t="s">
        <v>2155</v>
      </c>
      <c r="I1739" s="11" t="s">
        <v>4957</v>
      </c>
      <c r="J1739" s="11" t="s">
        <v>7212</v>
      </c>
      <c r="K1739" s="11" t="s">
        <v>7213</v>
      </c>
    </row>
    <row r="1740" spans="1:15" x14ac:dyDescent="0.15">
      <c r="A1740" s="11">
        <v>1747</v>
      </c>
      <c r="B1740" s="12" t="s">
        <v>5272</v>
      </c>
      <c r="C1740" s="13">
        <v>45762</v>
      </c>
      <c r="D1740" s="12" t="s">
        <v>5278</v>
      </c>
      <c r="E1740" s="12" t="s">
        <v>2301</v>
      </c>
      <c r="F1740" s="12" t="s">
        <v>5302</v>
      </c>
      <c r="G1740" s="12" t="str">
        <f>IFERROR(INDEX(categories!J:J, MATCH(Sheet2!H1740, categories!B:B, 0)), "")</f>
        <v/>
      </c>
      <c r="H1740" s="12" t="s">
        <v>2156</v>
      </c>
      <c r="I1740" s="11" t="s">
        <v>4959</v>
      </c>
      <c r="J1740" s="11" t="s">
        <v>7214</v>
      </c>
      <c r="K1740" s="11" t="s">
        <v>5764</v>
      </c>
    </row>
    <row r="1741" spans="1:15" x14ac:dyDescent="0.15">
      <c r="A1741" s="11">
        <v>1748</v>
      </c>
      <c r="B1741" s="12" t="s">
        <v>5272</v>
      </c>
      <c r="C1741" s="13">
        <v>45762</v>
      </c>
      <c r="D1741" s="12" t="s">
        <v>5278</v>
      </c>
      <c r="E1741" s="12" t="s">
        <v>2301</v>
      </c>
      <c r="F1741" s="12" t="s">
        <v>5302</v>
      </c>
      <c r="G1741" s="12" t="str">
        <f>IFERROR(INDEX(categories!J:J, MATCH(Sheet2!H1741, categories!B:B, 0)), "")</f>
        <v/>
      </c>
      <c r="H1741" s="12" t="s">
        <v>2157</v>
      </c>
      <c r="I1741" s="11" t="s">
        <v>4961</v>
      </c>
      <c r="J1741" s="11" t="s">
        <v>7215</v>
      </c>
      <c r="K1741" s="11" t="s">
        <v>5418</v>
      </c>
    </row>
    <row r="1742" spans="1:15" x14ac:dyDescent="0.15">
      <c r="A1742" s="11">
        <v>1749</v>
      </c>
      <c r="B1742" s="12" t="s">
        <v>5272</v>
      </c>
      <c r="C1742" s="13">
        <v>45762</v>
      </c>
      <c r="D1742" s="12" t="s">
        <v>5278</v>
      </c>
      <c r="E1742" s="12" t="s">
        <v>2301</v>
      </c>
      <c r="F1742" s="12" t="s">
        <v>5302</v>
      </c>
      <c r="G1742" s="12" t="str">
        <f>IFERROR(INDEX(categories!J:J, MATCH(Sheet2!H1742, categories!B:B, 0)), "")</f>
        <v/>
      </c>
      <c r="H1742" s="12" t="s">
        <v>2158</v>
      </c>
      <c r="I1742" s="11" t="s">
        <v>4963</v>
      </c>
      <c r="J1742" s="11" t="s">
        <v>7216</v>
      </c>
      <c r="K1742" s="11" t="s">
        <v>5942</v>
      </c>
    </row>
    <row r="1743" spans="1:15" x14ac:dyDescent="0.15">
      <c r="A1743" s="11">
        <v>1750</v>
      </c>
      <c r="B1743" s="12" t="s">
        <v>5272</v>
      </c>
      <c r="C1743" s="13">
        <v>45762</v>
      </c>
      <c r="D1743" s="12" t="s">
        <v>5278</v>
      </c>
      <c r="E1743" s="12" t="s">
        <v>2301</v>
      </c>
      <c r="F1743" s="12" t="s">
        <v>5302</v>
      </c>
      <c r="G1743" s="12" t="str">
        <f>IFERROR(INDEX(categories!J:J, MATCH(Sheet2!H1743, categories!B:B, 0)), "")</f>
        <v/>
      </c>
      <c r="H1743" s="12" t="s">
        <v>2159</v>
      </c>
      <c r="I1743" s="11" t="s">
        <v>4965</v>
      </c>
      <c r="J1743" s="11" t="s">
        <v>7191</v>
      </c>
      <c r="K1743" s="11" t="s">
        <v>5911</v>
      </c>
    </row>
    <row r="1744" spans="1:15" x14ac:dyDescent="0.15">
      <c r="A1744" s="11">
        <v>1751</v>
      </c>
      <c r="B1744" s="12" t="s">
        <v>5272</v>
      </c>
      <c r="C1744" s="13">
        <v>45762</v>
      </c>
      <c r="D1744" s="12" t="s">
        <v>5278</v>
      </c>
      <c r="E1744" s="12" t="s">
        <v>2301</v>
      </c>
      <c r="F1744" s="12" t="s">
        <v>5302</v>
      </c>
      <c r="G1744" s="12" t="str">
        <f>IFERROR(INDEX(categories!J:J, MATCH(Sheet2!H1744, categories!B:B, 0)), "")</f>
        <v/>
      </c>
      <c r="H1744" s="12" t="s">
        <v>2160</v>
      </c>
      <c r="I1744" s="11" t="s">
        <v>4967</v>
      </c>
      <c r="J1744" s="11" t="s">
        <v>7217</v>
      </c>
      <c r="K1744" s="11" t="s">
        <v>5573</v>
      </c>
    </row>
    <row r="1745" spans="1:15" x14ac:dyDescent="0.15">
      <c r="A1745" s="11">
        <v>1752</v>
      </c>
      <c r="B1745" s="12" t="s">
        <v>5272</v>
      </c>
      <c r="C1745" s="13">
        <v>45762</v>
      </c>
      <c r="D1745" s="12" t="s">
        <v>5278</v>
      </c>
      <c r="E1745" s="12" t="s">
        <v>2301</v>
      </c>
      <c r="F1745" s="12" t="s">
        <v>5302</v>
      </c>
      <c r="G1745" s="12" t="str">
        <f>IFERROR(INDEX(categories!J:J, MATCH(Sheet2!H1745, categories!B:B, 0)), "")</f>
        <v/>
      </c>
      <c r="H1745" s="12" t="s">
        <v>2161</v>
      </c>
      <c r="I1745" s="11" t="s">
        <v>4969</v>
      </c>
      <c r="J1745" s="11" t="s">
        <v>6390</v>
      </c>
      <c r="K1745" s="11" t="s">
        <v>6391</v>
      </c>
    </row>
    <row r="1746" spans="1:15" x14ac:dyDescent="0.15">
      <c r="A1746" s="11">
        <v>1753</v>
      </c>
      <c r="B1746" s="12" t="s">
        <v>5272</v>
      </c>
      <c r="C1746" s="13">
        <v>45762</v>
      </c>
      <c r="D1746" s="12" t="s">
        <v>5275</v>
      </c>
      <c r="E1746" s="12" t="s">
        <v>2326</v>
      </c>
      <c r="F1746" s="12" t="s">
        <v>5302</v>
      </c>
      <c r="G1746" s="12" t="str">
        <f>IFERROR(INDEX(categories!J:J, MATCH(Sheet2!H1746, categories!B:B, 0)), "")</f>
        <v/>
      </c>
      <c r="H1746" s="12" t="s">
        <v>2162</v>
      </c>
      <c r="I1746" s="11" t="s">
        <v>3408</v>
      </c>
      <c r="J1746" s="11" t="s">
        <v>5699</v>
      </c>
      <c r="K1746" s="11" t="s">
        <v>5700</v>
      </c>
      <c r="N1746" s="14">
        <v>0.5625</v>
      </c>
      <c r="O1746" s="14">
        <v>0.60416666666666663</v>
      </c>
    </row>
    <row r="1747" spans="1:15" x14ac:dyDescent="0.15">
      <c r="A1747" s="11">
        <v>1754</v>
      </c>
      <c r="B1747" s="12" t="s">
        <v>5272</v>
      </c>
      <c r="C1747" s="13">
        <v>45762</v>
      </c>
      <c r="D1747" s="12" t="s">
        <v>5278</v>
      </c>
      <c r="E1747" s="12" t="s">
        <v>2326</v>
      </c>
      <c r="F1747" s="12" t="s">
        <v>5302</v>
      </c>
      <c r="G1747" s="12" t="str">
        <f>IFERROR(INDEX(categories!J:J, MATCH(Sheet2!H1747, categories!B:B, 0)), "")</f>
        <v/>
      </c>
      <c r="H1747" s="12" t="s">
        <v>2164</v>
      </c>
      <c r="I1747" s="11" t="s">
        <v>4971</v>
      </c>
      <c r="J1747" s="11" t="s">
        <v>7218</v>
      </c>
      <c r="K1747" s="11" t="s">
        <v>5610</v>
      </c>
    </row>
    <row r="1748" spans="1:15" x14ac:dyDescent="0.15">
      <c r="A1748" s="11">
        <v>1755</v>
      </c>
      <c r="B1748" s="12" t="s">
        <v>5272</v>
      </c>
      <c r="C1748" s="13">
        <v>45762</v>
      </c>
      <c r="D1748" s="12" t="s">
        <v>5278</v>
      </c>
      <c r="E1748" s="12" t="s">
        <v>2326</v>
      </c>
      <c r="F1748" s="12" t="s">
        <v>5302</v>
      </c>
      <c r="G1748" s="12" t="str">
        <f>IFERROR(INDEX(categories!J:J, MATCH(Sheet2!H1748, categories!B:B, 0)), "")</f>
        <v/>
      </c>
      <c r="H1748" s="12" t="s">
        <v>2165</v>
      </c>
      <c r="I1748" s="11" t="s">
        <v>4973</v>
      </c>
      <c r="J1748" s="11" t="s">
        <v>7219</v>
      </c>
      <c r="K1748" s="11" t="s">
        <v>5387</v>
      </c>
    </row>
    <row r="1749" spans="1:15" x14ac:dyDescent="0.15">
      <c r="A1749" s="11">
        <v>1756</v>
      </c>
      <c r="B1749" s="12" t="s">
        <v>5272</v>
      </c>
      <c r="C1749" s="13">
        <v>45762</v>
      </c>
      <c r="D1749" s="12" t="s">
        <v>5278</v>
      </c>
      <c r="E1749" s="12" t="s">
        <v>2326</v>
      </c>
      <c r="F1749" s="12" t="s">
        <v>5302</v>
      </c>
      <c r="G1749" s="12" t="str">
        <f>IFERROR(INDEX(categories!J:J, MATCH(Sheet2!H1749, categories!B:B, 0)), "")</f>
        <v/>
      </c>
      <c r="H1749" s="12" t="s">
        <v>2166</v>
      </c>
      <c r="I1749" s="11" t="s">
        <v>4975</v>
      </c>
      <c r="J1749" s="11" t="s">
        <v>7220</v>
      </c>
      <c r="K1749" s="11" t="s">
        <v>6203</v>
      </c>
    </row>
    <row r="1750" spans="1:15" x14ac:dyDescent="0.15">
      <c r="A1750" s="11">
        <v>1757</v>
      </c>
      <c r="B1750" s="12" t="s">
        <v>5272</v>
      </c>
      <c r="C1750" s="13">
        <v>45762</v>
      </c>
      <c r="D1750" s="12" t="s">
        <v>5278</v>
      </c>
      <c r="E1750" s="12" t="s">
        <v>2326</v>
      </c>
      <c r="F1750" s="12" t="s">
        <v>5302</v>
      </c>
      <c r="G1750" s="12" t="str">
        <f>IFERROR(INDEX(categories!J:J, MATCH(Sheet2!H1750, categories!B:B, 0)), "")</f>
        <v/>
      </c>
      <c r="H1750" s="12" t="s">
        <v>2167</v>
      </c>
      <c r="I1750" s="11" t="s">
        <v>4977</v>
      </c>
      <c r="J1750" s="11" t="s">
        <v>7221</v>
      </c>
      <c r="K1750" s="11" t="s">
        <v>7222</v>
      </c>
    </row>
    <row r="1751" spans="1:15" x14ac:dyDescent="0.15">
      <c r="A1751" s="11">
        <v>1758</v>
      </c>
      <c r="B1751" s="12" t="s">
        <v>5272</v>
      </c>
      <c r="C1751" s="13">
        <v>45762</v>
      </c>
      <c r="D1751" s="12" t="s">
        <v>5278</v>
      </c>
      <c r="E1751" s="12" t="s">
        <v>2326</v>
      </c>
      <c r="F1751" s="12" t="s">
        <v>5302</v>
      </c>
      <c r="G1751" s="12" t="str">
        <f>IFERROR(INDEX(categories!J:J, MATCH(Sheet2!H1751, categories!B:B, 0)), "")</f>
        <v/>
      </c>
      <c r="H1751" s="12" t="s">
        <v>2168</v>
      </c>
      <c r="I1751" s="11" t="s">
        <v>4979</v>
      </c>
      <c r="J1751" s="11" t="s">
        <v>7223</v>
      </c>
      <c r="K1751" s="11" t="s">
        <v>7224</v>
      </c>
    </row>
    <row r="1752" spans="1:15" x14ac:dyDescent="0.15">
      <c r="A1752" s="11">
        <v>1759</v>
      </c>
      <c r="B1752" s="12" t="s">
        <v>5272</v>
      </c>
      <c r="C1752" s="13">
        <v>45762</v>
      </c>
      <c r="D1752" s="12" t="s">
        <v>5278</v>
      </c>
      <c r="E1752" s="12" t="s">
        <v>2326</v>
      </c>
      <c r="F1752" s="12" t="s">
        <v>5302</v>
      </c>
      <c r="G1752" s="12" t="str">
        <f>IFERROR(INDEX(categories!J:J, MATCH(Sheet2!H1752, categories!B:B, 0)), "")</f>
        <v/>
      </c>
      <c r="H1752" s="12" t="s">
        <v>2169</v>
      </c>
      <c r="I1752" s="11" t="s">
        <v>4981</v>
      </c>
      <c r="J1752" s="11" t="s">
        <v>6117</v>
      </c>
      <c r="K1752" s="11" t="s">
        <v>6118</v>
      </c>
    </row>
    <row r="1753" spans="1:15" x14ac:dyDescent="0.15">
      <c r="A1753" s="11">
        <v>1760</v>
      </c>
      <c r="B1753" s="12" t="s">
        <v>5272</v>
      </c>
      <c r="C1753" s="13">
        <v>45762</v>
      </c>
      <c r="D1753" s="12" t="s">
        <v>5278</v>
      </c>
      <c r="E1753" s="12" t="s">
        <v>2326</v>
      </c>
      <c r="F1753" s="12" t="s">
        <v>5302</v>
      </c>
      <c r="G1753" s="12" t="str">
        <f>IFERROR(INDEX(categories!J:J, MATCH(Sheet2!H1753, categories!B:B, 0)), "")</f>
        <v/>
      </c>
      <c r="H1753" s="12" t="s">
        <v>2170</v>
      </c>
      <c r="I1753" s="11" t="s">
        <v>4983</v>
      </c>
      <c r="J1753" s="11" t="s">
        <v>7225</v>
      </c>
      <c r="K1753" s="11" t="s">
        <v>7226</v>
      </c>
    </row>
    <row r="1754" spans="1:15" x14ac:dyDescent="0.15">
      <c r="A1754" s="11">
        <v>1761</v>
      </c>
      <c r="B1754" s="12" t="s">
        <v>5272</v>
      </c>
      <c r="C1754" s="13">
        <v>45762</v>
      </c>
      <c r="D1754" s="12" t="s">
        <v>5278</v>
      </c>
      <c r="E1754" s="12" t="s">
        <v>2326</v>
      </c>
      <c r="F1754" s="12" t="s">
        <v>5302</v>
      </c>
      <c r="G1754" s="12" t="str">
        <f>IFERROR(INDEX(categories!J:J, MATCH(Sheet2!H1754, categories!B:B, 0)), "")</f>
        <v/>
      </c>
      <c r="H1754" s="12" t="s">
        <v>2171</v>
      </c>
      <c r="I1754" s="11" t="s">
        <v>2758</v>
      </c>
      <c r="J1754" s="11" t="s">
        <v>7227</v>
      </c>
      <c r="K1754" s="11" t="s">
        <v>6289</v>
      </c>
    </row>
    <row r="1755" spans="1:15" x14ac:dyDescent="0.15">
      <c r="A1755" s="11">
        <v>1762</v>
      </c>
      <c r="B1755" s="12" t="s">
        <v>5272</v>
      </c>
      <c r="C1755" s="13">
        <v>45762</v>
      </c>
      <c r="D1755" s="12" t="s">
        <v>5278</v>
      </c>
      <c r="E1755" s="12" t="s">
        <v>2326</v>
      </c>
      <c r="F1755" s="12" t="s">
        <v>5302</v>
      </c>
      <c r="G1755" s="12" t="str">
        <f>IFERROR(INDEX(categories!J:J, MATCH(Sheet2!H1755, categories!B:B, 0)), "")</f>
        <v/>
      </c>
      <c r="H1755" s="12" t="s">
        <v>2172</v>
      </c>
      <c r="I1755" s="11" t="s">
        <v>4985</v>
      </c>
      <c r="J1755" s="11" t="s">
        <v>5516</v>
      </c>
      <c r="K1755" s="11" t="s">
        <v>5413</v>
      </c>
    </row>
    <row r="1756" spans="1:15" x14ac:dyDescent="0.15">
      <c r="A1756" s="11">
        <v>1763</v>
      </c>
      <c r="B1756" s="12" t="s">
        <v>5272</v>
      </c>
      <c r="C1756" s="13">
        <v>45762</v>
      </c>
      <c r="D1756" s="12" t="s">
        <v>5284</v>
      </c>
      <c r="E1756" s="12" t="s">
        <v>2305</v>
      </c>
      <c r="F1756" s="12" t="s">
        <v>5298</v>
      </c>
      <c r="G1756" s="12" t="str">
        <f>IFERROR(INDEX(categories!J:J, MATCH(Sheet2!H1756, categories!B:B, 0)), "")</f>
        <v/>
      </c>
      <c r="H1756" s="12" t="s">
        <v>2173</v>
      </c>
      <c r="I1756" s="11" t="s">
        <v>2569</v>
      </c>
      <c r="J1756" s="11" t="s">
        <v>6221</v>
      </c>
      <c r="K1756" s="11" t="s">
        <v>5536</v>
      </c>
      <c r="N1756" s="14">
        <v>0.5625</v>
      </c>
      <c r="O1756" s="14">
        <v>0.64583333333333337</v>
      </c>
    </row>
    <row r="1757" spans="1:15" x14ac:dyDescent="0.15">
      <c r="A1757" s="11">
        <v>1764</v>
      </c>
      <c r="B1757" s="12" t="s">
        <v>5272</v>
      </c>
      <c r="C1757" s="13">
        <v>45762</v>
      </c>
      <c r="D1757" s="15">
        <v>0.5625</v>
      </c>
      <c r="E1757" s="12" t="s">
        <v>2305</v>
      </c>
      <c r="F1757" s="12" t="s">
        <v>5298</v>
      </c>
      <c r="G1757" s="12" t="str">
        <f>IFERROR(INDEX(categories!J:J, MATCH(Sheet2!H1757, categories!B:B, 0)), "")</f>
        <v/>
      </c>
      <c r="H1757" s="12" t="s">
        <v>2175</v>
      </c>
      <c r="I1757" s="11" t="s">
        <v>3336</v>
      </c>
      <c r="J1757" s="11" t="s">
        <v>7228</v>
      </c>
      <c r="K1757" s="11" t="s">
        <v>7229</v>
      </c>
      <c r="N1757" s="14">
        <v>0.5625</v>
      </c>
    </row>
    <row r="1758" spans="1:15" x14ac:dyDescent="0.15">
      <c r="A1758" s="11">
        <v>1765</v>
      </c>
      <c r="B1758" s="12" t="s">
        <v>5272</v>
      </c>
      <c r="C1758" s="13">
        <v>45762</v>
      </c>
      <c r="D1758" s="15">
        <v>0.57638888888888884</v>
      </c>
      <c r="E1758" s="12" t="s">
        <v>2305</v>
      </c>
      <c r="F1758" s="12" t="s">
        <v>5298</v>
      </c>
      <c r="G1758" s="12" t="str">
        <f>IFERROR(INDEX(categories!J:J, MATCH(Sheet2!H1758, categories!B:B, 0)), "")</f>
        <v/>
      </c>
      <c r="H1758" s="12" t="s">
        <v>2176</v>
      </c>
      <c r="I1758" s="11" t="s">
        <v>2177</v>
      </c>
      <c r="N1758" s="14">
        <v>0.57638888888888884</v>
      </c>
    </row>
    <row r="1759" spans="1:15" x14ac:dyDescent="0.15">
      <c r="A1759" s="11">
        <v>1766</v>
      </c>
      <c r="B1759" s="12" t="s">
        <v>5272</v>
      </c>
      <c r="C1759" s="13">
        <v>45762</v>
      </c>
      <c r="D1759" s="15">
        <v>0.59027777777777779</v>
      </c>
      <c r="E1759" s="12" t="s">
        <v>2305</v>
      </c>
      <c r="F1759" s="12" t="s">
        <v>5298</v>
      </c>
      <c r="G1759" s="12" t="str">
        <f>IFERROR(INDEX(categories!J:J, MATCH(Sheet2!H1759, categories!B:B, 0)), "")</f>
        <v/>
      </c>
      <c r="H1759" s="12" t="s">
        <v>2178</v>
      </c>
      <c r="I1759" s="11" t="s">
        <v>2760</v>
      </c>
      <c r="J1759" s="11" t="s">
        <v>6872</v>
      </c>
      <c r="K1759" s="11" t="s">
        <v>5361</v>
      </c>
      <c r="N1759" s="14">
        <v>0.59027777777777779</v>
      </c>
    </row>
    <row r="1760" spans="1:15" x14ac:dyDescent="0.15">
      <c r="A1760" s="11">
        <v>1767</v>
      </c>
      <c r="B1760" s="12" t="s">
        <v>5272</v>
      </c>
      <c r="C1760" s="13">
        <v>45762</v>
      </c>
      <c r="D1760" s="15">
        <v>0.60416666666666663</v>
      </c>
      <c r="E1760" s="12" t="s">
        <v>2305</v>
      </c>
      <c r="F1760" s="12" t="s">
        <v>5298</v>
      </c>
      <c r="G1760" s="12" t="str">
        <f>IFERROR(INDEX(categories!J:J, MATCH(Sheet2!H1760, categories!B:B, 0)), "")</f>
        <v/>
      </c>
      <c r="H1760" s="12" t="s">
        <v>2179</v>
      </c>
      <c r="I1760" s="11" t="s">
        <v>3338</v>
      </c>
      <c r="J1760" s="11" t="s">
        <v>6034</v>
      </c>
      <c r="K1760" s="11" t="s">
        <v>5741</v>
      </c>
      <c r="N1760" s="14">
        <v>0.60416666666666663</v>
      </c>
    </row>
    <row r="1761" spans="1:15" x14ac:dyDescent="0.15">
      <c r="A1761" s="11">
        <v>1768</v>
      </c>
      <c r="B1761" s="12" t="s">
        <v>5272</v>
      </c>
      <c r="C1761" s="13">
        <v>45762</v>
      </c>
      <c r="D1761" s="12" t="s">
        <v>5284</v>
      </c>
      <c r="E1761" s="12" t="s">
        <v>2309</v>
      </c>
      <c r="F1761" s="12" t="s">
        <v>5296</v>
      </c>
      <c r="G1761" s="12" t="str">
        <f>IFERROR(INDEX(categories!J:J, MATCH(Sheet2!H1761, categories!B:B, 0)), "")</f>
        <v/>
      </c>
      <c r="H1761" s="12" t="s">
        <v>2180</v>
      </c>
      <c r="I1761" s="11" t="s">
        <v>2570</v>
      </c>
      <c r="J1761" s="11" t="s">
        <v>6584</v>
      </c>
      <c r="K1761" s="11" t="s">
        <v>5498</v>
      </c>
      <c r="N1761" s="14">
        <v>0.5625</v>
      </c>
      <c r="O1761" s="14">
        <v>0.64583333333333337</v>
      </c>
    </row>
    <row r="1762" spans="1:15" x14ac:dyDescent="0.15">
      <c r="A1762" s="11">
        <v>1769</v>
      </c>
      <c r="B1762" s="12" t="s">
        <v>5272</v>
      </c>
      <c r="C1762" s="13">
        <v>45762</v>
      </c>
      <c r="D1762" s="15">
        <v>0.5625</v>
      </c>
      <c r="E1762" s="12" t="s">
        <v>2309</v>
      </c>
      <c r="F1762" s="12" t="s">
        <v>5296</v>
      </c>
      <c r="G1762" s="12" t="str">
        <f>IFERROR(INDEX(categories!J:J, MATCH(Sheet2!H1762, categories!B:B, 0)), "")</f>
        <v/>
      </c>
      <c r="H1762" s="12" t="s">
        <v>2182</v>
      </c>
      <c r="I1762" s="11" t="s">
        <v>2762</v>
      </c>
      <c r="J1762" s="11" t="s">
        <v>7230</v>
      </c>
      <c r="K1762" s="11" t="s">
        <v>5333</v>
      </c>
      <c r="N1762" s="14">
        <v>0.5625</v>
      </c>
    </row>
    <row r="1763" spans="1:15" x14ac:dyDescent="0.15">
      <c r="A1763" s="11">
        <v>1770</v>
      </c>
      <c r="B1763" s="12" t="s">
        <v>5272</v>
      </c>
      <c r="C1763" s="13">
        <v>45762</v>
      </c>
      <c r="D1763" s="15">
        <v>0.58333333333333337</v>
      </c>
      <c r="E1763" s="12" t="s">
        <v>2309</v>
      </c>
      <c r="F1763" s="12" t="s">
        <v>5296</v>
      </c>
      <c r="G1763" s="12" t="str">
        <f>IFERROR(INDEX(categories!J:J, MATCH(Sheet2!H1763, categories!B:B, 0)), "")</f>
        <v/>
      </c>
      <c r="H1763" s="12" t="s">
        <v>2183</v>
      </c>
      <c r="I1763" s="11" t="s">
        <v>2764</v>
      </c>
      <c r="J1763" s="11" t="s">
        <v>7231</v>
      </c>
      <c r="K1763" s="11" t="s">
        <v>5477</v>
      </c>
      <c r="N1763" s="14">
        <v>0.58333333333333337</v>
      </c>
    </row>
    <row r="1764" spans="1:15" x14ac:dyDescent="0.15">
      <c r="A1764" s="11">
        <v>1771</v>
      </c>
      <c r="B1764" s="12" t="s">
        <v>5272</v>
      </c>
      <c r="C1764" s="13">
        <v>45762</v>
      </c>
      <c r="D1764" s="15">
        <v>0.60416666666666663</v>
      </c>
      <c r="E1764" s="12" t="s">
        <v>2309</v>
      </c>
      <c r="F1764" s="12" t="s">
        <v>5296</v>
      </c>
      <c r="G1764" s="12" t="str">
        <f>IFERROR(INDEX(categories!J:J, MATCH(Sheet2!H1764, categories!B:B, 0)), "")</f>
        <v/>
      </c>
      <c r="H1764" s="12" t="s">
        <v>2184</v>
      </c>
      <c r="I1764" s="11" t="s">
        <v>3340</v>
      </c>
      <c r="J1764" s="11" t="s">
        <v>7232</v>
      </c>
      <c r="K1764" s="11" t="s">
        <v>5814</v>
      </c>
      <c r="N1764" s="14">
        <v>0.60416666666666663</v>
      </c>
    </row>
    <row r="1765" spans="1:15" x14ac:dyDescent="0.15">
      <c r="A1765" s="11">
        <v>1772</v>
      </c>
      <c r="B1765" s="12" t="s">
        <v>5272</v>
      </c>
      <c r="C1765" s="13">
        <v>45762</v>
      </c>
      <c r="D1765" s="15">
        <v>0.625</v>
      </c>
      <c r="E1765" s="12" t="s">
        <v>2309</v>
      </c>
      <c r="F1765" s="12" t="s">
        <v>5296</v>
      </c>
      <c r="G1765" s="12" t="str">
        <f>IFERROR(INDEX(categories!J:J, MATCH(Sheet2!H1765, categories!B:B, 0)), "")</f>
        <v/>
      </c>
      <c r="H1765" s="12" t="s">
        <v>2185</v>
      </c>
      <c r="I1765" s="11" t="s">
        <v>5063</v>
      </c>
      <c r="J1765" s="11" t="s">
        <v>7176</v>
      </c>
      <c r="K1765" s="11" t="s">
        <v>5357</v>
      </c>
      <c r="N1765" s="14">
        <v>0.625</v>
      </c>
    </row>
    <row r="1766" spans="1:15" x14ac:dyDescent="0.15">
      <c r="A1766" s="11">
        <v>1773</v>
      </c>
      <c r="B1766" s="12" t="s">
        <v>5272</v>
      </c>
      <c r="C1766" s="13">
        <v>45762</v>
      </c>
      <c r="D1766" s="12" t="s">
        <v>5284</v>
      </c>
      <c r="E1766" s="12" t="s">
        <v>2311</v>
      </c>
      <c r="F1766" s="12" t="s">
        <v>5296</v>
      </c>
      <c r="G1766" s="12" t="str">
        <f>IFERROR(INDEX(categories!J:J, MATCH(Sheet2!H1766, categories!B:B, 0)), "")</f>
        <v/>
      </c>
      <c r="H1766" s="12" t="s">
        <v>2186</v>
      </c>
      <c r="I1766" s="11" t="s">
        <v>2571</v>
      </c>
      <c r="J1766" s="11" t="s">
        <v>5834</v>
      </c>
      <c r="K1766" s="11" t="s">
        <v>5835</v>
      </c>
      <c r="N1766" s="14">
        <v>0.5625</v>
      </c>
      <c r="O1766" s="14">
        <v>0.64583333333333337</v>
      </c>
    </row>
    <row r="1767" spans="1:15" x14ac:dyDescent="0.15">
      <c r="A1767" s="11">
        <v>1774</v>
      </c>
      <c r="B1767" s="12" t="s">
        <v>5272</v>
      </c>
      <c r="C1767" s="13">
        <v>45762</v>
      </c>
      <c r="D1767" s="15">
        <v>0.5625</v>
      </c>
      <c r="E1767" s="12" t="s">
        <v>2311</v>
      </c>
      <c r="F1767" s="12" t="s">
        <v>5296</v>
      </c>
      <c r="G1767" s="12" t="str">
        <f>IFERROR(INDEX(categories!J:J, MATCH(Sheet2!H1767, categories!B:B, 0)), "")</f>
        <v/>
      </c>
      <c r="H1767" s="12" t="s">
        <v>2188</v>
      </c>
      <c r="I1767" s="11" t="s">
        <v>3342</v>
      </c>
      <c r="J1767" s="11" t="s">
        <v>7233</v>
      </c>
      <c r="K1767" s="11" t="s">
        <v>5835</v>
      </c>
      <c r="N1767" s="14">
        <v>0.5625</v>
      </c>
    </row>
    <row r="1768" spans="1:15" x14ac:dyDescent="0.15">
      <c r="A1768" s="11">
        <v>1775</v>
      </c>
      <c r="B1768" s="12" t="s">
        <v>5272</v>
      </c>
      <c r="C1768" s="13">
        <v>45762</v>
      </c>
      <c r="D1768" s="15">
        <v>0.58333333333333337</v>
      </c>
      <c r="E1768" s="12" t="s">
        <v>2311</v>
      </c>
      <c r="F1768" s="12" t="s">
        <v>5296</v>
      </c>
      <c r="G1768" s="12" t="str">
        <f>IFERROR(INDEX(categories!J:J, MATCH(Sheet2!H1768, categories!B:B, 0)), "")</f>
        <v/>
      </c>
      <c r="H1768" s="12" t="s">
        <v>2189</v>
      </c>
      <c r="I1768" s="11" t="s">
        <v>3344</v>
      </c>
      <c r="J1768" s="11" t="s">
        <v>6893</v>
      </c>
      <c r="K1768" s="11" t="s">
        <v>5595</v>
      </c>
      <c r="N1768" s="14">
        <v>0.58333333333333337</v>
      </c>
    </row>
    <row r="1769" spans="1:15" x14ac:dyDescent="0.15">
      <c r="A1769" s="11">
        <v>1776</v>
      </c>
      <c r="B1769" s="12" t="s">
        <v>5272</v>
      </c>
      <c r="C1769" s="13">
        <v>45762</v>
      </c>
      <c r="D1769" s="15">
        <v>0.60416666666666663</v>
      </c>
      <c r="E1769" s="12" t="s">
        <v>2311</v>
      </c>
      <c r="F1769" s="12" t="s">
        <v>5296</v>
      </c>
      <c r="G1769" s="12" t="str">
        <f>IFERROR(INDEX(categories!J:J, MATCH(Sheet2!H1769, categories!B:B, 0)), "")</f>
        <v/>
      </c>
      <c r="H1769" s="12" t="s">
        <v>2190</v>
      </c>
      <c r="I1769" s="11" t="s">
        <v>3346</v>
      </c>
      <c r="J1769" s="11" t="s">
        <v>7234</v>
      </c>
      <c r="K1769" s="11" t="s">
        <v>7235</v>
      </c>
      <c r="N1769" s="14">
        <v>0.60416666666666663</v>
      </c>
    </row>
    <row r="1770" spans="1:15" x14ac:dyDescent="0.15">
      <c r="A1770" s="11">
        <v>1777</v>
      </c>
      <c r="B1770" s="12" t="s">
        <v>5272</v>
      </c>
      <c r="C1770" s="13">
        <v>45762</v>
      </c>
      <c r="D1770" s="15">
        <v>0.625</v>
      </c>
      <c r="E1770" s="12" t="s">
        <v>2311</v>
      </c>
      <c r="F1770" s="12" t="s">
        <v>5296</v>
      </c>
      <c r="G1770" s="12" t="str">
        <f>IFERROR(INDEX(categories!J:J, MATCH(Sheet2!H1770, categories!B:B, 0)), "")</f>
        <v/>
      </c>
      <c r="H1770" s="12" t="s">
        <v>2191</v>
      </c>
      <c r="I1770" s="11" t="s">
        <v>5065</v>
      </c>
      <c r="J1770" s="11" t="s">
        <v>3362</v>
      </c>
      <c r="N1770" s="14">
        <v>0.625</v>
      </c>
    </row>
    <row r="1771" spans="1:15" x14ac:dyDescent="0.15">
      <c r="A1771" s="11">
        <v>1778</v>
      </c>
      <c r="B1771" s="12" t="s">
        <v>5272</v>
      </c>
      <c r="C1771" s="13">
        <v>45762</v>
      </c>
      <c r="D1771" s="12" t="s">
        <v>5275</v>
      </c>
      <c r="E1771" s="12" t="s">
        <v>2313</v>
      </c>
      <c r="F1771" s="12" t="s">
        <v>5301</v>
      </c>
      <c r="G1771" s="12" t="str">
        <f>IFERROR(INDEX(categories!J:J, MATCH(Sheet2!H1771, categories!B:B, 0)), "")</f>
        <v/>
      </c>
      <c r="H1771" s="12" t="s">
        <v>2192</v>
      </c>
      <c r="I1771" s="11" t="s">
        <v>2572</v>
      </c>
      <c r="J1771" s="11" t="s">
        <v>6788</v>
      </c>
      <c r="K1771" s="11" t="s">
        <v>5349</v>
      </c>
      <c r="N1771" s="14">
        <v>0.5625</v>
      </c>
      <c r="O1771" s="14">
        <v>0.60416666666666663</v>
      </c>
    </row>
    <row r="1772" spans="1:15" x14ac:dyDescent="0.15">
      <c r="A1772" s="11">
        <v>1779</v>
      </c>
      <c r="B1772" s="12" t="s">
        <v>5272</v>
      </c>
      <c r="C1772" s="13">
        <v>45762</v>
      </c>
      <c r="D1772" s="12" t="s">
        <v>5278</v>
      </c>
      <c r="E1772" s="12" t="s">
        <v>2313</v>
      </c>
      <c r="F1772" s="12" t="s">
        <v>5301</v>
      </c>
      <c r="G1772" s="12" t="str">
        <f>IFERROR(INDEX(categories!J:J, MATCH(Sheet2!H1772, categories!B:B, 0)), "")</f>
        <v/>
      </c>
      <c r="H1772" s="12" t="s">
        <v>2194</v>
      </c>
      <c r="I1772" s="11" t="s">
        <v>4987</v>
      </c>
      <c r="J1772" s="11" t="s">
        <v>7236</v>
      </c>
      <c r="K1772" s="11" t="s">
        <v>5335</v>
      </c>
    </row>
    <row r="1773" spans="1:15" x14ac:dyDescent="0.15">
      <c r="A1773" s="11">
        <v>1780</v>
      </c>
      <c r="B1773" s="12" t="s">
        <v>5272</v>
      </c>
      <c r="C1773" s="13">
        <v>45762</v>
      </c>
      <c r="D1773" s="12" t="s">
        <v>5278</v>
      </c>
      <c r="E1773" s="12" t="s">
        <v>2313</v>
      </c>
      <c r="F1773" s="12" t="s">
        <v>5301</v>
      </c>
      <c r="G1773" s="12" t="str">
        <f>IFERROR(INDEX(categories!J:J, MATCH(Sheet2!H1773, categories!B:B, 0)), "")</f>
        <v/>
      </c>
      <c r="H1773" s="12" t="s">
        <v>2195</v>
      </c>
      <c r="I1773" s="11" t="s">
        <v>4989</v>
      </c>
      <c r="J1773" s="11" t="s">
        <v>7237</v>
      </c>
      <c r="K1773" s="11" t="s">
        <v>7238</v>
      </c>
    </row>
    <row r="1774" spans="1:15" x14ac:dyDescent="0.15">
      <c r="A1774" s="11">
        <v>1781</v>
      </c>
      <c r="B1774" s="12" t="s">
        <v>5272</v>
      </c>
      <c r="C1774" s="13">
        <v>45762</v>
      </c>
      <c r="D1774" s="12" t="s">
        <v>5278</v>
      </c>
      <c r="E1774" s="12" t="s">
        <v>2313</v>
      </c>
      <c r="F1774" s="12" t="s">
        <v>5301</v>
      </c>
      <c r="G1774" s="12" t="str">
        <f>IFERROR(INDEX(categories!J:J, MATCH(Sheet2!H1774, categories!B:B, 0)), "")</f>
        <v/>
      </c>
      <c r="H1774" s="12" t="s">
        <v>2196</v>
      </c>
      <c r="I1774" s="11" t="s">
        <v>4991</v>
      </c>
      <c r="J1774" s="11" t="s">
        <v>7239</v>
      </c>
      <c r="K1774" s="11" t="s">
        <v>5929</v>
      </c>
    </row>
    <row r="1775" spans="1:15" x14ac:dyDescent="0.15">
      <c r="A1775" s="11">
        <v>1782</v>
      </c>
      <c r="B1775" s="12" t="s">
        <v>5272</v>
      </c>
      <c r="C1775" s="13">
        <v>45762</v>
      </c>
      <c r="D1775" s="12" t="s">
        <v>5278</v>
      </c>
      <c r="E1775" s="12" t="s">
        <v>2313</v>
      </c>
      <c r="F1775" s="12" t="s">
        <v>5301</v>
      </c>
      <c r="G1775" s="12" t="str">
        <f>IFERROR(INDEX(categories!J:J, MATCH(Sheet2!H1775, categories!B:B, 0)), "")</f>
        <v/>
      </c>
      <c r="H1775" s="12" t="s">
        <v>2197</v>
      </c>
      <c r="I1775" s="11" t="s">
        <v>4993</v>
      </c>
      <c r="J1775" s="11" t="s">
        <v>7240</v>
      </c>
      <c r="K1775" s="11" t="s">
        <v>7241</v>
      </c>
    </row>
    <row r="1776" spans="1:15" x14ac:dyDescent="0.15">
      <c r="A1776" s="11">
        <v>1783</v>
      </c>
      <c r="B1776" s="12" t="s">
        <v>5272</v>
      </c>
      <c r="C1776" s="13">
        <v>45762</v>
      </c>
      <c r="D1776" s="12" t="s">
        <v>5278</v>
      </c>
      <c r="E1776" s="12" t="s">
        <v>2313</v>
      </c>
      <c r="F1776" s="12" t="s">
        <v>5301</v>
      </c>
      <c r="G1776" s="12" t="str">
        <f>IFERROR(INDEX(categories!J:J, MATCH(Sheet2!H1776, categories!B:B, 0)), "")</f>
        <v/>
      </c>
      <c r="H1776" s="12" t="s">
        <v>2198</v>
      </c>
      <c r="I1776" s="11" t="s">
        <v>4995</v>
      </c>
      <c r="J1776" s="11" t="s">
        <v>7242</v>
      </c>
      <c r="K1776" s="11" t="s">
        <v>5387</v>
      </c>
    </row>
    <row r="1777" spans="1:15" x14ac:dyDescent="0.15">
      <c r="A1777" s="11">
        <v>1784</v>
      </c>
      <c r="B1777" s="12" t="s">
        <v>5272</v>
      </c>
      <c r="C1777" s="13">
        <v>45762</v>
      </c>
      <c r="D1777" s="12" t="s">
        <v>5284</v>
      </c>
      <c r="E1777" s="12" t="s">
        <v>2261</v>
      </c>
      <c r="F1777" s="12" t="s">
        <v>5296</v>
      </c>
      <c r="G1777" s="12" t="str">
        <f>IFERROR(INDEX(categories!J:J, MATCH(Sheet2!H1777, categories!B:B, 0)), "")</f>
        <v/>
      </c>
      <c r="H1777" s="12" t="s">
        <v>2199</v>
      </c>
      <c r="I1777" s="11" t="s">
        <v>2573</v>
      </c>
      <c r="J1777" s="11" t="s">
        <v>7243</v>
      </c>
      <c r="N1777" s="14">
        <v>0.5625</v>
      </c>
      <c r="O1777" s="14">
        <v>0.64583333333333337</v>
      </c>
    </row>
    <row r="1778" spans="1:15" x14ac:dyDescent="0.15">
      <c r="A1778" s="11">
        <v>1785</v>
      </c>
      <c r="B1778" s="12" t="s">
        <v>5272</v>
      </c>
      <c r="C1778" s="13">
        <v>45762</v>
      </c>
      <c r="D1778" s="15">
        <v>0.5625</v>
      </c>
      <c r="E1778" s="12" t="s">
        <v>2261</v>
      </c>
      <c r="F1778" s="12" t="s">
        <v>5296</v>
      </c>
      <c r="G1778" s="12" t="str">
        <f>IFERROR(INDEX(categories!J:J, MATCH(Sheet2!H1778, categories!B:B, 0)), "")</f>
        <v/>
      </c>
      <c r="H1778" s="12" t="s">
        <v>2200</v>
      </c>
      <c r="I1778" s="11" t="s">
        <v>4998</v>
      </c>
      <c r="J1778" s="11" t="s">
        <v>4999</v>
      </c>
      <c r="N1778" s="14">
        <v>0.5625</v>
      </c>
    </row>
    <row r="1779" spans="1:15" x14ac:dyDescent="0.15">
      <c r="A1779" s="11">
        <v>1786</v>
      </c>
      <c r="B1779" s="12" t="s">
        <v>5272</v>
      </c>
      <c r="C1779" s="13">
        <v>45762</v>
      </c>
      <c r="D1779" s="15">
        <v>0.58333333333333337</v>
      </c>
      <c r="E1779" s="12" t="s">
        <v>2261</v>
      </c>
      <c r="F1779" s="12" t="s">
        <v>5296</v>
      </c>
      <c r="G1779" s="12" t="str">
        <f>IFERROR(INDEX(categories!J:J, MATCH(Sheet2!H1779, categories!B:B, 0)), "")</f>
        <v/>
      </c>
      <c r="H1779" s="12" t="s">
        <v>2201</v>
      </c>
      <c r="I1779" s="11" t="s">
        <v>5000</v>
      </c>
      <c r="J1779" s="11" t="s">
        <v>5001</v>
      </c>
      <c r="N1779" s="14">
        <v>0.58333333333333337</v>
      </c>
    </row>
    <row r="1780" spans="1:15" x14ac:dyDescent="0.15">
      <c r="A1780" s="11">
        <v>1787</v>
      </c>
      <c r="B1780" s="12" t="s">
        <v>5272</v>
      </c>
      <c r="C1780" s="13">
        <v>45762</v>
      </c>
      <c r="D1780" s="15">
        <v>0.60416666666666663</v>
      </c>
      <c r="E1780" s="12" t="s">
        <v>2261</v>
      </c>
      <c r="F1780" s="12" t="s">
        <v>5296</v>
      </c>
      <c r="G1780" s="12" t="str">
        <f>IFERROR(INDEX(categories!J:J, MATCH(Sheet2!H1780, categories!B:B, 0)), "")</f>
        <v/>
      </c>
      <c r="H1780" s="12" t="s">
        <v>2202</v>
      </c>
      <c r="I1780" s="11" t="s">
        <v>5002</v>
      </c>
      <c r="J1780" s="11" t="s">
        <v>5003</v>
      </c>
      <c r="N1780" s="14">
        <v>0.60416666666666663</v>
      </c>
    </row>
    <row r="1781" spans="1:15" x14ac:dyDescent="0.15">
      <c r="A1781" s="11">
        <v>1788</v>
      </c>
      <c r="B1781" s="12" t="s">
        <v>5272</v>
      </c>
      <c r="C1781" s="13">
        <v>45762</v>
      </c>
      <c r="D1781" s="15">
        <v>0.625</v>
      </c>
      <c r="E1781" s="12" t="s">
        <v>2261</v>
      </c>
      <c r="F1781" s="12" t="s">
        <v>5296</v>
      </c>
      <c r="G1781" s="12" t="str">
        <f>IFERROR(INDEX(categories!J:J, MATCH(Sheet2!H1781, categories!B:B, 0)), "")</f>
        <v/>
      </c>
      <c r="H1781" s="12" t="s">
        <v>2203</v>
      </c>
      <c r="I1781" s="11" t="s">
        <v>5004</v>
      </c>
      <c r="J1781" s="11" t="s">
        <v>5005</v>
      </c>
      <c r="N1781" s="14">
        <v>0.625</v>
      </c>
    </row>
    <row r="1782" spans="1:15" x14ac:dyDescent="0.15">
      <c r="A1782" s="11">
        <v>1789</v>
      </c>
      <c r="B1782" s="12" t="s">
        <v>5272</v>
      </c>
      <c r="C1782" s="13">
        <v>45762</v>
      </c>
      <c r="D1782" s="12" t="s">
        <v>5284</v>
      </c>
      <c r="E1782" s="12" t="s">
        <v>2263</v>
      </c>
      <c r="F1782" s="12" t="s">
        <v>5298</v>
      </c>
      <c r="G1782" s="12" t="str">
        <f>IFERROR(INDEX(categories!J:J, MATCH(Sheet2!H1782, categories!B:B, 0)), "")</f>
        <v/>
      </c>
      <c r="H1782" s="12" t="s">
        <v>2204</v>
      </c>
      <c r="I1782" s="11" t="s">
        <v>2574</v>
      </c>
      <c r="J1782" s="11" t="s">
        <v>5728</v>
      </c>
      <c r="K1782" s="11" t="s">
        <v>5729</v>
      </c>
      <c r="N1782" s="14">
        <v>0.5625</v>
      </c>
      <c r="O1782" s="14">
        <v>0.64583333333333337</v>
      </c>
    </row>
    <row r="1783" spans="1:15" x14ac:dyDescent="0.15">
      <c r="A1783" s="11">
        <v>1790</v>
      </c>
      <c r="B1783" s="12" t="s">
        <v>5272</v>
      </c>
      <c r="C1783" s="13">
        <v>45762</v>
      </c>
      <c r="D1783" s="15">
        <v>0.5625</v>
      </c>
      <c r="E1783" s="12" t="s">
        <v>2263</v>
      </c>
      <c r="F1783" s="12" t="s">
        <v>5298</v>
      </c>
      <c r="G1783" s="12" t="str">
        <f>IFERROR(INDEX(categories!J:J, MATCH(Sheet2!H1783, categories!B:B, 0)), "")</f>
        <v/>
      </c>
      <c r="H1783" s="12" t="s">
        <v>2206</v>
      </c>
      <c r="I1783" s="11" t="s">
        <v>5062</v>
      </c>
      <c r="J1783" s="11" t="s">
        <v>3362</v>
      </c>
      <c r="N1783" s="14">
        <v>0.5625</v>
      </c>
    </row>
    <row r="1784" spans="1:15" x14ac:dyDescent="0.15">
      <c r="A1784" s="11">
        <v>1791</v>
      </c>
      <c r="B1784" s="12" t="s">
        <v>5272</v>
      </c>
      <c r="C1784" s="13">
        <v>45762</v>
      </c>
      <c r="D1784" s="15">
        <v>0.57638888888888884</v>
      </c>
      <c r="E1784" s="12" t="s">
        <v>2263</v>
      </c>
      <c r="F1784" s="12" t="s">
        <v>5298</v>
      </c>
      <c r="G1784" s="12" t="str">
        <f>IFERROR(INDEX(categories!J:J, MATCH(Sheet2!H1784, categories!B:B, 0)), "")</f>
        <v/>
      </c>
      <c r="H1784" s="12" t="s">
        <v>2207</v>
      </c>
      <c r="I1784" s="11" t="s">
        <v>5058</v>
      </c>
      <c r="J1784" s="11" t="s">
        <v>5526</v>
      </c>
      <c r="K1784" s="11" t="s">
        <v>5328</v>
      </c>
      <c r="N1784" s="14">
        <v>0.57638888888888884</v>
      </c>
    </row>
    <row r="1785" spans="1:15" x14ac:dyDescent="0.15">
      <c r="A1785" s="11">
        <v>1792</v>
      </c>
      <c r="B1785" s="12" t="s">
        <v>5272</v>
      </c>
      <c r="C1785" s="13">
        <v>45762</v>
      </c>
      <c r="D1785" s="15">
        <v>0.59027777777777779</v>
      </c>
      <c r="E1785" s="12" t="s">
        <v>2263</v>
      </c>
      <c r="F1785" s="12" t="s">
        <v>5298</v>
      </c>
      <c r="G1785" s="12" t="str">
        <f>IFERROR(INDEX(categories!J:J, MATCH(Sheet2!H1785, categories!B:B, 0)), "")</f>
        <v/>
      </c>
      <c r="H1785" s="12" t="s">
        <v>2208</v>
      </c>
      <c r="I1785" s="11" t="s">
        <v>5060</v>
      </c>
      <c r="J1785" s="11" t="s">
        <v>7244</v>
      </c>
      <c r="K1785" s="11" t="s">
        <v>5349</v>
      </c>
      <c r="N1785" s="14">
        <v>0.59027777777777779</v>
      </c>
    </row>
    <row r="1786" spans="1:15" x14ac:dyDescent="0.15">
      <c r="A1786" s="11">
        <v>1793</v>
      </c>
      <c r="B1786" s="12" t="s">
        <v>5272</v>
      </c>
      <c r="C1786" s="13">
        <v>45762</v>
      </c>
      <c r="D1786" s="15">
        <v>0.60416666666666663</v>
      </c>
      <c r="E1786" s="12" t="s">
        <v>2263</v>
      </c>
      <c r="F1786" s="12" t="s">
        <v>5298</v>
      </c>
      <c r="G1786" s="12" t="str">
        <f>IFERROR(INDEX(categories!J:J, MATCH(Sheet2!H1786, categories!B:B, 0)), "")</f>
        <v/>
      </c>
      <c r="H1786" s="12" t="s">
        <v>2209</v>
      </c>
      <c r="I1786" s="11" t="s">
        <v>3348</v>
      </c>
      <c r="J1786" s="11" t="s">
        <v>7245</v>
      </c>
      <c r="K1786" s="11" t="s">
        <v>7246</v>
      </c>
      <c r="N1786" s="14">
        <v>0.60416666666666663</v>
      </c>
    </row>
    <row r="1787" spans="1:15" x14ac:dyDescent="0.15">
      <c r="A1787" s="11">
        <v>1794</v>
      </c>
      <c r="B1787" s="12" t="s">
        <v>5272</v>
      </c>
      <c r="C1787" s="13">
        <v>45762</v>
      </c>
      <c r="D1787" s="12" t="s">
        <v>5284</v>
      </c>
      <c r="E1787" s="12" t="s">
        <v>2317</v>
      </c>
      <c r="F1787" s="12" t="s">
        <v>5296</v>
      </c>
      <c r="G1787" s="12" t="str">
        <f>IFERROR(INDEX(categories!J:J, MATCH(Sheet2!H1787, categories!B:B, 0)), "")</f>
        <v/>
      </c>
      <c r="H1787" s="12" t="s">
        <v>2210</v>
      </c>
      <c r="I1787" s="11" t="s">
        <v>2575</v>
      </c>
      <c r="J1787" s="11" t="s">
        <v>7247</v>
      </c>
      <c r="K1787" s="11" t="s">
        <v>7248</v>
      </c>
      <c r="N1787" s="14">
        <v>0.5625</v>
      </c>
      <c r="O1787" s="14">
        <v>0.64583333333333337</v>
      </c>
    </row>
    <row r="1788" spans="1:15" x14ac:dyDescent="0.15">
      <c r="A1788" s="11">
        <v>1795</v>
      </c>
      <c r="B1788" s="12" t="s">
        <v>5272</v>
      </c>
      <c r="C1788" s="13">
        <v>45762</v>
      </c>
      <c r="D1788" s="15">
        <v>0.5625</v>
      </c>
      <c r="E1788" s="12" t="s">
        <v>2317</v>
      </c>
      <c r="F1788" s="12" t="s">
        <v>5296</v>
      </c>
      <c r="G1788" s="12" t="str">
        <f>IFERROR(INDEX(categories!J:J, MATCH(Sheet2!H1788, categories!B:B, 0)), "")</f>
        <v/>
      </c>
      <c r="H1788" s="12" t="s">
        <v>2212</v>
      </c>
      <c r="I1788" s="11" t="s">
        <v>3350</v>
      </c>
      <c r="J1788" s="11" t="s">
        <v>7249</v>
      </c>
      <c r="K1788" s="11" t="s">
        <v>7250</v>
      </c>
      <c r="N1788" s="14">
        <v>0.5625</v>
      </c>
    </row>
    <row r="1789" spans="1:15" x14ac:dyDescent="0.15">
      <c r="A1789" s="11">
        <v>1796</v>
      </c>
      <c r="B1789" s="12" t="s">
        <v>5272</v>
      </c>
      <c r="C1789" s="13">
        <v>45762</v>
      </c>
      <c r="D1789" s="15">
        <v>0.58333333333333337</v>
      </c>
      <c r="E1789" s="12" t="s">
        <v>2317</v>
      </c>
      <c r="F1789" s="12" t="s">
        <v>5296</v>
      </c>
      <c r="G1789" s="12" t="str">
        <f>IFERROR(INDEX(categories!J:J, MATCH(Sheet2!H1789, categories!B:B, 0)), "")</f>
        <v/>
      </c>
      <c r="H1789" s="12" t="s">
        <v>2213</v>
      </c>
      <c r="I1789" s="11" t="s">
        <v>3352</v>
      </c>
      <c r="J1789" s="11" t="s">
        <v>7251</v>
      </c>
      <c r="K1789" s="11" t="s">
        <v>5326</v>
      </c>
      <c r="N1789" s="14">
        <v>0.58333333333333337</v>
      </c>
    </row>
    <row r="1790" spans="1:15" x14ac:dyDescent="0.15">
      <c r="A1790" s="11">
        <v>1797</v>
      </c>
      <c r="B1790" s="12" t="s">
        <v>5272</v>
      </c>
      <c r="C1790" s="13">
        <v>45762</v>
      </c>
      <c r="D1790" s="15">
        <v>0.60416666666666663</v>
      </c>
      <c r="E1790" s="12" t="s">
        <v>2317</v>
      </c>
      <c r="F1790" s="12" t="s">
        <v>5296</v>
      </c>
      <c r="G1790" s="12" t="str">
        <f>IFERROR(INDEX(categories!J:J, MATCH(Sheet2!H1790, categories!B:B, 0)), "")</f>
        <v/>
      </c>
      <c r="H1790" s="12" t="s">
        <v>2214</v>
      </c>
      <c r="I1790" s="11" t="s">
        <v>2215</v>
      </c>
      <c r="N1790" s="14">
        <v>0.60416666666666663</v>
      </c>
    </row>
    <row r="1791" spans="1:15" x14ac:dyDescent="0.15">
      <c r="A1791" s="11">
        <v>1798</v>
      </c>
      <c r="B1791" s="12" t="s">
        <v>5272</v>
      </c>
      <c r="C1791" s="13">
        <v>45762</v>
      </c>
      <c r="D1791" s="15">
        <v>0.625</v>
      </c>
      <c r="E1791" s="12" t="s">
        <v>2317</v>
      </c>
      <c r="F1791" s="12" t="s">
        <v>5296</v>
      </c>
      <c r="G1791" s="12" t="str">
        <f>IFERROR(INDEX(categories!J:J, MATCH(Sheet2!H1791, categories!B:B, 0)), "")</f>
        <v/>
      </c>
      <c r="H1791" s="12" t="s">
        <v>2216</v>
      </c>
      <c r="I1791" s="11" t="s">
        <v>5006</v>
      </c>
      <c r="J1791" s="11" t="s">
        <v>7252</v>
      </c>
      <c r="K1791" s="11" t="s">
        <v>5361</v>
      </c>
      <c r="N1791" s="14">
        <v>0.625</v>
      </c>
    </row>
    <row r="1792" spans="1:15" x14ac:dyDescent="0.15">
      <c r="A1792" s="11">
        <v>1799</v>
      </c>
      <c r="B1792" s="12" t="s">
        <v>5272</v>
      </c>
      <c r="C1792" s="13">
        <v>45762</v>
      </c>
      <c r="D1792" s="12" t="s">
        <v>5284</v>
      </c>
      <c r="E1792" s="12" t="s">
        <v>2265</v>
      </c>
      <c r="F1792" s="12" t="s">
        <v>5298</v>
      </c>
      <c r="G1792" s="12" t="str">
        <f>IFERROR(INDEX(categories!J:J, MATCH(Sheet2!H1792, categories!B:B, 0)), "")</f>
        <v/>
      </c>
      <c r="H1792" s="12" t="s">
        <v>2217</v>
      </c>
      <c r="I1792" s="11" t="s">
        <v>2576</v>
      </c>
      <c r="J1792" s="11" t="s">
        <v>6993</v>
      </c>
      <c r="K1792" s="11" t="s">
        <v>6644</v>
      </c>
      <c r="N1792" s="14">
        <v>0.5625</v>
      </c>
      <c r="O1792" s="14">
        <v>0.64583333333333337</v>
      </c>
    </row>
    <row r="1793" spans="1:15" x14ac:dyDescent="0.15">
      <c r="A1793" s="11">
        <v>1800</v>
      </c>
      <c r="B1793" s="12" t="s">
        <v>5272</v>
      </c>
      <c r="C1793" s="13">
        <v>45762</v>
      </c>
      <c r="D1793" s="15">
        <v>0.5625</v>
      </c>
      <c r="E1793" s="12" t="s">
        <v>2265</v>
      </c>
      <c r="F1793" s="12" t="s">
        <v>5298</v>
      </c>
      <c r="G1793" s="12" t="str">
        <f>IFERROR(INDEX(categories!J:J, MATCH(Sheet2!H1793, categories!B:B, 0)), "")</f>
        <v/>
      </c>
      <c r="H1793" s="12" t="s">
        <v>2219</v>
      </c>
      <c r="I1793" s="11" t="s">
        <v>5056</v>
      </c>
      <c r="J1793" s="11" t="s">
        <v>7253</v>
      </c>
      <c r="K1793" s="11" t="s">
        <v>7254</v>
      </c>
      <c r="N1793" s="14">
        <v>0.5625</v>
      </c>
    </row>
    <row r="1794" spans="1:15" x14ac:dyDescent="0.15">
      <c r="A1794" s="11">
        <v>1801</v>
      </c>
      <c r="B1794" s="12" t="s">
        <v>5272</v>
      </c>
      <c r="C1794" s="13">
        <v>45762</v>
      </c>
      <c r="D1794" s="15">
        <v>0.57638888888888884</v>
      </c>
      <c r="E1794" s="12" t="s">
        <v>2265</v>
      </c>
      <c r="F1794" s="12" t="s">
        <v>5298</v>
      </c>
      <c r="G1794" s="12" t="str">
        <f>IFERROR(INDEX(categories!J:J, MATCH(Sheet2!H1794, categories!B:B, 0)), "")</f>
        <v/>
      </c>
      <c r="H1794" s="12" t="s">
        <v>2220</v>
      </c>
      <c r="I1794" s="11" t="s">
        <v>3354</v>
      </c>
      <c r="J1794" s="11" t="s">
        <v>7255</v>
      </c>
      <c r="K1794" s="11" t="s">
        <v>5400</v>
      </c>
      <c r="N1794" s="14">
        <v>0.57638888888888884</v>
      </c>
    </row>
    <row r="1795" spans="1:15" x14ac:dyDescent="0.15">
      <c r="A1795" s="11">
        <v>1802</v>
      </c>
      <c r="B1795" s="12" t="s">
        <v>5272</v>
      </c>
      <c r="C1795" s="13">
        <v>45762</v>
      </c>
      <c r="D1795" s="15">
        <v>0.59027777777777779</v>
      </c>
      <c r="E1795" s="12" t="s">
        <v>2265</v>
      </c>
      <c r="F1795" s="12" t="s">
        <v>5298</v>
      </c>
      <c r="G1795" s="12" t="str">
        <f>IFERROR(INDEX(categories!J:J, MATCH(Sheet2!H1795, categories!B:B, 0)), "")</f>
        <v/>
      </c>
      <c r="H1795" s="12" t="s">
        <v>2221</v>
      </c>
      <c r="I1795" s="11" t="s">
        <v>3356</v>
      </c>
      <c r="J1795" s="11" t="s">
        <v>6643</v>
      </c>
      <c r="K1795" s="11" t="s">
        <v>6644</v>
      </c>
      <c r="N1795" s="14">
        <v>0.59027777777777779</v>
      </c>
    </row>
    <row r="1796" spans="1:15" x14ac:dyDescent="0.15">
      <c r="A1796" s="11">
        <v>1803</v>
      </c>
      <c r="B1796" s="12" t="s">
        <v>5272</v>
      </c>
      <c r="C1796" s="13">
        <v>45762</v>
      </c>
      <c r="D1796" s="15">
        <v>0.60416666666666663</v>
      </c>
      <c r="E1796" s="12" t="s">
        <v>2265</v>
      </c>
      <c r="F1796" s="12" t="s">
        <v>5298</v>
      </c>
      <c r="G1796" s="12" t="str">
        <f>IFERROR(INDEX(categories!J:J, MATCH(Sheet2!H1796, categories!B:B, 0)), "")</f>
        <v/>
      </c>
      <c r="H1796" s="12" t="s">
        <v>2222</v>
      </c>
      <c r="I1796" s="11" t="s">
        <v>3357</v>
      </c>
      <c r="J1796" s="11" t="s">
        <v>7256</v>
      </c>
      <c r="K1796" s="11" t="s">
        <v>5769</v>
      </c>
      <c r="N1796" s="14">
        <v>0.60416666666666663</v>
      </c>
    </row>
    <row r="1797" spans="1:15" x14ac:dyDescent="0.15">
      <c r="A1797" s="11">
        <v>1804</v>
      </c>
      <c r="B1797" s="12" t="s">
        <v>5272</v>
      </c>
      <c r="C1797" s="13">
        <v>45762</v>
      </c>
      <c r="D1797" s="12" t="s">
        <v>5275</v>
      </c>
      <c r="E1797" s="12" t="s">
        <v>2267</v>
      </c>
      <c r="F1797" s="12" t="s">
        <v>5301</v>
      </c>
      <c r="G1797" s="12" t="s">
        <v>7473</v>
      </c>
      <c r="H1797" s="12" t="s">
        <v>2223</v>
      </c>
      <c r="I1797" s="11" t="s">
        <v>2577</v>
      </c>
      <c r="J1797" s="11" t="s">
        <v>6222</v>
      </c>
      <c r="K1797" s="11" t="s">
        <v>6223</v>
      </c>
      <c r="N1797" s="14">
        <v>0.5625</v>
      </c>
      <c r="O1797" s="14">
        <v>0.60416666666666663</v>
      </c>
    </row>
    <row r="1798" spans="1:15" x14ac:dyDescent="0.15">
      <c r="A1798" s="11">
        <v>1805</v>
      </c>
      <c r="B1798" s="12" t="s">
        <v>5272</v>
      </c>
      <c r="C1798" s="13">
        <v>45762</v>
      </c>
      <c r="D1798" s="12" t="s">
        <v>5278</v>
      </c>
      <c r="E1798" s="12" t="s">
        <v>2267</v>
      </c>
      <c r="F1798" s="12" t="s">
        <v>5301</v>
      </c>
      <c r="G1798" s="12" t="str">
        <f>IFERROR(INDEX(categories!J:J, MATCH(Sheet2!H1798, categories!B:B, 0)), "")</f>
        <v/>
      </c>
      <c r="H1798" s="12" t="s">
        <v>2225</v>
      </c>
      <c r="I1798" s="11" t="s">
        <v>5008</v>
      </c>
      <c r="J1798" s="11" t="s">
        <v>7257</v>
      </c>
      <c r="K1798" s="11" t="s">
        <v>5361</v>
      </c>
    </row>
    <row r="1799" spans="1:15" x14ac:dyDescent="0.15">
      <c r="A1799" s="11">
        <v>1806</v>
      </c>
      <c r="B1799" s="12" t="s">
        <v>5272</v>
      </c>
      <c r="C1799" s="13">
        <v>45762</v>
      </c>
      <c r="D1799" s="12" t="s">
        <v>5278</v>
      </c>
      <c r="E1799" s="12" t="s">
        <v>2267</v>
      </c>
      <c r="F1799" s="12" t="s">
        <v>5301</v>
      </c>
      <c r="G1799" s="12" t="str">
        <f>IFERROR(INDEX(categories!J:J, MATCH(Sheet2!H1799, categories!B:B, 0)), "")</f>
        <v/>
      </c>
      <c r="H1799" s="12" t="s">
        <v>2226</v>
      </c>
      <c r="I1799" s="11" t="s">
        <v>5010</v>
      </c>
      <c r="J1799" s="11" t="s">
        <v>6985</v>
      </c>
      <c r="K1799" s="11" t="s">
        <v>6986</v>
      </c>
    </row>
    <row r="1800" spans="1:15" x14ac:dyDescent="0.15">
      <c r="A1800" s="11">
        <v>1807</v>
      </c>
      <c r="B1800" s="12" t="s">
        <v>5272</v>
      </c>
      <c r="C1800" s="13">
        <v>45762</v>
      </c>
      <c r="D1800" s="12" t="s">
        <v>5278</v>
      </c>
      <c r="E1800" s="12" t="s">
        <v>2267</v>
      </c>
      <c r="F1800" s="12" t="s">
        <v>5301</v>
      </c>
      <c r="G1800" s="12" t="str">
        <f>IFERROR(INDEX(categories!J:J, MATCH(Sheet2!H1800, categories!B:B, 0)), "")</f>
        <v/>
      </c>
      <c r="H1800" s="12" t="s">
        <v>2227</v>
      </c>
      <c r="I1800" s="11" t="s">
        <v>5012</v>
      </c>
      <c r="J1800" s="11" t="s">
        <v>7258</v>
      </c>
      <c r="K1800" s="11" t="s">
        <v>7259</v>
      </c>
    </row>
    <row r="1801" spans="1:15" x14ac:dyDescent="0.15">
      <c r="A1801" s="11">
        <v>1808</v>
      </c>
      <c r="B1801" s="12" t="s">
        <v>5272</v>
      </c>
      <c r="C1801" s="13">
        <v>45762</v>
      </c>
      <c r="D1801" s="12" t="s">
        <v>5278</v>
      </c>
      <c r="E1801" s="12" t="s">
        <v>2267</v>
      </c>
      <c r="F1801" s="12" t="s">
        <v>5301</v>
      </c>
      <c r="G1801" s="12" t="str">
        <f>IFERROR(INDEX(categories!J:J, MATCH(Sheet2!H1801, categories!B:B, 0)), "")</f>
        <v/>
      </c>
      <c r="H1801" s="12" t="s">
        <v>2228</v>
      </c>
      <c r="I1801" s="11" t="s">
        <v>5014</v>
      </c>
      <c r="J1801" s="11" t="s">
        <v>7260</v>
      </c>
      <c r="K1801" s="11" t="s">
        <v>5725</v>
      </c>
    </row>
    <row r="1802" spans="1:15" x14ac:dyDescent="0.15">
      <c r="A1802" s="11">
        <v>1809</v>
      </c>
      <c r="B1802" s="12" t="s">
        <v>5272</v>
      </c>
      <c r="C1802" s="13">
        <v>45762</v>
      </c>
      <c r="D1802" s="12" t="s">
        <v>5278</v>
      </c>
      <c r="E1802" s="12" t="s">
        <v>2267</v>
      </c>
      <c r="F1802" s="12" t="s">
        <v>5301</v>
      </c>
      <c r="G1802" s="12" t="str">
        <f>IFERROR(INDEX(categories!J:J, MATCH(Sheet2!H1802, categories!B:B, 0)), "")</f>
        <v/>
      </c>
      <c r="H1802" s="12" t="s">
        <v>2229</v>
      </c>
      <c r="I1802" s="11" t="s">
        <v>5016</v>
      </c>
      <c r="J1802" s="11" t="s">
        <v>7261</v>
      </c>
      <c r="K1802" s="11" t="s">
        <v>7262</v>
      </c>
    </row>
    <row r="1803" spans="1:15" x14ac:dyDescent="0.15">
      <c r="A1803" s="11">
        <v>1810</v>
      </c>
      <c r="B1803" s="12" t="s">
        <v>5272</v>
      </c>
      <c r="C1803" s="13">
        <v>45762</v>
      </c>
      <c r="D1803" s="12" t="s">
        <v>5275</v>
      </c>
      <c r="E1803" s="12" t="s">
        <v>2320</v>
      </c>
      <c r="F1803" s="12" t="s">
        <v>5301</v>
      </c>
      <c r="G1803" s="12" t="str">
        <f>IFERROR(INDEX(categories!J:J, MATCH(Sheet2!H1803, categories!B:B, 0)), "")</f>
        <v/>
      </c>
      <c r="H1803" s="12" t="s">
        <v>2230</v>
      </c>
      <c r="I1803" s="11" t="s">
        <v>2578</v>
      </c>
      <c r="J1803" s="11" t="s">
        <v>7263</v>
      </c>
      <c r="K1803" s="11" t="s">
        <v>5573</v>
      </c>
      <c r="N1803" s="14">
        <v>0.5625</v>
      </c>
      <c r="O1803" s="14">
        <v>0.60416666666666663</v>
      </c>
    </row>
    <row r="1804" spans="1:15" x14ac:dyDescent="0.15">
      <c r="A1804" s="11">
        <v>1811</v>
      </c>
      <c r="B1804" s="12" t="s">
        <v>5272</v>
      </c>
      <c r="C1804" s="13">
        <v>45762</v>
      </c>
      <c r="D1804" s="12" t="s">
        <v>5278</v>
      </c>
      <c r="E1804" s="12" t="s">
        <v>2320</v>
      </c>
      <c r="F1804" s="12" t="s">
        <v>5301</v>
      </c>
      <c r="G1804" s="12" t="str">
        <f>IFERROR(INDEX(categories!J:J, MATCH(Sheet2!H1804, categories!B:B, 0)), "")</f>
        <v/>
      </c>
      <c r="H1804" s="12" t="s">
        <v>2232</v>
      </c>
      <c r="I1804" s="11" t="s">
        <v>5018</v>
      </c>
      <c r="J1804" s="11" t="s">
        <v>7264</v>
      </c>
      <c r="K1804" s="11" t="s">
        <v>7265</v>
      </c>
    </row>
    <row r="1805" spans="1:15" x14ac:dyDescent="0.15">
      <c r="A1805" s="11">
        <v>1812</v>
      </c>
      <c r="B1805" s="12" t="s">
        <v>5272</v>
      </c>
      <c r="C1805" s="13">
        <v>45762</v>
      </c>
      <c r="D1805" s="12" t="s">
        <v>5278</v>
      </c>
      <c r="E1805" s="12" t="s">
        <v>2320</v>
      </c>
      <c r="F1805" s="12" t="s">
        <v>5301</v>
      </c>
      <c r="G1805" s="12" t="str">
        <f>IFERROR(INDEX(categories!J:J, MATCH(Sheet2!H1805, categories!B:B, 0)), "")</f>
        <v/>
      </c>
      <c r="H1805" s="12" t="s">
        <v>2233</v>
      </c>
      <c r="I1805" s="11" t="s">
        <v>5020</v>
      </c>
      <c r="J1805" s="11" t="s">
        <v>7266</v>
      </c>
      <c r="K1805" s="11" t="s">
        <v>7267</v>
      </c>
    </row>
    <row r="1806" spans="1:15" x14ac:dyDescent="0.15">
      <c r="A1806" s="11">
        <v>1813</v>
      </c>
      <c r="B1806" s="12" t="s">
        <v>5272</v>
      </c>
      <c r="C1806" s="13">
        <v>45762</v>
      </c>
      <c r="D1806" s="12" t="s">
        <v>5278</v>
      </c>
      <c r="E1806" s="12" t="s">
        <v>2320</v>
      </c>
      <c r="F1806" s="12" t="s">
        <v>5301</v>
      </c>
      <c r="G1806" s="12" t="str">
        <f>IFERROR(INDEX(categories!J:J, MATCH(Sheet2!H1806, categories!B:B, 0)), "")</f>
        <v/>
      </c>
      <c r="H1806" s="12" t="s">
        <v>2234</v>
      </c>
      <c r="I1806" s="11" t="s">
        <v>5022</v>
      </c>
      <c r="J1806" s="11" t="s">
        <v>5836</v>
      </c>
      <c r="K1806" s="11" t="s">
        <v>5817</v>
      </c>
    </row>
    <row r="1807" spans="1:15" x14ac:dyDescent="0.15">
      <c r="A1807" s="11">
        <v>1814</v>
      </c>
      <c r="B1807" s="12" t="s">
        <v>5272</v>
      </c>
      <c r="C1807" s="13">
        <v>45762</v>
      </c>
      <c r="D1807" s="12" t="s">
        <v>5278</v>
      </c>
      <c r="E1807" s="12" t="s">
        <v>2320</v>
      </c>
      <c r="F1807" s="12" t="s">
        <v>5301</v>
      </c>
      <c r="G1807" s="12" t="str">
        <f>IFERROR(INDEX(categories!J:J, MATCH(Sheet2!H1807, categories!B:B, 0)), "")</f>
        <v/>
      </c>
      <c r="H1807" s="12" t="s">
        <v>2235</v>
      </c>
      <c r="I1807" s="11" t="s">
        <v>5023</v>
      </c>
      <c r="J1807" s="11" t="s">
        <v>6907</v>
      </c>
      <c r="K1807" s="11" t="s">
        <v>5355</v>
      </c>
    </row>
    <row r="1808" spans="1:15" x14ac:dyDescent="0.15">
      <c r="A1808" s="11">
        <v>1815</v>
      </c>
      <c r="B1808" s="12" t="s">
        <v>5272</v>
      </c>
      <c r="C1808" s="13">
        <v>45762</v>
      </c>
      <c r="D1808" s="12" t="s">
        <v>5278</v>
      </c>
      <c r="E1808" s="12" t="s">
        <v>2320</v>
      </c>
      <c r="F1808" s="12" t="s">
        <v>5301</v>
      </c>
      <c r="G1808" s="12" t="str">
        <f>IFERROR(INDEX(categories!J:J, MATCH(Sheet2!H1808, categories!B:B, 0)), "")</f>
        <v/>
      </c>
      <c r="H1808" s="12" t="s">
        <v>2236</v>
      </c>
      <c r="I1808" s="11" t="s">
        <v>5025</v>
      </c>
      <c r="J1808" s="11" t="s">
        <v>7268</v>
      </c>
      <c r="K1808" s="11" t="s">
        <v>7269</v>
      </c>
    </row>
    <row r="1809" spans="1:15" x14ac:dyDescent="0.15">
      <c r="A1809" s="11">
        <v>1816</v>
      </c>
      <c r="B1809" s="12" t="s">
        <v>5272</v>
      </c>
      <c r="C1809" s="13">
        <v>45762</v>
      </c>
      <c r="D1809" s="12" t="s">
        <v>5284</v>
      </c>
      <c r="E1809" s="12" t="s">
        <v>2269</v>
      </c>
      <c r="F1809" s="12" t="s">
        <v>5301</v>
      </c>
      <c r="G1809" s="12" t="str">
        <f>IFERROR(INDEX(categories!J:J, MATCH(Sheet2!H1809, categories!B:B, 0)), "")</f>
        <v/>
      </c>
      <c r="H1809" s="12" t="s">
        <v>2237</v>
      </c>
      <c r="I1809" s="11" t="s">
        <v>2579</v>
      </c>
      <c r="J1809" s="11" t="s">
        <v>6110</v>
      </c>
      <c r="K1809" s="11" t="s">
        <v>6111</v>
      </c>
      <c r="N1809" s="14">
        <v>0.5625</v>
      </c>
      <c r="O1809" s="14">
        <v>0.64583333333333337</v>
      </c>
    </row>
    <row r="1810" spans="1:15" x14ac:dyDescent="0.15">
      <c r="A1810" s="11">
        <v>1817</v>
      </c>
      <c r="B1810" s="12" t="s">
        <v>5272</v>
      </c>
      <c r="C1810" s="13">
        <v>45762</v>
      </c>
      <c r="D1810" s="12" t="s">
        <v>5278</v>
      </c>
      <c r="E1810" s="12" t="s">
        <v>2269</v>
      </c>
      <c r="F1810" s="12" t="s">
        <v>5301</v>
      </c>
      <c r="G1810" s="12" t="str">
        <f>IFERROR(INDEX(categories!J:J, MATCH(Sheet2!H1810, categories!B:B, 0)), "")</f>
        <v/>
      </c>
      <c r="H1810" s="12" t="s">
        <v>2239</v>
      </c>
      <c r="I1810" s="11" t="s">
        <v>5027</v>
      </c>
      <c r="J1810" s="11" t="s">
        <v>7270</v>
      </c>
      <c r="K1810" s="11" t="s">
        <v>5614</v>
      </c>
    </row>
    <row r="1811" spans="1:15" x14ac:dyDescent="0.15">
      <c r="A1811" s="11">
        <v>1818</v>
      </c>
      <c r="B1811" s="12" t="s">
        <v>5272</v>
      </c>
      <c r="C1811" s="13">
        <v>45762</v>
      </c>
      <c r="D1811" s="12" t="s">
        <v>5278</v>
      </c>
      <c r="E1811" s="12" t="s">
        <v>2269</v>
      </c>
      <c r="F1811" s="12" t="s">
        <v>5301</v>
      </c>
      <c r="G1811" s="12" t="str">
        <f>IFERROR(INDEX(categories!J:J, MATCH(Sheet2!H1811, categories!B:B, 0)), "")</f>
        <v/>
      </c>
      <c r="H1811" s="12" t="s">
        <v>2240</v>
      </c>
      <c r="I1811" s="11" t="s">
        <v>5029</v>
      </c>
      <c r="J1811" s="11" t="s">
        <v>7271</v>
      </c>
      <c r="K1811" s="11" t="s">
        <v>6687</v>
      </c>
    </row>
    <row r="1812" spans="1:15" x14ac:dyDescent="0.15">
      <c r="A1812" s="11">
        <v>1819</v>
      </c>
      <c r="B1812" s="12" t="s">
        <v>5272</v>
      </c>
      <c r="C1812" s="13">
        <v>45762</v>
      </c>
      <c r="D1812" s="12" t="s">
        <v>5278</v>
      </c>
      <c r="E1812" s="12" t="s">
        <v>2269</v>
      </c>
      <c r="F1812" s="12" t="s">
        <v>5301</v>
      </c>
      <c r="G1812" s="12" t="str">
        <f>IFERROR(INDEX(categories!J:J, MATCH(Sheet2!H1812, categories!B:B, 0)), "")</f>
        <v/>
      </c>
      <c r="H1812" s="12" t="s">
        <v>2241</v>
      </c>
      <c r="I1812" s="11" t="s">
        <v>5031</v>
      </c>
      <c r="J1812" s="11" t="s">
        <v>6539</v>
      </c>
      <c r="K1812" s="11" t="s">
        <v>6359</v>
      </c>
    </row>
    <row r="1813" spans="1:15" x14ac:dyDescent="0.15">
      <c r="A1813" s="11">
        <v>1820</v>
      </c>
      <c r="B1813" s="12" t="s">
        <v>5272</v>
      </c>
      <c r="C1813" s="13">
        <v>45762</v>
      </c>
      <c r="D1813" s="12" t="s">
        <v>5278</v>
      </c>
      <c r="E1813" s="12" t="s">
        <v>2269</v>
      </c>
      <c r="F1813" s="12" t="s">
        <v>5301</v>
      </c>
      <c r="G1813" s="12" t="str">
        <f>IFERROR(INDEX(categories!J:J, MATCH(Sheet2!H1813, categories!B:B, 0)), "")</f>
        <v/>
      </c>
      <c r="H1813" s="12" t="s">
        <v>2242</v>
      </c>
      <c r="I1813" s="11" t="s">
        <v>5033</v>
      </c>
      <c r="J1813" s="11" t="s">
        <v>7272</v>
      </c>
      <c r="K1813" s="11" t="s">
        <v>5743</v>
      </c>
    </row>
    <row r="1814" spans="1:15" x14ac:dyDescent="0.15">
      <c r="A1814" s="11">
        <v>1821</v>
      </c>
      <c r="B1814" s="12" t="s">
        <v>5272</v>
      </c>
      <c r="C1814" s="13">
        <v>45762</v>
      </c>
      <c r="D1814" s="12" t="s">
        <v>5278</v>
      </c>
      <c r="E1814" s="12" t="s">
        <v>2269</v>
      </c>
      <c r="F1814" s="12" t="s">
        <v>5301</v>
      </c>
      <c r="G1814" s="12" t="str">
        <f>IFERROR(INDEX(categories!J:J, MATCH(Sheet2!H1814, categories!B:B, 0)), "")</f>
        <v/>
      </c>
      <c r="H1814" s="12" t="s">
        <v>2243</v>
      </c>
      <c r="I1814" s="11" t="s">
        <v>5312</v>
      </c>
      <c r="J1814" s="16" t="s">
        <v>7273</v>
      </c>
      <c r="K1814" s="11" t="s">
        <v>7274</v>
      </c>
    </row>
    <row r="1815" spans="1:15" x14ac:dyDescent="0.15">
      <c r="A1815" s="11">
        <v>1823</v>
      </c>
      <c r="B1815" s="12" t="s">
        <v>5272</v>
      </c>
      <c r="C1815" s="13">
        <v>45762</v>
      </c>
      <c r="D1815" s="12" t="s">
        <v>5278</v>
      </c>
      <c r="E1815" s="12" t="s">
        <v>2269</v>
      </c>
      <c r="F1815" s="12" t="s">
        <v>5301</v>
      </c>
      <c r="G1815" s="12" t="str">
        <f>IFERROR(INDEX(categories!J:J, MATCH(Sheet2!H1815, categories!B:B, 0)), "")</f>
        <v/>
      </c>
      <c r="H1815" s="12" t="s">
        <v>2246</v>
      </c>
      <c r="I1815" s="11" t="s">
        <v>5037</v>
      </c>
      <c r="J1815" s="11" t="s">
        <v>7275</v>
      </c>
      <c r="K1815" s="11" t="s">
        <v>5445</v>
      </c>
    </row>
    <row r="1816" spans="1:15" x14ac:dyDescent="0.15">
      <c r="A1816" s="11">
        <v>1824</v>
      </c>
      <c r="B1816" s="12" t="s">
        <v>5272</v>
      </c>
      <c r="C1816" s="13">
        <v>45762</v>
      </c>
      <c r="D1816" s="12" t="s">
        <v>5278</v>
      </c>
      <c r="E1816" s="12" t="s">
        <v>2269</v>
      </c>
      <c r="F1816" s="12" t="s">
        <v>5301</v>
      </c>
      <c r="G1816" s="12" t="str">
        <f>IFERROR(INDEX(categories!J:J, MATCH(Sheet2!H1816, categories!B:B, 0)), "")</f>
        <v/>
      </c>
      <c r="H1816" s="12" t="s">
        <v>2247</v>
      </c>
      <c r="I1816" s="11" t="s">
        <v>5039</v>
      </c>
      <c r="J1816" s="11" t="s">
        <v>7276</v>
      </c>
      <c r="K1816" s="11" t="s">
        <v>5833</v>
      </c>
    </row>
    <row r="1817" spans="1:15" x14ac:dyDescent="0.15">
      <c r="A1817" s="11">
        <v>1825</v>
      </c>
      <c r="B1817" s="12" t="s">
        <v>5272</v>
      </c>
      <c r="C1817" s="13">
        <v>45762</v>
      </c>
      <c r="D1817" s="12" t="s">
        <v>5278</v>
      </c>
      <c r="E1817" s="12" t="s">
        <v>2269</v>
      </c>
      <c r="F1817" s="12" t="s">
        <v>5301</v>
      </c>
      <c r="G1817" s="12" t="str">
        <f>IFERROR(INDEX(categories!J:J, MATCH(Sheet2!H1817, categories!B:B, 0)), "")</f>
        <v/>
      </c>
      <c r="H1817" s="12" t="s">
        <v>2248</v>
      </c>
      <c r="I1817" s="11" t="s">
        <v>5041</v>
      </c>
      <c r="J1817" s="11" t="s">
        <v>6573</v>
      </c>
      <c r="K1817" s="11" t="s">
        <v>6574</v>
      </c>
    </row>
    <row r="1818" spans="1:15" x14ac:dyDescent="0.15">
      <c r="A1818" s="11">
        <v>1826</v>
      </c>
      <c r="B1818" s="12" t="s">
        <v>5272</v>
      </c>
      <c r="C1818" s="13">
        <v>45762</v>
      </c>
      <c r="D1818" s="12" t="s">
        <v>5278</v>
      </c>
      <c r="E1818" s="12" t="s">
        <v>2269</v>
      </c>
      <c r="F1818" s="12" t="s">
        <v>5301</v>
      </c>
      <c r="G1818" s="12" t="str">
        <f>IFERROR(INDEX(categories!J:J, MATCH(Sheet2!H1818, categories!B:B, 0)), "")</f>
        <v/>
      </c>
      <c r="H1818" s="12" t="s">
        <v>2249</v>
      </c>
      <c r="I1818" s="11" t="s">
        <v>5042</v>
      </c>
      <c r="J1818" s="11" t="s">
        <v>7277</v>
      </c>
      <c r="K1818" s="11" t="s">
        <v>5498</v>
      </c>
    </row>
    <row r="1819" spans="1:15" x14ac:dyDescent="0.15">
      <c r="A1819" s="11">
        <v>1827</v>
      </c>
      <c r="B1819" s="12" t="s">
        <v>5272</v>
      </c>
      <c r="C1819" s="13">
        <v>45762</v>
      </c>
      <c r="D1819" s="12" t="s">
        <v>5278</v>
      </c>
      <c r="E1819" s="12" t="s">
        <v>2269</v>
      </c>
      <c r="F1819" s="12" t="s">
        <v>5301</v>
      </c>
      <c r="G1819" s="12" t="str">
        <f>IFERROR(INDEX(categories!J:J, MATCH(Sheet2!H1819, categories!B:B, 0)), "")</f>
        <v/>
      </c>
      <c r="H1819" s="12" t="s">
        <v>2250</v>
      </c>
      <c r="I1819" s="11" t="s">
        <v>5054</v>
      </c>
      <c r="J1819" s="11" t="s">
        <v>7278</v>
      </c>
      <c r="K1819" s="11" t="s">
        <v>5873</v>
      </c>
    </row>
    <row r="1820" spans="1:15" x14ac:dyDescent="0.15">
      <c r="A1820" s="11">
        <v>1828</v>
      </c>
      <c r="B1820" s="12" t="s">
        <v>5272</v>
      </c>
      <c r="C1820" s="13">
        <v>45762</v>
      </c>
      <c r="D1820" s="12" t="s">
        <v>5275</v>
      </c>
      <c r="E1820" s="12" t="s">
        <v>2271</v>
      </c>
      <c r="F1820" s="12" t="s">
        <v>5301</v>
      </c>
      <c r="G1820" s="12" t="str">
        <f>IFERROR(INDEX(categories!J:J, MATCH(Sheet2!H1820, categories!B:B, 0)), "")</f>
        <v/>
      </c>
      <c r="H1820" s="12" t="s">
        <v>2251</v>
      </c>
      <c r="I1820" s="11" t="s">
        <v>2580</v>
      </c>
      <c r="J1820" s="11" t="s">
        <v>5920</v>
      </c>
      <c r="K1820" s="11" t="s">
        <v>5653</v>
      </c>
      <c r="N1820" s="14">
        <v>0.5625</v>
      </c>
      <c r="O1820" s="14">
        <v>0.60416666666666663</v>
      </c>
    </row>
    <row r="1821" spans="1:15" x14ac:dyDescent="0.15">
      <c r="A1821" s="11">
        <v>1829</v>
      </c>
      <c r="B1821" s="12" t="s">
        <v>5272</v>
      </c>
      <c r="C1821" s="13">
        <v>45762</v>
      </c>
      <c r="D1821" s="12" t="s">
        <v>5278</v>
      </c>
      <c r="E1821" s="12" t="s">
        <v>2271</v>
      </c>
      <c r="F1821" s="12" t="s">
        <v>5301</v>
      </c>
      <c r="G1821" s="12" t="str">
        <f>IFERROR(INDEX(categories!J:J, MATCH(Sheet2!H1821, categories!B:B, 0)), "")</f>
        <v/>
      </c>
      <c r="H1821" s="12" t="s">
        <v>2253</v>
      </c>
      <c r="I1821" s="11" t="s">
        <v>5044</v>
      </c>
      <c r="J1821" s="11" t="s">
        <v>7279</v>
      </c>
      <c r="K1821" s="11" t="s">
        <v>6861</v>
      </c>
    </row>
    <row r="1822" spans="1:15" x14ac:dyDescent="0.15">
      <c r="A1822" s="11">
        <v>1830</v>
      </c>
      <c r="B1822" s="12" t="s">
        <v>5272</v>
      </c>
      <c r="C1822" s="13">
        <v>45762</v>
      </c>
      <c r="D1822" s="12" t="s">
        <v>5278</v>
      </c>
      <c r="E1822" s="12" t="s">
        <v>2271</v>
      </c>
      <c r="F1822" s="12" t="s">
        <v>5301</v>
      </c>
      <c r="G1822" s="12" t="str">
        <f>IFERROR(INDEX(categories!J:J, MATCH(Sheet2!H1822, categories!B:B, 0)), "")</f>
        <v/>
      </c>
      <c r="H1822" s="12" t="s">
        <v>2254</v>
      </c>
      <c r="I1822" s="11" t="s">
        <v>5046</v>
      </c>
      <c r="J1822" s="11" t="s">
        <v>7280</v>
      </c>
      <c r="K1822" s="11" t="s">
        <v>6946</v>
      </c>
    </row>
    <row r="1823" spans="1:15" x14ac:dyDescent="0.15">
      <c r="A1823" s="11">
        <v>1831</v>
      </c>
      <c r="B1823" s="12" t="s">
        <v>5272</v>
      </c>
      <c r="C1823" s="13">
        <v>45762</v>
      </c>
      <c r="D1823" s="12" t="s">
        <v>5278</v>
      </c>
      <c r="E1823" s="12" t="s">
        <v>2271</v>
      </c>
      <c r="F1823" s="12" t="s">
        <v>5301</v>
      </c>
      <c r="G1823" s="12" t="str">
        <f>IFERROR(INDEX(categories!J:J, MATCH(Sheet2!H1823, categories!B:B, 0)), "")</f>
        <v/>
      </c>
      <c r="H1823" s="12" t="s">
        <v>2255</v>
      </c>
      <c r="I1823" s="11" t="s">
        <v>5048</v>
      </c>
      <c r="J1823" s="11" t="s">
        <v>7281</v>
      </c>
      <c r="K1823" s="11" t="s">
        <v>5544</v>
      </c>
    </row>
    <row r="1824" spans="1:15" x14ac:dyDescent="0.15">
      <c r="A1824" s="11">
        <v>1832</v>
      </c>
      <c r="B1824" s="12" t="s">
        <v>5272</v>
      </c>
      <c r="C1824" s="13">
        <v>45762</v>
      </c>
      <c r="D1824" s="12" t="s">
        <v>5278</v>
      </c>
      <c r="E1824" s="12" t="s">
        <v>2271</v>
      </c>
      <c r="F1824" s="12" t="s">
        <v>5301</v>
      </c>
      <c r="G1824" s="12" t="str">
        <f>IFERROR(INDEX(categories!J:J, MATCH(Sheet2!H1824, categories!B:B, 0)), "")</f>
        <v/>
      </c>
      <c r="H1824" s="12" t="s">
        <v>2256</v>
      </c>
      <c r="I1824" s="11" t="s">
        <v>5050</v>
      </c>
      <c r="J1824" s="11" t="s">
        <v>7282</v>
      </c>
      <c r="K1824" s="11" t="s">
        <v>5445</v>
      </c>
    </row>
    <row r="1825" spans="1:11" x14ac:dyDescent="0.15">
      <c r="A1825" s="11">
        <v>1833</v>
      </c>
      <c r="B1825" s="12" t="s">
        <v>5272</v>
      </c>
      <c r="C1825" s="13">
        <v>45762</v>
      </c>
      <c r="D1825" s="12" t="s">
        <v>5278</v>
      </c>
      <c r="E1825" s="12" t="s">
        <v>2271</v>
      </c>
      <c r="F1825" s="12" t="s">
        <v>5301</v>
      </c>
      <c r="G1825" s="12" t="str">
        <f>IFERROR(INDEX(categories!J:J, MATCH(Sheet2!H1825, categories!B:B, 0)), "")</f>
        <v/>
      </c>
      <c r="H1825" s="12" t="s">
        <v>2257</v>
      </c>
      <c r="I1825" s="11" t="s">
        <v>5052</v>
      </c>
      <c r="J1825" s="11" t="s">
        <v>7283</v>
      </c>
      <c r="K1825" s="11" t="s">
        <v>5469</v>
      </c>
    </row>
  </sheetData>
  <autoFilter ref="A1:O1825" xr:uid="{525FB3CC-DA9B-2645-B397-40538671B3E2}">
    <sortState xmlns:xlrd2="http://schemas.microsoft.com/office/spreadsheetml/2017/richdata2" ref="A2:O1825">
      <sortCondition ref="A1:A18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D6DEC-B3E1-1148-AB1F-A1042039E96D}">
  <dimension ref="A1:N457"/>
  <sheetViews>
    <sheetView workbookViewId="0">
      <selection activeCell="J1" sqref="J1:J1048576"/>
    </sheetView>
  </sheetViews>
  <sheetFormatPr baseColWidth="10" defaultRowHeight="16" x14ac:dyDescent="0.2"/>
  <cols>
    <col min="1" max="1" width="5.1640625" bestFit="1" customWidth="1"/>
    <col min="2" max="2" width="8.6640625" style="19" bestFit="1" customWidth="1"/>
    <col min="3" max="9" width="1.6640625" customWidth="1"/>
    <col min="10" max="10" width="57" style="19" bestFit="1" customWidth="1"/>
    <col min="11" max="11" width="30.5" bestFit="1" customWidth="1"/>
    <col min="12" max="12" width="18" bestFit="1" customWidth="1"/>
    <col min="13" max="13" width="13.83203125" bestFit="1" customWidth="1"/>
    <col min="14" max="14" width="15.5" bestFit="1" customWidth="1"/>
  </cols>
  <sheetData>
    <row r="1" spans="1:14" x14ac:dyDescent="0.2">
      <c r="A1" t="s">
        <v>16583</v>
      </c>
      <c r="B1" s="19" t="s">
        <v>16582</v>
      </c>
      <c r="C1" t="s">
        <v>16581</v>
      </c>
      <c r="D1" t="s">
        <v>16580</v>
      </c>
      <c r="E1" t="s">
        <v>16579</v>
      </c>
      <c r="F1" t="s">
        <v>16578</v>
      </c>
      <c r="G1" t="s">
        <v>16577</v>
      </c>
      <c r="H1" t="s">
        <v>16576</v>
      </c>
      <c r="I1" t="s">
        <v>16575</v>
      </c>
      <c r="J1" s="19" t="s">
        <v>16574</v>
      </c>
      <c r="K1" t="s">
        <v>16573</v>
      </c>
      <c r="L1" t="s">
        <v>16572</v>
      </c>
      <c r="M1" t="s">
        <v>16571</v>
      </c>
      <c r="N1" t="s">
        <v>16570</v>
      </c>
    </row>
    <row r="2" spans="1:14" x14ac:dyDescent="0.2">
      <c r="A2">
        <v>382</v>
      </c>
      <c r="B2" s="19" t="s">
        <v>16567</v>
      </c>
      <c r="C2" t="s">
        <v>16586</v>
      </c>
      <c r="D2" t="s">
        <v>16569</v>
      </c>
      <c r="E2" t="s">
        <v>16587</v>
      </c>
      <c r="F2" t="s">
        <v>16588</v>
      </c>
      <c r="H2" t="s">
        <v>7404</v>
      </c>
      <c r="I2" t="s">
        <v>5308</v>
      </c>
      <c r="J2" s="19" t="s">
        <v>7403</v>
      </c>
      <c r="K2" t="s">
        <v>15278</v>
      </c>
      <c r="L2" t="s">
        <v>7397</v>
      </c>
      <c r="M2" t="s">
        <v>16586</v>
      </c>
      <c r="N2" t="s">
        <v>16586</v>
      </c>
    </row>
    <row r="3" spans="1:14" x14ac:dyDescent="0.2">
      <c r="A3">
        <v>386</v>
      </c>
      <c r="B3" s="19" t="s">
        <v>180</v>
      </c>
      <c r="C3" t="s">
        <v>16586</v>
      </c>
      <c r="D3" t="s">
        <v>16565</v>
      </c>
      <c r="E3" t="s">
        <v>16589</v>
      </c>
      <c r="F3" t="s">
        <v>16590</v>
      </c>
      <c r="H3" t="s">
        <v>7404</v>
      </c>
      <c r="I3" t="s">
        <v>4799</v>
      </c>
      <c r="J3" s="19" t="s">
        <v>7438</v>
      </c>
      <c r="K3" t="s">
        <v>15662</v>
      </c>
      <c r="L3" t="s">
        <v>7732</v>
      </c>
      <c r="M3" t="s">
        <v>16586</v>
      </c>
      <c r="N3" t="s">
        <v>16586</v>
      </c>
    </row>
    <row r="4" spans="1:14" x14ac:dyDescent="0.2">
      <c r="A4">
        <v>397</v>
      </c>
      <c r="B4" s="19" t="s">
        <v>191</v>
      </c>
      <c r="C4" t="s">
        <v>16586</v>
      </c>
      <c r="D4" t="s">
        <v>16552</v>
      </c>
      <c r="E4" t="s">
        <v>16591</v>
      </c>
      <c r="F4" t="s">
        <v>16590</v>
      </c>
      <c r="H4" t="s">
        <v>7404</v>
      </c>
      <c r="I4" t="s">
        <v>4799</v>
      </c>
      <c r="J4" s="19" t="s">
        <v>7486</v>
      </c>
      <c r="K4" t="s">
        <v>16592</v>
      </c>
      <c r="L4" t="s">
        <v>5339</v>
      </c>
      <c r="M4" t="s">
        <v>16586</v>
      </c>
      <c r="N4" t="s">
        <v>16586</v>
      </c>
    </row>
    <row r="5" spans="1:14" x14ac:dyDescent="0.2">
      <c r="A5">
        <v>408</v>
      </c>
      <c r="B5" s="19" t="s">
        <v>295</v>
      </c>
      <c r="C5" t="s">
        <v>16586</v>
      </c>
      <c r="D5" t="s">
        <v>16536</v>
      </c>
      <c r="E5" t="s">
        <v>16593</v>
      </c>
      <c r="F5" t="s">
        <v>16594</v>
      </c>
      <c r="H5" t="s">
        <v>7404</v>
      </c>
      <c r="I5" t="s">
        <v>4799</v>
      </c>
      <c r="J5" s="19" t="s">
        <v>7462</v>
      </c>
      <c r="K5" t="s">
        <v>16535</v>
      </c>
      <c r="L5" t="s">
        <v>7420</v>
      </c>
      <c r="M5" t="s">
        <v>16586</v>
      </c>
      <c r="N5" t="s">
        <v>16586</v>
      </c>
    </row>
    <row r="6" spans="1:14" x14ac:dyDescent="0.2">
      <c r="A6">
        <v>419</v>
      </c>
      <c r="B6" s="19" t="s">
        <v>306</v>
      </c>
      <c r="C6" t="s">
        <v>16586</v>
      </c>
      <c r="D6" t="s">
        <v>16527</v>
      </c>
      <c r="E6" t="s">
        <v>16595</v>
      </c>
      <c r="F6" t="s">
        <v>16594</v>
      </c>
      <c r="H6" t="s">
        <v>7404</v>
      </c>
      <c r="I6" t="s">
        <v>4799</v>
      </c>
      <c r="J6" s="19" t="s">
        <v>7515</v>
      </c>
      <c r="K6" t="s">
        <v>16596</v>
      </c>
      <c r="L6" t="s">
        <v>7431</v>
      </c>
      <c r="M6" t="s">
        <v>16586</v>
      </c>
      <c r="N6" t="s">
        <v>16586</v>
      </c>
    </row>
    <row r="7" spans="1:14" x14ac:dyDescent="0.2">
      <c r="A7">
        <v>430</v>
      </c>
      <c r="B7" s="19" t="s">
        <v>323</v>
      </c>
      <c r="C7" t="s">
        <v>16586</v>
      </c>
      <c r="D7" t="s">
        <v>16519</v>
      </c>
      <c r="E7" t="s">
        <v>16593</v>
      </c>
      <c r="F7" t="s">
        <v>16597</v>
      </c>
      <c r="H7" t="s">
        <v>7404</v>
      </c>
      <c r="I7" t="s">
        <v>4799</v>
      </c>
      <c r="J7" s="19" t="s">
        <v>7528</v>
      </c>
      <c r="K7" t="s">
        <v>16032</v>
      </c>
      <c r="L7" t="s">
        <v>7254</v>
      </c>
      <c r="M7" t="s">
        <v>16586</v>
      </c>
      <c r="N7" t="s">
        <v>16586</v>
      </c>
    </row>
    <row r="8" spans="1:14" x14ac:dyDescent="0.2">
      <c r="A8">
        <v>441</v>
      </c>
      <c r="B8" s="19" t="s">
        <v>335</v>
      </c>
      <c r="C8" t="s">
        <v>16586</v>
      </c>
      <c r="D8" t="s">
        <v>16509</v>
      </c>
      <c r="E8" t="s">
        <v>16591</v>
      </c>
      <c r="F8" t="s">
        <v>16597</v>
      </c>
      <c r="H8" t="s">
        <v>7404</v>
      </c>
      <c r="I8" t="s">
        <v>4799</v>
      </c>
      <c r="J8" s="19" t="s">
        <v>7473</v>
      </c>
      <c r="K8" t="s">
        <v>16508</v>
      </c>
      <c r="L8" t="s">
        <v>7420</v>
      </c>
      <c r="M8" t="s">
        <v>16586</v>
      </c>
      <c r="N8" t="s">
        <v>16586</v>
      </c>
    </row>
    <row r="9" spans="1:14" x14ac:dyDescent="0.2">
      <c r="A9">
        <v>452</v>
      </c>
      <c r="B9" s="19" t="s">
        <v>351</v>
      </c>
      <c r="C9" t="s">
        <v>16586</v>
      </c>
      <c r="D9" t="s">
        <v>16495</v>
      </c>
      <c r="E9" t="s">
        <v>16595</v>
      </c>
      <c r="F9" t="s">
        <v>16597</v>
      </c>
      <c r="H9" t="s">
        <v>7404</v>
      </c>
      <c r="I9" t="s">
        <v>4799</v>
      </c>
      <c r="J9" s="19" t="s">
        <v>7480</v>
      </c>
      <c r="K9" t="s">
        <v>16494</v>
      </c>
      <c r="L9" t="s">
        <v>5339</v>
      </c>
      <c r="M9" t="s">
        <v>16586</v>
      </c>
      <c r="N9" t="s">
        <v>16586</v>
      </c>
    </row>
    <row r="10" spans="1:14" x14ac:dyDescent="0.2">
      <c r="A10">
        <v>463</v>
      </c>
      <c r="B10" s="19" t="s">
        <v>471</v>
      </c>
      <c r="C10" t="s">
        <v>16586</v>
      </c>
      <c r="D10" t="s">
        <v>16484</v>
      </c>
      <c r="E10" t="s">
        <v>16589</v>
      </c>
      <c r="F10" t="s">
        <v>16598</v>
      </c>
      <c r="H10" t="s">
        <v>7404</v>
      </c>
      <c r="I10" t="s">
        <v>4799</v>
      </c>
      <c r="J10" s="19" t="s">
        <v>7453</v>
      </c>
      <c r="K10" t="s">
        <v>13470</v>
      </c>
      <c r="L10" t="s">
        <v>7488</v>
      </c>
      <c r="M10" t="s">
        <v>16586</v>
      </c>
      <c r="N10" t="s">
        <v>16586</v>
      </c>
    </row>
    <row r="11" spans="1:14" x14ac:dyDescent="0.2">
      <c r="A11">
        <v>473</v>
      </c>
      <c r="B11" s="19" t="s">
        <v>481</v>
      </c>
      <c r="C11" t="s">
        <v>16586</v>
      </c>
      <c r="D11" t="s">
        <v>16475</v>
      </c>
      <c r="E11" t="s">
        <v>16593</v>
      </c>
      <c r="F11" t="s">
        <v>16598</v>
      </c>
      <c r="H11" t="s">
        <v>7404</v>
      </c>
      <c r="I11" t="s">
        <v>4799</v>
      </c>
      <c r="J11" s="19" t="s">
        <v>7462</v>
      </c>
      <c r="K11" t="s">
        <v>15193</v>
      </c>
      <c r="L11" t="s">
        <v>7455</v>
      </c>
      <c r="M11" t="s">
        <v>16586</v>
      </c>
      <c r="N11" t="s">
        <v>16586</v>
      </c>
    </row>
    <row r="12" spans="1:14" x14ac:dyDescent="0.2">
      <c r="A12">
        <v>484</v>
      </c>
      <c r="B12" s="19" t="s">
        <v>492</v>
      </c>
      <c r="C12" t="s">
        <v>16586</v>
      </c>
      <c r="D12" t="s">
        <v>16464</v>
      </c>
      <c r="E12" t="s">
        <v>16591</v>
      </c>
      <c r="F12" t="s">
        <v>16598</v>
      </c>
      <c r="H12" t="s">
        <v>7404</v>
      </c>
      <c r="I12" t="s">
        <v>4799</v>
      </c>
      <c r="J12" s="19" t="s">
        <v>7473</v>
      </c>
      <c r="K12" t="s">
        <v>15407</v>
      </c>
      <c r="L12" t="s">
        <v>7455</v>
      </c>
      <c r="M12" t="s">
        <v>16586</v>
      </c>
      <c r="N12" t="s">
        <v>16586</v>
      </c>
    </row>
    <row r="13" spans="1:14" x14ac:dyDescent="0.2">
      <c r="A13">
        <v>495</v>
      </c>
      <c r="B13" s="19" t="s">
        <v>503</v>
      </c>
      <c r="C13" t="s">
        <v>16586</v>
      </c>
      <c r="D13" t="s">
        <v>16456</v>
      </c>
      <c r="E13" t="s">
        <v>16595</v>
      </c>
      <c r="F13" t="s">
        <v>16598</v>
      </c>
      <c r="H13" t="s">
        <v>7404</v>
      </c>
      <c r="I13" t="s">
        <v>4799</v>
      </c>
      <c r="J13" s="19" t="s">
        <v>7480</v>
      </c>
      <c r="K13" t="s">
        <v>15911</v>
      </c>
      <c r="L13" t="s">
        <v>7442</v>
      </c>
      <c r="M13" t="s">
        <v>16586</v>
      </c>
      <c r="N13" t="s">
        <v>16586</v>
      </c>
    </row>
    <row r="14" spans="1:14" x14ac:dyDescent="0.2">
      <c r="A14">
        <v>505</v>
      </c>
      <c r="B14" s="19" t="s">
        <v>565</v>
      </c>
      <c r="C14" t="s">
        <v>16586</v>
      </c>
      <c r="D14" t="s">
        <v>16449</v>
      </c>
      <c r="E14" t="s">
        <v>16593</v>
      </c>
      <c r="F14" t="s">
        <v>16599</v>
      </c>
      <c r="H14" t="s">
        <v>7404</v>
      </c>
      <c r="I14" t="s">
        <v>4799</v>
      </c>
      <c r="J14" s="19" t="s">
        <v>7446</v>
      </c>
      <c r="K14" t="s">
        <v>7445</v>
      </c>
      <c r="L14" t="s">
        <v>7393</v>
      </c>
      <c r="M14" t="s">
        <v>16586</v>
      </c>
      <c r="N14" t="s">
        <v>16586</v>
      </c>
    </row>
    <row r="15" spans="1:14" x14ac:dyDescent="0.2">
      <c r="A15">
        <v>515</v>
      </c>
      <c r="B15" s="19" t="s">
        <v>580</v>
      </c>
      <c r="C15" t="s">
        <v>16586</v>
      </c>
      <c r="D15" t="s">
        <v>16436</v>
      </c>
      <c r="E15" t="s">
        <v>16591</v>
      </c>
      <c r="F15" t="s">
        <v>16599</v>
      </c>
      <c r="H15" t="s">
        <v>7404</v>
      </c>
      <c r="I15" t="s">
        <v>4799</v>
      </c>
      <c r="J15" s="19" t="s">
        <v>7438</v>
      </c>
      <c r="K15" t="s">
        <v>16586</v>
      </c>
      <c r="L15" t="s">
        <v>16586</v>
      </c>
      <c r="M15" t="s">
        <v>16586</v>
      </c>
      <c r="N15" t="s">
        <v>16586</v>
      </c>
    </row>
    <row r="16" spans="1:14" x14ac:dyDescent="0.2">
      <c r="A16">
        <v>525</v>
      </c>
      <c r="B16" s="19" t="s">
        <v>590</v>
      </c>
      <c r="C16" t="s">
        <v>16586</v>
      </c>
      <c r="D16" t="s">
        <v>16427</v>
      </c>
      <c r="E16" t="s">
        <v>16595</v>
      </c>
      <c r="F16" t="s">
        <v>16599</v>
      </c>
      <c r="H16" t="s">
        <v>7404</v>
      </c>
      <c r="I16" t="s">
        <v>4799</v>
      </c>
      <c r="J16" s="19" t="s">
        <v>7486</v>
      </c>
      <c r="K16" t="s">
        <v>15866</v>
      </c>
      <c r="L16" t="s">
        <v>7409</v>
      </c>
      <c r="M16" t="s">
        <v>16586</v>
      </c>
      <c r="N16" t="s">
        <v>16586</v>
      </c>
    </row>
    <row r="17" spans="1:14" x14ac:dyDescent="0.2">
      <c r="A17">
        <v>536</v>
      </c>
      <c r="B17" s="19" t="s">
        <v>678</v>
      </c>
      <c r="C17" t="s">
        <v>16586</v>
      </c>
      <c r="D17" t="s">
        <v>16421</v>
      </c>
      <c r="E17" t="s">
        <v>16593</v>
      </c>
      <c r="F17" t="s">
        <v>16600</v>
      </c>
      <c r="H17" t="s">
        <v>7404</v>
      </c>
      <c r="I17" t="s">
        <v>4799</v>
      </c>
      <c r="J17" s="19" t="s">
        <v>7515</v>
      </c>
      <c r="K17" t="s">
        <v>15700</v>
      </c>
      <c r="L17" t="s">
        <v>7420</v>
      </c>
      <c r="M17" t="s">
        <v>16586</v>
      </c>
      <c r="N17" t="s">
        <v>16586</v>
      </c>
    </row>
    <row r="18" spans="1:14" x14ac:dyDescent="0.2">
      <c r="A18">
        <v>546</v>
      </c>
      <c r="B18" s="19" t="s">
        <v>691</v>
      </c>
      <c r="C18" t="s">
        <v>16586</v>
      </c>
      <c r="D18" t="s">
        <v>16411</v>
      </c>
      <c r="E18" t="s">
        <v>16595</v>
      </c>
      <c r="F18" t="s">
        <v>16600</v>
      </c>
      <c r="H18" t="s">
        <v>7404</v>
      </c>
      <c r="I18" t="s">
        <v>4799</v>
      </c>
      <c r="J18" s="19" t="s">
        <v>7528</v>
      </c>
      <c r="K18" t="s">
        <v>15177</v>
      </c>
      <c r="L18" t="s">
        <v>7457</v>
      </c>
      <c r="M18" t="s">
        <v>16586</v>
      </c>
      <c r="N18" t="s">
        <v>16586</v>
      </c>
    </row>
    <row r="19" spans="1:14" x14ac:dyDescent="0.2">
      <c r="A19">
        <v>554</v>
      </c>
      <c r="B19" s="19" t="s">
        <v>761</v>
      </c>
      <c r="C19" t="s">
        <v>16586</v>
      </c>
      <c r="D19" t="s">
        <v>16404</v>
      </c>
      <c r="E19" t="s">
        <v>16589</v>
      </c>
      <c r="F19" t="s">
        <v>16601</v>
      </c>
      <c r="H19" t="s">
        <v>7404</v>
      </c>
      <c r="I19" t="s">
        <v>4799</v>
      </c>
      <c r="J19" s="19" t="s">
        <v>7462</v>
      </c>
      <c r="K19" t="s">
        <v>16602</v>
      </c>
      <c r="L19" t="s">
        <v>7437</v>
      </c>
      <c r="M19" t="s">
        <v>16586</v>
      </c>
      <c r="N19" t="s">
        <v>16586</v>
      </c>
    </row>
    <row r="20" spans="1:14" x14ac:dyDescent="0.2">
      <c r="A20">
        <v>565</v>
      </c>
      <c r="B20" s="19" t="s">
        <v>778</v>
      </c>
      <c r="C20" t="s">
        <v>16586</v>
      </c>
      <c r="D20" t="s">
        <v>16389</v>
      </c>
      <c r="E20" t="s">
        <v>16591</v>
      </c>
      <c r="F20" t="s">
        <v>16601</v>
      </c>
      <c r="H20" t="s">
        <v>7404</v>
      </c>
      <c r="I20" t="s">
        <v>4799</v>
      </c>
      <c r="J20" s="19" t="s">
        <v>14581</v>
      </c>
      <c r="K20" t="s">
        <v>15007</v>
      </c>
      <c r="L20" t="s">
        <v>7629</v>
      </c>
      <c r="M20" t="s">
        <v>16586</v>
      </c>
      <c r="N20" t="s">
        <v>16586</v>
      </c>
    </row>
    <row r="21" spans="1:14" x14ac:dyDescent="0.2">
      <c r="A21">
        <v>576</v>
      </c>
      <c r="B21" s="19" t="s">
        <v>796</v>
      </c>
      <c r="C21" t="s">
        <v>16586</v>
      </c>
      <c r="D21" t="s">
        <v>16378</v>
      </c>
      <c r="E21" t="s">
        <v>16589</v>
      </c>
      <c r="F21" t="s">
        <v>16590</v>
      </c>
      <c r="H21" t="s">
        <v>7404</v>
      </c>
      <c r="I21" t="s">
        <v>4799</v>
      </c>
      <c r="J21" s="19" t="s">
        <v>7438</v>
      </c>
      <c r="K21" t="s">
        <v>16377</v>
      </c>
      <c r="L21" t="s">
        <v>7684</v>
      </c>
      <c r="M21" t="s">
        <v>16586</v>
      </c>
      <c r="N21" t="s">
        <v>16586</v>
      </c>
    </row>
    <row r="22" spans="1:14" x14ac:dyDescent="0.2">
      <c r="A22">
        <v>587</v>
      </c>
      <c r="B22" s="19" t="s">
        <v>807</v>
      </c>
      <c r="C22" t="s">
        <v>16586</v>
      </c>
      <c r="D22" t="s">
        <v>16367</v>
      </c>
      <c r="E22" t="s">
        <v>16591</v>
      </c>
      <c r="F22" t="s">
        <v>16590</v>
      </c>
      <c r="H22" t="s">
        <v>7404</v>
      </c>
      <c r="I22" t="s">
        <v>4799</v>
      </c>
      <c r="J22" s="19" t="s">
        <v>7427</v>
      </c>
      <c r="K22" t="s">
        <v>16586</v>
      </c>
      <c r="L22" t="s">
        <v>16586</v>
      </c>
      <c r="M22" t="s">
        <v>16586</v>
      </c>
      <c r="N22" t="s">
        <v>16586</v>
      </c>
    </row>
    <row r="23" spans="1:14" x14ac:dyDescent="0.2">
      <c r="A23">
        <v>596</v>
      </c>
      <c r="B23" s="19" t="s">
        <v>882</v>
      </c>
      <c r="C23" t="s">
        <v>16586</v>
      </c>
      <c r="D23" t="s">
        <v>16357</v>
      </c>
      <c r="E23" t="s">
        <v>16593</v>
      </c>
      <c r="F23" t="s">
        <v>16594</v>
      </c>
      <c r="H23" t="s">
        <v>7404</v>
      </c>
      <c r="I23" t="s">
        <v>4799</v>
      </c>
      <c r="J23" s="19" t="s">
        <v>7515</v>
      </c>
      <c r="K23" t="s">
        <v>7843</v>
      </c>
      <c r="L23" t="s">
        <v>7420</v>
      </c>
      <c r="M23" t="s">
        <v>16586</v>
      </c>
      <c r="N23" t="s">
        <v>16586</v>
      </c>
    </row>
    <row r="24" spans="1:14" x14ac:dyDescent="0.2">
      <c r="A24">
        <v>606</v>
      </c>
      <c r="B24" s="19" t="s">
        <v>891</v>
      </c>
      <c r="C24" t="s">
        <v>16586</v>
      </c>
      <c r="D24" t="s">
        <v>16350</v>
      </c>
      <c r="E24" t="s">
        <v>16595</v>
      </c>
      <c r="F24" t="s">
        <v>16594</v>
      </c>
      <c r="H24" t="s">
        <v>7404</v>
      </c>
      <c r="I24" t="s">
        <v>4799</v>
      </c>
      <c r="J24" s="19" t="s">
        <v>14581</v>
      </c>
      <c r="K24" t="s">
        <v>15178</v>
      </c>
      <c r="L24" t="s">
        <v>7431</v>
      </c>
      <c r="M24" t="s">
        <v>16586</v>
      </c>
      <c r="N24" t="s">
        <v>16586</v>
      </c>
    </row>
    <row r="25" spans="1:14" x14ac:dyDescent="0.2">
      <c r="A25">
        <v>617</v>
      </c>
      <c r="B25" s="19" t="s">
        <v>916</v>
      </c>
      <c r="C25" t="s">
        <v>16586</v>
      </c>
      <c r="D25" t="s">
        <v>16342</v>
      </c>
      <c r="E25" t="s">
        <v>16593</v>
      </c>
      <c r="F25" t="s">
        <v>16597</v>
      </c>
      <c r="H25" t="s">
        <v>7404</v>
      </c>
      <c r="I25" t="s">
        <v>4799</v>
      </c>
      <c r="J25" s="19" t="s">
        <v>7438</v>
      </c>
      <c r="K25" t="s">
        <v>16341</v>
      </c>
      <c r="L25" t="s">
        <v>7390</v>
      </c>
      <c r="M25" t="s">
        <v>16586</v>
      </c>
      <c r="N25" t="s">
        <v>16586</v>
      </c>
    </row>
    <row r="26" spans="1:14" x14ac:dyDescent="0.2">
      <c r="A26">
        <v>627</v>
      </c>
      <c r="B26" s="19" t="s">
        <v>926</v>
      </c>
      <c r="C26" t="s">
        <v>16586</v>
      </c>
      <c r="D26" t="s">
        <v>16332</v>
      </c>
      <c r="E26" t="s">
        <v>16591</v>
      </c>
      <c r="F26" t="s">
        <v>16597</v>
      </c>
      <c r="H26" t="s">
        <v>7404</v>
      </c>
      <c r="I26" t="s">
        <v>4799</v>
      </c>
      <c r="J26" s="19" t="s">
        <v>7462</v>
      </c>
      <c r="K26" t="s">
        <v>16331</v>
      </c>
      <c r="L26" t="s">
        <v>7442</v>
      </c>
      <c r="M26" t="s">
        <v>16586</v>
      </c>
      <c r="N26" t="s">
        <v>16586</v>
      </c>
    </row>
    <row r="27" spans="1:14" x14ac:dyDescent="0.2">
      <c r="A27">
        <v>638</v>
      </c>
      <c r="B27" s="19" t="s">
        <v>937</v>
      </c>
      <c r="C27" t="s">
        <v>16586</v>
      </c>
      <c r="D27" t="s">
        <v>16323</v>
      </c>
      <c r="E27" t="s">
        <v>16595</v>
      </c>
      <c r="F27" t="s">
        <v>16597</v>
      </c>
      <c r="H27" t="s">
        <v>7404</v>
      </c>
      <c r="I27" t="s">
        <v>4799</v>
      </c>
      <c r="J27" s="19" t="s">
        <v>7486</v>
      </c>
      <c r="K27" t="s">
        <v>11116</v>
      </c>
      <c r="L27" t="s">
        <v>7420</v>
      </c>
      <c r="M27" t="s">
        <v>16586</v>
      </c>
      <c r="N27" t="s">
        <v>16586</v>
      </c>
    </row>
    <row r="28" spans="1:14" x14ac:dyDescent="0.2">
      <c r="A28">
        <v>649</v>
      </c>
      <c r="B28" s="19" t="s">
        <v>16302</v>
      </c>
      <c r="C28" t="s">
        <v>16586</v>
      </c>
      <c r="D28" t="s">
        <v>16313</v>
      </c>
      <c r="E28" t="s">
        <v>16591</v>
      </c>
      <c r="F28" t="s">
        <v>16598</v>
      </c>
      <c r="H28" t="s">
        <v>7404</v>
      </c>
      <c r="I28" t="s">
        <v>4799</v>
      </c>
      <c r="J28" s="19" t="s">
        <v>7528</v>
      </c>
      <c r="K28" t="s">
        <v>16312</v>
      </c>
      <c r="L28" t="s">
        <v>7395</v>
      </c>
      <c r="M28" t="s">
        <v>16586</v>
      </c>
      <c r="N28" t="s">
        <v>16586</v>
      </c>
    </row>
    <row r="29" spans="1:14" x14ac:dyDescent="0.2">
      <c r="A29">
        <v>659</v>
      </c>
      <c r="B29" s="19" t="s">
        <v>1058</v>
      </c>
      <c r="C29" t="s">
        <v>16586</v>
      </c>
      <c r="D29" t="s">
        <v>16301</v>
      </c>
      <c r="E29" t="s">
        <v>16595</v>
      </c>
      <c r="F29" t="s">
        <v>16598</v>
      </c>
      <c r="H29" t="s">
        <v>7404</v>
      </c>
      <c r="I29" t="s">
        <v>4799</v>
      </c>
      <c r="J29" s="19" t="s">
        <v>7473</v>
      </c>
      <c r="K29" t="s">
        <v>15988</v>
      </c>
      <c r="L29" t="s">
        <v>7551</v>
      </c>
      <c r="M29" t="s">
        <v>16586</v>
      </c>
      <c r="N29" t="s">
        <v>16586</v>
      </c>
    </row>
    <row r="30" spans="1:14" x14ac:dyDescent="0.2">
      <c r="A30">
        <v>670</v>
      </c>
      <c r="B30" s="19" t="s">
        <v>1121</v>
      </c>
      <c r="C30" t="s">
        <v>16586</v>
      </c>
      <c r="D30" t="s">
        <v>16291</v>
      </c>
      <c r="E30" t="s">
        <v>16593</v>
      </c>
      <c r="F30" t="s">
        <v>16599</v>
      </c>
      <c r="H30" t="s">
        <v>7404</v>
      </c>
      <c r="I30" t="s">
        <v>4799</v>
      </c>
      <c r="J30" s="19" t="s">
        <v>7473</v>
      </c>
      <c r="K30" t="s">
        <v>16603</v>
      </c>
      <c r="L30" t="s">
        <v>16604</v>
      </c>
      <c r="M30" t="s">
        <v>16586</v>
      </c>
      <c r="N30" t="s">
        <v>16586</v>
      </c>
    </row>
    <row r="31" spans="1:14" x14ac:dyDescent="0.2">
      <c r="A31">
        <v>681</v>
      </c>
      <c r="B31" s="19" t="s">
        <v>1132</v>
      </c>
      <c r="C31" t="s">
        <v>16586</v>
      </c>
      <c r="D31" t="s">
        <v>16279</v>
      </c>
      <c r="E31" t="s">
        <v>16591</v>
      </c>
      <c r="F31" t="s">
        <v>16599</v>
      </c>
      <c r="H31" t="s">
        <v>7404</v>
      </c>
      <c r="I31" t="s">
        <v>4799</v>
      </c>
      <c r="J31" s="19" t="s">
        <v>7480</v>
      </c>
      <c r="K31" t="s">
        <v>16002</v>
      </c>
      <c r="L31" t="s">
        <v>7629</v>
      </c>
      <c r="M31" t="s">
        <v>16586</v>
      </c>
      <c r="N31" t="s">
        <v>16586</v>
      </c>
    </row>
    <row r="32" spans="1:14" x14ac:dyDescent="0.2">
      <c r="A32">
        <v>692</v>
      </c>
      <c r="B32" s="19" t="s">
        <v>1143</v>
      </c>
      <c r="C32" t="s">
        <v>16586</v>
      </c>
      <c r="D32" t="s">
        <v>16265</v>
      </c>
      <c r="E32" t="s">
        <v>16595</v>
      </c>
      <c r="F32" t="s">
        <v>16599</v>
      </c>
      <c r="H32" t="s">
        <v>7404</v>
      </c>
      <c r="I32" t="s">
        <v>4799</v>
      </c>
      <c r="J32" s="19" t="s">
        <v>7453</v>
      </c>
      <c r="K32" t="s">
        <v>15989</v>
      </c>
      <c r="L32" t="s">
        <v>7397</v>
      </c>
      <c r="M32" t="s">
        <v>16586</v>
      </c>
      <c r="N32" t="s">
        <v>16586</v>
      </c>
    </row>
    <row r="33" spans="1:14" x14ac:dyDescent="0.2">
      <c r="A33">
        <v>703</v>
      </c>
      <c r="B33" s="19" t="s">
        <v>1196</v>
      </c>
      <c r="C33" t="s">
        <v>16586</v>
      </c>
      <c r="D33" t="s">
        <v>16258</v>
      </c>
      <c r="E33" t="s">
        <v>16589</v>
      </c>
      <c r="F33" t="s">
        <v>16600</v>
      </c>
      <c r="H33" t="s">
        <v>7404</v>
      </c>
      <c r="I33" t="s">
        <v>4799</v>
      </c>
      <c r="J33" s="19" t="s">
        <v>7486</v>
      </c>
      <c r="K33" t="s">
        <v>16257</v>
      </c>
      <c r="L33" t="s">
        <v>7420</v>
      </c>
      <c r="M33" t="s">
        <v>16586</v>
      </c>
      <c r="N33" t="s">
        <v>16586</v>
      </c>
    </row>
    <row r="34" spans="1:14" x14ac:dyDescent="0.2">
      <c r="A34">
        <v>713</v>
      </c>
      <c r="B34" s="19" t="s">
        <v>1208</v>
      </c>
      <c r="C34" t="s">
        <v>16586</v>
      </c>
      <c r="D34" t="s">
        <v>16249</v>
      </c>
      <c r="E34" t="s">
        <v>16593</v>
      </c>
      <c r="F34" t="s">
        <v>16600</v>
      </c>
      <c r="H34" t="s">
        <v>7404</v>
      </c>
      <c r="I34" t="s">
        <v>4799</v>
      </c>
      <c r="J34" s="19" t="s">
        <v>7446</v>
      </c>
      <c r="K34" t="s">
        <v>13493</v>
      </c>
      <c r="L34" t="s">
        <v>7393</v>
      </c>
      <c r="M34" t="s">
        <v>16586</v>
      </c>
      <c r="N34" t="s">
        <v>16586</v>
      </c>
    </row>
    <row r="35" spans="1:14" x14ac:dyDescent="0.2">
      <c r="A35">
        <v>724</v>
      </c>
      <c r="B35" s="19" t="s">
        <v>1219</v>
      </c>
      <c r="C35" t="s">
        <v>16586</v>
      </c>
      <c r="D35" t="s">
        <v>16244</v>
      </c>
      <c r="E35" t="s">
        <v>16591</v>
      </c>
      <c r="F35" t="s">
        <v>16600</v>
      </c>
      <c r="H35" t="s">
        <v>7404</v>
      </c>
      <c r="I35" t="s">
        <v>4799</v>
      </c>
      <c r="J35" s="19" t="s">
        <v>14581</v>
      </c>
      <c r="K35" t="s">
        <v>16605</v>
      </c>
      <c r="L35" t="s">
        <v>7442</v>
      </c>
      <c r="M35" t="s">
        <v>16586</v>
      </c>
      <c r="N35" t="s">
        <v>16586</v>
      </c>
    </row>
    <row r="36" spans="1:14" x14ac:dyDescent="0.2">
      <c r="A36">
        <v>735</v>
      </c>
      <c r="B36" s="19" t="s">
        <v>1230</v>
      </c>
      <c r="C36" t="s">
        <v>16586</v>
      </c>
      <c r="D36" t="s">
        <v>16234</v>
      </c>
      <c r="E36" t="s">
        <v>16595</v>
      </c>
      <c r="F36" t="s">
        <v>16600</v>
      </c>
      <c r="H36" t="s">
        <v>7404</v>
      </c>
      <c r="I36" t="s">
        <v>4799</v>
      </c>
      <c r="J36" s="19" t="s">
        <v>7480</v>
      </c>
      <c r="K36" t="s">
        <v>16233</v>
      </c>
      <c r="L36" t="s">
        <v>7741</v>
      </c>
      <c r="M36" t="s">
        <v>16586</v>
      </c>
      <c r="N36" t="s">
        <v>16586</v>
      </c>
    </row>
    <row r="37" spans="1:14" x14ac:dyDescent="0.2">
      <c r="A37">
        <v>746</v>
      </c>
      <c r="B37" s="19" t="s">
        <v>1300</v>
      </c>
      <c r="C37" t="s">
        <v>16586</v>
      </c>
      <c r="D37" t="s">
        <v>16224</v>
      </c>
      <c r="E37" t="s">
        <v>16589</v>
      </c>
      <c r="F37" t="s">
        <v>16606</v>
      </c>
      <c r="H37" t="s">
        <v>7404</v>
      </c>
      <c r="I37" t="s">
        <v>4799</v>
      </c>
      <c r="J37" s="19" t="s">
        <v>7462</v>
      </c>
      <c r="K37" t="s">
        <v>7691</v>
      </c>
      <c r="L37" t="s">
        <v>7448</v>
      </c>
      <c r="M37" t="s">
        <v>16586</v>
      </c>
      <c r="N37" t="s">
        <v>16586</v>
      </c>
    </row>
    <row r="38" spans="1:14" x14ac:dyDescent="0.2">
      <c r="A38">
        <v>757</v>
      </c>
      <c r="B38" s="19" t="s">
        <v>1311</v>
      </c>
      <c r="C38" t="s">
        <v>16586</v>
      </c>
      <c r="D38" t="s">
        <v>16212</v>
      </c>
      <c r="E38" t="s">
        <v>16593</v>
      </c>
      <c r="F38" t="s">
        <v>16606</v>
      </c>
      <c r="H38" t="s">
        <v>7404</v>
      </c>
      <c r="I38" t="s">
        <v>4799</v>
      </c>
      <c r="J38" s="19" t="s">
        <v>7528</v>
      </c>
      <c r="K38" t="s">
        <v>7791</v>
      </c>
      <c r="L38" t="s">
        <v>7488</v>
      </c>
      <c r="M38" t="s">
        <v>16586</v>
      </c>
      <c r="N38" t="s">
        <v>16586</v>
      </c>
    </row>
    <row r="39" spans="1:14" x14ac:dyDescent="0.2">
      <c r="A39">
        <v>768</v>
      </c>
      <c r="B39" s="19" t="s">
        <v>1322</v>
      </c>
      <c r="C39" t="s">
        <v>16586</v>
      </c>
      <c r="D39" t="s">
        <v>16201</v>
      </c>
      <c r="E39" t="s">
        <v>16591</v>
      </c>
      <c r="F39" t="s">
        <v>16606</v>
      </c>
      <c r="H39" t="s">
        <v>7404</v>
      </c>
      <c r="I39" t="s">
        <v>4799</v>
      </c>
      <c r="J39" s="19" t="s">
        <v>7486</v>
      </c>
      <c r="K39" t="s">
        <v>7558</v>
      </c>
      <c r="L39" t="s">
        <v>7455</v>
      </c>
      <c r="M39" t="s">
        <v>16586</v>
      </c>
      <c r="N39" t="s">
        <v>16586</v>
      </c>
    </row>
    <row r="40" spans="1:14" x14ac:dyDescent="0.2">
      <c r="A40">
        <v>779</v>
      </c>
      <c r="B40" s="19" t="s">
        <v>1333</v>
      </c>
      <c r="C40" t="s">
        <v>16586</v>
      </c>
      <c r="D40" t="s">
        <v>16189</v>
      </c>
      <c r="E40" t="s">
        <v>16595</v>
      </c>
      <c r="F40" t="s">
        <v>16606</v>
      </c>
      <c r="H40" t="s">
        <v>7404</v>
      </c>
      <c r="I40" t="s">
        <v>4799</v>
      </c>
      <c r="J40" s="19" t="s">
        <v>7438</v>
      </c>
      <c r="K40" t="s">
        <v>16607</v>
      </c>
      <c r="L40" t="s">
        <v>7448</v>
      </c>
      <c r="M40" t="s">
        <v>16586</v>
      </c>
      <c r="N40" t="s">
        <v>16586</v>
      </c>
    </row>
    <row r="41" spans="1:14" x14ac:dyDescent="0.2">
      <c r="A41">
        <v>790</v>
      </c>
      <c r="B41" s="19" t="s">
        <v>1401</v>
      </c>
      <c r="C41" t="s">
        <v>16586</v>
      </c>
      <c r="D41" t="s">
        <v>16180</v>
      </c>
      <c r="E41" t="s">
        <v>16589</v>
      </c>
      <c r="F41" t="s">
        <v>16590</v>
      </c>
      <c r="H41" t="s">
        <v>7404</v>
      </c>
      <c r="I41" t="s">
        <v>4799</v>
      </c>
      <c r="J41" s="19" t="s">
        <v>7486</v>
      </c>
      <c r="K41" t="s">
        <v>16179</v>
      </c>
      <c r="L41" t="s">
        <v>7395</v>
      </c>
      <c r="M41" t="s">
        <v>16586</v>
      </c>
      <c r="N41" t="s">
        <v>16586</v>
      </c>
    </row>
    <row r="42" spans="1:14" x14ac:dyDescent="0.2">
      <c r="A42">
        <v>801</v>
      </c>
      <c r="B42" s="19" t="s">
        <v>1412</v>
      </c>
      <c r="C42" t="s">
        <v>16586</v>
      </c>
      <c r="D42" t="s">
        <v>16171</v>
      </c>
      <c r="E42" t="s">
        <v>16591</v>
      </c>
      <c r="F42" t="s">
        <v>16590</v>
      </c>
      <c r="H42" t="s">
        <v>7404</v>
      </c>
      <c r="I42" t="s">
        <v>4799</v>
      </c>
      <c r="J42" s="19" t="s">
        <v>7480</v>
      </c>
      <c r="K42" t="s">
        <v>7607</v>
      </c>
      <c r="L42" t="s">
        <v>7254</v>
      </c>
      <c r="M42" t="s">
        <v>16586</v>
      </c>
      <c r="N42" t="s">
        <v>16586</v>
      </c>
    </row>
    <row r="43" spans="1:14" x14ac:dyDescent="0.2">
      <c r="A43">
        <v>812</v>
      </c>
      <c r="B43" s="19" t="s">
        <v>1476</v>
      </c>
      <c r="C43" t="s">
        <v>16586</v>
      </c>
      <c r="D43" t="s">
        <v>16164</v>
      </c>
      <c r="E43" t="s">
        <v>16593</v>
      </c>
      <c r="F43" t="s">
        <v>16594</v>
      </c>
      <c r="H43" t="s">
        <v>7404</v>
      </c>
      <c r="I43" t="s">
        <v>4799</v>
      </c>
      <c r="J43" s="19" t="s">
        <v>7515</v>
      </c>
      <c r="K43" t="s">
        <v>7509</v>
      </c>
      <c r="L43" t="s">
        <v>7508</v>
      </c>
      <c r="M43" t="s">
        <v>16586</v>
      </c>
      <c r="N43" t="s">
        <v>16586</v>
      </c>
    </row>
    <row r="44" spans="1:14" x14ac:dyDescent="0.2">
      <c r="A44">
        <v>823</v>
      </c>
      <c r="B44" s="19" t="s">
        <v>1493</v>
      </c>
      <c r="C44" t="s">
        <v>16586</v>
      </c>
      <c r="D44" t="s">
        <v>16152</v>
      </c>
      <c r="E44" t="s">
        <v>16593</v>
      </c>
      <c r="F44" t="s">
        <v>16597</v>
      </c>
      <c r="H44" t="s">
        <v>7404</v>
      </c>
      <c r="I44" t="s">
        <v>4799</v>
      </c>
      <c r="J44" s="19" t="s">
        <v>7446</v>
      </c>
      <c r="K44" t="s">
        <v>16586</v>
      </c>
      <c r="L44" t="s">
        <v>16586</v>
      </c>
      <c r="M44" t="s">
        <v>16586</v>
      </c>
      <c r="N44" t="s">
        <v>16586</v>
      </c>
    </row>
    <row r="45" spans="1:14" x14ac:dyDescent="0.2">
      <c r="A45">
        <v>833</v>
      </c>
      <c r="B45" s="19" t="s">
        <v>1503</v>
      </c>
      <c r="C45" t="s">
        <v>16586</v>
      </c>
      <c r="D45" t="s">
        <v>16144</v>
      </c>
      <c r="E45" t="s">
        <v>16591</v>
      </c>
      <c r="F45" t="s">
        <v>16597</v>
      </c>
      <c r="H45" t="s">
        <v>7404</v>
      </c>
      <c r="I45" t="s">
        <v>4799</v>
      </c>
      <c r="J45" s="19" t="s">
        <v>7462</v>
      </c>
      <c r="K45" t="s">
        <v>16143</v>
      </c>
      <c r="L45" t="s">
        <v>7488</v>
      </c>
      <c r="M45" t="s">
        <v>16586</v>
      </c>
      <c r="N45" t="s">
        <v>16586</v>
      </c>
    </row>
    <row r="46" spans="1:14" x14ac:dyDescent="0.2">
      <c r="A46">
        <v>844</v>
      </c>
      <c r="B46" s="19" t="s">
        <v>1619</v>
      </c>
      <c r="C46" t="s">
        <v>16586</v>
      </c>
      <c r="D46" t="s">
        <v>16134</v>
      </c>
      <c r="E46" t="s">
        <v>16593</v>
      </c>
      <c r="F46" t="s">
        <v>16598</v>
      </c>
      <c r="H46" t="s">
        <v>7404</v>
      </c>
      <c r="I46" t="s">
        <v>4799</v>
      </c>
      <c r="J46" s="19" t="s">
        <v>7438</v>
      </c>
      <c r="K46" t="s">
        <v>16586</v>
      </c>
      <c r="L46" t="s">
        <v>16586</v>
      </c>
      <c r="M46" t="s">
        <v>16586</v>
      </c>
      <c r="N46" t="s">
        <v>16586</v>
      </c>
    </row>
    <row r="47" spans="1:14" x14ac:dyDescent="0.2">
      <c r="A47">
        <v>854</v>
      </c>
      <c r="B47" s="19" t="s">
        <v>1629</v>
      </c>
      <c r="C47" t="s">
        <v>16586</v>
      </c>
      <c r="D47" t="s">
        <v>16127</v>
      </c>
      <c r="E47" t="s">
        <v>16591</v>
      </c>
      <c r="F47" t="s">
        <v>16598</v>
      </c>
      <c r="H47" t="s">
        <v>7404</v>
      </c>
      <c r="I47" t="s">
        <v>4799</v>
      </c>
      <c r="J47" s="19" t="s">
        <v>7462</v>
      </c>
      <c r="K47" t="s">
        <v>16126</v>
      </c>
      <c r="L47" t="s">
        <v>7395</v>
      </c>
      <c r="M47" t="s">
        <v>16586</v>
      </c>
      <c r="N47" t="s">
        <v>16586</v>
      </c>
    </row>
    <row r="48" spans="1:14" x14ac:dyDescent="0.2">
      <c r="A48">
        <v>865</v>
      </c>
      <c r="B48" s="19" t="s">
        <v>1672</v>
      </c>
      <c r="C48" t="s">
        <v>16586</v>
      </c>
      <c r="D48" t="s">
        <v>16120</v>
      </c>
      <c r="E48" t="s">
        <v>16589</v>
      </c>
      <c r="F48" t="s">
        <v>16599</v>
      </c>
      <c r="H48" t="s">
        <v>7404</v>
      </c>
      <c r="I48" t="s">
        <v>4799</v>
      </c>
      <c r="J48" s="19" t="s">
        <v>7528</v>
      </c>
      <c r="K48" t="s">
        <v>16119</v>
      </c>
      <c r="L48" t="s">
        <v>7393</v>
      </c>
      <c r="M48" t="s">
        <v>16586</v>
      </c>
      <c r="N48" t="s">
        <v>16586</v>
      </c>
    </row>
    <row r="49" spans="1:14" x14ac:dyDescent="0.2">
      <c r="A49">
        <v>875</v>
      </c>
      <c r="B49" s="19" t="s">
        <v>1682</v>
      </c>
      <c r="C49" t="s">
        <v>16586</v>
      </c>
      <c r="D49" t="s">
        <v>16112</v>
      </c>
      <c r="E49" t="s">
        <v>16593</v>
      </c>
      <c r="F49" t="s">
        <v>16599</v>
      </c>
      <c r="H49" t="s">
        <v>7404</v>
      </c>
      <c r="I49" t="s">
        <v>4799</v>
      </c>
      <c r="J49" s="19" t="s">
        <v>7480</v>
      </c>
      <c r="K49" t="s">
        <v>7609</v>
      </c>
      <c r="L49" t="s">
        <v>7534</v>
      </c>
      <c r="M49" t="s">
        <v>16586</v>
      </c>
      <c r="N49" t="s">
        <v>16586</v>
      </c>
    </row>
    <row r="50" spans="1:14" x14ac:dyDescent="0.2">
      <c r="A50">
        <v>886</v>
      </c>
      <c r="B50" s="19" t="s">
        <v>1693</v>
      </c>
      <c r="C50" t="s">
        <v>16586</v>
      </c>
      <c r="D50" t="s">
        <v>16103</v>
      </c>
      <c r="E50" t="s">
        <v>16591</v>
      </c>
      <c r="F50" t="s">
        <v>16599</v>
      </c>
      <c r="H50" t="s">
        <v>7404</v>
      </c>
      <c r="I50" t="s">
        <v>4799</v>
      </c>
      <c r="J50" s="19" t="s">
        <v>7446</v>
      </c>
      <c r="K50" t="s">
        <v>16586</v>
      </c>
      <c r="L50" t="s">
        <v>16586</v>
      </c>
      <c r="M50" t="s">
        <v>16586</v>
      </c>
      <c r="N50" t="s">
        <v>16586</v>
      </c>
    </row>
    <row r="51" spans="1:14" x14ac:dyDescent="0.2">
      <c r="A51">
        <v>896</v>
      </c>
      <c r="B51" s="19" t="s">
        <v>1755</v>
      </c>
      <c r="C51" t="s">
        <v>16586</v>
      </c>
      <c r="D51" t="s">
        <v>16095</v>
      </c>
      <c r="E51" t="s">
        <v>16589</v>
      </c>
      <c r="F51" t="s">
        <v>16600</v>
      </c>
      <c r="H51" t="s">
        <v>7404</v>
      </c>
      <c r="I51" t="s">
        <v>4799</v>
      </c>
      <c r="J51" s="19" t="s">
        <v>7438</v>
      </c>
      <c r="K51" t="s">
        <v>16094</v>
      </c>
      <c r="L51" t="s">
        <v>7508</v>
      </c>
      <c r="M51" t="s">
        <v>16586</v>
      </c>
      <c r="N51" t="s">
        <v>16586</v>
      </c>
    </row>
    <row r="52" spans="1:14" x14ac:dyDescent="0.2">
      <c r="A52">
        <v>907</v>
      </c>
      <c r="B52" s="19" t="s">
        <v>1766</v>
      </c>
      <c r="C52" t="s">
        <v>16586</v>
      </c>
      <c r="D52" t="s">
        <v>16085</v>
      </c>
      <c r="E52" t="s">
        <v>16593</v>
      </c>
      <c r="F52" t="s">
        <v>16600</v>
      </c>
      <c r="H52" t="s">
        <v>7404</v>
      </c>
      <c r="I52" t="s">
        <v>4799</v>
      </c>
      <c r="J52" s="19" t="s">
        <v>7473</v>
      </c>
      <c r="K52" t="s">
        <v>13320</v>
      </c>
      <c r="L52" t="s">
        <v>7448</v>
      </c>
      <c r="M52" t="s">
        <v>16586</v>
      </c>
      <c r="N52" t="s">
        <v>16586</v>
      </c>
    </row>
    <row r="53" spans="1:14" x14ac:dyDescent="0.2">
      <c r="A53">
        <v>918</v>
      </c>
      <c r="B53" s="19" t="s">
        <v>1777</v>
      </c>
      <c r="C53" t="s">
        <v>16586</v>
      </c>
      <c r="D53" t="s">
        <v>16078</v>
      </c>
      <c r="E53" t="s">
        <v>16591</v>
      </c>
      <c r="F53" t="s">
        <v>16600</v>
      </c>
      <c r="H53" t="s">
        <v>7404</v>
      </c>
      <c r="I53" t="s">
        <v>4799</v>
      </c>
      <c r="J53" s="19" t="s">
        <v>7486</v>
      </c>
      <c r="K53" t="s">
        <v>16608</v>
      </c>
      <c r="L53" t="s">
        <v>7448</v>
      </c>
      <c r="M53" t="s">
        <v>16586</v>
      </c>
      <c r="N53" t="s">
        <v>16586</v>
      </c>
    </row>
    <row r="54" spans="1:14" x14ac:dyDescent="0.2">
      <c r="A54">
        <v>929</v>
      </c>
      <c r="B54" s="19" t="s">
        <v>1838</v>
      </c>
      <c r="C54" t="s">
        <v>16586</v>
      </c>
      <c r="D54" t="s">
        <v>16066</v>
      </c>
      <c r="E54" t="s">
        <v>16589</v>
      </c>
      <c r="F54" t="s">
        <v>16606</v>
      </c>
      <c r="H54" t="s">
        <v>7404</v>
      </c>
      <c r="I54" t="s">
        <v>4799</v>
      </c>
      <c r="J54" s="19" t="s">
        <v>7473</v>
      </c>
      <c r="K54" t="s">
        <v>16609</v>
      </c>
      <c r="L54" t="s">
        <v>7395</v>
      </c>
      <c r="M54" t="s">
        <v>16586</v>
      </c>
      <c r="N54" t="s">
        <v>16586</v>
      </c>
    </row>
    <row r="55" spans="1:14" x14ac:dyDescent="0.2">
      <c r="A55">
        <v>940</v>
      </c>
      <c r="B55" s="19" t="s">
        <v>1849</v>
      </c>
      <c r="C55" t="s">
        <v>16586</v>
      </c>
      <c r="D55" t="s">
        <v>16055</v>
      </c>
      <c r="E55" t="s">
        <v>16593</v>
      </c>
      <c r="F55" t="s">
        <v>16606</v>
      </c>
      <c r="H55" t="s">
        <v>7404</v>
      </c>
      <c r="I55" t="s">
        <v>4799</v>
      </c>
      <c r="J55" s="19" t="s">
        <v>14581</v>
      </c>
      <c r="K55" t="s">
        <v>7736</v>
      </c>
      <c r="L55" t="s">
        <v>7397</v>
      </c>
      <c r="M55" t="s">
        <v>16586</v>
      </c>
      <c r="N55" t="s">
        <v>16586</v>
      </c>
    </row>
    <row r="56" spans="1:14" x14ac:dyDescent="0.2">
      <c r="A56">
        <v>949</v>
      </c>
      <c r="B56" s="19" t="s">
        <v>1858</v>
      </c>
      <c r="C56" t="s">
        <v>16586</v>
      </c>
      <c r="D56" t="s">
        <v>16048</v>
      </c>
      <c r="E56" t="s">
        <v>16591</v>
      </c>
      <c r="F56" t="s">
        <v>16606</v>
      </c>
      <c r="H56" t="s">
        <v>7404</v>
      </c>
      <c r="I56" t="s">
        <v>4799</v>
      </c>
      <c r="J56" s="19" t="s">
        <v>7480</v>
      </c>
      <c r="K56" t="s">
        <v>7469</v>
      </c>
      <c r="L56" t="s">
        <v>7468</v>
      </c>
      <c r="M56" t="s">
        <v>16586</v>
      </c>
      <c r="N56" t="s">
        <v>16586</v>
      </c>
    </row>
    <row r="57" spans="1:14" x14ac:dyDescent="0.2">
      <c r="A57">
        <v>960</v>
      </c>
      <c r="B57" s="19" t="s">
        <v>3</v>
      </c>
      <c r="C57" t="s">
        <v>16586</v>
      </c>
      <c r="D57" t="s">
        <v>16034</v>
      </c>
      <c r="E57" t="s">
        <v>16610</v>
      </c>
      <c r="F57" t="s">
        <v>16611</v>
      </c>
      <c r="H57" t="s">
        <v>7404</v>
      </c>
      <c r="I57" t="s">
        <v>15900</v>
      </c>
      <c r="J57" s="19" t="s">
        <v>7528</v>
      </c>
      <c r="K57" t="s">
        <v>7792</v>
      </c>
      <c r="L57" t="s">
        <v>7448</v>
      </c>
      <c r="M57" t="s">
        <v>16586</v>
      </c>
      <c r="N57" t="s">
        <v>16586</v>
      </c>
    </row>
    <row r="58" spans="1:14" x14ac:dyDescent="0.2">
      <c r="A58">
        <v>966</v>
      </c>
      <c r="B58" s="19" t="s">
        <v>9</v>
      </c>
      <c r="C58" t="s">
        <v>16586</v>
      </c>
      <c r="D58" t="s">
        <v>16031</v>
      </c>
      <c r="E58" t="s">
        <v>16612</v>
      </c>
      <c r="F58" t="s">
        <v>16611</v>
      </c>
      <c r="H58" t="s">
        <v>7404</v>
      </c>
      <c r="I58" t="s">
        <v>15900</v>
      </c>
      <c r="J58" s="19" t="s">
        <v>7486</v>
      </c>
      <c r="K58" t="s">
        <v>15463</v>
      </c>
      <c r="L58" t="s">
        <v>7397</v>
      </c>
      <c r="M58" t="s">
        <v>16586</v>
      </c>
      <c r="N58" t="s">
        <v>16586</v>
      </c>
    </row>
    <row r="59" spans="1:14" x14ac:dyDescent="0.2">
      <c r="A59">
        <v>972</v>
      </c>
      <c r="B59" s="19" t="s">
        <v>15</v>
      </c>
      <c r="C59" t="s">
        <v>16586</v>
      </c>
      <c r="D59" t="s">
        <v>16026</v>
      </c>
      <c r="E59" t="s">
        <v>16613</v>
      </c>
      <c r="F59" t="s">
        <v>16611</v>
      </c>
      <c r="H59" t="s">
        <v>7404</v>
      </c>
      <c r="I59" t="s">
        <v>15900</v>
      </c>
      <c r="J59" s="19" t="s">
        <v>7462</v>
      </c>
      <c r="K59" t="s">
        <v>16025</v>
      </c>
      <c r="L59" t="s">
        <v>7397</v>
      </c>
      <c r="M59" t="s">
        <v>16586</v>
      </c>
      <c r="N59" t="s">
        <v>16586</v>
      </c>
    </row>
    <row r="60" spans="1:14" x14ac:dyDescent="0.2">
      <c r="A60">
        <v>978</v>
      </c>
      <c r="B60" s="19" t="s">
        <v>21</v>
      </c>
      <c r="C60" t="s">
        <v>16586</v>
      </c>
      <c r="D60" t="s">
        <v>16021</v>
      </c>
      <c r="E60" t="s">
        <v>16614</v>
      </c>
      <c r="F60" t="s">
        <v>16611</v>
      </c>
      <c r="H60" t="s">
        <v>7404</v>
      </c>
      <c r="I60" t="s">
        <v>15900</v>
      </c>
      <c r="J60" s="19" t="s">
        <v>7438</v>
      </c>
      <c r="K60" t="s">
        <v>7788</v>
      </c>
      <c r="L60" t="s">
        <v>7393</v>
      </c>
      <c r="M60" t="s">
        <v>16586</v>
      </c>
      <c r="N60" t="s">
        <v>16586</v>
      </c>
    </row>
    <row r="61" spans="1:14" x14ac:dyDescent="0.2">
      <c r="A61">
        <v>984</v>
      </c>
      <c r="B61" s="19" t="s">
        <v>27</v>
      </c>
      <c r="C61" t="s">
        <v>16586</v>
      </c>
      <c r="D61" t="s">
        <v>16015</v>
      </c>
      <c r="E61" t="s">
        <v>16615</v>
      </c>
      <c r="F61" t="s">
        <v>16611</v>
      </c>
      <c r="H61" t="s">
        <v>7404</v>
      </c>
      <c r="I61" t="s">
        <v>15900</v>
      </c>
      <c r="J61" s="19" t="s">
        <v>7427</v>
      </c>
      <c r="K61" t="s">
        <v>16605</v>
      </c>
      <c r="L61" t="s">
        <v>7442</v>
      </c>
      <c r="M61" t="s">
        <v>16586</v>
      </c>
      <c r="N61" t="s">
        <v>16586</v>
      </c>
    </row>
    <row r="62" spans="1:14" x14ac:dyDescent="0.2">
      <c r="A62">
        <v>990</v>
      </c>
      <c r="B62" s="19" t="s">
        <v>33</v>
      </c>
      <c r="C62" t="s">
        <v>16586</v>
      </c>
      <c r="D62" t="s">
        <v>16010</v>
      </c>
      <c r="E62" t="s">
        <v>16616</v>
      </c>
      <c r="F62" t="s">
        <v>16611</v>
      </c>
      <c r="H62" t="s">
        <v>7404</v>
      </c>
      <c r="I62" t="s">
        <v>15900</v>
      </c>
      <c r="J62" s="19" t="s">
        <v>7446</v>
      </c>
      <c r="K62" t="s">
        <v>16009</v>
      </c>
      <c r="L62" t="s">
        <v>7390</v>
      </c>
      <c r="M62" t="s">
        <v>16586</v>
      </c>
      <c r="N62" t="s">
        <v>16586</v>
      </c>
    </row>
    <row r="63" spans="1:14" x14ac:dyDescent="0.2">
      <c r="A63">
        <v>996</v>
      </c>
      <c r="B63" s="19" t="s">
        <v>131</v>
      </c>
      <c r="C63" t="s">
        <v>16586</v>
      </c>
      <c r="D63" t="s">
        <v>16004</v>
      </c>
      <c r="E63" t="s">
        <v>16610</v>
      </c>
      <c r="F63" t="s">
        <v>16617</v>
      </c>
      <c r="H63" t="s">
        <v>7404</v>
      </c>
      <c r="I63" t="s">
        <v>15900</v>
      </c>
      <c r="J63" s="19" t="s">
        <v>7480</v>
      </c>
      <c r="K63" t="s">
        <v>8036</v>
      </c>
      <c r="L63" t="s">
        <v>7476</v>
      </c>
      <c r="M63" t="s">
        <v>16586</v>
      </c>
      <c r="N63" t="s">
        <v>16586</v>
      </c>
    </row>
    <row r="64" spans="1:14" x14ac:dyDescent="0.2">
      <c r="A64">
        <v>1002</v>
      </c>
      <c r="B64" s="19" t="s">
        <v>137</v>
      </c>
      <c r="C64" t="s">
        <v>16586</v>
      </c>
      <c r="D64" t="s">
        <v>15999</v>
      </c>
      <c r="E64" t="s">
        <v>16612</v>
      </c>
      <c r="F64" t="s">
        <v>16617</v>
      </c>
      <c r="H64" t="s">
        <v>7404</v>
      </c>
      <c r="I64" t="s">
        <v>15900</v>
      </c>
      <c r="J64" s="19" t="s">
        <v>7515</v>
      </c>
      <c r="K64" t="s">
        <v>7554</v>
      </c>
      <c r="L64" t="s">
        <v>7254</v>
      </c>
      <c r="M64" t="s">
        <v>16586</v>
      </c>
      <c r="N64" t="s">
        <v>16586</v>
      </c>
    </row>
    <row r="65" spans="1:14" x14ac:dyDescent="0.2">
      <c r="A65">
        <v>1008</v>
      </c>
      <c r="B65" s="19" t="s">
        <v>143</v>
      </c>
      <c r="C65" t="s">
        <v>16586</v>
      </c>
      <c r="D65" t="s">
        <v>15995</v>
      </c>
      <c r="E65" t="s">
        <v>16613</v>
      </c>
      <c r="F65" t="s">
        <v>16617</v>
      </c>
      <c r="H65" t="s">
        <v>7404</v>
      </c>
      <c r="I65" t="s">
        <v>15900</v>
      </c>
      <c r="J65" s="19" t="s">
        <v>7486</v>
      </c>
      <c r="K65" t="s">
        <v>15994</v>
      </c>
      <c r="L65" t="s">
        <v>7393</v>
      </c>
      <c r="M65" t="s">
        <v>16586</v>
      </c>
      <c r="N65" t="s">
        <v>16586</v>
      </c>
    </row>
    <row r="66" spans="1:14" x14ac:dyDescent="0.2">
      <c r="A66">
        <v>1014</v>
      </c>
      <c r="B66" s="19" t="s">
        <v>149</v>
      </c>
      <c r="C66" t="s">
        <v>16586</v>
      </c>
      <c r="D66" t="s">
        <v>15991</v>
      </c>
      <c r="E66" t="s">
        <v>16614</v>
      </c>
      <c r="F66" t="s">
        <v>16617</v>
      </c>
      <c r="H66" t="s">
        <v>7404</v>
      </c>
      <c r="I66" t="s">
        <v>15900</v>
      </c>
      <c r="J66" s="19" t="s">
        <v>7453</v>
      </c>
      <c r="K66" t="s">
        <v>7614</v>
      </c>
      <c r="L66" t="s">
        <v>7455</v>
      </c>
      <c r="M66" t="s">
        <v>16586</v>
      </c>
      <c r="N66" t="s">
        <v>16586</v>
      </c>
    </row>
    <row r="67" spans="1:14" x14ac:dyDescent="0.2">
      <c r="A67">
        <v>1020</v>
      </c>
      <c r="B67" s="19" t="s">
        <v>155</v>
      </c>
      <c r="C67" t="s">
        <v>16586</v>
      </c>
      <c r="D67" t="s">
        <v>15986</v>
      </c>
      <c r="E67" t="s">
        <v>16615</v>
      </c>
      <c r="F67" t="s">
        <v>16617</v>
      </c>
      <c r="H67" t="s">
        <v>7404</v>
      </c>
      <c r="I67" t="s">
        <v>15900</v>
      </c>
      <c r="J67" s="19" t="s">
        <v>7605</v>
      </c>
      <c r="K67" t="s">
        <v>7704</v>
      </c>
      <c r="L67" t="s">
        <v>7431</v>
      </c>
      <c r="M67" t="s">
        <v>16586</v>
      </c>
      <c r="N67" t="s">
        <v>16586</v>
      </c>
    </row>
    <row r="68" spans="1:14" x14ac:dyDescent="0.2">
      <c r="A68">
        <v>1026</v>
      </c>
      <c r="B68" s="19" t="s">
        <v>161</v>
      </c>
      <c r="C68" t="s">
        <v>16586</v>
      </c>
      <c r="D68" t="s">
        <v>15984</v>
      </c>
      <c r="E68" t="s">
        <v>16616</v>
      </c>
      <c r="F68" t="s">
        <v>16617</v>
      </c>
      <c r="H68" t="s">
        <v>7404</v>
      </c>
      <c r="I68" t="s">
        <v>15900</v>
      </c>
      <c r="J68" s="19" t="s">
        <v>7528</v>
      </c>
      <c r="K68" t="s">
        <v>7806</v>
      </c>
      <c r="L68" t="s">
        <v>7420</v>
      </c>
      <c r="M68" t="s">
        <v>16586</v>
      </c>
      <c r="N68" t="s">
        <v>16586</v>
      </c>
    </row>
    <row r="69" spans="1:14" x14ac:dyDescent="0.2">
      <c r="A69">
        <v>1032</v>
      </c>
      <c r="B69" s="19" t="s">
        <v>258</v>
      </c>
      <c r="C69" t="s">
        <v>16586</v>
      </c>
      <c r="D69" t="s">
        <v>15981</v>
      </c>
      <c r="E69" t="s">
        <v>16618</v>
      </c>
      <c r="F69" t="s">
        <v>16619</v>
      </c>
      <c r="H69" t="s">
        <v>7404</v>
      </c>
      <c r="I69" t="s">
        <v>15900</v>
      </c>
      <c r="J69" s="19" t="s">
        <v>7480</v>
      </c>
      <c r="K69" t="s">
        <v>15493</v>
      </c>
      <c r="L69" t="s">
        <v>7448</v>
      </c>
      <c r="M69" t="s">
        <v>16586</v>
      </c>
      <c r="N69" t="s">
        <v>16586</v>
      </c>
    </row>
    <row r="70" spans="1:14" x14ac:dyDescent="0.2">
      <c r="A70">
        <v>1039</v>
      </c>
      <c r="B70" s="19" t="s">
        <v>246</v>
      </c>
      <c r="C70" t="s">
        <v>16586</v>
      </c>
      <c r="D70" t="s">
        <v>15974</v>
      </c>
      <c r="E70" t="s">
        <v>16610</v>
      </c>
      <c r="F70" t="s">
        <v>16620</v>
      </c>
      <c r="H70" t="s">
        <v>7404</v>
      </c>
      <c r="I70" t="s">
        <v>15900</v>
      </c>
      <c r="J70" s="19" t="s">
        <v>7473</v>
      </c>
      <c r="K70" t="s">
        <v>7504</v>
      </c>
      <c r="L70" t="s">
        <v>7431</v>
      </c>
      <c r="M70" t="s">
        <v>16586</v>
      </c>
      <c r="N70" t="s">
        <v>16586</v>
      </c>
    </row>
    <row r="71" spans="1:14" x14ac:dyDescent="0.2">
      <c r="A71">
        <v>1045</v>
      </c>
      <c r="B71" s="19" t="s">
        <v>252</v>
      </c>
      <c r="C71" t="s">
        <v>16586</v>
      </c>
      <c r="D71" t="s">
        <v>15969</v>
      </c>
      <c r="E71" t="s">
        <v>16612</v>
      </c>
      <c r="F71" t="s">
        <v>16620</v>
      </c>
      <c r="H71" t="s">
        <v>7404</v>
      </c>
      <c r="I71" t="s">
        <v>15900</v>
      </c>
      <c r="J71" s="19" t="s">
        <v>7486</v>
      </c>
      <c r="K71" t="s">
        <v>9978</v>
      </c>
      <c r="L71" t="s">
        <v>7431</v>
      </c>
      <c r="M71" t="s">
        <v>16586</v>
      </c>
      <c r="N71" t="s">
        <v>16586</v>
      </c>
    </row>
    <row r="72" spans="1:14" x14ac:dyDescent="0.2">
      <c r="A72">
        <v>1051</v>
      </c>
      <c r="B72" s="19" t="s">
        <v>227</v>
      </c>
      <c r="C72" t="s">
        <v>16586</v>
      </c>
      <c r="D72" t="s">
        <v>15963</v>
      </c>
      <c r="E72" t="s">
        <v>16621</v>
      </c>
      <c r="F72" t="s">
        <v>16620</v>
      </c>
      <c r="H72" t="s">
        <v>7404</v>
      </c>
      <c r="I72" t="s">
        <v>15900</v>
      </c>
      <c r="J72" s="19" t="s">
        <v>7438</v>
      </c>
      <c r="K72" t="s">
        <v>15737</v>
      </c>
      <c r="L72" t="s">
        <v>5339</v>
      </c>
      <c r="M72" t="s">
        <v>16586</v>
      </c>
      <c r="N72" t="s">
        <v>16586</v>
      </c>
    </row>
    <row r="73" spans="1:14" x14ac:dyDescent="0.2">
      <c r="A73">
        <v>1057</v>
      </c>
      <c r="B73" s="19" t="s">
        <v>234</v>
      </c>
      <c r="C73" t="s">
        <v>16586</v>
      </c>
      <c r="D73" t="s">
        <v>15961</v>
      </c>
      <c r="E73" t="s">
        <v>16622</v>
      </c>
      <c r="F73" t="s">
        <v>16620</v>
      </c>
      <c r="H73" t="s">
        <v>7404</v>
      </c>
      <c r="I73" t="s">
        <v>15900</v>
      </c>
      <c r="J73" s="19" t="s">
        <v>7473</v>
      </c>
      <c r="K73" t="s">
        <v>16623</v>
      </c>
      <c r="L73" t="s">
        <v>7442</v>
      </c>
      <c r="M73" t="s">
        <v>16586</v>
      </c>
      <c r="N73" t="s">
        <v>16586</v>
      </c>
    </row>
    <row r="74" spans="1:14" x14ac:dyDescent="0.2">
      <c r="A74">
        <v>1063</v>
      </c>
      <c r="B74" s="19" t="s">
        <v>743</v>
      </c>
      <c r="C74" t="s">
        <v>16586</v>
      </c>
      <c r="D74" t="s">
        <v>15958</v>
      </c>
      <c r="E74" t="s">
        <v>16612</v>
      </c>
      <c r="F74" t="s">
        <v>16624</v>
      </c>
      <c r="H74" t="s">
        <v>7404</v>
      </c>
      <c r="I74" t="s">
        <v>15900</v>
      </c>
      <c r="J74" s="19" t="s">
        <v>7427</v>
      </c>
      <c r="K74" t="s">
        <v>15957</v>
      </c>
      <c r="L74" t="s">
        <v>7397</v>
      </c>
      <c r="M74" t="s">
        <v>16586</v>
      </c>
      <c r="N74" t="s">
        <v>16586</v>
      </c>
    </row>
    <row r="75" spans="1:14" x14ac:dyDescent="0.2">
      <c r="A75">
        <v>1069</v>
      </c>
      <c r="B75" s="19" t="s">
        <v>666</v>
      </c>
      <c r="C75" t="s">
        <v>16586</v>
      </c>
      <c r="D75" t="s">
        <v>15953</v>
      </c>
      <c r="E75" t="s">
        <v>16625</v>
      </c>
      <c r="F75" t="s">
        <v>16624</v>
      </c>
      <c r="H75" t="s">
        <v>7404</v>
      </c>
      <c r="I75" t="s">
        <v>15900</v>
      </c>
      <c r="J75" s="19" t="s">
        <v>7403</v>
      </c>
      <c r="K75" t="s">
        <v>15952</v>
      </c>
      <c r="L75" t="s">
        <v>7395</v>
      </c>
      <c r="M75" t="s">
        <v>16586</v>
      </c>
      <c r="N75" t="s">
        <v>16586</v>
      </c>
    </row>
    <row r="76" spans="1:14" x14ac:dyDescent="0.2">
      <c r="A76">
        <v>1075</v>
      </c>
      <c r="B76" s="19" t="s">
        <v>851</v>
      </c>
      <c r="C76" t="s">
        <v>16586</v>
      </c>
      <c r="D76" t="s">
        <v>15947</v>
      </c>
      <c r="E76" t="s">
        <v>16610</v>
      </c>
      <c r="F76" t="s">
        <v>16620</v>
      </c>
      <c r="H76" t="s">
        <v>7404</v>
      </c>
      <c r="I76" t="s">
        <v>15900</v>
      </c>
      <c r="J76" s="19" t="s">
        <v>7473</v>
      </c>
      <c r="K76" t="s">
        <v>10396</v>
      </c>
      <c r="L76" t="s">
        <v>7457</v>
      </c>
      <c r="M76" t="s">
        <v>16586</v>
      </c>
      <c r="N76" t="s">
        <v>16586</v>
      </c>
    </row>
    <row r="77" spans="1:14" x14ac:dyDescent="0.2">
      <c r="A77">
        <v>1081</v>
      </c>
      <c r="B77" s="19" t="s">
        <v>864</v>
      </c>
      <c r="C77" t="s">
        <v>16586</v>
      </c>
      <c r="D77" t="s">
        <v>15941</v>
      </c>
      <c r="E77" t="s">
        <v>16618</v>
      </c>
      <c r="F77" t="s">
        <v>16620</v>
      </c>
      <c r="H77" t="s">
        <v>7404</v>
      </c>
      <c r="I77" t="s">
        <v>15900</v>
      </c>
      <c r="J77" s="19" t="s">
        <v>7462</v>
      </c>
      <c r="K77" t="s">
        <v>7768</v>
      </c>
      <c r="L77" t="s">
        <v>7548</v>
      </c>
      <c r="M77" t="s">
        <v>16586</v>
      </c>
      <c r="N77" t="s">
        <v>16586</v>
      </c>
    </row>
    <row r="78" spans="1:14" x14ac:dyDescent="0.2">
      <c r="A78">
        <v>1087</v>
      </c>
      <c r="B78" s="19" t="s">
        <v>816</v>
      </c>
      <c r="C78" t="s">
        <v>16586</v>
      </c>
      <c r="D78" t="s">
        <v>15934</v>
      </c>
      <c r="E78" t="s">
        <v>16626</v>
      </c>
      <c r="F78" t="s">
        <v>16620</v>
      </c>
      <c r="H78" t="s">
        <v>7404</v>
      </c>
      <c r="I78" t="s">
        <v>15900</v>
      </c>
      <c r="J78" s="19" t="s">
        <v>7473</v>
      </c>
      <c r="K78" t="s">
        <v>15007</v>
      </c>
      <c r="L78" t="s">
        <v>7629</v>
      </c>
      <c r="M78" t="s">
        <v>16586</v>
      </c>
      <c r="N78" t="s">
        <v>16586</v>
      </c>
    </row>
    <row r="79" spans="1:14" x14ac:dyDescent="0.2">
      <c r="A79">
        <v>1093</v>
      </c>
      <c r="B79" s="19" t="s">
        <v>1033</v>
      </c>
      <c r="C79" t="s">
        <v>16586</v>
      </c>
      <c r="D79" t="s">
        <v>15929</v>
      </c>
      <c r="E79" t="s">
        <v>16625</v>
      </c>
      <c r="F79" t="s">
        <v>16627</v>
      </c>
      <c r="H79" t="s">
        <v>7404</v>
      </c>
      <c r="I79" t="s">
        <v>15900</v>
      </c>
      <c r="J79" s="19" t="s">
        <v>7403</v>
      </c>
      <c r="K79" t="s">
        <v>11871</v>
      </c>
      <c r="L79" t="s">
        <v>7395</v>
      </c>
      <c r="M79" t="s">
        <v>16586</v>
      </c>
      <c r="N79" t="s">
        <v>16586</v>
      </c>
    </row>
    <row r="80" spans="1:14" x14ac:dyDescent="0.2">
      <c r="A80">
        <v>1099</v>
      </c>
      <c r="B80" s="19" t="s">
        <v>1190</v>
      </c>
      <c r="C80" t="s">
        <v>16586</v>
      </c>
      <c r="D80" t="s">
        <v>15925</v>
      </c>
      <c r="E80" t="s">
        <v>16610</v>
      </c>
      <c r="F80" t="s">
        <v>16624</v>
      </c>
      <c r="H80" t="s">
        <v>7404</v>
      </c>
      <c r="I80" t="s">
        <v>15900</v>
      </c>
      <c r="J80" s="19" t="s">
        <v>7453</v>
      </c>
      <c r="K80" t="s">
        <v>16628</v>
      </c>
      <c r="L80" t="s">
        <v>7442</v>
      </c>
      <c r="M80" t="s">
        <v>16586</v>
      </c>
      <c r="N80" t="s">
        <v>16586</v>
      </c>
    </row>
    <row r="81" spans="1:14" x14ac:dyDescent="0.2">
      <c r="A81">
        <v>1105</v>
      </c>
      <c r="B81" s="19" t="s">
        <v>1446</v>
      </c>
      <c r="C81" t="s">
        <v>16586</v>
      </c>
      <c r="D81" t="s">
        <v>15920</v>
      </c>
      <c r="E81" t="s">
        <v>16610</v>
      </c>
      <c r="F81" t="s">
        <v>16620</v>
      </c>
      <c r="H81" t="s">
        <v>7404</v>
      </c>
      <c r="I81" t="s">
        <v>15900</v>
      </c>
      <c r="J81" s="19" t="s">
        <v>7462</v>
      </c>
      <c r="K81" t="s">
        <v>14981</v>
      </c>
      <c r="L81" t="s">
        <v>7455</v>
      </c>
      <c r="M81" t="s">
        <v>16586</v>
      </c>
      <c r="N81" t="s">
        <v>16586</v>
      </c>
    </row>
    <row r="82" spans="1:14" x14ac:dyDescent="0.2">
      <c r="A82">
        <v>1111</v>
      </c>
      <c r="B82" s="19" t="s">
        <v>1423</v>
      </c>
      <c r="C82" t="s">
        <v>16586</v>
      </c>
      <c r="D82" t="s">
        <v>15914</v>
      </c>
      <c r="E82" t="s">
        <v>16626</v>
      </c>
      <c r="F82" t="s">
        <v>16620</v>
      </c>
      <c r="H82" t="s">
        <v>7404</v>
      </c>
      <c r="I82" t="s">
        <v>15900</v>
      </c>
      <c r="J82" s="19" t="s">
        <v>7480</v>
      </c>
      <c r="K82" t="s">
        <v>16629</v>
      </c>
      <c r="L82" t="s">
        <v>7420</v>
      </c>
      <c r="M82" t="s">
        <v>16586</v>
      </c>
      <c r="N82" t="s">
        <v>16586</v>
      </c>
    </row>
    <row r="83" spans="1:14" x14ac:dyDescent="0.2">
      <c r="A83">
        <v>1117</v>
      </c>
      <c r="B83" s="19" t="s">
        <v>1606</v>
      </c>
      <c r="C83" t="s">
        <v>16586</v>
      </c>
      <c r="D83" t="s">
        <v>15908</v>
      </c>
      <c r="E83" t="s">
        <v>16612</v>
      </c>
      <c r="F83" t="s">
        <v>16627</v>
      </c>
      <c r="H83" t="s">
        <v>7404</v>
      </c>
      <c r="I83" t="s">
        <v>15900</v>
      </c>
      <c r="J83" s="19" t="s">
        <v>7403</v>
      </c>
      <c r="K83" t="s">
        <v>15907</v>
      </c>
      <c r="L83" t="s">
        <v>7660</v>
      </c>
      <c r="M83" t="s">
        <v>16586</v>
      </c>
      <c r="N83" t="s">
        <v>16586</v>
      </c>
    </row>
    <row r="84" spans="1:14" x14ac:dyDescent="0.2">
      <c r="A84">
        <v>1123</v>
      </c>
      <c r="B84" s="19" t="s">
        <v>1794</v>
      </c>
      <c r="C84" t="s">
        <v>16586</v>
      </c>
      <c r="D84" t="s">
        <v>15902</v>
      </c>
      <c r="E84" t="s">
        <v>16621</v>
      </c>
      <c r="F84" t="s">
        <v>16624</v>
      </c>
      <c r="H84" t="s">
        <v>7404</v>
      </c>
      <c r="I84" t="s">
        <v>15900</v>
      </c>
      <c r="J84" s="19" t="s">
        <v>7528</v>
      </c>
      <c r="K84" t="s">
        <v>15898</v>
      </c>
      <c r="L84" t="s">
        <v>15899</v>
      </c>
      <c r="M84" t="s">
        <v>16586</v>
      </c>
      <c r="N84" t="s">
        <v>16586</v>
      </c>
    </row>
    <row r="85" spans="1:14" x14ac:dyDescent="0.2">
      <c r="A85">
        <v>1129</v>
      </c>
      <c r="B85" s="19" t="s">
        <v>15894</v>
      </c>
      <c r="C85" t="s">
        <v>16586</v>
      </c>
      <c r="D85" t="s">
        <v>15895</v>
      </c>
      <c r="E85" t="s">
        <v>16630</v>
      </c>
      <c r="F85" t="s">
        <v>16631</v>
      </c>
      <c r="H85" t="s">
        <v>7404</v>
      </c>
      <c r="I85" t="s">
        <v>15879</v>
      </c>
      <c r="J85" s="19" t="s">
        <v>7480</v>
      </c>
      <c r="K85" t="s">
        <v>14819</v>
      </c>
      <c r="L85" t="s">
        <v>7455</v>
      </c>
      <c r="M85" t="s">
        <v>16586</v>
      </c>
      <c r="N85" t="s">
        <v>16586</v>
      </c>
    </row>
    <row r="86" spans="1:14" x14ac:dyDescent="0.2">
      <c r="A86">
        <v>1132</v>
      </c>
      <c r="B86" s="19" t="s">
        <v>15892</v>
      </c>
      <c r="C86" t="s">
        <v>16586</v>
      </c>
      <c r="D86" t="s">
        <v>15893</v>
      </c>
      <c r="E86" t="s">
        <v>16630</v>
      </c>
      <c r="F86" t="s">
        <v>16632</v>
      </c>
      <c r="H86" t="s">
        <v>7404</v>
      </c>
      <c r="I86" t="s">
        <v>15879</v>
      </c>
      <c r="J86" s="19" t="s">
        <v>7427</v>
      </c>
      <c r="K86" t="s">
        <v>14645</v>
      </c>
      <c r="L86" t="s">
        <v>7930</v>
      </c>
      <c r="M86" t="s">
        <v>16586</v>
      </c>
      <c r="N86" t="s">
        <v>16586</v>
      </c>
    </row>
    <row r="87" spans="1:14" x14ac:dyDescent="0.2">
      <c r="A87">
        <v>1135</v>
      </c>
      <c r="B87" s="19" t="s">
        <v>15889</v>
      </c>
      <c r="C87" t="s">
        <v>16586</v>
      </c>
      <c r="D87" t="s">
        <v>15891</v>
      </c>
      <c r="E87" t="s">
        <v>16630</v>
      </c>
      <c r="F87" t="s">
        <v>16633</v>
      </c>
      <c r="H87" t="s">
        <v>7404</v>
      </c>
      <c r="I87" t="s">
        <v>15879</v>
      </c>
      <c r="J87" s="19" t="s">
        <v>7453</v>
      </c>
      <c r="K87" t="s">
        <v>15283</v>
      </c>
      <c r="L87" t="s">
        <v>7395</v>
      </c>
      <c r="M87" t="s">
        <v>16586</v>
      </c>
      <c r="N87" t="s">
        <v>16586</v>
      </c>
    </row>
    <row r="88" spans="1:14" x14ac:dyDescent="0.2">
      <c r="A88">
        <v>1138</v>
      </c>
      <c r="B88" s="19" t="s">
        <v>15887</v>
      </c>
      <c r="C88" t="s">
        <v>16586</v>
      </c>
      <c r="D88" t="s">
        <v>15888</v>
      </c>
      <c r="E88" t="s">
        <v>16630</v>
      </c>
      <c r="F88" t="s">
        <v>16631</v>
      </c>
      <c r="H88" t="s">
        <v>7404</v>
      </c>
      <c r="I88" t="s">
        <v>15879</v>
      </c>
      <c r="J88" s="19" t="s">
        <v>7486</v>
      </c>
      <c r="K88" t="s">
        <v>9734</v>
      </c>
      <c r="L88" t="s">
        <v>7442</v>
      </c>
      <c r="M88" t="s">
        <v>16586</v>
      </c>
      <c r="N88" t="s">
        <v>16586</v>
      </c>
    </row>
    <row r="89" spans="1:14" x14ac:dyDescent="0.2">
      <c r="A89">
        <v>1141</v>
      </c>
      <c r="B89" s="19" t="s">
        <v>15885</v>
      </c>
      <c r="C89" t="s">
        <v>16586</v>
      </c>
      <c r="D89" t="s">
        <v>15886</v>
      </c>
      <c r="E89" t="s">
        <v>16630</v>
      </c>
      <c r="F89" t="s">
        <v>16634</v>
      </c>
      <c r="H89" t="s">
        <v>7404</v>
      </c>
      <c r="I89" t="s">
        <v>15879</v>
      </c>
      <c r="J89" s="19" t="s">
        <v>7473</v>
      </c>
      <c r="K89" t="s">
        <v>15278</v>
      </c>
      <c r="L89" t="s">
        <v>7397</v>
      </c>
      <c r="M89" t="s">
        <v>16586</v>
      </c>
      <c r="N89" t="s">
        <v>16586</v>
      </c>
    </row>
    <row r="90" spans="1:14" x14ac:dyDescent="0.2">
      <c r="A90">
        <v>1144</v>
      </c>
      <c r="B90" s="19" t="s">
        <v>15883</v>
      </c>
      <c r="C90" t="s">
        <v>16586</v>
      </c>
      <c r="D90" t="s">
        <v>15884</v>
      </c>
      <c r="E90" t="s">
        <v>16630</v>
      </c>
      <c r="F90" t="s">
        <v>16631</v>
      </c>
      <c r="H90" t="s">
        <v>7404</v>
      </c>
      <c r="I90" t="s">
        <v>15879</v>
      </c>
      <c r="J90" s="19" t="s">
        <v>7438</v>
      </c>
      <c r="K90" t="s">
        <v>7407</v>
      </c>
      <c r="L90" t="s">
        <v>7409</v>
      </c>
      <c r="M90" t="s">
        <v>16586</v>
      </c>
      <c r="N90" t="s">
        <v>16586</v>
      </c>
    </row>
    <row r="91" spans="1:14" x14ac:dyDescent="0.2">
      <c r="A91">
        <v>1147</v>
      </c>
      <c r="B91" s="19" t="s">
        <v>15878</v>
      </c>
      <c r="C91" t="s">
        <v>16586</v>
      </c>
      <c r="D91" t="s">
        <v>15882</v>
      </c>
      <c r="E91" t="s">
        <v>16630</v>
      </c>
      <c r="F91" t="s">
        <v>16632</v>
      </c>
      <c r="H91" t="s">
        <v>7404</v>
      </c>
      <c r="I91" t="s">
        <v>15879</v>
      </c>
      <c r="J91" s="19" t="s">
        <v>7605</v>
      </c>
      <c r="K91" t="s">
        <v>7495</v>
      </c>
      <c r="L91" t="s">
        <v>5339</v>
      </c>
      <c r="M91" t="s">
        <v>16586</v>
      </c>
      <c r="N91" t="s">
        <v>16586</v>
      </c>
    </row>
    <row r="92" spans="1:14" x14ac:dyDescent="0.2">
      <c r="A92">
        <v>1150</v>
      </c>
      <c r="B92" s="19" t="s">
        <v>317</v>
      </c>
      <c r="C92" t="s">
        <v>16586</v>
      </c>
      <c r="D92" t="s">
        <v>15877</v>
      </c>
      <c r="E92" t="s">
        <v>16589</v>
      </c>
      <c r="F92" t="s">
        <v>16635</v>
      </c>
      <c r="H92" t="s">
        <v>7404</v>
      </c>
      <c r="I92" t="s">
        <v>15845</v>
      </c>
      <c r="J92" s="19" t="s">
        <v>7438</v>
      </c>
      <c r="K92" t="s">
        <v>14609</v>
      </c>
      <c r="L92" t="s">
        <v>7468</v>
      </c>
      <c r="M92" t="s">
        <v>16586</v>
      </c>
      <c r="N92" t="s">
        <v>16586</v>
      </c>
    </row>
    <row r="93" spans="1:14" x14ac:dyDescent="0.2">
      <c r="A93">
        <v>1156</v>
      </c>
      <c r="B93" s="19" t="s">
        <v>559</v>
      </c>
      <c r="C93" t="s">
        <v>16586</v>
      </c>
      <c r="D93" t="s">
        <v>15873</v>
      </c>
      <c r="E93" t="s">
        <v>16589</v>
      </c>
      <c r="F93" t="s">
        <v>16636</v>
      </c>
      <c r="H93" t="s">
        <v>7404</v>
      </c>
      <c r="I93" t="s">
        <v>15845</v>
      </c>
      <c r="J93" s="19" t="s">
        <v>7403</v>
      </c>
      <c r="K93" t="s">
        <v>15236</v>
      </c>
      <c r="L93" t="s">
        <v>7393</v>
      </c>
      <c r="M93" t="s">
        <v>16586</v>
      </c>
      <c r="N93" t="s">
        <v>16586</v>
      </c>
    </row>
    <row r="94" spans="1:14" x14ac:dyDescent="0.2">
      <c r="A94">
        <v>1161</v>
      </c>
      <c r="B94" s="19" t="s">
        <v>910</v>
      </c>
      <c r="C94" t="s">
        <v>16586</v>
      </c>
      <c r="D94" t="s">
        <v>15868</v>
      </c>
      <c r="E94" t="s">
        <v>16589</v>
      </c>
      <c r="F94" t="s">
        <v>16635</v>
      </c>
      <c r="H94" t="s">
        <v>7404</v>
      </c>
      <c r="I94" t="s">
        <v>15845</v>
      </c>
      <c r="J94" s="19" t="s">
        <v>7403</v>
      </c>
      <c r="K94" t="s">
        <v>15867</v>
      </c>
      <c r="L94" t="s">
        <v>7420</v>
      </c>
      <c r="M94" t="s">
        <v>16586</v>
      </c>
      <c r="N94" t="s">
        <v>16586</v>
      </c>
    </row>
    <row r="95" spans="1:14" x14ac:dyDescent="0.2">
      <c r="A95">
        <v>1167</v>
      </c>
      <c r="B95" s="19" t="s">
        <v>1040</v>
      </c>
      <c r="C95" t="s">
        <v>16586</v>
      </c>
      <c r="D95" t="s">
        <v>15864</v>
      </c>
      <c r="E95" t="s">
        <v>16589</v>
      </c>
      <c r="F95" t="s">
        <v>16637</v>
      </c>
      <c r="H95" t="s">
        <v>7404</v>
      </c>
      <c r="I95" t="s">
        <v>15845</v>
      </c>
      <c r="J95" s="19" t="s">
        <v>7462</v>
      </c>
      <c r="K95" t="s">
        <v>15613</v>
      </c>
      <c r="L95" t="s">
        <v>7548</v>
      </c>
      <c r="M95" t="s">
        <v>16586</v>
      </c>
      <c r="N95" t="s">
        <v>16586</v>
      </c>
    </row>
    <row r="96" spans="1:14" x14ac:dyDescent="0.2">
      <c r="A96">
        <v>1172</v>
      </c>
      <c r="B96" s="19" t="s">
        <v>1045</v>
      </c>
      <c r="C96" t="s">
        <v>16586</v>
      </c>
      <c r="D96" t="s">
        <v>15859</v>
      </c>
      <c r="E96" t="s">
        <v>16593</v>
      </c>
      <c r="F96" t="s">
        <v>16637</v>
      </c>
      <c r="H96" t="s">
        <v>7404</v>
      </c>
      <c r="I96" t="s">
        <v>15845</v>
      </c>
      <c r="J96" s="19" t="s">
        <v>7403</v>
      </c>
      <c r="K96" t="s">
        <v>15858</v>
      </c>
      <c r="L96" t="s">
        <v>7488</v>
      </c>
      <c r="M96" t="s">
        <v>16586</v>
      </c>
      <c r="N96" t="s">
        <v>16586</v>
      </c>
    </row>
    <row r="97" spans="1:14" x14ac:dyDescent="0.2">
      <c r="A97">
        <v>1175</v>
      </c>
      <c r="B97" s="19" t="s">
        <v>1116</v>
      </c>
      <c r="C97" t="s">
        <v>16586</v>
      </c>
      <c r="D97" t="s">
        <v>15856</v>
      </c>
      <c r="E97" t="s">
        <v>16589</v>
      </c>
      <c r="F97" t="s">
        <v>16636</v>
      </c>
      <c r="H97" t="s">
        <v>7404</v>
      </c>
      <c r="I97" t="s">
        <v>15845</v>
      </c>
      <c r="J97" s="19" t="s">
        <v>7446</v>
      </c>
      <c r="K97" t="s">
        <v>15214</v>
      </c>
      <c r="L97" t="s">
        <v>7448</v>
      </c>
      <c r="M97" t="s">
        <v>16586</v>
      </c>
      <c r="N97" t="s">
        <v>16586</v>
      </c>
    </row>
    <row r="98" spans="1:14" x14ac:dyDescent="0.2">
      <c r="A98">
        <v>1180</v>
      </c>
      <c r="B98" s="19" t="s">
        <v>1487</v>
      </c>
      <c r="C98" t="s">
        <v>16586</v>
      </c>
      <c r="D98" t="s">
        <v>15852</v>
      </c>
      <c r="E98" t="s">
        <v>16589</v>
      </c>
      <c r="F98" t="s">
        <v>16635</v>
      </c>
      <c r="H98" t="s">
        <v>7404</v>
      </c>
      <c r="I98" t="s">
        <v>15845</v>
      </c>
      <c r="J98" s="19" t="s">
        <v>7403</v>
      </c>
      <c r="K98" t="s">
        <v>15236</v>
      </c>
      <c r="L98" t="s">
        <v>7393</v>
      </c>
      <c r="M98" t="s">
        <v>16586</v>
      </c>
      <c r="N98" t="s">
        <v>16586</v>
      </c>
    </row>
    <row r="99" spans="1:14" x14ac:dyDescent="0.2">
      <c r="A99">
        <v>1186</v>
      </c>
      <c r="B99" s="19" t="s">
        <v>1613</v>
      </c>
      <c r="C99" t="s">
        <v>16586</v>
      </c>
      <c r="D99" t="s">
        <v>15847</v>
      </c>
      <c r="E99" t="s">
        <v>16589</v>
      </c>
      <c r="F99" t="s">
        <v>16637</v>
      </c>
      <c r="H99" t="s">
        <v>7404</v>
      </c>
      <c r="I99" t="s">
        <v>15845</v>
      </c>
      <c r="J99" s="19" t="s">
        <v>7403</v>
      </c>
      <c r="K99" t="s">
        <v>15844</v>
      </c>
      <c r="L99" t="s">
        <v>7420</v>
      </c>
      <c r="M99" t="s">
        <v>16586</v>
      </c>
      <c r="N99" t="s">
        <v>16586</v>
      </c>
    </row>
    <row r="100" spans="1:14" x14ac:dyDescent="0.2">
      <c r="A100">
        <v>1191</v>
      </c>
      <c r="B100" s="19" t="s">
        <v>15840</v>
      </c>
      <c r="C100" t="s">
        <v>16586</v>
      </c>
      <c r="D100" t="s">
        <v>15839</v>
      </c>
      <c r="E100" t="s">
        <v>16638</v>
      </c>
      <c r="F100" t="s">
        <v>16639</v>
      </c>
      <c r="H100" t="s">
        <v>7404</v>
      </c>
      <c r="I100" t="s">
        <v>15749</v>
      </c>
      <c r="J100" s="19" t="s">
        <v>7914</v>
      </c>
      <c r="K100" t="s">
        <v>16586</v>
      </c>
      <c r="L100" t="s">
        <v>16586</v>
      </c>
      <c r="M100" t="s">
        <v>16586</v>
      </c>
      <c r="N100" t="s">
        <v>16586</v>
      </c>
    </row>
    <row r="101" spans="1:14" x14ac:dyDescent="0.2">
      <c r="A101">
        <v>1193</v>
      </c>
      <c r="B101" s="19" t="s">
        <v>15838</v>
      </c>
      <c r="C101" t="s">
        <v>16586</v>
      </c>
      <c r="D101" t="s">
        <v>15837</v>
      </c>
      <c r="E101" t="s">
        <v>16638</v>
      </c>
      <c r="F101" t="s">
        <v>16640</v>
      </c>
      <c r="H101" t="s">
        <v>7404</v>
      </c>
      <c r="I101" t="s">
        <v>15749</v>
      </c>
      <c r="J101" s="19" t="s">
        <v>7914</v>
      </c>
      <c r="K101" t="s">
        <v>16586</v>
      </c>
      <c r="L101" t="s">
        <v>16586</v>
      </c>
      <c r="M101" t="s">
        <v>16586</v>
      </c>
      <c r="N101" t="s">
        <v>16586</v>
      </c>
    </row>
    <row r="102" spans="1:14" x14ac:dyDescent="0.2">
      <c r="A102">
        <v>1195</v>
      </c>
      <c r="B102" s="19" t="s">
        <v>15836</v>
      </c>
      <c r="C102" t="s">
        <v>16586</v>
      </c>
      <c r="D102" t="s">
        <v>15835</v>
      </c>
      <c r="E102" t="s">
        <v>16638</v>
      </c>
      <c r="F102" t="s">
        <v>16641</v>
      </c>
      <c r="H102" t="s">
        <v>7404</v>
      </c>
      <c r="I102" t="s">
        <v>15749</v>
      </c>
      <c r="J102" s="19" t="s">
        <v>7914</v>
      </c>
      <c r="K102" t="s">
        <v>16586</v>
      </c>
      <c r="L102" t="s">
        <v>16586</v>
      </c>
      <c r="M102" t="s">
        <v>16586</v>
      </c>
      <c r="N102" t="s">
        <v>16586</v>
      </c>
    </row>
    <row r="103" spans="1:14" x14ac:dyDescent="0.2">
      <c r="A103">
        <v>1197</v>
      </c>
      <c r="B103" s="19" t="s">
        <v>15833</v>
      </c>
      <c r="C103" t="s">
        <v>16586</v>
      </c>
      <c r="D103" t="s">
        <v>15834</v>
      </c>
      <c r="E103" t="s">
        <v>16638</v>
      </c>
      <c r="F103" t="s">
        <v>16642</v>
      </c>
      <c r="H103" t="s">
        <v>7404</v>
      </c>
      <c r="I103" t="s">
        <v>15749</v>
      </c>
      <c r="J103" s="19" t="s">
        <v>7914</v>
      </c>
      <c r="K103" t="s">
        <v>16586</v>
      </c>
      <c r="L103" t="s">
        <v>16586</v>
      </c>
      <c r="M103" t="s">
        <v>16586</v>
      </c>
      <c r="N103" t="s">
        <v>16586</v>
      </c>
    </row>
    <row r="104" spans="1:14" x14ac:dyDescent="0.2">
      <c r="A104">
        <v>1199</v>
      </c>
      <c r="B104" s="19" t="s">
        <v>15830</v>
      </c>
      <c r="C104" t="s">
        <v>16586</v>
      </c>
      <c r="D104" t="s">
        <v>15829</v>
      </c>
      <c r="E104" t="s">
        <v>16638</v>
      </c>
      <c r="F104" t="s">
        <v>16643</v>
      </c>
      <c r="H104" t="s">
        <v>7404</v>
      </c>
      <c r="I104" t="s">
        <v>15749</v>
      </c>
      <c r="J104" s="19" t="s">
        <v>7914</v>
      </c>
      <c r="K104" t="s">
        <v>16586</v>
      </c>
      <c r="L104" t="s">
        <v>16586</v>
      </c>
      <c r="M104" t="s">
        <v>16586</v>
      </c>
      <c r="N104" t="s">
        <v>16586</v>
      </c>
    </row>
    <row r="105" spans="1:14" x14ac:dyDescent="0.2">
      <c r="A105">
        <v>1201</v>
      </c>
      <c r="B105" s="19" t="s">
        <v>15828</v>
      </c>
      <c r="C105" t="s">
        <v>16586</v>
      </c>
      <c r="D105" t="s">
        <v>15827</v>
      </c>
      <c r="E105" t="s">
        <v>16638</v>
      </c>
      <c r="F105" t="s">
        <v>16644</v>
      </c>
      <c r="H105" t="s">
        <v>7404</v>
      </c>
      <c r="I105" t="s">
        <v>15749</v>
      </c>
      <c r="J105" s="19" t="s">
        <v>7914</v>
      </c>
      <c r="K105" t="s">
        <v>16586</v>
      </c>
      <c r="L105" t="s">
        <v>16586</v>
      </c>
      <c r="M105" t="s">
        <v>16586</v>
      </c>
      <c r="N105" t="s">
        <v>16586</v>
      </c>
    </row>
    <row r="106" spans="1:14" x14ac:dyDescent="0.2">
      <c r="A106">
        <v>1203</v>
      </c>
      <c r="B106" s="19" t="s">
        <v>15824</v>
      </c>
      <c r="C106" t="s">
        <v>16586</v>
      </c>
      <c r="D106" t="s">
        <v>15825</v>
      </c>
      <c r="E106" t="s">
        <v>16638</v>
      </c>
      <c r="F106" t="s">
        <v>16645</v>
      </c>
      <c r="H106" t="s">
        <v>7404</v>
      </c>
      <c r="I106" t="s">
        <v>15749</v>
      </c>
      <c r="J106" s="19" t="s">
        <v>7914</v>
      </c>
      <c r="K106" t="s">
        <v>16586</v>
      </c>
      <c r="L106" t="s">
        <v>16586</v>
      </c>
      <c r="M106" t="s">
        <v>16586</v>
      </c>
      <c r="N106" t="s">
        <v>16586</v>
      </c>
    </row>
    <row r="107" spans="1:14" x14ac:dyDescent="0.2">
      <c r="A107">
        <v>1205</v>
      </c>
      <c r="B107" s="19" t="s">
        <v>15820</v>
      </c>
      <c r="C107" t="s">
        <v>16586</v>
      </c>
      <c r="D107" t="s">
        <v>15821</v>
      </c>
      <c r="E107" t="s">
        <v>16638</v>
      </c>
      <c r="F107" t="s">
        <v>16646</v>
      </c>
      <c r="H107" t="s">
        <v>7404</v>
      </c>
      <c r="I107" t="s">
        <v>15749</v>
      </c>
      <c r="J107" s="19" t="s">
        <v>7914</v>
      </c>
      <c r="K107" t="s">
        <v>16586</v>
      </c>
      <c r="L107" t="s">
        <v>16586</v>
      </c>
      <c r="M107" t="s">
        <v>16586</v>
      </c>
      <c r="N107" t="s">
        <v>16586</v>
      </c>
    </row>
    <row r="108" spans="1:14" x14ac:dyDescent="0.2">
      <c r="A108">
        <v>1207</v>
      </c>
      <c r="B108" s="19" t="s">
        <v>15817</v>
      </c>
      <c r="C108" t="s">
        <v>16586</v>
      </c>
      <c r="D108" t="s">
        <v>15816</v>
      </c>
      <c r="E108" t="s">
        <v>16638</v>
      </c>
      <c r="F108" t="s">
        <v>16647</v>
      </c>
      <c r="H108" t="s">
        <v>7404</v>
      </c>
      <c r="I108" t="s">
        <v>15749</v>
      </c>
      <c r="J108" s="19" t="s">
        <v>7914</v>
      </c>
      <c r="K108" t="s">
        <v>16586</v>
      </c>
      <c r="L108" t="s">
        <v>16586</v>
      </c>
      <c r="M108" t="s">
        <v>16586</v>
      </c>
      <c r="N108" t="s">
        <v>16586</v>
      </c>
    </row>
    <row r="109" spans="1:14" x14ac:dyDescent="0.2">
      <c r="A109">
        <v>1209</v>
      </c>
      <c r="B109" s="19" t="s">
        <v>15815</v>
      </c>
      <c r="C109" t="s">
        <v>16586</v>
      </c>
      <c r="D109" t="s">
        <v>15814</v>
      </c>
      <c r="E109" t="s">
        <v>16638</v>
      </c>
      <c r="F109" t="s">
        <v>16648</v>
      </c>
      <c r="H109" t="s">
        <v>7404</v>
      </c>
      <c r="I109" t="s">
        <v>15749</v>
      </c>
      <c r="J109" s="19" t="s">
        <v>7914</v>
      </c>
      <c r="K109" t="s">
        <v>16586</v>
      </c>
      <c r="L109" t="s">
        <v>16586</v>
      </c>
      <c r="M109" t="s">
        <v>16586</v>
      </c>
      <c r="N109" t="s">
        <v>16586</v>
      </c>
    </row>
    <row r="110" spans="1:14" x14ac:dyDescent="0.2">
      <c r="A110">
        <v>1211</v>
      </c>
      <c r="B110" s="19" t="s">
        <v>15811</v>
      </c>
      <c r="C110" t="s">
        <v>16586</v>
      </c>
      <c r="D110" t="s">
        <v>15810</v>
      </c>
      <c r="E110" t="s">
        <v>16638</v>
      </c>
      <c r="F110" t="s">
        <v>16649</v>
      </c>
      <c r="H110" t="s">
        <v>7404</v>
      </c>
      <c r="I110" t="s">
        <v>15749</v>
      </c>
      <c r="J110" s="19" t="s">
        <v>7914</v>
      </c>
      <c r="K110" t="s">
        <v>16586</v>
      </c>
      <c r="L110" t="s">
        <v>16586</v>
      </c>
      <c r="M110" t="s">
        <v>16586</v>
      </c>
      <c r="N110" t="s">
        <v>16586</v>
      </c>
    </row>
    <row r="111" spans="1:14" x14ac:dyDescent="0.2">
      <c r="A111">
        <v>1213</v>
      </c>
      <c r="B111" s="19" t="s">
        <v>15807</v>
      </c>
      <c r="C111" t="s">
        <v>16586</v>
      </c>
      <c r="D111" t="s">
        <v>15806</v>
      </c>
      <c r="E111" t="s">
        <v>16638</v>
      </c>
      <c r="F111" t="s">
        <v>16639</v>
      </c>
      <c r="H111" t="s">
        <v>7404</v>
      </c>
      <c r="I111" t="s">
        <v>15749</v>
      </c>
      <c r="J111" s="19" t="s">
        <v>7914</v>
      </c>
      <c r="K111" t="s">
        <v>16586</v>
      </c>
      <c r="L111" t="s">
        <v>16586</v>
      </c>
      <c r="M111" t="s">
        <v>16586</v>
      </c>
      <c r="N111" t="s">
        <v>16586</v>
      </c>
    </row>
    <row r="112" spans="1:14" x14ac:dyDescent="0.2">
      <c r="A112">
        <v>1215</v>
      </c>
      <c r="B112" s="19" t="s">
        <v>15805</v>
      </c>
      <c r="C112" t="s">
        <v>16586</v>
      </c>
      <c r="D112" t="s">
        <v>15804</v>
      </c>
      <c r="E112" t="s">
        <v>16638</v>
      </c>
      <c r="F112" t="s">
        <v>16640</v>
      </c>
      <c r="H112" t="s">
        <v>7404</v>
      </c>
      <c r="I112" t="s">
        <v>15749</v>
      </c>
      <c r="J112" s="19" t="s">
        <v>7914</v>
      </c>
      <c r="K112" t="s">
        <v>16586</v>
      </c>
      <c r="L112" t="s">
        <v>16586</v>
      </c>
      <c r="M112" t="s">
        <v>16586</v>
      </c>
      <c r="N112" t="s">
        <v>16586</v>
      </c>
    </row>
    <row r="113" spans="1:14" x14ac:dyDescent="0.2">
      <c r="A113">
        <v>1217</v>
      </c>
      <c r="B113" s="19" t="s">
        <v>15801</v>
      </c>
      <c r="C113" t="s">
        <v>16586</v>
      </c>
      <c r="D113" t="s">
        <v>15800</v>
      </c>
      <c r="E113" t="s">
        <v>16638</v>
      </c>
      <c r="F113" t="s">
        <v>16641</v>
      </c>
      <c r="H113" t="s">
        <v>7404</v>
      </c>
      <c r="I113" t="s">
        <v>15749</v>
      </c>
      <c r="J113" s="19" t="s">
        <v>7914</v>
      </c>
      <c r="K113" t="s">
        <v>16586</v>
      </c>
      <c r="L113" t="s">
        <v>16586</v>
      </c>
      <c r="M113" t="s">
        <v>16586</v>
      </c>
      <c r="N113" t="s">
        <v>16586</v>
      </c>
    </row>
    <row r="114" spans="1:14" x14ac:dyDescent="0.2">
      <c r="A114">
        <v>1220</v>
      </c>
      <c r="B114" s="19" t="s">
        <v>15799</v>
      </c>
      <c r="C114" t="s">
        <v>16586</v>
      </c>
      <c r="D114" t="s">
        <v>15798</v>
      </c>
      <c r="E114" t="s">
        <v>16638</v>
      </c>
      <c r="F114" t="s">
        <v>16642</v>
      </c>
      <c r="H114" t="s">
        <v>7404</v>
      </c>
      <c r="I114" t="s">
        <v>15749</v>
      </c>
      <c r="J114" s="19" t="s">
        <v>7914</v>
      </c>
      <c r="K114" t="s">
        <v>16586</v>
      </c>
      <c r="L114" t="s">
        <v>16586</v>
      </c>
      <c r="M114" t="s">
        <v>16586</v>
      </c>
      <c r="N114" t="s">
        <v>16586</v>
      </c>
    </row>
    <row r="115" spans="1:14" x14ac:dyDescent="0.2">
      <c r="A115">
        <v>1222</v>
      </c>
      <c r="B115" s="19" t="s">
        <v>15795</v>
      </c>
      <c r="C115" t="s">
        <v>16586</v>
      </c>
      <c r="D115" t="s">
        <v>15794</v>
      </c>
      <c r="E115" t="s">
        <v>16638</v>
      </c>
      <c r="F115" t="s">
        <v>16643</v>
      </c>
      <c r="H115" t="s">
        <v>7404</v>
      </c>
      <c r="I115" t="s">
        <v>15749</v>
      </c>
      <c r="J115" s="19" t="s">
        <v>7914</v>
      </c>
      <c r="K115" t="s">
        <v>16586</v>
      </c>
      <c r="L115" t="s">
        <v>16586</v>
      </c>
      <c r="M115" t="s">
        <v>16586</v>
      </c>
      <c r="N115" t="s">
        <v>16586</v>
      </c>
    </row>
    <row r="116" spans="1:14" x14ac:dyDescent="0.2">
      <c r="A116">
        <v>1224</v>
      </c>
      <c r="B116" s="19" t="s">
        <v>15791</v>
      </c>
      <c r="C116" t="s">
        <v>16586</v>
      </c>
      <c r="D116" t="s">
        <v>15790</v>
      </c>
      <c r="E116" t="s">
        <v>16638</v>
      </c>
      <c r="F116" t="s">
        <v>16644</v>
      </c>
      <c r="H116" t="s">
        <v>7404</v>
      </c>
      <c r="I116" t="s">
        <v>15749</v>
      </c>
      <c r="J116" s="19" t="s">
        <v>7914</v>
      </c>
      <c r="K116" t="s">
        <v>16586</v>
      </c>
      <c r="L116" t="s">
        <v>16586</v>
      </c>
      <c r="M116" t="s">
        <v>16586</v>
      </c>
      <c r="N116" t="s">
        <v>16586</v>
      </c>
    </row>
    <row r="117" spans="1:14" x14ac:dyDescent="0.2">
      <c r="A117">
        <v>1226</v>
      </c>
      <c r="B117" s="19" t="s">
        <v>15788</v>
      </c>
      <c r="C117" t="s">
        <v>16586</v>
      </c>
      <c r="D117" t="s">
        <v>15787</v>
      </c>
      <c r="E117" t="s">
        <v>16638</v>
      </c>
      <c r="F117" t="s">
        <v>16645</v>
      </c>
      <c r="H117" t="s">
        <v>7404</v>
      </c>
      <c r="I117" t="s">
        <v>15749</v>
      </c>
      <c r="J117" s="19" t="s">
        <v>7914</v>
      </c>
      <c r="K117" t="s">
        <v>16586</v>
      </c>
      <c r="L117" t="s">
        <v>16586</v>
      </c>
      <c r="M117" t="s">
        <v>16586</v>
      </c>
      <c r="N117" t="s">
        <v>16586</v>
      </c>
    </row>
    <row r="118" spans="1:14" x14ac:dyDescent="0.2">
      <c r="A118">
        <v>1228</v>
      </c>
      <c r="B118" s="19" t="s">
        <v>15785</v>
      </c>
      <c r="C118" t="s">
        <v>16586</v>
      </c>
      <c r="D118" t="s">
        <v>15784</v>
      </c>
      <c r="E118" t="s">
        <v>16638</v>
      </c>
      <c r="F118" t="s">
        <v>16650</v>
      </c>
      <c r="H118" t="s">
        <v>7404</v>
      </c>
      <c r="I118" t="s">
        <v>15749</v>
      </c>
      <c r="J118" s="19" t="s">
        <v>7914</v>
      </c>
      <c r="K118" t="s">
        <v>16586</v>
      </c>
      <c r="L118" t="s">
        <v>16586</v>
      </c>
      <c r="M118" t="s">
        <v>16586</v>
      </c>
      <c r="N118" t="s">
        <v>16586</v>
      </c>
    </row>
    <row r="119" spans="1:14" x14ac:dyDescent="0.2">
      <c r="A119">
        <v>1230</v>
      </c>
      <c r="B119" s="19" t="s">
        <v>15781</v>
      </c>
      <c r="C119" t="s">
        <v>16586</v>
      </c>
      <c r="D119" t="s">
        <v>15780</v>
      </c>
      <c r="E119" t="s">
        <v>16638</v>
      </c>
      <c r="F119" t="s">
        <v>16646</v>
      </c>
      <c r="H119" t="s">
        <v>7404</v>
      </c>
      <c r="I119" t="s">
        <v>15749</v>
      </c>
      <c r="J119" s="19" t="s">
        <v>7914</v>
      </c>
      <c r="K119" t="s">
        <v>16586</v>
      </c>
      <c r="L119" t="s">
        <v>16586</v>
      </c>
      <c r="M119" t="s">
        <v>16586</v>
      </c>
      <c r="N119" t="s">
        <v>16586</v>
      </c>
    </row>
    <row r="120" spans="1:14" x14ac:dyDescent="0.2">
      <c r="A120">
        <v>1232</v>
      </c>
      <c r="B120" s="19" t="s">
        <v>15777</v>
      </c>
      <c r="C120" t="s">
        <v>16586</v>
      </c>
      <c r="D120" t="s">
        <v>15776</v>
      </c>
      <c r="E120" t="s">
        <v>16638</v>
      </c>
      <c r="F120" t="s">
        <v>16647</v>
      </c>
      <c r="H120" t="s">
        <v>7404</v>
      </c>
      <c r="I120" t="s">
        <v>15749</v>
      </c>
      <c r="J120" s="19" t="s">
        <v>7914</v>
      </c>
      <c r="K120" t="s">
        <v>16586</v>
      </c>
      <c r="L120" t="s">
        <v>16586</v>
      </c>
      <c r="M120" t="s">
        <v>16586</v>
      </c>
      <c r="N120" t="s">
        <v>16586</v>
      </c>
    </row>
    <row r="121" spans="1:14" x14ac:dyDescent="0.2">
      <c r="A121">
        <v>1234</v>
      </c>
      <c r="B121" s="19" t="s">
        <v>15773</v>
      </c>
      <c r="C121" t="s">
        <v>16586</v>
      </c>
      <c r="D121" t="s">
        <v>15772</v>
      </c>
      <c r="E121" t="s">
        <v>16638</v>
      </c>
      <c r="F121" t="s">
        <v>16648</v>
      </c>
      <c r="H121" t="s">
        <v>7404</v>
      </c>
      <c r="I121" t="s">
        <v>15749</v>
      </c>
      <c r="J121" s="19" t="s">
        <v>7914</v>
      </c>
      <c r="K121" t="s">
        <v>16586</v>
      </c>
      <c r="L121" t="s">
        <v>16586</v>
      </c>
      <c r="M121" t="s">
        <v>16586</v>
      </c>
      <c r="N121" t="s">
        <v>16586</v>
      </c>
    </row>
    <row r="122" spans="1:14" x14ac:dyDescent="0.2">
      <c r="A122">
        <v>1236</v>
      </c>
      <c r="B122" s="19" t="s">
        <v>15768</v>
      </c>
      <c r="C122" t="s">
        <v>16586</v>
      </c>
      <c r="D122" t="s">
        <v>15770</v>
      </c>
      <c r="E122" t="s">
        <v>16638</v>
      </c>
      <c r="F122" t="s">
        <v>16641</v>
      </c>
      <c r="H122" t="s">
        <v>7404</v>
      </c>
      <c r="I122" t="s">
        <v>15749</v>
      </c>
      <c r="J122" s="19" t="s">
        <v>7914</v>
      </c>
      <c r="K122" t="s">
        <v>16586</v>
      </c>
      <c r="L122" t="s">
        <v>16586</v>
      </c>
      <c r="M122" t="s">
        <v>16586</v>
      </c>
      <c r="N122" t="s">
        <v>16586</v>
      </c>
    </row>
    <row r="123" spans="1:14" x14ac:dyDescent="0.2">
      <c r="A123">
        <v>1238</v>
      </c>
      <c r="B123" s="19" t="s">
        <v>15763</v>
      </c>
      <c r="C123" t="s">
        <v>16586</v>
      </c>
      <c r="D123" t="s">
        <v>15765</v>
      </c>
      <c r="E123" t="s">
        <v>16638</v>
      </c>
      <c r="F123" t="s">
        <v>16640</v>
      </c>
      <c r="H123" t="s">
        <v>7404</v>
      </c>
      <c r="I123" t="s">
        <v>15749</v>
      </c>
      <c r="J123" s="19" t="s">
        <v>7914</v>
      </c>
      <c r="K123" t="s">
        <v>16586</v>
      </c>
      <c r="L123" t="s">
        <v>16586</v>
      </c>
      <c r="M123" t="s">
        <v>16586</v>
      </c>
      <c r="N123" t="s">
        <v>16586</v>
      </c>
    </row>
    <row r="124" spans="1:14" x14ac:dyDescent="0.2">
      <c r="A124">
        <v>1240</v>
      </c>
      <c r="B124" s="19" t="s">
        <v>15759</v>
      </c>
      <c r="C124" t="s">
        <v>16586</v>
      </c>
      <c r="D124" t="s">
        <v>15758</v>
      </c>
      <c r="E124" t="s">
        <v>16638</v>
      </c>
      <c r="F124" t="s">
        <v>16642</v>
      </c>
      <c r="H124" t="s">
        <v>7404</v>
      </c>
      <c r="I124" t="s">
        <v>15749</v>
      </c>
      <c r="J124" s="19" t="s">
        <v>7914</v>
      </c>
      <c r="K124" t="s">
        <v>16586</v>
      </c>
      <c r="L124" t="s">
        <v>16586</v>
      </c>
      <c r="M124" t="s">
        <v>16586</v>
      </c>
      <c r="N124" t="s">
        <v>16586</v>
      </c>
    </row>
    <row r="125" spans="1:14" x14ac:dyDescent="0.2">
      <c r="A125">
        <v>1242</v>
      </c>
      <c r="B125" s="19" t="s">
        <v>15755</v>
      </c>
      <c r="C125" t="s">
        <v>16586</v>
      </c>
      <c r="D125" t="s">
        <v>16651</v>
      </c>
      <c r="E125" t="s">
        <v>16638</v>
      </c>
      <c r="F125" t="s">
        <v>16645</v>
      </c>
      <c r="H125" t="s">
        <v>7404</v>
      </c>
      <c r="I125" t="s">
        <v>15749</v>
      </c>
      <c r="J125" s="19" t="s">
        <v>7914</v>
      </c>
      <c r="K125" t="s">
        <v>16586</v>
      </c>
      <c r="L125" t="s">
        <v>16586</v>
      </c>
      <c r="M125" t="s">
        <v>16586</v>
      </c>
      <c r="N125" t="s">
        <v>16586</v>
      </c>
    </row>
    <row r="126" spans="1:14" x14ac:dyDescent="0.2">
      <c r="A126">
        <v>1244</v>
      </c>
      <c r="B126" s="19" t="s">
        <v>15748</v>
      </c>
      <c r="C126" t="s">
        <v>16586</v>
      </c>
      <c r="D126" t="s">
        <v>15752</v>
      </c>
      <c r="E126" t="s">
        <v>16638</v>
      </c>
      <c r="F126" t="s">
        <v>16650</v>
      </c>
      <c r="H126" t="s">
        <v>7404</v>
      </c>
      <c r="I126" t="s">
        <v>15749</v>
      </c>
      <c r="J126" s="19" t="s">
        <v>7914</v>
      </c>
      <c r="K126" t="s">
        <v>16586</v>
      </c>
      <c r="L126" t="s">
        <v>16586</v>
      </c>
      <c r="M126" t="s">
        <v>16586</v>
      </c>
      <c r="N126" t="s">
        <v>16586</v>
      </c>
    </row>
    <row r="127" spans="1:14" x14ac:dyDescent="0.2">
      <c r="A127">
        <v>1246</v>
      </c>
      <c r="B127" s="19" t="s">
        <v>15738</v>
      </c>
      <c r="C127" t="s">
        <v>16586</v>
      </c>
      <c r="D127" t="s">
        <v>15745</v>
      </c>
      <c r="E127" t="s">
        <v>16614</v>
      </c>
      <c r="F127" t="s">
        <v>16652</v>
      </c>
      <c r="H127" t="s">
        <v>7404</v>
      </c>
      <c r="I127" t="s">
        <v>15313</v>
      </c>
      <c r="J127" s="19" t="s">
        <v>15312</v>
      </c>
      <c r="K127" t="s">
        <v>15737</v>
      </c>
      <c r="L127" t="s">
        <v>5339</v>
      </c>
      <c r="M127" t="s">
        <v>16586</v>
      </c>
      <c r="N127" t="s">
        <v>16586</v>
      </c>
    </row>
    <row r="128" spans="1:14" x14ac:dyDescent="0.2">
      <c r="A128">
        <v>1253</v>
      </c>
      <c r="B128" s="19" t="s">
        <v>15730</v>
      </c>
      <c r="C128" t="s">
        <v>16586</v>
      </c>
      <c r="D128" t="s">
        <v>15736</v>
      </c>
      <c r="E128" t="s">
        <v>16653</v>
      </c>
      <c r="F128" t="s">
        <v>16652</v>
      </c>
      <c r="H128" t="s">
        <v>7404</v>
      </c>
      <c r="I128" t="s">
        <v>15313</v>
      </c>
      <c r="J128" s="19" t="s">
        <v>15312</v>
      </c>
      <c r="K128" t="s">
        <v>14707</v>
      </c>
      <c r="L128" t="s">
        <v>7455</v>
      </c>
      <c r="M128" t="s">
        <v>16586</v>
      </c>
      <c r="N128" t="s">
        <v>16586</v>
      </c>
    </row>
    <row r="129" spans="1:14" x14ac:dyDescent="0.2">
      <c r="A129">
        <v>1259</v>
      </c>
      <c r="B129" s="19" t="s">
        <v>15722</v>
      </c>
      <c r="C129" t="s">
        <v>16586</v>
      </c>
      <c r="D129" t="s">
        <v>15728</v>
      </c>
      <c r="E129" t="s">
        <v>16615</v>
      </c>
      <c r="F129" t="s">
        <v>16652</v>
      </c>
      <c r="H129" t="s">
        <v>7404</v>
      </c>
      <c r="I129" t="s">
        <v>15313</v>
      </c>
      <c r="J129" s="19" t="s">
        <v>15312</v>
      </c>
      <c r="K129" t="s">
        <v>15721</v>
      </c>
      <c r="L129" t="s">
        <v>7448</v>
      </c>
      <c r="M129" t="s">
        <v>16586</v>
      </c>
      <c r="N129" t="s">
        <v>16586</v>
      </c>
    </row>
    <row r="130" spans="1:14" x14ac:dyDescent="0.2">
      <c r="A130">
        <v>1266</v>
      </c>
      <c r="B130" s="19" t="s">
        <v>15716</v>
      </c>
      <c r="C130" t="s">
        <v>16586</v>
      </c>
      <c r="D130" t="s">
        <v>15720</v>
      </c>
      <c r="E130" t="s">
        <v>16654</v>
      </c>
      <c r="F130" t="s">
        <v>16652</v>
      </c>
      <c r="H130" t="s">
        <v>7404</v>
      </c>
      <c r="I130" t="s">
        <v>15313</v>
      </c>
      <c r="J130" s="19" t="s">
        <v>15312</v>
      </c>
      <c r="K130" t="s">
        <v>7450</v>
      </c>
      <c r="L130" t="s">
        <v>7431</v>
      </c>
      <c r="M130" t="s">
        <v>16586</v>
      </c>
      <c r="N130" t="s">
        <v>16586</v>
      </c>
    </row>
    <row r="131" spans="1:14" x14ac:dyDescent="0.2">
      <c r="A131">
        <v>1273</v>
      </c>
      <c r="B131" s="19" t="s">
        <v>15707</v>
      </c>
      <c r="C131" t="s">
        <v>16586</v>
      </c>
      <c r="D131" t="s">
        <v>15715</v>
      </c>
      <c r="E131" t="s">
        <v>16614</v>
      </c>
      <c r="F131" t="s">
        <v>16655</v>
      </c>
      <c r="H131" t="s">
        <v>7404</v>
      </c>
      <c r="I131" t="s">
        <v>15313</v>
      </c>
      <c r="J131" s="19" t="s">
        <v>15312</v>
      </c>
      <c r="K131" t="s">
        <v>15706</v>
      </c>
      <c r="L131" t="s">
        <v>7390</v>
      </c>
      <c r="M131" t="s">
        <v>16586</v>
      </c>
      <c r="N131" t="s">
        <v>16586</v>
      </c>
    </row>
    <row r="132" spans="1:14" x14ac:dyDescent="0.2">
      <c r="A132">
        <v>1281</v>
      </c>
      <c r="B132" s="19" t="s">
        <v>15696</v>
      </c>
      <c r="C132" t="s">
        <v>16586</v>
      </c>
      <c r="D132" t="s">
        <v>15705</v>
      </c>
      <c r="E132" t="s">
        <v>16653</v>
      </c>
      <c r="F132" t="s">
        <v>16655</v>
      </c>
      <c r="H132" t="s">
        <v>7404</v>
      </c>
      <c r="I132" t="s">
        <v>15313</v>
      </c>
      <c r="J132" s="19" t="s">
        <v>15312</v>
      </c>
      <c r="K132" t="s">
        <v>16656</v>
      </c>
      <c r="L132" t="s">
        <v>5339</v>
      </c>
      <c r="M132" t="s">
        <v>16586</v>
      </c>
      <c r="N132" t="s">
        <v>16586</v>
      </c>
    </row>
    <row r="133" spans="1:14" x14ac:dyDescent="0.2">
      <c r="A133">
        <v>1289</v>
      </c>
      <c r="B133" s="19" t="s">
        <v>15688</v>
      </c>
      <c r="C133" t="s">
        <v>16586</v>
      </c>
      <c r="D133" t="s">
        <v>15694</v>
      </c>
      <c r="E133" t="s">
        <v>16616</v>
      </c>
      <c r="F133" t="s">
        <v>16655</v>
      </c>
      <c r="H133" t="s">
        <v>7404</v>
      </c>
      <c r="I133" t="s">
        <v>15313</v>
      </c>
      <c r="J133" s="19" t="s">
        <v>15312</v>
      </c>
      <c r="K133" t="s">
        <v>15065</v>
      </c>
      <c r="L133" t="s">
        <v>7488</v>
      </c>
      <c r="M133" t="s">
        <v>16586</v>
      </c>
      <c r="N133" t="s">
        <v>16586</v>
      </c>
    </row>
    <row r="134" spans="1:14" x14ac:dyDescent="0.2">
      <c r="A134">
        <v>1296</v>
      </c>
      <c r="B134" s="19" t="s">
        <v>15679</v>
      </c>
      <c r="C134" t="s">
        <v>16586</v>
      </c>
      <c r="D134" t="s">
        <v>15686</v>
      </c>
      <c r="E134" t="s">
        <v>16654</v>
      </c>
      <c r="F134" t="s">
        <v>16655</v>
      </c>
      <c r="H134" t="s">
        <v>7404</v>
      </c>
      <c r="I134" t="s">
        <v>15313</v>
      </c>
      <c r="J134" s="19" t="s">
        <v>15312</v>
      </c>
      <c r="K134" t="s">
        <v>15678</v>
      </c>
      <c r="L134" t="s">
        <v>7395</v>
      </c>
      <c r="M134" t="s">
        <v>16586</v>
      </c>
      <c r="N134" t="s">
        <v>16586</v>
      </c>
    </row>
    <row r="135" spans="1:14" x14ac:dyDescent="0.2">
      <c r="A135">
        <v>1303</v>
      </c>
      <c r="B135" s="19" t="s">
        <v>15673</v>
      </c>
      <c r="C135" t="s">
        <v>16586</v>
      </c>
      <c r="D135" t="s">
        <v>15677</v>
      </c>
      <c r="E135" t="s">
        <v>16614</v>
      </c>
      <c r="F135" t="s">
        <v>16657</v>
      </c>
      <c r="H135" t="s">
        <v>7404</v>
      </c>
      <c r="I135" t="s">
        <v>15313</v>
      </c>
      <c r="J135" s="19" t="s">
        <v>15312</v>
      </c>
      <c r="K135" t="s">
        <v>15672</v>
      </c>
      <c r="L135" t="s">
        <v>7420</v>
      </c>
      <c r="M135" t="s">
        <v>16586</v>
      </c>
      <c r="N135" t="s">
        <v>16586</v>
      </c>
    </row>
    <row r="136" spans="1:14" x14ac:dyDescent="0.2">
      <c r="A136">
        <v>1309</v>
      </c>
      <c r="B136" s="19" t="s">
        <v>15663</v>
      </c>
      <c r="C136" t="s">
        <v>16586</v>
      </c>
      <c r="D136" t="s">
        <v>15671</v>
      </c>
      <c r="E136" t="s">
        <v>16653</v>
      </c>
      <c r="F136" t="s">
        <v>16657</v>
      </c>
      <c r="H136" t="s">
        <v>7404</v>
      </c>
      <c r="I136" t="s">
        <v>15313</v>
      </c>
      <c r="J136" s="19" t="s">
        <v>15312</v>
      </c>
      <c r="K136" t="s">
        <v>15662</v>
      </c>
      <c r="L136" t="s">
        <v>7732</v>
      </c>
      <c r="M136" t="s">
        <v>16586</v>
      </c>
      <c r="N136" t="s">
        <v>16586</v>
      </c>
    </row>
    <row r="137" spans="1:14" x14ac:dyDescent="0.2">
      <c r="A137">
        <v>1316</v>
      </c>
      <c r="B137" s="19" t="s">
        <v>15650</v>
      </c>
      <c r="C137" t="s">
        <v>16586</v>
      </c>
      <c r="D137" t="s">
        <v>15661</v>
      </c>
      <c r="E137" t="s">
        <v>16615</v>
      </c>
      <c r="F137" t="s">
        <v>16657</v>
      </c>
      <c r="H137" t="s">
        <v>7404</v>
      </c>
      <c r="I137" t="s">
        <v>15313</v>
      </c>
      <c r="J137" s="19" t="s">
        <v>15312</v>
      </c>
      <c r="K137" t="s">
        <v>7656</v>
      </c>
      <c r="L137" t="s">
        <v>16604</v>
      </c>
      <c r="M137" t="s">
        <v>16586</v>
      </c>
      <c r="N137" t="s">
        <v>16586</v>
      </c>
    </row>
    <row r="138" spans="1:14" x14ac:dyDescent="0.2">
      <c r="A138">
        <v>1325</v>
      </c>
      <c r="B138" s="19" t="s">
        <v>15641</v>
      </c>
      <c r="C138" t="s">
        <v>16586</v>
      </c>
      <c r="D138" t="s">
        <v>15649</v>
      </c>
      <c r="E138" t="s">
        <v>16616</v>
      </c>
      <c r="F138" t="s">
        <v>16657</v>
      </c>
      <c r="H138" t="s">
        <v>7404</v>
      </c>
      <c r="I138" t="s">
        <v>15313</v>
      </c>
      <c r="J138" s="19" t="s">
        <v>15312</v>
      </c>
      <c r="K138" t="s">
        <v>14707</v>
      </c>
      <c r="L138" t="s">
        <v>7455</v>
      </c>
      <c r="M138" t="s">
        <v>16586</v>
      </c>
      <c r="N138" t="s">
        <v>16586</v>
      </c>
    </row>
    <row r="139" spans="1:14" x14ac:dyDescent="0.2">
      <c r="A139">
        <v>1333</v>
      </c>
      <c r="B139" s="19" t="s">
        <v>15633</v>
      </c>
      <c r="C139" t="s">
        <v>16586</v>
      </c>
      <c r="D139" t="s">
        <v>15640</v>
      </c>
      <c r="E139" t="s">
        <v>16654</v>
      </c>
      <c r="F139" t="s">
        <v>16657</v>
      </c>
      <c r="H139" t="s">
        <v>7404</v>
      </c>
      <c r="I139" t="s">
        <v>15313</v>
      </c>
      <c r="J139" s="19" t="s">
        <v>15312</v>
      </c>
      <c r="K139" t="s">
        <v>15639</v>
      </c>
      <c r="L139" t="s">
        <v>7455</v>
      </c>
      <c r="M139" t="s">
        <v>16586</v>
      </c>
      <c r="N139" t="s">
        <v>16586</v>
      </c>
    </row>
    <row r="140" spans="1:14" x14ac:dyDescent="0.2">
      <c r="A140">
        <v>1340</v>
      </c>
      <c r="B140" s="19" t="s">
        <v>15626</v>
      </c>
      <c r="C140" t="s">
        <v>16586</v>
      </c>
      <c r="D140" t="s">
        <v>15631</v>
      </c>
      <c r="E140" t="s">
        <v>16614</v>
      </c>
      <c r="F140" t="s">
        <v>16658</v>
      </c>
      <c r="H140" t="s">
        <v>7404</v>
      </c>
      <c r="I140" t="s">
        <v>15313</v>
      </c>
      <c r="J140" s="19" t="s">
        <v>15312</v>
      </c>
      <c r="K140" t="s">
        <v>15625</v>
      </c>
      <c r="L140" t="s">
        <v>7420</v>
      </c>
      <c r="M140" t="s">
        <v>16586</v>
      </c>
      <c r="N140" t="s">
        <v>16586</v>
      </c>
    </row>
    <row r="141" spans="1:14" x14ac:dyDescent="0.2">
      <c r="A141">
        <v>1347</v>
      </c>
      <c r="B141" s="19" t="s">
        <v>15616</v>
      </c>
      <c r="C141" t="s">
        <v>16586</v>
      </c>
      <c r="D141" t="s">
        <v>15624</v>
      </c>
      <c r="E141" t="s">
        <v>16653</v>
      </c>
      <c r="F141" t="s">
        <v>16658</v>
      </c>
      <c r="H141" t="s">
        <v>7404</v>
      </c>
      <c r="I141" t="s">
        <v>15313</v>
      </c>
      <c r="J141" s="19" t="s">
        <v>15312</v>
      </c>
      <c r="K141" t="s">
        <v>15623</v>
      </c>
      <c r="L141" t="s">
        <v>7491</v>
      </c>
      <c r="M141" t="s">
        <v>16586</v>
      </c>
      <c r="N141" t="s">
        <v>16586</v>
      </c>
    </row>
    <row r="142" spans="1:14" x14ac:dyDescent="0.2">
      <c r="A142">
        <v>1354</v>
      </c>
      <c r="B142" s="19" t="s">
        <v>15606</v>
      </c>
      <c r="C142" t="s">
        <v>16586</v>
      </c>
      <c r="D142" t="s">
        <v>15614</v>
      </c>
      <c r="E142" t="s">
        <v>16615</v>
      </c>
      <c r="F142" t="s">
        <v>16658</v>
      </c>
      <c r="H142" t="s">
        <v>7404</v>
      </c>
      <c r="I142" t="s">
        <v>15313</v>
      </c>
      <c r="J142" s="19" t="s">
        <v>15312</v>
      </c>
      <c r="K142" t="s">
        <v>15613</v>
      </c>
      <c r="L142" t="s">
        <v>7548</v>
      </c>
      <c r="M142" t="s">
        <v>16586</v>
      </c>
      <c r="N142" t="s">
        <v>16586</v>
      </c>
    </row>
    <row r="143" spans="1:14" x14ac:dyDescent="0.2">
      <c r="A143">
        <v>1361</v>
      </c>
      <c r="B143" s="19" t="s">
        <v>15597</v>
      </c>
      <c r="C143" t="s">
        <v>16586</v>
      </c>
      <c r="D143" t="s">
        <v>15604</v>
      </c>
      <c r="E143" t="s">
        <v>16616</v>
      </c>
      <c r="F143" t="s">
        <v>16658</v>
      </c>
      <c r="H143" t="s">
        <v>7404</v>
      </c>
      <c r="I143" t="s">
        <v>15313</v>
      </c>
      <c r="J143" s="19" t="s">
        <v>15312</v>
      </c>
      <c r="K143" t="s">
        <v>16596</v>
      </c>
      <c r="L143" t="s">
        <v>7431</v>
      </c>
      <c r="M143" t="s">
        <v>16586</v>
      </c>
      <c r="N143" t="s">
        <v>16586</v>
      </c>
    </row>
    <row r="144" spans="1:14" x14ac:dyDescent="0.2">
      <c r="A144">
        <v>1369</v>
      </c>
      <c r="B144" s="19" t="s">
        <v>15589</v>
      </c>
      <c r="C144" t="s">
        <v>16586</v>
      </c>
      <c r="D144" t="s">
        <v>15596</v>
      </c>
      <c r="E144" t="s">
        <v>16654</v>
      </c>
      <c r="F144" t="s">
        <v>16658</v>
      </c>
      <c r="H144" t="s">
        <v>7404</v>
      </c>
      <c r="I144" t="s">
        <v>15313</v>
      </c>
      <c r="J144" s="19" t="s">
        <v>15312</v>
      </c>
      <c r="K144" t="s">
        <v>7734</v>
      </c>
      <c r="L144" t="s">
        <v>7448</v>
      </c>
      <c r="M144" t="s">
        <v>16586</v>
      </c>
      <c r="N144" t="s">
        <v>16586</v>
      </c>
    </row>
    <row r="145" spans="1:14" x14ac:dyDescent="0.2">
      <c r="A145">
        <v>1376</v>
      </c>
      <c r="B145" s="19" t="s">
        <v>15580</v>
      </c>
      <c r="C145" t="s">
        <v>16586</v>
      </c>
      <c r="D145" t="s">
        <v>15587</v>
      </c>
      <c r="E145" t="s">
        <v>16614</v>
      </c>
      <c r="F145" t="s">
        <v>16652</v>
      </c>
      <c r="H145" t="s">
        <v>7404</v>
      </c>
      <c r="I145" t="s">
        <v>15313</v>
      </c>
      <c r="J145" s="19" t="s">
        <v>15312</v>
      </c>
      <c r="K145" t="s">
        <v>7619</v>
      </c>
      <c r="L145" t="s">
        <v>7397</v>
      </c>
      <c r="M145" t="s">
        <v>16586</v>
      </c>
      <c r="N145" t="s">
        <v>16586</v>
      </c>
    </row>
    <row r="146" spans="1:14" x14ac:dyDescent="0.2">
      <c r="A146">
        <v>1383</v>
      </c>
      <c r="B146" s="19" t="s">
        <v>15571</v>
      </c>
      <c r="C146" t="s">
        <v>16586</v>
      </c>
      <c r="D146" t="s">
        <v>15579</v>
      </c>
      <c r="E146" t="s">
        <v>16615</v>
      </c>
      <c r="F146" t="s">
        <v>16652</v>
      </c>
      <c r="H146" t="s">
        <v>7404</v>
      </c>
      <c r="I146" t="s">
        <v>15313</v>
      </c>
      <c r="J146" s="19" t="s">
        <v>15312</v>
      </c>
      <c r="K146" t="s">
        <v>15578</v>
      </c>
      <c r="L146" t="s">
        <v>7629</v>
      </c>
      <c r="M146" t="s">
        <v>16586</v>
      </c>
      <c r="N146" t="s">
        <v>16586</v>
      </c>
    </row>
    <row r="147" spans="1:14" x14ac:dyDescent="0.2">
      <c r="A147">
        <v>1390</v>
      </c>
      <c r="B147" s="19" t="s">
        <v>15563</v>
      </c>
      <c r="C147" t="s">
        <v>16586</v>
      </c>
      <c r="D147" t="s">
        <v>15569</v>
      </c>
      <c r="E147" t="s">
        <v>16616</v>
      </c>
      <c r="F147" t="s">
        <v>16652</v>
      </c>
      <c r="H147" t="s">
        <v>7404</v>
      </c>
      <c r="I147" t="s">
        <v>15313</v>
      </c>
      <c r="J147" s="19" t="s">
        <v>15312</v>
      </c>
      <c r="K147" t="s">
        <v>15407</v>
      </c>
      <c r="L147" t="s">
        <v>7455</v>
      </c>
      <c r="M147" t="s">
        <v>16586</v>
      </c>
      <c r="N147" t="s">
        <v>16586</v>
      </c>
    </row>
    <row r="148" spans="1:14" x14ac:dyDescent="0.2">
      <c r="A148">
        <v>1397</v>
      </c>
      <c r="B148" s="19" t="s">
        <v>15553</v>
      </c>
      <c r="C148" t="s">
        <v>16586</v>
      </c>
      <c r="D148" t="s">
        <v>15561</v>
      </c>
      <c r="E148" t="s">
        <v>16654</v>
      </c>
      <c r="F148" t="s">
        <v>16652</v>
      </c>
      <c r="H148" t="s">
        <v>7404</v>
      </c>
      <c r="I148" t="s">
        <v>15313</v>
      </c>
      <c r="J148" s="19" t="s">
        <v>15312</v>
      </c>
      <c r="K148" t="s">
        <v>7641</v>
      </c>
      <c r="L148" t="s">
        <v>7455</v>
      </c>
      <c r="M148" t="s">
        <v>16586</v>
      </c>
      <c r="N148" t="s">
        <v>16586</v>
      </c>
    </row>
    <row r="149" spans="1:14" x14ac:dyDescent="0.2">
      <c r="A149">
        <v>1405</v>
      </c>
      <c r="B149" s="19" t="s">
        <v>15540</v>
      </c>
      <c r="C149" t="s">
        <v>16586</v>
      </c>
      <c r="D149" t="s">
        <v>15551</v>
      </c>
      <c r="E149" t="s">
        <v>16614</v>
      </c>
      <c r="F149" t="s">
        <v>16655</v>
      </c>
      <c r="H149" t="s">
        <v>7404</v>
      </c>
      <c r="I149" t="s">
        <v>15313</v>
      </c>
      <c r="J149" s="19" t="s">
        <v>15312</v>
      </c>
      <c r="K149" t="s">
        <v>15550</v>
      </c>
      <c r="L149" t="s">
        <v>7395</v>
      </c>
      <c r="M149" t="s">
        <v>16586</v>
      </c>
      <c r="N149" t="s">
        <v>16586</v>
      </c>
    </row>
    <row r="150" spans="1:14" x14ac:dyDescent="0.2">
      <c r="A150">
        <v>1413</v>
      </c>
      <c r="B150" s="19" t="s">
        <v>15527</v>
      </c>
      <c r="C150" t="s">
        <v>16586</v>
      </c>
      <c r="D150" t="s">
        <v>15538</v>
      </c>
      <c r="E150" t="s">
        <v>16615</v>
      </c>
      <c r="F150" t="s">
        <v>16655</v>
      </c>
      <c r="H150" t="s">
        <v>7404</v>
      </c>
      <c r="I150" t="s">
        <v>15313</v>
      </c>
      <c r="J150" s="19" t="s">
        <v>15312</v>
      </c>
      <c r="K150" t="s">
        <v>14625</v>
      </c>
      <c r="L150" t="s">
        <v>7426</v>
      </c>
      <c r="M150" t="s">
        <v>16586</v>
      </c>
      <c r="N150" t="s">
        <v>16586</v>
      </c>
    </row>
    <row r="151" spans="1:14" x14ac:dyDescent="0.2">
      <c r="A151">
        <v>1426</v>
      </c>
      <c r="B151" s="19" t="s">
        <v>15516</v>
      </c>
      <c r="C151" t="s">
        <v>16586</v>
      </c>
      <c r="D151" t="s">
        <v>15524</v>
      </c>
      <c r="E151" t="s">
        <v>16616</v>
      </c>
      <c r="F151" t="s">
        <v>16655</v>
      </c>
      <c r="H151" t="s">
        <v>7404</v>
      </c>
      <c r="I151" t="s">
        <v>15313</v>
      </c>
      <c r="J151" s="19" t="s">
        <v>15312</v>
      </c>
      <c r="K151" t="s">
        <v>7705</v>
      </c>
      <c r="L151" t="s">
        <v>7397</v>
      </c>
      <c r="M151" t="s">
        <v>16586</v>
      </c>
      <c r="N151" t="s">
        <v>16586</v>
      </c>
    </row>
    <row r="152" spans="1:14" x14ac:dyDescent="0.2">
      <c r="A152">
        <v>1434</v>
      </c>
      <c r="B152" s="19" t="s">
        <v>15505</v>
      </c>
      <c r="C152" t="s">
        <v>16586</v>
      </c>
      <c r="D152" t="s">
        <v>15513</v>
      </c>
      <c r="E152" t="s">
        <v>16654</v>
      </c>
      <c r="F152" t="s">
        <v>16655</v>
      </c>
      <c r="H152" t="s">
        <v>7404</v>
      </c>
      <c r="I152" t="s">
        <v>15313</v>
      </c>
      <c r="J152" s="19" t="s">
        <v>15312</v>
      </c>
      <c r="K152" t="s">
        <v>15504</v>
      </c>
      <c r="L152" t="s">
        <v>7397</v>
      </c>
      <c r="M152" t="s">
        <v>16586</v>
      </c>
      <c r="N152" t="s">
        <v>16586</v>
      </c>
    </row>
    <row r="153" spans="1:14" x14ac:dyDescent="0.2">
      <c r="A153">
        <v>1442</v>
      </c>
      <c r="B153" s="19" t="s">
        <v>15496</v>
      </c>
      <c r="C153" t="s">
        <v>16586</v>
      </c>
      <c r="D153" t="s">
        <v>15503</v>
      </c>
      <c r="E153" t="s">
        <v>16614</v>
      </c>
      <c r="F153" t="s">
        <v>16657</v>
      </c>
      <c r="H153" t="s">
        <v>7404</v>
      </c>
      <c r="I153" t="s">
        <v>15313</v>
      </c>
      <c r="J153" s="19" t="s">
        <v>15312</v>
      </c>
      <c r="K153" t="s">
        <v>16656</v>
      </c>
      <c r="L153" t="s">
        <v>5339</v>
      </c>
      <c r="M153" t="s">
        <v>16586</v>
      </c>
      <c r="N153" t="s">
        <v>16586</v>
      </c>
    </row>
    <row r="154" spans="1:14" x14ac:dyDescent="0.2">
      <c r="A154">
        <v>1450</v>
      </c>
      <c r="B154" s="19" t="s">
        <v>15488</v>
      </c>
      <c r="C154" t="s">
        <v>16586</v>
      </c>
      <c r="D154" t="s">
        <v>15494</v>
      </c>
      <c r="E154" t="s">
        <v>16653</v>
      </c>
      <c r="F154" t="s">
        <v>16657</v>
      </c>
      <c r="H154" t="s">
        <v>7404</v>
      </c>
      <c r="I154" t="s">
        <v>15313</v>
      </c>
      <c r="J154" s="19" t="s">
        <v>15312</v>
      </c>
      <c r="K154" t="s">
        <v>15493</v>
      </c>
      <c r="L154" t="s">
        <v>7448</v>
      </c>
      <c r="M154" t="s">
        <v>16586</v>
      </c>
      <c r="N154" t="s">
        <v>16586</v>
      </c>
    </row>
    <row r="155" spans="1:14" x14ac:dyDescent="0.2">
      <c r="A155">
        <v>1458</v>
      </c>
      <c r="B155" s="19" t="s">
        <v>15478</v>
      </c>
      <c r="C155" t="s">
        <v>16586</v>
      </c>
      <c r="D155" t="s">
        <v>15487</v>
      </c>
      <c r="E155" t="s">
        <v>16615</v>
      </c>
      <c r="F155" t="s">
        <v>16657</v>
      </c>
      <c r="H155" t="s">
        <v>7404</v>
      </c>
      <c r="I155" t="s">
        <v>15313</v>
      </c>
      <c r="J155" s="19" t="s">
        <v>15312</v>
      </c>
      <c r="K155" t="s">
        <v>15078</v>
      </c>
      <c r="L155" t="s">
        <v>7455</v>
      </c>
      <c r="M155" t="s">
        <v>16586</v>
      </c>
      <c r="N155" t="s">
        <v>16586</v>
      </c>
    </row>
    <row r="156" spans="1:14" x14ac:dyDescent="0.2">
      <c r="A156">
        <v>1466</v>
      </c>
      <c r="B156" s="19" t="s">
        <v>15475</v>
      </c>
      <c r="C156" t="s">
        <v>16586</v>
      </c>
      <c r="D156" t="s">
        <v>15477</v>
      </c>
      <c r="E156" t="s">
        <v>16654</v>
      </c>
      <c r="F156" t="s">
        <v>16657</v>
      </c>
      <c r="H156" t="s">
        <v>7404</v>
      </c>
      <c r="I156" t="s">
        <v>15313</v>
      </c>
      <c r="J156" s="19" t="s">
        <v>15312</v>
      </c>
      <c r="K156" t="s">
        <v>15474</v>
      </c>
      <c r="L156" t="s">
        <v>7476</v>
      </c>
      <c r="M156" t="s">
        <v>16586</v>
      </c>
      <c r="N156" t="s">
        <v>16586</v>
      </c>
    </row>
    <row r="157" spans="1:14" x14ac:dyDescent="0.2">
      <c r="A157">
        <v>1474</v>
      </c>
      <c r="B157" s="19" t="s">
        <v>15466</v>
      </c>
      <c r="C157" t="s">
        <v>16586</v>
      </c>
      <c r="D157" t="s">
        <v>15473</v>
      </c>
      <c r="E157" t="s">
        <v>16614</v>
      </c>
      <c r="F157" t="s">
        <v>16658</v>
      </c>
      <c r="H157" t="s">
        <v>7404</v>
      </c>
      <c r="I157" t="s">
        <v>15313</v>
      </c>
      <c r="J157" s="19" t="s">
        <v>15312</v>
      </c>
      <c r="K157" t="s">
        <v>15465</v>
      </c>
      <c r="L157" t="s">
        <v>5339</v>
      </c>
      <c r="M157" t="s">
        <v>16586</v>
      </c>
      <c r="N157" t="s">
        <v>16586</v>
      </c>
    </row>
    <row r="158" spans="1:14" x14ac:dyDescent="0.2">
      <c r="A158">
        <v>1481</v>
      </c>
      <c r="B158" s="19" t="s">
        <v>15455</v>
      </c>
      <c r="C158" t="s">
        <v>16586</v>
      </c>
      <c r="D158" t="s">
        <v>15464</v>
      </c>
      <c r="E158" t="s">
        <v>16615</v>
      </c>
      <c r="F158" t="s">
        <v>16658</v>
      </c>
      <c r="H158" t="s">
        <v>7404</v>
      </c>
      <c r="I158" t="s">
        <v>15313</v>
      </c>
      <c r="J158" s="19" t="s">
        <v>15312</v>
      </c>
      <c r="K158" t="s">
        <v>15463</v>
      </c>
      <c r="L158" t="s">
        <v>7397</v>
      </c>
      <c r="M158" t="s">
        <v>16586</v>
      </c>
      <c r="N158" t="s">
        <v>16586</v>
      </c>
    </row>
    <row r="159" spans="1:14" x14ac:dyDescent="0.2">
      <c r="A159">
        <v>1489</v>
      </c>
      <c r="B159" s="19" t="s">
        <v>15447</v>
      </c>
      <c r="C159" t="s">
        <v>16586</v>
      </c>
      <c r="D159" t="s">
        <v>15453</v>
      </c>
      <c r="E159" t="s">
        <v>16616</v>
      </c>
      <c r="F159" t="s">
        <v>16658</v>
      </c>
      <c r="H159" t="s">
        <v>7404</v>
      </c>
      <c r="I159" t="s">
        <v>15313</v>
      </c>
      <c r="J159" s="19" t="s">
        <v>15312</v>
      </c>
      <c r="K159" t="s">
        <v>15446</v>
      </c>
      <c r="L159" t="s">
        <v>7455</v>
      </c>
      <c r="M159" t="s">
        <v>16586</v>
      </c>
      <c r="N159" t="s">
        <v>16586</v>
      </c>
    </row>
    <row r="160" spans="1:14" x14ac:dyDescent="0.2">
      <c r="A160">
        <v>1496</v>
      </c>
      <c r="B160" s="19" t="s">
        <v>15436</v>
      </c>
      <c r="C160" t="s">
        <v>16586</v>
      </c>
      <c r="D160" t="s">
        <v>15445</v>
      </c>
      <c r="E160" t="s">
        <v>16654</v>
      </c>
      <c r="F160" t="s">
        <v>16658</v>
      </c>
      <c r="H160" t="s">
        <v>7404</v>
      </c>
      <c r="I160" t="s">
        <v>15313</v>
      </c>
      <c r="J160" s="19" t="s">
        <v>15312</v>
      </c>
      <c r="K160" t="s">
        <v>8878</v>
      </c>
      <c r="L160" t="s">
        <v>7431</v>
      </c>
      <c r="M160" t="s">
        <v>16586</v>
      </c>
      <c r="N160" t="s">
        <v>16586</v>
      </c>
    </row>
    <row r="161" spans="1:14" x14ac:dyDescent="0.2">
      <c r="A161">
        <v>1503</v>
      </c>
      <c r="B161" s="19" t="s">
        <v>15427</v>
      </c>
      <c r="C161" t="s">
        <v>16586</v>
      </c>
      <c r="D161" t="s">
        <v>15434</v>
      </c>
      <c r="E161" t="s">
        <v>16614</v>
      </c>
      <c r="F161" t="s">
        <v>16652</v>
      </c>
      <c r="H161" t="s">
        <v>7404</v>
      </c>
      <c r="I161" t="s">
        <v>15313</v>
      </c>
      <c r="J161" s="19" t="s">
        <v>15312</v>
      </c>
      <c r="K161" t="s">
        <v>15433</v>
      </c>
      <c r="L161" t="s">
        <v>7442</v>
      </c>
      <c r="M161" t="s">
        <v>16586</v>
      </c>
      <c r="N161" t="s">
        <v>16586</v>
      </c>
    </row>
    <row r="162" spans="1:14" x14ac:dyDescent="0.2">
      <c r="A162">
        <v>1509</v>
      </c>
      <c r="B162" s="19" t="s">
        <v>15422</v>
      </c>
      <c r="C162" t="s">
        <v>16586</v>
      </c>
      <c r="D162" t="s">
        <v>15426</v>
      </c>
      <c r="E162" t="s">
        <v>16653</v>
      </c>
      <c r="F162" t="s">
        <v>16652</v>
      </c>
      <c r="H162" t="s">
        <v>7404</v>
      </c>
      <c r="I162" t="s">
        <v>15313</v>
      </c>
      <c r="J162" s="19" t="s">
        <v>15312</v>
      </c>
      <c r="K162" t="s">
        <v>15421</v>
      </c>
      <c r="L162" t="s">
        <v>16604</v>
      </c>
      <c r="M162" t="s">
        <v>16586</v>
      </c>
      <c r="N162" t="s">
        <v>16586</v>
      </c>
    </row>
    <row r="163" spans="1:14" x14ac:dyDescent="0.2">
      <c r="A163">
        <v>1514</v>
      </c>
      <c r="B163" s="19" t="s">
        <v>15415</v>
      </c>
      <c r="C163" t="s">
        <v>16586</v>
      </c>
      <c r="D163" t="s">
        <v>15420</v>
      </c>
      <c r="E163" t="s">
        <v>16615</v>
      </c>
      <c r="F163" t="s">
        <v>16652</v>
      </c>
      <c r="H163" t="s">
        <v>7404</v>
      </c>
      <c r="I163" t="s">
        <v>15313</v>
      </c>
      <c r="J163" s="19" t="s">
        <v>15312</v>
      </c>
      <c r="K163" t="s">
        <v>14459</v>
      </c>
      <c r="L163" t="s">
        <v>7551</v>
      </c>
      <c r="M163" t="s">
        <v>16586</v>
      </c>
      <c r="N163" t="s">
        <v>16586</v>
      </c>
    </row>
    <row r="164" spans="1:14" x14ac:dyDescent="0.2">
      <c r="A164">
        <v>1521</v>
      </c>
      <c r="B164" s="19" t="s">
        <v>15406</v>
      </c>
      <c r="C164" t="s">
        <v>16586</v>
      </c>
      <c r="D164" t="s">
        <v>15413</v>
      </c>
      <c r="E164" t="s">
        <v>16616</v>
      </c>
      <c r="F164" t="s">
        <v>16652</v>
      </c>
      <c r="H164" t="s">
        <v>7404</v>
      </c>
      <c r="I164" t="s">
        <v>15313</v>
      </c>
      <c r="J164" s="19" t="s">
        <v>15312</v>
      </c>
      <c r="K164" t="s">
        <v>7616</v>
      </c>
      <c r="L164" t="s">
        <v>7397</v>
      </c>
      <c r="M164" t="s">
        <v>16586</v>
      </c>
      <c r="N164" t="s">
        <v>16586</v>
      </c>
    </row>
    <row r="165" spans="1:14" x14ac:dyDescent="0.2">
      <c r="A165">
        <v>1528</v>
      </c>
      <c r="B165" s="19" t="s">
        <v>15397</v>
      </c>
      <c r="C165" t="s">
        <v>16586</v>
      </c>
      <c r="D165" t="s">
        <v>15404</v>
      </c>
      <c r="E165" t="s">
        <v>16654</v>
      </c>
      <c r="F165" t="s">
        <v>16652</v>
      </c>
      <c r="H165" t="s">
        <v>7404</v>
      </c>
      <c r="I165" t="s">
        <v>15313</v>
      </c>
      <c r="J165" s="19" t="s">
        <v>15312</v>
      </c>
      <c r="K165" t="s">
        <v>7687</v>
      </c>
      <c r="L165" t="s">
        <v>7688</v>
      </c>
      <c r="M165" t="s">
        <v>16586</v>
      </c>
      <c r="N165" t="s">
        <v>16586</v>
      </c>
    </row>
    <row r="166" spans="1:14" x14ac:dyDescent="0.2">
      <c r="A166">
        <v>1535</v>
      </c>
      <c r="B166" s="19" t="s">
        <v>15384</v>
      </c>
      <c r="C166" t="s">
        <v>16586</v>
      </c>
      <c r="D166" t="s">
        <v>15396</v>
      </c>
      <c r="E166" t="s">
        <v>16614</v>
      </c>
      <c r="F166" t="s">
        <v>16655</v>
      </c>
      <c r="H166" t="s">
        <v>7404</v>
      </c>
      <c r="I166" t="s">
        <v>15313</v>
      </c>
      <c r="J166" s="19" t="s">
        <v>15312</v>
      </c>
      <c r="K166" t="s">
        <v>11486</v>
      </c>
      <c r="L166" t="s">
        <v>7448</v>
      </c>
      <c r="M166" t="s">
        <v>16586</v>
      </c>
      <c r="N166" t="s">
        <v>16586</v>
      </c>
    </row>
    <row r="167" spans="1:14" x14ac:dyDescent="0.2">
      <c r="A167">
        <v>1544</v>
      </c>
      <c r="B167" s="19" t="s">
        <v>15377</v>
      </c>
      <c r="C167" t="s">
        <v>16586</v>
      </c>
      <c r="D167" t="s">
        <v>15382</v>
      </c>
      <c r="E167" t="s">
        <v>16653</v>
      </c>
      <c r="F167" t="s">
        <v>16655</v>
      </c>
      <c r="H167" t="s">
        <v>7404</v>
      </c>
      <c r="I167" t="s">
        <v>15313</v>
      </c>
      <c r="J167" s="19" t="s">
        <v>15312</v>
      </c>
      <c r="K167" t="s">
        <v>13493</v>
      </c>
      <c r="L167" t="s">
        <v>7393</v>
      </c>
      <c r="M167" t="s">
        <v>16586</v>
      </c>
      <c r="N167" t="s">
        <v>16586</v>
      </c>
    </row>
    <row r="168" spans="1:14" x14ac:dyDescent="0.2">
      <c r="A168">
        <v>1551</v>
      </c>
      <c r="B168" s="19" t="s">
        <v>15363</v>
      </c>
      <c r="C168" t="s">
        <v>16586</v>
      </c>
      <c r="D168" t="s">
        <v>15375</v>
      </c>
      <c r="E168" t="s">
        <v>16615</v>
      </c>
      <c r="F168" t="s">
        <v>16655</v>
      </c>
      <c r="H168" t="s">
        <v>7404</v>
      </c>
      <c r="I168" t="s">
        <v>15313</v>
      </c>
      <c r="J168" s="19" t="s">
        <v>15312</v>
      </c>
      <c r="K168" t="s">
        <v>7697</v>
      </c>
      <c r="L168" t="s">
        <v>7397</v>
      </c>
      <c r="M168" t="s">
        <v>16586</v>
      </c>
      <c r="N168" t="s">
        <v>16586</v>
      </c>
    </row>
    <row r="169" spans="1:14" x14ac:dyDescent="0.2">
      <c r="A169">
        <v>1562</v>
      </c>
      <c r="B169" s="19" t="s">
        <v>15352</v>
      </c>
      <c r="C169" t="s">
        <v>16586</v>
      </c>
      <c r="D169" t="s">
        <v>15360</v>
      </c>
      <c r="E169" t="s">
        <v>16616</v>
      </c>
      <c r="F169" t="s">
        <v>16655</v>
      </c>
      <c r="H169" t="s">
        <v>7404</v>
      </c>
      <c r="I169" t="s">
        <v>15313</v>
      </c>
      <c r="J169" s="19" t="s">
        <v>15312</v>
      </c>
      <c r="K169" t="s">
        <v>15359</v>
      </c>
      <c r="L169" t="s">
        <v>7660</v>
      </c>
      <c r="M169" t="s">
        <v>16586</v>
      </c>
      <c r="N169" t="s">
        <v>16586</v>
      </c>
    </row>
    <row r="170" spans="1:14" x14ac:dyDescent="0.2">
      <c r="A170">
        <v>1569</v>
      </c>
      <c r="B170" s="19" t="s">
        <v>15340</v>
      </c>
      <c r="C170" t="s">
        <v>16586</v>
      </c>
      <c r="D170" t="s">
        <v>15349</v>
      </c>
      <c r="E170" t="s">
        <v>16614</v>
      </c>
      <c r="F170" t="s">
        <v>16657</v>
      </c>
      <c r="H170" t="s">
        <v>7404</v>
      </c>
      <c r="I170" t="s">
        <v>15313</v>
      </c>
      <c r="J170" s="19" t="s">
        <v>15312</v>
      </c>
      <c r="K170" t="s">
        <v>7768</v>
      </c>
      <c r="L170" t="s">
        <v>7548</v>
      </c>
      <c r="M170" t="s">
        <v>16586</v>
      </c>
      <c r="N170" t="s">
        <v>16586</v>
      </c>
    </row>
    <row r="171" spans="1:14" x14ac:dyDescent="0.2">
      <c r="A171">
        <v>1577</v>
      </c>
      <c r="B171" s="19" t="s">
        <v>15327</v>
      </c>
      <c r="C171" t="s">
        <v>16586</v>
      </c>
      <c r="D171" t="s">
        <v>15338</v>
      </c>
      <c r="E171" t="s">
        <v>16653</v>
      </c>
      <c r="F171" t="s">
        <v>16657</v>
      </c>
      <c r="H171" t="s">
        <v>7404</v>
      </c>
      <c r="I171" t="s">
        <v>15313</v>
      </c>
      <c r="J171" s="19" t="s">
        <v>15312</v>
      </c>
      <c r="K171" t="s">
        <v>15125</v>
      </c>
      <c r="L171" t="s">
        <v>7442</v>
      </c>
      <c r="M171" t="s">
        <v>16586</v>
      </c>
      <c r="N171" t="s">
        <v>16586</v>
      </c>
    </row>
    <row r="172" spans="1:14" x14ac:dyDescent="0.2">
      <c r="A172">
        <v>1587</v>
      </c>
      <c r="B172" s="19" t="s">
        <v>15317</v>
      </c>
      <c r="C172" t="s">
        <v>16586</v>
      </c>
      <c r="D172" t="s">
        <v>15326</v>
      </c>
      <c r="E172" t="s">
        <v>16615</v>
      </c>
      <c r="F172" t="s">
        <v>16657</v>
      </c>
      <c r="H172" t="s">
        <v>7404</v>
      </c>
      <c r="I172" t="s">
        <v>15313</v>
      </c>
      <c r="J172" s="19" t="s">
        <v>15312</v>
      </c>
      <c r="K172" t="s">
        <v>15325</v>
      </c>
      <c r="L172" t="s">
        <v>7508</v>
      </c>
      <c r="M172" t="s">
        <v>16586</v>
      </c>
      <c r="N172" t="s">
        <v>16586</v>
      </c>
    </row>
    <row r="173" spans="1:14" x14ac:dyDescent="0.2">
      <c r="A173">
        <v>1595</v>
      </c>
      <c r="B173" s="19" t="s">
        <v>15305</v>
      </c>
      <c r="C173" t="s">
        <v>16586</v>
      </c>
      <c r="D173" t="s">
        <v>15315</v>
      </c>
      <c r="E173" t="s">
        <v>16654</v>
      </c>
      <c r="F173" t="s">
        <v>16657</v>
      </c>
      <c r="H173" t="s">
        <v>7404</v>
      </c>
      <c r="I173" t="s">
        <v>15313</v>
      </c>
      <c r="J173" s="19" t="s">
        <v>15312</v>
      </c>
      <c r="K173" t="s">
        <v>15304</v>
      </c>
      <c r="L173" t="s">
        <v>7488</v>
      </c>
      <c r="M173" t="s">
        <v>16586</v>
      </c>
      <c r="N173" t="s">
        <v>16586</v>
      </c>
    </row>
    <row r="174" spans="1:14" x14ac:dyDescent="0.2">
      <c r="A174">
        <v>1602</v>
      </c>
      <c r="B174" s="19" t="s">
        <v>1068</v>
      </c>
      <c r="C174" t="s">
        <v>16586</v>
      </c>
      <c r="D174" t="s">
        <v>15303</v>
      </c>
      <c r="E174" t="s">
        <v>16659</v>
      </c>
      <c r="F174" t="s">
        <v>16660</v>
      </c>
      <c r="H174" t="s">
        <v>7404</v>
      </c>
      <c r="I174" t="s">
        <v>15294</v>
      </c>
      <c r="J174" s="19" t="s">
        <v>7462</v>
      </c>
      <c r="K174" t="s">
        <v>16586</v>
      </c>
      <c r="L174" t="s">
        <v>16586</v>
      </c>
      <c r="M174" t="s">
        <v>16586</v>
      </c>
      <c r="N174" t="s">
        <v>16586</v>
      </c>
    </row>
    <row r="175" spans="1:14" x14ac:dyDescent="0.2">
      <c r="A175">
        <v>1608</v>
      </c>
      <c r="B175" s="19" t="s">
        <v>1805</v>
      </c>
      <c r="C175" t="s">
        <v>16586</v>
      </c>
      <c r="D175" t="s">
        <v>15295</v>
      </c>
      <c r="E175" t="s">
        <v>16661</v>
      </c>
      <c r="F175" t="s">
        <v>16662</v>
      </c>
      <c r="H175" t="s">
        <v>7404</v>
      </c>
      <c r="I175" t="s">
        <v>15294</v>
      </c>
      <c r="J175" s="19" t="s">
        <v>7403</v>
      </c>
      <c r="K175" t="s">
        <v>15293</v>
      </c>
      <c r="L175" t="s">
        <v>7397</v>
      </c>
      <c r="M175" t="s">
        <v>16586</v>
      </c>
      <c r="N175" t="s">
        <v>16586</v>
      </c>
    </row>
    <row r="176" spans="1:14" x14ac:dyDescent="0.2">
      <c r="A176">
        <v>1614</v>
      </c>
      <c r="B176" s="19" t="s">
        <v>362</v>
      </c>
      <c r="C176" t="s">
        <v>16586</v>
      </c>
      <c r="D176" t="s">
        <v>15287</v>
      </c>
      <c r="E176" t="s">
        <v>16587</v>
      </c>
      <c r="F176" t="s">
        <v>16663</v>
      </c>
      <c r="H176" t="s">
        <v>7404</v>
      </c>
      <c r="I176" t="s">
        <v>15270</v>
      </c>
      <c r="J176" s="19" t="s">
        <v>7480</v>
      </c>
      <c r="K176" t="s">
        <v>14819</v>
      </c>
      <c r="L176" t="s">
        <v>7455</v>
      </c>
      <c r="M176" t="s">
        <v>16586</v>
      </c>
      <c r="N176" t="s">
        <v>16586</v>
      </c>
    </row>
    <row r="177" spans="1:14" x14ac:dyDescent="0.2">
      <c r="A177">
        <v>1617</v>
      </c>
      <c r="B177" s="19" t="s">
        <v>600</v>
      </c>
      <c r="C177" t="s">
        <v>16586</v>
      </c>
      <c r="D177" t="s">
        <v>15285</v>
      </c>
      <c r="E177" t="s">
        <v>16587</v>
      </c>
      <c r="F177" t="s">
        <v>16664</v>
      </c>
      <c r="H177" t="s">
        <v>7404</v>
      </c>
      <c r="I177" t="s">
        <v>15270</v>
      </c>
      <c r="J177" s="19" t="s">
        <v>7427</v>
      </c>
      <c r="K177" t="s">
        <v>14645</v>
      </c>
      <c r="L177" t="s">
        <v>7930</v>
      </c>
      <c r="M177" t="s">
        <v>16586</v>
      </c>
      <c r="N177" t="s">
        <v>16586</v>
      </c>
    </row>
    <row r="178" spans="1:14" x14ac:dyDescent="0.2">
      <c r="A178">
        <v>1620</v>
      </c>
      <c r="B178" s="19" t="s">
        <v>902</v>
      </c>
      <c r="C178" t="s">
        <v>16586</v>
      </c>
      <c r="D178" t="s">
        <v>15284</v>
      </c>
      <c r="E178" t="s">
        <v>16587</v>
      </c>
      <c r="F178" t="s">
        <v>16665</v>
      </c>
      <c r="H178" t="s">
        <v>7404</v>
      </c>
      <c r="I178" t="s">
        <v>15270</v>
      </c>
      <c r="J178" s="19" t="s">
        <v>7453</v>
      </c>
      <c r="K178" t="s">
        <v>15283</v>
      </c>
      <c r="L178" t="s">
        <v>7395</v>
      </c>
      <c r="M178" t="s">
        <v>16586</v>
      </c>
      <c r="N178" t="s">
        <v>16586</v>
      </c>
    </row>
    <row r="179" spans="1:14" x14ac:dyDescent="0.2">
      <c r="A179">
        <v>1623</v>
      </c>
      <c r="B179" s="19" t="s">
        <v>948</v>
      </c>
      <c r="C179" t="s">
        <v>16586</v>
      </c>
      <c r="D179" t="s">
        <v>15281</v>
      </c>
      <c r="E179" t="s">
        <v>16587</v>
      </c>
      <c r="F179" t="s">
        <v>16663</v>
      </c>
      <c r="H179" t="s">
        <v>7404</v>
      </c>
      <c r="I179" t="s">
        <v>15270</v>
      </c>
      <c r="J179" s="19" t="s">
        <v>7486</v>
      </c>
      <c r="K179" t="s">
        <v>9734</v>
      </c>
      <c r="L179" t="s">
        <v>7442</v>
      </c>
      <c r="M179" t="s">
        <v>16586</v>
      </c>
      <c r="N179" t="s">
        <v>16586</v>
      </c>
    </row>
    <row r="180" spans="1:14" x14ac:dyDescent="0.2">
      <c r="A180">
        <v>1626</v>
      </c>
      <c r="B180" s="19" t="s">
        <v>1241</v>
      </c>
      <c r="C180" t="s">
        <v>16586</v>
      </c>
      <c r="D180" t="s">
        <v>15279</v>
      </c>
      <c r="E180" t="s">
        <v>16587</v>
      </c>
      <c r="F180" t="s">
        <v>16666</v>
      </c>
      <c r="H180" t="s">
        <v>7404</v>
      </c>
      <c r="I180" t="s">
        <v>15270</v>
      </c>
      <c r="J180" s="19" t="s">
        <v>7473</v>
      </c>
      <c r="K180" t="s">
        <v>15278</v>
      </c>
      <c r="L180" t="s">
        <v>7397</v>
      </c>
      <c r="M180" t="s">
        <v>16586</v>
      </c>
      <c r="N180" t="s">
        <v>16586</v>
      </c>
    </row>
    <row r="181" spans="1:14" x14ac:dyDescent="0.2">
      <c r="A181">
        <v>1629</v>
      </c>
      <c r="B181" s="19" t="s">
        <v>1514</v>
      </c>
      <c r="C181" t="s">
        <v>16586</v>
      </c>
      <c r="D181" t="s">
        <v>15276</v>
      </c>
      <c r="E181" t="s">
        <v>16587</v>
      </c>
      <c r="F181" t="s">
        <v>16663</v>
      </c>
      <c r="H181" t="s">
        <v>7404</v>
      </c>
      <c r="I181" t="s">
        <v>15270</v>
      </c>
      <c r="J181" s="19" t="s">
        <v>7438</v>
      </c>
      <c r="K181" t="s">
        <v>7407</v>
      </c>
      <c r="L181" t="s">
        <v>7409</v>
      </c>
      <c r="M181" t="s">
        <v>16586</v>
      </c>
      <c r="N181" t="s">
        <v>16586</v>
      </c>
    </row>
    <row r="182" spans="1:14" x14ac:dyDescent="0.2">
      <c r="A182">
        <v>1632</v>
      </c>
      <c r="B182" s="19" t="s">
        <v>1639</v>
      </c>
      <c r="C182" t="s">
        <v>16586</v>
      </c>
      <c r="D182" t="s">
        <v>15274</v>
      </c>
      <c r="E182" t="s">
        <v>16587</v>
      </c>
      <c r="F182" t="s">
        <v>16667</v>
      </c>
      <c r="H182" t="s">
        <v>7404</v>
      </c>
      <c r="I182" t="s">
        <v>15270</v>
      </c>
      <c r="J182" s="19" t="s">
        <v>7446</v>
      </c>
      <c r="K182" t="s">
        <v>7461</v>
      </c>
      <c r="L182" t="s">
        <v>7426</v>
      </c>
      <c r="M182" t="s">
        <v>16586</v>
      </c>
      <c r="N182" t="s">
        <v>16586</v>
      </c>
    </row>
    <row r="183" spans="1:14" x14ac:dyDescent="0.2">
      <c r="A183">
        <v>1635</v>
      </c>
      <c r="B183" s="19" t="s">
        <v>1703</v>
      </c>
      <c r="C183" t="s">
        <v>16586</v>
      </c>
      <c r="D183" t="s">
        <v>15272</v>
      </c>
      <c r="E183" t="s">
        <v>16587</v>
      </c>
      <c r="F183" t="s">
        <v>16664</v>
      </c>
      <c r="H183" t="s">
        <v>7404</v>
      </c>
      <c r="I183" t="s">
        <v>15270</v>
      </c>
      <c r="J183" s="19" t="s">
        <v>7605</v>
      </c>
      <c r="K183" t="s">
        <v>7495</v>
      </c>
      <c r="L183" t="s">
        <v>5339</v>
      </c>
      <c r="M183" t="s">
        <v>16586</v>
      </c>
      <c r="N183" t="s">
        <v>16586</v>
      </c>
    </row>
    <row r="184" spans="1:14" x14ac:dyDescent="0.2">
      <c r="A184">
        <v>1638</v>
      </c>
      <c r="B184" s="19" t="s">
        <v>451</v>
      </c>
      <c r="C184" t="s">
        <v>16586</v>
      </c>
      <c r="D184" t="s">
        <v>15269</v>
      </c>
      <c r="E184" t="s">
        <v>16616</v>
      </c>
      <c r="F184" t="s">
        <v>16668</v>
      </c>
      <c r="H184" t="s">
        <v>7404</v>
      </c>
      <c r="I184" t="s">
        <v>14541</v>
      </c>
      <c r="J184" s="19" t="s">
        <v>15221</v>
      </c>
      <c r="K184" t="s">
        <v>15268</v>
      </c>
      <c r="L184" t="s">
        <v>7448</v>
      </c>
      <c r="M184" t="s">
        <v>16586</v>
      </c>
      <c r="N184" t="s">
        <v>16586</v>
      </c>
    </row>
    <row r="185" spans="1:14" x14ac:dyDescent="0.2">
      <c r="A185">
        <v>1645</v>
      </c>
      <c r="B185" s="19" t="s">
        <v>997</v>
      </c>
      <c r="C185" t="s">
        <v>16586</v>
      </c>
      <c r="D185" t="s">
        <v>15261</v>
      </c>
      <c r="E185" t="s">
        <v>16618</v>
      </c>
      <c r="F185" t="s">
        <v>16668</v>
      </c>
      <c r="H185" t="s">
        <v>7404</v>
      </c>
      <c r="I185" t="s">
        <v>14541</v>
      </c>
      <c r="J185" s="19" t="s">
        <v>15221</v>
      </c>
      <c r="K185" t="s">
        <v>16586</v>
      </c>
      <c r="L185" t="s">
        <v>16586</v>
      </c>
      <c r="M185" t="s">
        <v>16586</v>
      </c>
      <c r="N185" t="s">
        <v>16586</v>
      </c>
    </row>
    <row r="186" spans="1:14" x14ac:dyDescent="0.2">
      <c r="A186">
        <v>1650</v>
      </c>
      <c r="B186" s="19" t="s">
        <v>15248</v>
      </c>
      <c r="C186" t="s">
        <v>16586</v>
      </c>
      <c r="D186" t="s">
        <v>15253</v>
      </c>
      <c r="E186" t="s">
        <v>16621</v>
      </c>
      <c r="F186" t="s">
        <v>16669</v>
      </c>
      <c r="H186" t="s">
        <v>7404</v>
      </c>
      <c r="I186" t="s">
        <v>14541</v>
      </c>
      <c r="J186" s="19" t="s">
        <v>15221</v>
      </c>
      <c r="K186" t="s">
        <v>16586</v>
      </c>
      <c r="L186" t="s">
        <v>16586</v>
      </c>
      <c r="M186" t="s">
        <v>16586</v>
      </c>
      <c r="N186" t="s">
        <v>16586</v>
      </c>
    </row>
    <row r="187" spans="1:14" x14ac:dyDescent="0.2">
      <c r="A187">
        <v>1656</v>
      </c>
      <c r="B187" s="19" t="s">
        <v>1286</v>
      </c>
      <c r="C187" t="s">
        <v>16586</v>
      </c>
      <c r="D187" t="s">
        <v>15246</v>
      </c>
      <c r="E187" t="s">
        <v>16616</v>
      </c>
      <c r="F187" t="s">
        <v>16670</v>
      </c>
      <c r="H187" t="s">
        <v>7404</v>
      </c>
      <c r="I187" t="s">
        <v>14679</v>
      </c>
      <c r="J187" s="19" t="s">
        <v>15221</v>
      </c>
      <c r="K187" t="s">
        <v>15218</v>
      </c>
      <c r="L187" t="s">
        <v>7457</v>
      </c>
      <c r="M187" t="s">
        <v>16586</v>
      </c>
      <c r="N187" t="s">
        <v>16586</v>
      </c>
    </row>
    <row r="188" spans="1:14" x14ac:dyDescent="0.2">
      <c r="A188">
        <v>1668</v>
      </c>
      <c r="B188" s="19" t="s">
        <v>1819</v>
      </c>
      <c r="C188" t="s">
        <v>16586</v>
      </c>
      <c r="D188" t="s">
        <v>15230</v>
      </c>
      <c r="E188" t="s">
        <v>16612</v>
      </c>
      <c r="F188" t="s">
        <v>16671</v>
      </c>
      <c r="H188" t="s">
        <v>7404</v>
      </c>
      <c r="I188" t="s">
        <v>14541</v>
      </c>
      <c r="J188" s="19" t="s">
        <v>15221</v>
      </c>
      <c r="K188" t="s">
        <v>16586</v>
      </c>
      <c r="L188" t="s">
        <v>16586</v>
      </c>
      <c r="M188" t="s">
        <v>16586</v>
      </c>
      <c r="N188" t="s">
        <v>16586</v>
      </c>
    </row>
    <row r="189" spans="1:14" x14ac:dyDescent="0.2">
      <c r="A189">
        <v>1674</v>
      </c>
      <c r="B189" s="19" t="s">
        <v>711</v>
      </c>
      <c r="C189" t="s">
        <v>16586</v>
      </c>
      <c r="D189" t="s">
        <v>15222</v>
      </c>
      <c r="E189" t="s">
        <v>16621</v>
      </c>
      <c r="F189" t="s">
        <v>16670</v>
      </c>
      <c r="H189" t="s">
        <v>7404</v>
      </c>
      <c r="I189" t="s">
        <v>14679</v>
      </c>
      <c r="J189" s="19" t="s">
        <v>15221</v>
      </c>
      <c r="K189" t="s">
        <v>14631</v>
      </c>
      <c r="L189" t="s">
        <v>7397</v>
      </c>
      <c r="M189" t="s">
        <v>16586</v>
      </c>
      <c r="N189" t="s">
        <v>16586</v>
      </c>
    </row>
    <row r="190" spans="1:14" x14ac:dyDescent="0.2">
      <c r="A190">
        <v>1684</v>
      </c>
      <c r="B190" s="19" t="s">
        <v>15211</v>
      </c>
      <c r="C190" t="s">
        <v>16586</v>
      </c>
      <c r="D190" t="s">
        <v>15207</v>
      </c>
      <c r="E190" t="s">
        <v>16672</v>
      </c>
      <c r="F190" t="s">
        <v>16673</v>
      </c>
      <c r="H190" t="s">
        <v>7404</v>
      </c>
      <c r="I190" t="s">
        <v>15197</v>
      </c>
      <c r="J190" s="19" t="s">
        <v>7462</v>
      </c>
      <c r="K190" t="s">
        <v>15195</v>
      </c>
      <c r="L190" t="s">
        <v>7397</v>
      </c>
      <c r="M190" t="s">
        <v>16586</v>
      </c>
      <c r="N190" t="s">
        <v>16586</v>
      </c>
    </row>
    <row r="191" spans="1:14" x14ac:dyDescent="0.2">
      <c r="A191">
        <v>1686</v>
      </c>
      <c r="B191" s="19" t="s">
        <v>15210</v>
      </c>
      <c r="C191" t="s">
        <v>16586</v>
      </c>
      <c r="D191" t="s">
        <v>15205</v>
      </c>
      <c r="E191" t="s">
        <v>16672</v>
      </c>
      <c r="F191" t="s">
        <v>16674</v>
      </c>
      <c r="H191" t="s">
        <v>7404</v>
      </c>
      <c r="I191" t="s">
        <v>15197</v>
      </c>
      <c r="J191" s="19" t="s">
        <v>7462</v>
      </c>
      <c r="K191" t="s">
        <v>15195</v>
      </c>
      <c r="L191" t="s">
        <v>7397</v>
      </c>
      <c r="M191" t="s">
        <v>16586</v>
      </c>
      <c r="N191" t="s">
        <v>16586</v>
      </c>
    </row>
    <row r="192" spans="1:14" x14ac:dyDescent="0.2">
      <c r="A192">
        <v>1688</v>
      </c>
      <c r="B192" s="19" t="s">
        <v>15209</v>
      </c>
      <c r="C192" t="s">
        <v>16586</v>
      </c>
      <c r="D192" t="s">
        <v>15201</v>
      </c>
      <c r="E192" t="s">
        <v>16672</v>
      </c>
      <c r="F192" t="s">
        <v>16675</v>
      </c>
      <c r="H192" t="s">
        <v>7404</v>
      </c>
      <c r="I192" t="s">
        <v>15197</v>
      </c>
      <c r="J192" s="19" t="s">
        <v>7462</v>
      </c>
      <c r="K192" t="s">
        <v>15195</v>
      </c>
      <c r="L192" t="s">
        <v>7397</v>
      </c>
      <c r="M192" t="s">
        <v>16586</v>
      </c>
      <c r="N192" t="s">
        <v>16586</v>
      </c>
    </row>
    <row r="193" spans="1:14" x14ac:dyDescent="0.2">
      <c r="A193">
        <v>1690</v>
      </c>
      <c r="B193" s="19" t="s">
        <v>15208</v>
      </c>
      <c r="C193" t="s">
        <v>16586</v>
      </c>
      <c r="D193" t="s">
        <v>15199</v>
      </c>
      <c r="E193" t="s">
        <v>16672</v>
      </c>
      <c r="F193" t="s">
        <v>16673</v>
      </c>
      <c r="H193" t="s">
        <v>7404</v>
      </c>
      <c r="I193" t="s">
        <v>15197</v>
      </c>
      <c r="J193" s="19" t="s">
        <v>7462</v>
      </c>
      <c r="K193" t="s">
        <v>15195</v>
      </c>
      <c r="L193" t="s">
        <v>7397</v>
      </c>
      <c r="M193" t="s">
        <v>16586</v>
      </c>
      <c r="N193" t="s">
        <v>16586</v>
      </c>
    </row>
    <row r="194" spans="1:14" x14ac:dyDescent="0.2">
      <c r="A194">
        <v>1692</v>
      </c>
      <c r="B194" s="19" t="s">
        <v>15206</v>
      </c>
      <c r="C194" t="s">
        <v>16586</v>
      </c>
      <c r="D194" t="s">
        <v>15207</v>
      </c>
      <c r="E194" t="s">
        <v>16672</v>
      </c>
      <c r="F194" t="s">
        <v>16674</v>
      </c>
      <c r="H194" t="s">
        <v>7404</v>
      </c>
      <c r="I194" t="s">
        <v>15197</v>
      </c>
      <c r="J194" s="19" t="s">
        <v>7462</v>
      </c>
      <c r="K194" t="s">
        <v>15195</v>
      </c>
      <c r="L194" t="s">
        <v>7397</v>
      </c>
      <c r="M194" t="s">
        <v>16586</v>
      </c>
      <c r="N194" t="s">
        <v>16586</v>
      </c>
    </row>
    <row r="195" spans="1:14" x14ac:dyDescent="0.2">
      <c r="A195">
        <v>1694</v>
      </c>
      <c r="B195" s="19" t="s">
        <v>15204</v>
      </c>
      <c r="C195" t="s">
        <v>16586</v>
      </c>
      <c r="D195" t="s">
        <v>15205</v>
      </c>
      <c r="E195" t="s">
        <v>16672</v>
      </c>
      <c r="F195" t="s">
        <v>16675</v>
      </c>
      <c r="H195" t="s">
        <v>7404</v>
      </c>
      <c r="I195" t="s">
        <v>15197</v>
      </c>
      <c r="J195" s="19" t="s">
        <v>7462</v>
      </c>
      <c r="K195" t="s">
        <v>15195</v>
      </c>
      <c r="L195" t="s">
        <v>7397</v>
      </c>
      <c r="M195" t="s">
        <v>16586</v>
      </c>
      <c r="N195" t="s">
        <v>16586</v>
      </c>
    </row>
    <row r="196" spans="1:14" x14ac:dyDescent="0.2">
      <c r="A196">
        <v>1696</v>
      </c>
      <c r="B196" s="19" t="s">
        <v>15202</v>
      </c>
      <c r="C196" t="s">
        <v>16586</v>
      </c>
      <c r="D196" t="s">
        <v>15203</v>
      </c>
      <c r="E196" t="s">
        <v>16672</v>
      </c>
      <c r="F196" t="s">
        <v>16673</v>
      </c>
      <c r="H196" t="s">
        <v>7404</v>
      </c>
      <c r="I196" t="s">
        <v>15197</v>
      </c>
      <c r="J196" s="19" t="s">
        <v>7462</v>
      </c>
      <c r="K196" t="s">
        <v>15195</v>
      </c>
      <c r="L196" t="s">
        <v>7397</v>
      </c>
      <c r="M196" t="s">
        <v>16586</v>
      </c>
      <c r="N196" t="s">
        <v>16586</v>
      </c>
    </row>
    <row r="197" spans="1:14" x14ac:dyDescent="0.2">
      <c r="A197">
        <v>1698</v>
      </c>
      <c r="B197" s="19" t="s">
        <v>15200</v>
      </c>
      <c r="C197" t="s">
        <v>16586</v>
      </c>
      <c r="D197" t="s">
        <v>15201</v>
      </c>
      <c r="E197" t="s">
        <v>16672</v>
      </c>
      <c r="F197" t="s">
        <v>16674</v>
      </c>
      <c r="H197" t="s">
        <v>7404</v>
      </c>
      <c r="I197" t="s">
        <v>15197</v>
      </c>
      <c r="J197" s="19" t="s">
        <v>7462</v>
      </c>
      <c r="K197" t="s">
        <v>15195</v>
      </c>
      <c r="L197" t="s">
        <v>7397</v>
      </c>
      <c r="M197" t="s">
        <v>16586</v>
      </c>
      <c r="N197" t="s">
        <v>16586</v>
      </c>
    </row>
    <row r="198" spans="1:14" x14ac:dyDescent="0.2">
      <c r="A198">
        <v>1700</v>
      </c>
      <c r="B198" s="19" t="s">
        <v>15196</v>
      </c>
      <c r="C198" t="s">
        <v>16586</v>
      </c>
      <c r="D198" t="s">
        <v>15199</v>
      </c>
      <c r="E198" t="s">
        <v>16672</v>
      </c>
      <c r="F198" t="s">
        <v>16675</v>
      </c>
      <c r="H198" t="s">
        <v>7404</v>
      </c>
      <c r="I198" t="s">
        <v>15197</v>
      </c>
      <c r="J198" s="19" t="s">
        <v>7462</v>
      </c>
      <c r="K198" t="s">
        <v>15195</v>
      </c>
      <c r="L198" t="s">
        <v>7397</v>
      </c>
      <c r="M198" t="s">
        <v>16586</v>
      </c>
      <c r="N198" t="s">
        <v>16586</v>
      </c>
    </row>
    <row r="199" spans="1:14" x14ac:dyDescent="0.2">
      <c r="A199">
        <v>1702</v>
      </c>
      <c r="B199" s="19" t="s">
        <v>42</v>
      </c>
      <c r="C199" t="s">
        <v>16586</v>
      </c>
      <c r="D199" t="s">
        <v>15194</v>
      </c>
      <c r="E199" t="s">
        <v>16610</v>
      </c>
      <c r="F199" t="s">
        <v>16676</v>
      </c>
      <c r="H199" t="s">
        <v>7404</v>
      </c>
      <c r="I199" t="s">
        <v>15109</v>
      </c>
      <c r="J199" s="19" t="s">
        <v>7480</v>
      </c>
      <c r="K199" t="s">
        <v>16586</v>
      </c>
      <c r="L199" t="s">
        <v>16586</v>
      </c>
      <c r="M199" t="s">
        <v>16586</v>
      </c>
      <c r="N199" t="s">
        <v>16586</v>
      </c>
    </row>
    <row r="200" spans="1:14" x14ac:dyDescent="0.2">
      <c r="A200">
        <v>1705</v>
      </c>
      <c r="B200" s="19" t="s">
        <v>47</v>
      </c>
      <c r="C200" t="s">
        <v>16586</v>
      </c>
      <c r="D200" t="s">
        <v>15191</v>
      </c>
      <c r="E200" t="s">
        <v>16612</v>
      </c>
      <c r="F200" t="s">
        <v>16676</v>
      </c>
      <c r="H200" t="s">
        <v>7404</v>
      </c>
      <c r="I200" t="s">
        <v>15109</v>
      </c>
      <c r="J200" s="19" t="s">
        <v>7473</v>
      </c>
      <c r="K200" t="s">
        <v>16586</v>
      </c>
      <c r="L200" t="s">
        <v>16586</v>
      </c>
      <c r="M200" t="s">
        <v>16586</v>
      </c>
      <c r="N200" t="s">
        <v>16586</v>
      </c>
    </row>
    <row r="201" spans="1:14" x14ac:dyDescent="0.2">
      <c r="A201">
        <v>1708</v>
      </c>
      <c r="B201" s="19" t="s">
        <v>52</v>
      </c>
      <c r="C201" t="s">
        <v>16586</v>
      </c>
      <c r="D201" t="s">
        <v>15188</v>
      </c>
      <c r="E201" t="s">
        <v>16613</v>
      </c>
      <c r="F201" t="s">
        <v>16676</v>
      </c>
      <c r="H201" t="s">
        <v>7404</v>
      </c>
      <c r="I201" t="s">
        <v>15109</v>
      </c>
      <c r="J201" s="19" t="s">
        <v>7528</v>
      </c>
      <c r="K201" t="s">
        <v>16586</v>
      </c>
      <c r="L201" t="s">
        <v>16586</v>
      </c>
      <c r="M201" t="s">
        <v>16586</v>
      </c>
      <c r="N201" t="s">
        <v>16586</v>
      </c>
    </row>
    <row r="202" spans="1:14" x14ac:dyDescent="0.2">
      <c r="A202">
        <v>1711</v>
      </c>
      <c r="B202" s="19" t="s">
        <v>57</v>
      </c>
      <c r="C202" t="s">
        <v>16586</v>
      </c>
      <c r="D202" t="s">
        <v>15186</v>
      </c>
      <c r="E202" t="s">
        <v>16614</v>
      </c>
      <c r="F202" t="s">
        <v>16676</v>
      </c>
      <c r="H202" t="s">
        <v>7404</v>
      </c>
      <c r="I202" t="s">
        <v>15109</v>
      </c>
      <c r="J202" s="19" t="s">
        <v>7438</v>
      </c>
      <c r="K202" t="s">
        <v>16586</v>
      </c>
      <c r="L202" t="s">
        <v>16586</v>
      </c>
      <c r="M202" t="s">
        <v>16586</v>
      </c>
      <c r="N202" t="s">
        <v>16586</v>
      </c>
    </row>
    <row r="203" spans="1:14" x14ac:dyDescent="0.2">
      <c r="A203">
        <v>1714</v>
      </c>
      <c r="B203" s="19" t="s">
        <v>61</v>
      </c>
      <c r="C203" t="s">
        <v>16586</v>
      </c>
      <c r="D203" t="s">
        <v>15184</v>
      </c>
      <c r="E203" t="s">
        <v>16615</v>
      </c>
      <c r="F203" t="s">
        <v>16676</v>
      </c>
      <c r="H203" t="s">
        <v>7404</v>
      </c>
      <c r="I203" t="s">
        <v>15109</v>
      </c>
      <c r="J203" s="19" t="s">
        <v>7473</v>
      </c>
      <c r="K203" t="s">
        <v>16586</v>
      </c>
      <c r="L203" t="s">
        <v>16586</v>
      </c>
      <c r="M203" t="s">
        <v>16586</v>
      </c>
      <c r="N203" t="s">
        <v>16586</v>
      </c>
    </row>
    <row r="204" spans="1:14" x14ac:dyDescent="0.2">
      <c r="A204">
        <v>1717</v>
      </c>
      <c r="B204" s="19" t="s">
        <v>66</v>
      </c>
      <c r="C204" t="s">
        <v>16586</v>
      </c>
      <c r="D204" t="s">
        <v>15181</v>
      </c>
      <c r="E204" t="s">
        <v>16616</v>
      </c>
      <c r="F204" t="s">
        <v>16676</v>
      </c>
      <c r="H204" t="s">
        <v>7404</v>
      </c>
      <c r="I204" t="s">
        <v>15109</v>
      </c>
      <c r="J204" s="19" t="s">
        <v>7446</v>
      </c>
      <c r="K204" t="s">
        <v>16586</v>
      </c>
      <c r="L204" t="s">
        <v>16586</v>
      </c>
      <c r="M204" t="s">
        <v>16586</v>
      </c>
      <c r="N204" t="s">
        <v>16586</v>
      </c>
    </row>
    <row r="205" spans="1:14" x14ac:dyDescent="0.2">
      <c r="A205">
        <v>1720</v>
      </c>
      <c r="B205" s="19" t="s">
        <v>73</v>
      </c>
      <c r="C205" t="s">
        <v>16586</v>
      </c>
      <c r="D205" t="s">
        <v>15179</v>
      </c>
      <c r="E205" t="s">
        <v>16610</v>
      </c>
      <c r="F205" t="s">
        <v>16677</v>
      </c>
      <c r="H205" t="s">
        <v>7404</v>
      </c>
      <c r="I205" t="s">
        <v>15109</v>
      </c>
      <c r="J205" s="19" t="s">
        <v>7528</v>
      </c>
      <c r="K205" t="s">
        <v>16586</v>
      </c>
      <c r="L205" t="s">
        <v>16586</v>
      </c>
      <c r="M205" t="s">
        <v>16586</v>
      </c>
      <c r="N205" t="s">
        <v>16586</v>
      </c>
    </row>
    <row r="206" spans="1:14" x14ac:dyDescent="0.2">
      <c r="A206">
        <v>1723</v>
      </c>
      <c r="B206" s="19" t="s">
        <v>76</v>
      </c>
      <c r="C206" t="s">
        <v>16586</v>
      </c>
      <c r="D206" t="s">
        <v>15176</v>
      </c>
      <c r="E206" t="s">
        <v>16612</v>
      </c>
      <c r="F206" t="s">
        <v>16677</v>
      </c>
      <c r="H206" t="s">
        <v>7404</v>
      </c>
      <c r="I206" t="s">
        <v>15109</v>
      </c>
      <c r="J206" s="19" t="s">
        <v>7473</v>
      </c>
      <c r="K206" t="s">
        <v>16586</v>
      </c>
      <c r="L206" t="s">
        <v>16586</v>
      </c>
      <c r="M206" t="s">
        <v>16586</v>
      </c>
      <c r="N206" t="s">
        <v>16586</v>
      </c>
    </row>
    <row r="207" spans="1:14" x14ac:dyDescent="0.2">
      <c r="A207">
        <v>1726</v>
      </c>
      <c r="B207" s="19" t="s">
        <v>80</v>
      </c>
      <c r="C207" t="s">
        <v>16586</v>
      </c>
      <c r="D207" t="s">
        <v>15174</v>
      </c>
      <c r="E207" t="s">
        <v>16613</v>
      </c>
      <c r="F207" t="s">
        <v>16677</v>
      </c>
      <c r="H207" t="s">
        <v>7404</v>
      </c>
      <c r="I207" t="s">
        <v>15109</v>
      </c>
      <c r="J207" s="19" t="s">
        <v>7438</v>
      </c>
      <c r="K207" t="s">
        <v>16586</v>
      </c>
      <c r="L207" t="s">
        <v>16586</v>
      </c>
      <c r="M207" t="s">
        <v>16586</v>
      </c>
      <c r="N207" t="s">
        <v>16586</v>
      </c>
    </row>
    <row r="208" spans="1:14" x14ac:dyDescent="0.2">
      <c r="A208">
        <v>1729</v>
      </c>
      <c r="B208" s="19" t="s">
        <v>85</v>
      </c>
      <c r="C208" t="s">
        <v>16586</v>
      </c>
      <c r="D208" t="s">
        <v>15172</v>
      </c>
      <c r="E208" t="s">
        <v>16614</v>
      </c>
      <c r="F208" t="s">
        <v>16677</v>
      </c>
      <c r="H208" t="s">
        <v>7404</v>
      </c>
      <c r="I208" t="s">
        <v>15109</v>
      </c>
      <c r="J208" s="19" t="s">
        <v>7473</v>
      </c>
      <c r="K208" t="s">
        <v>16586</v>
      </c>
      <c r="L208" t="s">
        <v>16586</v>
      </c>
      <c r="M208" t="s">
        <v>16586</v>
      </c>
      <c r="N208" t="s">
        <v>16586</v>
      </c>
    </row>
    <row r="209" spans="1:14" x14ac:dyDescent="0.2">
      <c r="A209">
        <v>1732</v>
      </c>
      <c r="B209" s="19" t="s">
        <v>90</v>
      </c>
      <c r="C209" t="s">
        <v>16586</v>
      </c>
      <c r="D209" t="s">
        <v>15170</v>
      </c>
      <c r="E209" t="s">
        <v>16615</v>
      </c>
      <c r="F209" t="s">
        <v>16677</v>
      </c>
      <c r="H209" t="s">
        <v>7404</v>
      </c>
      <c r="I209" t="s">
        <v>15109</v>
      </c>
      <c r="J209" s="19" t="s">
        <v>7446</v>
      </c>
      <c r="K209" t="s">
        <v>16586</v>
      </c>
      <c r="L209" t="s">
        <v>16586</v>
      </c>
      <c r="M209" t="s">
        <v>16586</v>
      </c>
      <c r="N209" t="s">
        <v>16586</v>
      </c>
    </row>
    <row r="210" spans="1:14" x14ac:dyDescent="0.2">
      <c r="A210">
        <v>1735</v>
      </c>
      <c r="B210" s="19" t="s">
        <v>95</v>
      </c>
      <c r="C210" t="s">
        <v>16586</v>
      </c>
      <c r="D210" t="s">
        <v>15167</v>
      </c>
      <c r="E210" t="s">
        <v>16616</v>
      </c>
      <c r="F210" t="s">
        <v>16677</v>
      </c>
      <c r="H210" t="s">
        <v>7404</v>
      </c>
      <c r="I210" t="s">
        <v>15109</v>
      </c>
      <c r="J210" s="19" t="s">
        <v>7453</v>
      </c>
      <c r="K210" t="s">
        <v>16586</v>
      </c>
      <c r="L210" t="s">
        <v>16586</v>
      </c>
      <c r="M210" t="s">
        <v>16586</v>
      </c>
      <c r="N210" t="s">
        <v>16586</v>
      </c>
    </row>
    <row r="211" spans="1:14" x14ac:dyDescent="0.2">
      <c r="A211">
        <v>1738</v>
      </c>
      <c r="B211" s="19" t="s">
        <v>100</v>
      </c>
      <c r="C211" t="s">
        <v>16586</v>
      </c>
      <c r="D211" t="s">
        <v>15165</v>
      </c>
      <c r="E211" t="s">
        <v>16610</v>
      </c>
      <c r="F211" t="s">
        <v>16678</v>
      </c>
      <c r="H211" t="s">
        <v>7404</v>
      </c>
      <c r="I211" t="s">
        <v>15109</v>
      </c>
      <c r="J211" s="19" t="s">
        <v>7473</v>
      </c>
      <c r="K211" t="s">
        <v>16586</v>
      </c>
      <c r="L211" t="s">
        <v>16586</v>
      </c>
      <c r="M211" t="s">
        <v>16586</v>
      </c>
      <c r="N211" t="s">
        <v>16586</v>
      </c>
    </row>
    <row r="212" spans="1:14" x14ac:dyDescent="0.2">
      <c r="A212">
        <v>1741</v>
      </c>
      <c r="B212" s="19" t="s">
        <v>104</v>
      </c>
      <c r="C212" t="s">
        <v>16586</v>
      </c>
      <c r="D212" t="s">
        <v>15163</v>
      </c>
      <c r="E212" t="s">
        <v>16612</v>
      </c>
      <c r="F212" t="s">
        <v>16678</v>
      </c>
      <c r="H212" t="s">
        <v>7404</v>
      </c>
      <c r="I212" t="s">
        <v>15109</v>
      </c>
      <c r="J212" s="19" t="s">
        <v>7462</v>
      </c>
      <c r="K212" t="s">
        <v>16586</v>
      </c>
      <c r="L212" t="s">
        <v>16586</v>
      </c>
      <c r="M212" t="s">
        <v>16586</v>
      </c>
      <c r="N212" t="s">
        <v>16586</v>
      </c>
    </row>
    <row r="213" spans="1:14" x14ac:dyDescent="0.2">
      <c r="A213">
        <v>1744</v>
      </c>
      <c r="B213" s="19" t="s">
        <v>109</v>
      </c>
      <c r="C213" t="s">
        <v>16586</v>
      </c>
      <c r="D213" t="s">
        <v>15162</v>
      </c>
      <c r="E213" t="s">
        <v>16613</v>
      </c>
      <c r="F213" t="s">
        <v>16678</v>
      </c>
      <c r="H213" t="s">
        <v>7404</v>
      </c>
      <c r="I213" t="s">
        <v>15109</v>
      </c>
      <c r="J213" s="19" t="s">
        <v>7403</v>
      </c>
      <c r="K213" t="s">
        <v>16586</v>
      </c>
      <c r="L213" t="s">
        <v>16586</v>
      </c>
      <c r="M213" t="s">
        <v>16586</v>
      </c>
      <c r="N213" t="s">
        <v>16586</v>
      </c>
    </row>
    <row r="214" spans="1:14" x14ac:dyDescent="0.2">
      <c r="A214">
        <v>1747</v>
      </c>
      <c r="B214" s="19" t="s">
        <v>114</v>
      </c>
      <c r="C214" t="s">
        <v>16586</v>
      </c>
      <c r="D214" t="s">
        <v>15158</v>
      </c>
      <c r="E214" t="s">
        <v>16614</v>
      </c>
      <c r="F214" t="s">
        <v>16678</v>
      </c>
      <c r="H214" t="s">
        <v>7404</v>
      </c>
      <c r="I214" t="s">
        <v>15109</v>
      </c>
      <c r="J214" s="19" t="s">
        <v>7486</v>
      </c>
      <c r="K214" t="s">
        <v>16586</v>
      </c>
      <c r="L214" t="s">
        <v>16586</v>
      </c>
      <c r="M214" t="s">
        <v>16586</v>
      </c>
      <c r="N214" t="s">
        <v>16586</v>
      </c>
    </row>
    <row r="215" spans="1:14" x14ac:dyDescent="0.2">
      <c r="A215">
        <v>1750</v>
      </c>
      <c r="B215" s="19" t="s">
        <v>119</v>
      </c>
      <c r="C215" t="s">
        <v>16586</v>
      </c>
      <c r="D215" t="s">
        <v>15157</v>
      </c>
      <c r="E215" t="s">
        <v>16615</v>
      </c>
      <c r="F215" t="s">
        <v>16678</v>
      </c>
      <c r="H215" t="s">
        <v>7404</v>
      </c>
      <c r="I215" t="s">
        <v>15109</v>
      </c>
      <c r="J215" s="19" t="s">
        <v>7427</v>
      </c>
      <c r="K215" t="s">
        <v>16586</v>
      </c>
      <c r="L215" t="s">
        <v>16586</v>
      </c>
      <c r="M215" t="s">
        <v>16586</v>
      </c>
      <c r="N215" t="s">
        <v>16586</v>
      </c>
    </row>
    <row r="216" spans="1:14" x14ac:dyDescent="0.2">
      <c r="A216">
        <v>1753</v>
      </c>
      <c r="B216" s="19" t="s">
        <v>124</v>
      </c>
      <c r="C216" t="s">
        <v>16586</v>
      </c>
      <c r="D216" t="s">
        <v>15154</v>
      </c>
      <c r="E216" t="s">
        <v>16616</v>
      </c>
      <c r="F216" t="s">
        <v>16678</v>
      </c>
      <c r="H216" t="s">
        <v>7404</v>
      </c>
      <c r="I216" t="s">
        <v>15109</v>
      </c>
      <c r="J216" s="19" t="s">
        <v>7528</v>
      </c>
      <c r="K216" t="s">
        <v>16586</v>
      </c>
      <c r="L216" t="s">
        <v>16586</v>
      </c>
      <c r="M216" t="s">
        <v>16586</v>
      </c>
      <c r="N216" t="s">
        <v>16586</v>
      </c>
    </row>
    <row r="217" spans="1:14" x14ac:dyDescent="0.2">
      <c r="A217">
        <v>1756</v>
      </c>
      <c r="B217" s="19" t="s">
        <v>377</v>
      </c>
      <c r="C217" t="s">
        <v>16586</v>
      </c>
      <c r="D217" t="s">
        <v>15152</v>
      </c>
      <c r="E217" t="s">
        <v>16659</v>
      </c>
      <c r="F217" t="s">
        <v>16679</v>
      </c>
      <c r="H217" t="s">
        <v>7404</v>
      </c>
      <c r="I217" t="s">
        <v>15109</v>
      </c>
      <c r="J217" s="19" t="s">
        <v>7462</v>
      </c>
      <c r="K217" t="s">
        <v>16586</v>
      </c>
      <c r="L217" t="s">
        <v>16586</v>
      </c>
      <c r="M217" t="s">
        <v>16586</v>
      </c>
      <c r="N217" t="s">
        <v>16586</v>
      </c>
    </row>
    <row r="218" spans="1:14" x14ac:dyDescent="0.2">
      <c r="A218">
        <v>1759</v>
      </c>
      <c r="B218" s="19" t="s">
        <v>392</v>
      </c>
      <c r="C218" t="s">
        <v>16586</v>
      </c>
      <c r="D218" t="s">
        <v>15150</v>
      </c>
      <c r="E218" t="s">
        <v>16622</v>
      </c>
      <c r="F218" t="s">
        <v>16679</v>
      </c>
      <c r="H218" t="s">
        <v>7404</v>
      </c>
      <c r="I218" t="s">
        <v>15109</v>
      </c>
      <c r="J218" s="19" t="s">
        <v>7515</v>
      </c>
      <c r="K218" t="s">
        <v>16586</v>
      </c>
      <c r="L218" t="s">
        <v>16586</v>
      </c>
      <c r="M218" t="s">
        <v>16586</v>
      </c>
      <c r="N218" t="s">
        <v>16586</v>
      </c>
    </row>
    <row r="219" spans="1:14" x14ac:dyDescent="0.2">
      <c r="A219">
        <v>1762</v>
      </c>
      <c r="B219" s="19" t="s">
        <v>539</v>
      </c>
      <c r="C219" t="s">
        <v>16586</v>
      </c>
      <c r="D219" t="s">
        <v>15147</v>
      </c>
      <c r="E219" t="s">
        <v>16612</v>
      </c>
      <c r="F219" t="s">
        <v>16680</v>
      </c>
      <c r="H219" t="s">
        <v>7404</v>
      </c>
      <c r="I219" t="s">
        <v>15109</v>
      </c>
      <c r="J219" s="19" t="s">
        <v>7605</v>
      </c>
      <c r="K219" t="s">
        <v>16586</v>
      </c>
      <c r="L219" t="s">
        <v>16586</v>
      </c>
      <c r="M219" t="s">
        <v>16586</v>
      </c>
      <c r="N219" t="s">
        <v>16586</v>
      </c>
    </row>
    <row r="220" spans="1:14" x14ac:dyDescent="0.2">
      <c r="A220">
        <v>1765</v>
      </c>
      <c r="B220" s="19" t="s">
        <v>527</v>
      </c>
      <c r="C220" t="s">
        <v>16586</v>
      </c>
      <c r="D220" t="s">
        <v>15144</v>
      </c>
      <c r="E220" t="s">
        <v>16622</v>
      </c>
      <c r="F220" t="s">
        <v>16680</v>
      </c>
      <c r="H220" t="s">
        <v>7404</v>
      </c>
      <c r="I220" t="s">
        <v>15109</v>
      </c>
      <c r="J220" s="19" t="s">
        <v>7438</v>
      </c>
      <c r="K220" t="s">
        <v>16586</v>
      </c>
      <c r="L220" t="s">
        <v>16586</v>
      </c>
      <c r="M220" t="s">
        <v>16586</v>
      </c>
      <c r="N220" t="s">
        <v>16586</v>
      </c>
    </row>
    <row r="221" spans="1:14" x14ac:dyDescent="0.2">
      <c r="A221">
        <v>1768</v>
      </c>
      <c r="B221" s="19" t="s">
        <v>555</v>
      </c>
      <c r="C221" t="s">
        <v>16586</v>
      </c>
      <c r="D221" t="s">
        <v>15141</v>
      </c>
      <c r="E221" t="s">
        <v>16612</v>
      </c>
      <c r="F221" t="s">
        <v>16681</v>
      </c>
      <c r="H221" t="s">
        <v>7404</v>
      </c>
      <c r="I221" t="s">
        <v>15109</v>
      </c>
      <c r="J221" s="19" t="s">
        <v>7446</v>
      </c>
      <c r="K221" t="s">
        <v>16586</v>
      </c>
      <c r="L221" t="s">
        <v>16586</v>
      </c>
      <c r="M221" t="s">
        <v>16586</v>
      </c>
      <c r="N221" t="s">
        <v>16586</v>
      </c>
    </row>
    <row r="222" spans="1:14" x14ac:dyDescent="0.2">
      <c r="A222">
        <v>1771</v>
      </c>
      <c r="B222" s="19" t="s">
        <v>643</v>
      </c>
      <c r="C222" t="s">
        <v>16586</v>
      </c>
      <c r="D222" t="s">
        <v>15138</v>
      </c>
      <c r="E222" t="s">
        <v>16661</v>
      </c>
      <c r="F222" t="s">
        <v>16681</v>
      </c>
      <c r="H222" t="s">
        <v>7404</v>
      </c>
      <c r="I222" t="s">
        <v>15109</v>
      </c>
      <c r="J222" s="19" t="s">
        <v>7486</v>
      </c>
      <c r="K222" t="s">
        <v>16586</v>
      </c>
      <c r="L222" t="s">
        <v>16586</v>
      </c>
      <c r="M222" t="s">
        <v>16586</v>
      </c>
      <c r="N222" t="s">
        <v>16586</v>
      </c>
    </row>
    <row r="223" spans="1:14" x14ac:dyDescent="0.2">
      <c r="A223">
        <v>1774</v>
      </c>
      <c r="B223" s="19" t="s">
        <v>987</v>
      </c>
      <c r="C223" t="s">
        <v>16586</v>
      </c>
      <c r="D223" t="s">
        <v>15135</v>
      </c>
      <c r="E223" t="s">
        <v>16610</v>
      </c>
      <c r="F223" t="s">
        <v>16679</v>
      </c>
      <c r="H223" t="s">
        <v>7404</v>
      </c>
      <c r="I223" t="s">
        <v>15109</v>
      </c>
      <c r="J223" s="19" t="s">
        <v>7480</v>
      </c>
      <c r="K223" t="s">
        <v>16586</v>
      </c>
      <c r="L223" t="s">
        <v>16586</v>
      </c>
      <c r="M223" t="s">
        <v>16586</v>
      </c>
      <c r="N223" t="s">
        <v>16586</v>
      </c>
    </row>
    <row r="224" spans="1:14" x14ac:dyDescent="0.2">
      <c r="A224">
        <v>1777</v>
      </c>
      <c r="B224" s="19" t="s">
        <v>978</v>
      </c>
      <c r="C224" t="s">
        <v>16586</v>
      </c>
      <c r="D224" t="s">
        <v>15134</v>
      </c>
      <c r="E224" t="s">
        <v>16625</v>
      </c>
      <c r="F224" t="s">
        <v>16679</v>
      </c>
      <c r="H224" t="s">
        <v>7404</v>
      </c>
      <c r="I224" t="s">
        <v>15109</v>
      </c>
      <c r="J224" s="19" t="s">
        <v>7515</v>
      </c>
      <c r="K224" t="s">
        <v>16586</v>
      </c>
      <c r="L224" t="s">
        <v>16586</v>
      </c>
      <c r="M224" t="s">
        <v>16586</v>
      </c>
      <c r="N224" t="s">
        <v>16586</v>
      </c>
    </row>
    <row r="225" spans="1:14" x14ac:dyDescent="0.2">
      <c r="A225">
        <v>1780</v>
      </c>
      <c r="B225" s="19" t="s">
        <v>1084</v>
      </c>
      <c r="C225" t="s">
        <v>16586</v>
      </c>
      <c r="D225" t="s">
        <v>15133</v>
      </c>
      <c r="E225" t="s">
        <v>16661</v>
      </c>
      <c r="F225" t="s">
        <v>16680</v>
      </c>
      <c r="H225" t="s">
        <v>7404</v>
      </c>
      <c r="I225" t="s">
        <v>15109</v>
      </c>
      <c r="J225" s="19" t="s">
        <v>7486</v>
      </c>
      <c r="K225" t="s">
        <v>16586</v>
      </c>
      <c r="L225" t="s">
        <v>16586</v>
      </c>
      <c r="M225" t="s">
        <v>16586</v>
      </c>
      <c r="N225" t="s">
        <v>16586</v>
      </c>
    </row>
    <row r="226" spans="1:14" x14ac:dyDescent="0.2">
      <c r="A226">
        <v>1783</v>
      </c>
      <c r="B226" s="19" t="s">
        <v>1111</v>
      </c>
      <c r="C226" t="s">
        <v>16586</v>
      </c>
      <c r="D226" t="s">
        <v>15131</v>
      </c>
      <c r="E226" t="s">
        <v>16622</v>
      </c>
      <c r="F226" t="s">
        <v>16681</v>
      </c>
      <c r="H226" t="s">
        <v>7404</v>
      </c>
      <c r="I226" t="s">
        <v>15109</v>
      </c>
      <c r="J226" s="19" t="s">
        <v>7403</v>
      </c>
      <c r="K226" t="s">
        <v>16586</v>
      </c>
      <c r="L226" t="s">
        <v>16586</v>
      </c>
      <c r="M226" t="s">
        <v>16586</v>
      </c>
      <c r="N226" t="s">
        <v>16586</v>
      </c>
    </row>
    <row r="227" spans="1:14" x14ac:dyDescent="0.2">
      <c r="A227">
        <v>1786</v>
      </c>
      <c r="B227" s="19" t="s">
        <v>1251</v>
      </c>
      <c r="C227" t="s">
        <v>16586</v>
      </c>
      <c r="D227" t="s">
        <v>15129</v>
      </c>
      <c r="E227" t="s">
        <v>16659</v>
      </c>
      <c r="F227" t="s">
        <v>16682</v>
      </c>
      <c r="H227" t="s">
        <v>7404</v>
      </c>
      <c r="I227" t="s">
        <v>15109</v>
      </c>
      <c r="J227" s="19" t="s">
        <v>7427</v>
      </c>
      <c r="K227" t="s">
        <v>16586</v>
      </c>
      <c r="L227" t="s">
        <v>16586</v>
      </c>
      <c r="M227" t="s">
        <v>16586</v>
      </c>
      <c r="N227" t="s">
        <v>16586</v>
      </c>
    </row>
    <row r="228" spans="1:14" x14ac:dyDescent="0.2">
      <c r="A228">
        <v>1789</v>
      </c>
      <c r="B228" s="19" t="s">
        <v>1593</v>
      </c>
      <c r="C228" t="s">
        <v>16586</v>
      </c>
      <c r="D228" t="s">
        <v>15126</v>
      </c>
      <c r="E228" t="s">
        <v>16616</v>
      </c>
      <c r="F228" t="s">
        <v>16679</v>
      </c>
      <c r="H228" t="s">
        <v>7404</v>
      </c>
      <c r="I228" t="s">
        <v>15109</v>
      </c>
      <c r="J228" s="19" t="s">
        <v>7480</v>
      </c>
      <c r="K228" t="s">
        <v>16586</v>
      </c>
      <c r="L228" t="s">
        <v>16586</v>
      </c>
      <c r="M228" t="s">
        <v>16586</v>
      </c>
      <c r="N228" t="s">
        <v>16586</v>
      </c>
    </row>
    <row r="229" spans="1:14" x14ac:dyDescent="0.2">
      <c r="A229">
        <v>1792</v>
      </c>
      <c r="B229" s="19" t="s">
        <v>1539</v>
      </c>
      <c r="C229" t="s">
        <v>16586</v>
      </c>
      <c r="D229" t="s">
        <v>15124</v>
      </c>
      <c r="E229" t="s">
        <v>16622</v>
      </c>
      <c r="F229" t="s">
        <v>16679</v>
      </c>
      <c r="H229" t="s">
        <v>7404</v>
      </c>
      <c r="I229" t="s">
        <v>15109</v>
      </c>
      <c r="J229" s="19" t="s">
        <v>7605</v>
      </c>
      <c r="K229" t="s">
        <v>16586</v>
      </c>
      <c r="L229" t="s">
        <v>16586</v>
      </c>
      <c r="M229" t="s">
        <v>16586</v>
      </c>
      <c r="N229" t="s">
        <v>16586</v>
      </c>
    </row>
    <row r="230" spans="1:14" x14ac:dyDescent="0.2">
      <c r="A230">
        <v>1795</v>
      </c>
      <c r="B230" s="19" t="s">
        <v>1598</v>
      </c>
      <c r="C230" t="s">
        <v>16586</v>
      </c>
      <c r="D230" t="s">
        <v>15121</v>
      </c>
      <c r="E230" t="s">
        <v>16661</v>
      </c>
      <c r="F230" t="s">
        <v>16680</v>
      </c>
      <c r="H230" t="s">
        <v>7404</v>
      </c>
      <c r="I230" t="s">
        <v>15109</v>
      </c>
      <c r="J230" s="19" t="s">
        <v>7453</v>
      </c>
      <c r="K230" t="s">
        <v>16586</v>
      </c>
      <c r="L230" t="s">
        <v>16586</v>
      </c>
      <c r="M230" t="s">
        <v>16586</v>
      </c>
      <c r="N230" t="s">
        <v>16586</v>
      </c>
    </row>
    <row r="231" spans="1:14" x14ac:dyDescent="0.2">
      <c r="A231">
        <v>1798</v>
      </c>
      <c r="B231" s="19" t="s">
        <v>1706</v>
      </c>
      <c r="C231" t="s">
        <v>16586</v>
      </c>
      <c r="D231" t="s">
        <v>15119</v>
      </c>
      <c r="E231" t="s">
        <v>16626</v>
      </c>
      <c r="F231" t="s">
        <v>16681</v>
      </c>
      <c r="H231" t="s">
        <v>7404</v>
      </c>
      <c r="I231" t="s">
        <v>15109</v>
      </c>
      <c r="J231" s="19" t="s">
        <v>7462</v>
      </c>
      <c r="K231" t="s">
        <v>16586</v>
      </c>
      <c r="L231" t="s">
        <v>16586</v>
      </c>
      <c r="M231" t="s">
        <v>16586</v>
      </c>
      <c r="N231" t="s">
        <v>16586</v>
      </c>
    </row>
    <row r="232" spans="1:14" x14ac:dyDescent="0.2">
      <c r="A232">
        <v>1801</v>
      </c>
      <c r="B232" s="19" t="s">
        <v>1711</v>
      </c>
      <c r="C232" t="s">
        <v>16586</v>
      </c>
      <c r="D232" t="s">
        <v>15116</v>
      </c>
      <c r="E232" t="s">
        <v>16621</v>
      </c>
      <c r="F232" t="s">
        <v>16681</v>
      </c>
      <c r="H232" t="s">
        <v>7404</v>
      </c>
      <c r="I232" t="s">
        <v>15109</v>
      </c>
      <c r="J232" s="19" t="s">
        <v>7486</v>
      </c>
      <c r="K232" t="s">
        <v>16586</v>
      </c>
      <c r="L232" t="s">
        <v>16586</v>
      </c>
      <c r="M232" t="s">
        <v>16586</v>
      </c>
      <c r="N232" t="s">
        <v>16586</v>
      </c>
    </row>
    <row r="233" spans="1:14" x14ac:dyDescent="0.2">
      <c r="A233">
        <v>1804</v>
      </c>
      <c r="B233" s="19" t="s">
        <v>1800</v>
      </c>
      <c r="C233" t="s">
        <v>16586</v>
      </c>
      <c r="D233" t="s">
        <v>15114</v>
      </c>
      <c r="E233" t="s">
        <v>16625</v>
      </c>
      <c r="F233" t="s">
        <v>16682</v>
      </c>
      <c r="H233" t="s">
        <v>7404</v>
      </c>
      <c r="I233" t="s">
        <v>15109</v>
      </c>
      <c r="J233" s="19" t="s">
        <v>7515</v>
      </c>
      <c r="K233" t="s">
        <v>16586</v>
      </c>
      <c r="L233" t="s">
        <v>16586</v>
      </c>
      <c r="M233" t="s">
        <v>16586</v>
      </c>
      <c r="N233" t="s">
        <v>16586</v>
      </c>
    </row>
    <row r="234" spans="1:14" x14ac:dyDescent="0.2">
      <c r="A234">
        <v>1807</v>
      </c>
      <c r="B234" s="19" t="s">
        <v>1886</v>
      </c>
      <c r="C234" t="s">
        <v>16586</v>
      </c>
      <c r="D234" t="s">
        <v>15111</v>
      </c>
      <c r="E234" t="s">
        <v>16610</v>
      </c>
      <c r="F234" t="s">
        <v>16683</v>
      </c>
      <c r="H234" t="s">
        <v>7404</v>
      </c>
      <c r="I234" t="s">
        <v>15109</v>
      </c>
      <c r="J234" s="19" t="s">
        <v>7480</v>
      </c>
      <c r="K234" t="s">
        <v>16586</v>
      </c>
      <c r="L234" t="s">
        <v>16586</v>
      </c>
      <c r="M234" t="s">
        <v>16586</v>
      </c>
      <c r="N234" t="s">
        <v>16586</v>
      </c>
    </row>
    <row r="235" spans="1:14" x14ac:dyDescent="0.2">
      <c r="A235">
        <v>1884</v>
      </c>
      <c r="B235" s="19" t="s">
        <v>266</v>
      </c>
      <c r="C235" t="s">
        <v>16586</v>
      </c>
      <c r="D235" t="s">
        <v>14982</v>
      </c>
      <c r="E235" t="s">
        <v>16613</v>
      </c>
      <c r="F235" t="s">
        <v>16684</v>
      </c>
      <c r="H235" t="s">
        <v>7404</v>
      </c>
      <c r="I235" t="s">
        <v>14679</v>
      </c>
      <c r="J235" s="19" t="s">
        <v>7480</v>
      </c>
      <c r="K235" t="s">
        <v>14981</v>
      </c>
      <c r="L235" t="s">
        <v>7455</v>
      </c>
      <c r="M235" t="s">
        <v>16586</v>
      </c>
      <c r="N235" t="s">
        <v>16586</v>
      </c>
    </row>
    <row r="236" spans="1:14" x14ac:dyDescent="0.2">
      <c r="A236">
        <v>1896</v>
      </c>
      <c r="B236" s="19" t="s">
        <v>208</v>
      </c>
      <c r="C236" t="s">
        <v>16586</v>
      </c>
      <c r="D236" t="s">
        <v>14975</v>
      </c>
      <c r="E236" t="s">
        <v>16626</v>
      </c>
      <c r="F236" t="s">
        <v>16684</v>
      </c>
      <c r="H236" t="s">
        <v>7404</v>
      </c>
      <c r="I236" t="s">
        <v>14679</v>
      </c>
      <c r="J236" s="19" t="s">
        <v>7462</v>
      </c>
      <c r="K236" t="s">
        <v>14974</v>
      </c>
      <c r="L236" t="s">
        <v>7457</v>
      </c>
      <c r="M236" t="s">
        <v>16586</v>
      </c>
      <c r="N236" t="s">
        <v>16586</v>
      </c>
    </row>
    <row r="237" spans="1:14" x14ac:dyDescent="0.2">
      <c r="A237">
        <v>1908</v>
      </c>
      <c r="B237" s="19" t="s">
        <v>431</v>
      </c>
      <c r="C237" t="s">
        <v>16586</v>
      </c>
      <c r="D237" t="s">
        <v>14958</v>
      </c>
      <c r="E237" t="s">
        <v>16614</v>
      </c>
      <c r="F237" t="s">
        <v>16668</v>
      </c>
      <c r="H237" t="s">
        <v>7404</v>
      </c>
      <c r="I237" t="s">
        <v>14541</v>
      </c>
      <c r="J237" s="19" t="s">
        <v>7438</v>
      </c>
      <c r="K237" t="s">
        <v>14957</v>
      </c>
      <c r="L237" t="s">
        <v>7476</v>
      </c>
      <c r="M237" t="s">
        <v>16586</v>
      </c>
      <c r="N237" t="s">
        <v>16586</v>
      </c>
    </row>
    <row r="238" spans="1:14" x14ac:dyDescent="0.2">
      <c r="A238">
        <v>1915</v>
      </c>
      <c r="B238" s="19" t="s">
        <v>438</v>
      </c>
      <c r="C238" t="s">
        <v>16586</v>
      </c>
      <c r="D238" t="s">
        <v>14952</v>
      </c>
      <c r="E238" t="s">
        <v>16653</v>
      </c>
      <c r="F238" t="s">
        <v>16668</v>
      </c>
      <c r="H238" t="s">
        <v>7404</v>
      </c>
      <c r="I238" t="s">
        <v>14541</v>
      </c>
      <c r="J238" s="19" t="s">
        <v>7427</v>
      </c>
      <c r="K238" t="s">
        <v>14951</v>
      </c>
      <c r="L238" t="s">
        <v>9658</v>
      </c>
      <c r="M238" t="s">
        <v>16586</v>
      </c>
      <c r="N238" t="s">
        <v>16586</v>
      </c>
    </row>
    <row r="239" spans="1:14" x14ac:dyDescent="0.2">
      <c r="A239">
        <v>1921</v>
      </c>
      <c r="B239" s="19" t="s">
        <v>444</v>
      </c>
      <c r="C239" t="s">
        <v>16586</v>
      </c>
      <c r="D239" t="s">
        <v>14945</v>
      </c>
      <c r="E239" t="s">
        <v>16615</v>
      </c>
      <c r="F239" t="s">
        <v>16685</v>
      </c>
      <c r="H239" t="s">
        <v>7404</v>
      </c>
      <c r="I239" t="s">
        <v>14582</v>
      </c>
      <c r="J239" s="19" t="s">
        <v>14581</v>
      </c>
      <c r="K239" t="s">
        <v>14944</v>
      </c>
      <c r="L239" t="s">
        <v>7455</v>
      </c>
      <c r="M239" t="s">
        <v>16586</v>
      </c>
      <c r="N239" t="s">
        <v>16586</v>
      </c>
    </row>
    <row r="240" spans="1:14" x14ac:dyDescent="0.2">
      <c r="A240">
        <v>1928</v>
      </c>
      <c r="B240" s="19" t="s">
        <v>366</v>
      </c>
      <c r="C240" t="s">
        <v>16586</v>
      </c>
      <c r="D240" t="s">
        <v>14938</v>
      </c>
      <c r="E240" t="s">
        <v>16654</v>
      </c>
      <c r="F240" t="s">
        <v>16685</v>
      </c>
      <c r="H240" t="s">
        <v>7404</v>
      </c>
      <c r="I240" t="s">
        <v>14582</v>
      </c>
      <c r="J240" s="19" t="s">
        <v>14581</v>
      </c>
      <c r="K240" t="s">
        <v>7475</v>
      </c>
      <c r="L240" t="s">
        <v>7448</v>
      </c>
      <c r="M240" t="s">
        <v>16586</v>
      </c>
      <c r="N240" t="s">
        <v>16586</v>
      </c>
    </row>
    <row r="241" spans="1:14" x14ac:dyDescent="0.2">
      <c r="A241">
        <v>1935</v>
      </c>
      <c r="B241" s="19" t="s">
        <v>382</v>
      </c>
      <c r="C241" t="s">
        <v>16586</v>
      </c>
      <c r="D241" t="s">
        <v>14933</v>
      </c>
      <c r="E241" t="s">
        <v>16621</v>
      </c>
      <c r="F241" t="s">
        <v>16668</v>
      </c>
      <c r="H241" t="s">
        <v>7404</v>
      </c>
      <c r="I241" t="s">
        <v>14541</v>
      </c>
      <c r="J241" s="19" t="s">
        <v>7486</v>
      </c>
      <c r="K241" t="s">
        <v>10592</v>
      </c>
      <c r="L241" t="s">
        <v>7732</v>
      </c>
      <c r="M241" t="s">
        <v>16586</v>
      </c>
      <c r="N241" t="s">
        <v>16586</v>
      </c>
    </row>
    <row r="242" spans="1:14" x14ac:dyDescent="0.2">
      <c r="A242">
        <v>1942</v>
      </c>
      <c r="B242" s="19" t="s">
        <v>397</v>
      </c>
      <c r="C242" t="s">
        <v>16586</v>
      </c>
      <c r="D242" t="s">
        <v>14924</v>
      </c>
      <c r="E242" t="s">
        <v>16625</v>
      </c>
      <c r="F242" t="s">
        <v>16668</v>
      </c>
      <c r="H242" t="s">
        <v>7404</v>
      </c>
      <c r="I242" t="s">
        <v>14541</v>
      </c>
      <c r="J242" s="19" t="s">
        <v>7446</v>
      </c>
      <c r="K242" t="s">
        <v>14923</v>
      </c>
      <c r="L242" t="s">
        <v>7448</v>
      </c>
      <c r="M242" t="s">
        <v>16586</v>
      </c>
      <c r="N242" t="s">
        <v>16586</v>
      </c>
    </row>
    <row r="243" spans="1:14" x14ac:dyDescent="0.2">
      <c r="A243">
        <v>1949</v>
      </c>
      <c r="B243" s="19" t="s">
        <v>406</v>
      </c>
      <c r="C243" t="s">
        <v>16586</v>
      </c>
      <c r="D243" t="s">
        <v>14913</v>
      </c>
      <c r="E243" t="s">
        <v>16661</v>
      </c>
      <c r="F243" t="s">
        <v>16668</v>
      </c>
      <c r="H243" t="s">
        <v>7404</v>
      </c>
      <c r="I243" t="s">
        <v>14541</v>
      </c>
      <c r="J243" s="19" t="s">
        <v>7453</v>
      </c>
      <c r="K243" t="s">
        <v>14912</v>
      </c>
      <c r="L243" t="s">
        <v>7488</v>
      </c>
      <c r="M243" t="s">
        <v>16586</v>
      </c>
      <c r="N243" t="s">
        <v>16586</v>
      </c>
    </row>
    <row r="244" spans="1:14" x14ac:dyDescent="0.2">
      <c r="A244">
        <v>1956</v>
      </c>
      <c r="B244" s="19" t="s">
        <v>544</v>
      </c>
      <c r="C244" t="s">
        <v>16586</v>
      </c>
      <c r="D244" t="s">
        <v>14901</v>
      </c>
      <c r="E244" t="s">
        <v>16613</v>
      </c>
      <c r="F244" t="s">
        <v>16686</v>
      </c>
      <c r="H244" t="s">
        <v>7404</v>
      </c>
      <c r="I244" t="s">
        <v>14582</v>
      </c>
      <c r="J244" s="19" t="s">
        <v>14581</v>
      </c>
      <c r="K244" t="s">
        <v>7613</v>
      </c>
      <c r="L244" t="s">
        <v>7508</v>
      </c>
      <c r="M244" t="s">
        <v>16586</v>
      </c>
      <c r="N244" t="s">
        <v>16586</v>
      </c>
    </row>
    <row r="245" spans="1:14" x14ac:dyDescent="0.2">
      <c r="A245">
        <v>1963</v>
      </c>
      <c r="B245" s="19" t="s">
        <v>513</v>
      </c>
      <c r="C245" t="s">
        <v>16586</v>
      </c>
      <c r="D245" t="s">
        <v>14891</v>
      </c>
      <c r="E245" t="s">
        <v>16626</v>
      </c>
      <c r="F245" t="s">
        <v>16669</v>
      </c>
      <c r="H245" t="s">
        <v>7404</v>
      </c>
      <c r="I245" t="s">
        <v>14541</v>
      </c>
      <c r="J245" s="19" t="s">
        <v>7528</v>
      </c>
      <c r="K245" t="s">
        <v>7485</v>
      </c>
      <c r="L245" t="s">
        <v>7448</v>
      </c>
      <c r="M245" t="s">
        <v>16586</v>
      </c>
      <c r="N245" t="s">
        <v>16586</v>
      </c>
    </row>
    <row r="246" spans="1:14" x14ac:dyDescent="0.2">
      <c r="A246">
        <v>1970</v>
      </c>
      <c r="B246" s="19" t="s">
        <v>520</v>
      </c>
      <c r="C246" t="s">
        <v>16586</v>
      </c>
      <c r="D246" t="s">
        <v>14886</v>
      </c>
      <c r="E246" t="s">
        <v>16659</v>
      </c>
      <c r="F246" t="s">
        <v>16669</v>
      </c>
      <c r="H246" t="s">
        <v>7404</v>
      </c>
      <c r="I246" t="s">
        <v>14541</v>
      </c>
      <c r="J246" s="19" t="s">
        <v>7605</v>
      </c>
      <c r="K246" t="s">
        <v>14885</v>
      </c>
      <c r="L246" t="s">
        <v>9329</v>
      </c>
      <c r="M246" t="s">
        <v>16586</v>
      </c>
      <c r="N246" t="s">
        <v>16586</v>
      </c>
    </row>
    <row r="247" spans="1:14" x14ac:dyDescent="0.2">
      <c r="A247">
        <v>1977</v>
      </c>
      <c r="B247" s="19" t="s">
        <v>532</v>
      </c>
      <c r="C247" t="s">
        <v>16586</v>
      </c>
      <c r="D247" t="s">
        <v>14879</v>
      </c>
      <c r="E247" t="s">
        <v>16625</v>
      </c>
      <c r="F247" t="s">
        <v>16669</v>
      </c>
      <c r="H247" t="s">
        <v>7404</v>
      </c>
      <c r="I247" t="s">
        <v>14541</v>
      </c>
      <c r="J247" s="19" t="s">
        <v>7486</v>
      </c>
      <c r="K247" t="s">
        <v>9746</v>
      </c>
      <c r="L247" t="s">
        <v>7442</v>
      </c>
      <c r="M247" t="s">
        <v>16586</v>
      </c>
      <c r="N247" t="s">
        <v>16586</v>
      </c>
    </row>
    <row r="248" spans="1:14" x14ac:dyDescent="0.2">
      <c r="A248">
        <v>1984</v>
      </c>
      <c r="B248" s="19" t="s">
        <v>655</v>
      </c>
      <c r="C248" t="s">
        <v>16586</v>
      </c>
      <c r="D248" t="s">
        <v>14874</v>
      </c>
      <c r="E248" t="s">
        <v>16613</v>
      </c>
      <c r="F248" t="s">
        <v>16687</v>
      </c>
      <c r="H248" t="s">
        <v>7404</v>
      </c>
      <c r="I248" t="s">
        <v>14541</v>
      </c>
      <c r="J248" s="19" t="s">
        <v>7473</v>
      </c>
      <c r="K248" t="s">
        <v>7786</v>
      </c>
      <c r="M248" t="s">
        <v>16586</v>
      </c>
      <c r="N248" t="s">
        <v>16586</v>
      </c>
    </row>
    <row r="249" spans="1:14" x14ac:dyDescent="0.2">
      <c r="A249">
        <v>1991</v>
      </c>
      <c r="B249" s="19" t="s">
        <v>604</v>
      </c>
      <c r="C249" t="s">
        <v>16586</v>
      </c>
      <c r="D249" t="s">
        <v>14865</v>
      </c>
      <c r="E249" t="s">
        <v>16626</v>
      </c>
      <c r="F249" t="s">
        <v>16687</v>
      </c>
      <c r="H249" t="s">
        <v>7404</v>
      </c>
      <c r="I249" t="s">
        <v>14541</v>
      </c>
      <c r="J249" s="19" t="s">
        <v>7480</v>
      </c>
      <c r="K249" t="s">
        <v>11684</v>
      </c>
      <c r="L249" t="s">
        <v>7442</v>
      </c>
      <c r="M249" t="s">
        <v>16586</v>
      </c>
      <c r="N249" t="s">
        <v>16586</v>
      </c>
    </row>
    <row r="250" spans="1:14" x14ac:dyDescent="0.2">
      <c r="A250">
        <v>1998</v>
      </c>
      <c r="B250" s="19" t="s">
        <v>614</v>
      </c>
      <c r="C250" t="s">
        <v>16586</v>
      </c>
      <c r="D250" t="s">
        <v>14859</v>
      </c>
      <c r="E250" t="s">
        <v>16659</v>
      </c>
      <c r="F250" t="s">
        <v>16687</v>
      </c>
      <c r="H250" t="s">
        <v>7404</v>
      </c>
      <c r="I250" t="s">
        <v>14541</v>
      </c>
      <c r="J250" s="19" t="s">
        <v>7605</v>
      </c>
      <c r="K250" t="s">
        <v>7458</v>
      </c>
      <c r="L250" t="s">
        <v>7457</v>
      </c>
      <c r="M250" t="s">
        <v>16586</v>
      </c>
      <c r="N250" t="s">
        <v>16586</v>
      </c>
    </row>
    <row r="251" spans="1:14" x14ac:dyDescent="0.2">
      <c r="A251">
        <v>2005</v>
      </c>
      <c r="B251" s="19" t="s">
        <v>634</v>
      </c>
      <c r="C251" t="s">
        <v>16586</v>
      </c>
      <c r="D251" t="s">
        <v>14848</v>
      </c>
      <c r="E251" t="s">
        <v>16625</v>
      </c>
      <c r="F251" t="s">
        <v>16687</v>
      </c>
      <c r="H251" t="s">
        <v>7404</v>
      </c>
      <c r="I251" t="s">
        <v>14541</v>
      </c>
      <c r="J251" s="19" t="s">
        <v>7462</v>
      </c>
      <c r="K251" t="s">
        <v>14847</v>
      </c>
      <c r="L251" t="s">
        <v>7431</v>
      </c>
      <c r="M251" t="s">
        <v>16586</v>
      </c>
      <c r="N251" t="s">
        <v>16586</v>
      </c>
    </row>
    <row r="252" spans="1:14" x14ac:dyDescent="0.2">
      <c r="A252">
        <v>2012</v>
      </c>
      <c r="B252" s="19" t="s">
        <v>726</v>
      </c>
      <c r="C252" t="s">
        <v>16586</v>
      </c>
      <c r="D252" t="s">
        <v>14840</v>
      </c>
      <c r="E252" t="s">
        <v>16622</v>
      </c>
      <c r="F252" t="s">
        <v>16670</v>
      </c>
      <c r="H252" t="s">
        <v>7404</v>
      </c>
      <c r="I252" t="s">
        <v>14679</v>
      </c>
      <c r="J252" s="19" t="s">
        <v>7438</v>
      </c>
      <c r="K252" t="s">
        <v>14839</v>
      </c>
      <c r="L252" t="s">
        <v>7491</v>
      </c>
      <c r="M252" t="s">
        <v>16586</v>
      </c>
      <c r="N252" t="s">
        <v>16586</v>
      </c>
    </row>
    <row r="253" spans="1:14" x14ac:dyDescent="0.2">
      <c r="A253">
        <v>2023</v>
      </c>
      <c r="B253" s="19" t="s">
        <v>871</v>
      </c>
      <c r="C253" t="s">
        <v>16586</v>
      </c>
      <c r="D253" t="s">
        <v>14829</v>
      </c>
      <c r="E253" t="s">
        <v>16613</v>
      </c>
      <c r="F253" t="s">
        <v>16684</v>
      </c>
      <c r="H253" t="s">
        <v>7404</v>
      </c>
      <c r="I253" t="s">
        <v>14679</v>
      </c>
      <c r="J253" s="19" t="s">
        <v>7528</v>
      </c>
      <c r="K253" t="s">
        <v>14828</v>
      </c>
      <c r="L253" t="s">
        <v>7431</v>
      </c>
      <c r="M253" t="s">
        <v>16586</v>
      </c>
      <c r="N253" t="s">
        <v>16586</v>
      </c>
    </row>
    <row r="254" spans="1:14" x14ac:dyDescent="0.2">
      <c r="A254">
        <v>2035</v>
      </c>
      <c r="B254" s="19" t="s">
        <v>834</v>
      </c>
      <c r="C254" t="s">
        <v>16586</v>
      </c>
      <c r="D254" t="s">
        <v>14820</v>
      </c>
      <c r="E254" t="s">
        <v>16622</v>
      </c>
      <c r="F254" t="s">
        <v>16684</v>
      </c>
      <c r="H254" t="s">
        <v>7404</v>
      </c>
      <c r="I254" t="s">
        <v>14679</v>
      </c>
      <c r="J254" s="19" t="s">
        <v>7480</v>
      </c>
      <c r="K254" t="s">
        <v>14819</v>
      </c>
      <c r="L254" t="s">
        <v>7455</v>
      </c>
      <c r="M254" t="s">
        <v>16586</v>
      </c>
      <c r="N254" t="s">
        <v>16586</v>
      </c>
    </row>
    <row r="255" spans="1:14" x14ac:dyDescent="0.2">
      <c r="A255">
        <v>2046</v>
      </c>
      <c r="B255" s="19" t="s">
        <v>989</v>
      </c>
      <c r="C255" t="s">
        <v>16586</v>
      </c>
      <c r="D255" t="s">
        <v>14807</v>
      </c>
      <c r="E255" t="s">
        <v>16612</v>
      </c>
      <c r="F255" t="s">
        <v>16668</v>
      </c>
      <c r="H255" t="s">
        <v>7404</v>
      </c>
      <c r="I255" t="s">
        <v>14541</v>
      </c>
      <c r="J255" s="19" t="s">
        <v>7528</v>
      </c>
      <c r="K255" t="s">
        <v>14806</v>
      </c>
      <c r="L255" t="s">
        <v>7409</v>
      </c>
      <c r="M255" t="s">
        <v>16586</v>
      </c>
      <c r="N255" t="s">
        <v>16586</v>
      </c>
    </row>
    <row r="256" spans="1:14" x14ac:dyDescent="0.2">
      <c r="A256">
        <v>2053</v>
      </c>
      <c r="B256" s="19" t="s">
        <v>1003</v>
      </c>
      <c r="C256" t="s">
        <v>16586</v>
      </c>
      <c r="D256" t="s">
        <v>14798</v>
      </c>
      <c r="E256" t="s">
        <v>16613</v>
      </c>
      <c r="F256" t="s">
        <v>16685</v>
      </c>
      <c r="H256" t="s">
        <v>7404</v>
      </c>
      <c r="I256" t="s">
        <v>14582</v>
      </c>
      <c r="J256" s="19" t="s">
        <v>14581</v>
      </c>
      <c r="K256" t="s">
        <v>14797</v>
      </c>
      <c r="L256" t="s">
        <v>7390</v>
      </c>
      <c r="M256" t="s">
        <v>16586</v>
      </c>
      <c r="N256" t="s">
        <v>16586</v>
      </c>
    </row>
    <row r="257" spans="1:14" x14ac:dyDescent="0.2">
      <c r="A257">
        <v>2060</v>
      </c>
      <c r="B257" s="19" t="s">
        <v>1014</v>
      </c>
      <c r="C257" t="s">
        <v>16586</v>
      </c>
      <c r="D257" t="s">
        <v>14789</v>
      </c>
      <c r="E257" t="s">
        <v>16615</v>
      </c>
      <c r="F257" t="s">
        <v>16668</v>
      </c>
      <c r="H257" t="s">
        <v>7404</v>
      </c>
      <c r="I257" t="s">
        <v>14541</v>
      </c>
      <c r="J257" s="19" t="s">
        <v>7480</v>
      </c>
      <c r="K257" t="s">
        <v>7745</v>
      </c>
      <c r="L257" t="s">
        <v>7472</v>
      </c>
      <c r="M257" t="s">
        <v>16586</v>
      </c>
      <c r="N257" t="s">
        <v>16586</v>
      </c>
    </row>
    <row r="258" spans="1:14" x14ac:dyDescent="0.2">
      <c r="A258">
        <v>2067</v>
      </c>
      <c r="B258" s="19" t="s">
        <v>1021</v>
      </c>
      <c r="C258" t="s">
        <v>16586</v>
      </c>
      <c r="D258" t="s">
        <v>14784</v>
      </c>
      <c r="E258" t="s">
        <v>16616</v>
      </c>
      <c r="F258" t="s">
        <v>16668</v>
      </c>
      <c r="H258" t="s">
        <v>7404</v>
      </c>
      <c r="I258" t="s">
        <v>14541</v>
      </c>
      <c r="J258" s="19" t="s">
        <v>7446</v>
      </c>
      <c r="K258" t="s">
        <v>13539</v>
      </c>
      <c r="L258" t="s">
        <v>7397</v>
      </c>
      <c r="M258" t="s">
        <v>16586</v>
      </c>
      <c r="N258" t="s">
        <v>16586</v>
      </c>
    </row>
    <row r="259" spans="1:14" x14ac:dyDescent="0.2">
      <c r="A259">
        <v>2074</v>
      </c>
      <c r="B259" s="19" t="s">
        <v>957</v>
      </c>
      <c r="C259" t="s">
        <v>16586</v>
      </c>
      <c r="D259" t="s">
        <v>14778</v>
      </c>
      <c r="E259" t="s">
        <v>16626</v>
      </c>
      <c r="F259" t="s">
        <v>16668</v>
      </c>
      <c r="H259" t="s">
        <v>7404</v>
      </c>
      <c r="I259" t="s">
        <v>14541</v>
      </c>
      <c r="J259" s="19" t="s">
        <v>7473</v>
      </c>
      <c r="K259" t="s">
        <v>7500</v>
      </c>
      <c r="L259" t="s">
        <v>7476</v>
      </c>
      <c r="M259" t="s">
        <v>16586</v>
      </c>
      <c r="N259" t="s">
        <v>16586</v>
      </c>
    </row>
    <row r="260" spans="1:14" x14ac:dyDescent="0.2">
      <c r="A260">
        <v>2081</v>
      </c>
      <c r="B260" s="19" t="s">
        <v>964</v>
      </c>
      <c r="C260" t="s">
        <v>16586</v>
      </c>
      <c r="D260" t="s">
        <v>14773</v>
      </c>
      <c r="E260" t="s">
        <v>16659</v>
      </c>
      <c r="F260" t="s">
        <v>16668</v>
      </c>
      <c r="H260" t="s">
        <v>7404</v>
      </c>
      <c r="I260" t="s">
        <v>14541</v>
      </c>
      <c r="J260" s="19" t="s">
        <v>7453</v>
      </c>
      <c r="K260" t="s">
        <v>14772</v>
      </c>
      <c r="L260" t="s">
        <v>7455</v>
      </c>
      <c r="M260" t="s">
        <v>16586</v>
      </c>
      <c r="N260" t="s">
        <v>16586</v>
      </c>
    </row>
    <row r="261" spans="1:14" x14ac:dyDescent="0.2">
      <c r="A261">
        <v>2088</v>
      </c>
      <c r="B261" s="19" t="s">
        <v>1088</v>
      </c>
      <c r="C261" t="s">
        <v>16586</v>
      </c>
      <c r="D261" t="s">
        <v>14768</v>
      </c>
      <c r="E261" t="s">
        <v>16610</v>
      </c>
      <c r="F261" t="s">
        <v>16669</v>
      </c>
      <c r="H261" t="s">
        <v>7404</v>
      </c>
      <c r="I261" t="s">
        <v>14541</v>
      </c>
      <c r="J261" s="19" t="s">
        <v>7462</v>
      </c>
      <c r="K261" t="s">
        <v>7782</v>
      </c>
      <c r="L261" t="s">
        <v>7431</v>
      </c>
      <c r="M261" t="s">
        <v>16586</v>
      </c>
      <c r="N261" t="s">
        <v>16586</v>
      </c>
    </row>
    <row r="262" spans="1:14" x14ac:dyDescent="0.2">
      <c r="A262">
        <v>2095</v>
      </c>
      <c r="B262" s="19" t="s">
        <v>1095</v>
      </c>
      <c r="C262" t="s">
        <v>16586</v>
      </c>
      <c r="D262" t="s">
        <v>14762</v>
      </c>
      <c r="E262" t="s">
        <v>16612</v>
      </c>
      <c r="F262" t="s">
        <v>16669</v>
      </c>
      <c r="H262" t="s">
        <v>7404</v>
      </c>
      <c r="I262" t="s">
        <v>14541</v>
      </c>
      <c r="J262" s="19" t="s">
        <v>7605</v>
      </c>
      <c r="K262" t="s">
        <v>14761</v>
      </c>
      <c r="L262" t="s">
        <v>7488</v>
      </c>
      <c r="M262" t="s">
        <v>16586</v>
      </c>
      <c r="N262" t="s">
        <v>16586</v>
      </c>
    </row>
    <row r="263" spans="1:14" x14ac:dyDescent="0.2">
      <c r="A263">
        <v>2102</v>
      </c>
      <c r="B263" s="19" t="s">
        <v>1165</v>
      </c>
      <c r="C263" t="s">
        <v>16586</v>
      </c>
      <c r="D263" t="s">
        <v>14754</v>
      </c>
      <c r="E263" t="s">
        <v>16610</v>
      </c>
      <c r="F263" t="s">
        <v>16687</v>
      </c>
      <c r="H263" t="s">
        <v>7404</v>
      </c>
      <c r="I263" t="s">
        <v>14541</v>
      </c>
      <c r="J263" s="19" t="s">
        <v>7438</v>
      </c>
      <c r="K263" t="s">
        <v>14753</v>
      </c>
      <c r="L263" t="s">
        <v>7442</v>
      </c>
      <c r="M263" t="s">
        <v>16586</v>
      </c>
      <c r="N263" t="s">
        <v>16586</v>
      </c>
    </row>
    <row r="264" spans="1:14" x14ac:dyDescent="0.2">
      <c r="A264">
        <v>2109</v>
      </c>
      <c r="B264" s="19" t="s">
        <v>1172</v>
      </c>
      <c r="C264" t="s">
        <v>16586</v>
      </c>
      <c r="D264" t="s">
        <v>14747</v>
      </c>
      <c r="E264" t="s">
        <v>16612</v>
      </c>
      <c r="F264" t="s">
        <v>16687</v>
      </c>
      <c r="H264" t="s">
        <v>7404</v>
      </c>
      <c r="I264" t="s">
        <v>14541</v>
      </c>
      <c r="J264" s="19" t="s">
        <v>7486</v>
      </c>
      <c r="K264" t="s">
        <v>9820</v>
      </c>
      <c r="L264" t="s">
        <v>7431</v>
      </c>
      <c r="M264" t="s">
        <v>16586</v>
      </c>
      <c r="N264" t="s">
        <v>16586</v>
      </c>
    </row>
    <row r="265" spans="1:14" x14ac:dyDescent="0.2">
      <c r="A265">
        <v>2116</v>
      </c>
      <c r="B265" s="19" t="s">
        <v>1158</v>
      </c>
      <c r="C265" t="s">
        <v>16586</v>
      </c>
      <c r="D265" t="s">
        <v>14742</v>
      </c>
      <c r="E265" t="s">
        <v>16661</v>
      </c>
      <c r="F265" t="s">
        <v>16688</v>
      </c>
      <c r="H265" t="s">
        <v>7404</v>
      </c>
      <c r="I265" t="s">
        <v>14582</v>
      </c>
      <c r="J265" s="19" t="s">
        <v>14581</v>
      </c>
      <c r="K265" t="s">
        <v>14741</v>
      </c>
      <c r="L265" t="s">
        <v>8243</v>
      </c>
      <c r="M265" t="s">
        <v>16586</v>
      </c>
      <c r="N265" t="s">
        <v>16586</v>
      </c>
    </row>
    <row r="266" spans="1:14" x14ac:dyDescent="0.2">
      <c r="A266">
        <v>2123</v>
      </c>
      <c r="B266" s="19" t="s">
        <v>1256</v>
      </c>
      <c r="C266" t="s">
        <v>16586</v>
      </c>
      <c r="D266" t="s">
        <v>14736</v>
      </c>
      <c r="E266" t="s">
        <v>16621</v>
      </c>
      <c r="F266" t="s">
        <v>16670</v>
      </c>
      <c r="H266" t="s">
        <v>7404</v>
      </c>
      <c r="I266" t="s">
        <v>14679</v>
      </c>
      <c r="J266" s="19" t="s">
        <v>7473</v>
      </c>
      <c r="K266" t="s">
        <v>7523</v>
      </c>
      <c r="L266" t="s">
        <v>7397</v>
      </c>
      <c r="M266" t="s">
        <v>16586</v>
      </c>
      <c r="N266" t="s">
        <v>16586</v>
      </c>
    </row>
    <row r="267" spans="1:14" x14ac:dyDescent="0.2">
      <c r="A267">
        <v>2135</v>
      </c>
      <c r="B267" s="19" t="s">
        <v>1244</v>
      </c>
      <c r="C267" t="s">
        <v>16586</v>
      </c>
      <c r="D267" t="s">
        <v>14727</v>
      </c>
      <c r="E267" t="s">
        <v>16626</v>
      </c>
      <c r="F267" t="s">
        <v>16671</v>
      </c>
      <c r="H267" t="s">
        <v>7404</v>
      </c>
      <c r="I267" t="s">
        <v>14541</v>
      </c>
      <c r="J267" s="19" t="s">
        <v>7462</v>
      </c>
      <c r="K267" t="s">
        <v>7685</v>
      </c>
      <c r="L267" t="s">
        <v>7684</v>
      </c>
      <c r="M267" t="s">
        <v>16586</v>
      </c>
      <c r="N267" t="s">
        <v>16586</v>
      </c>
    </row>
    <row r="268" spans="1:14" x14ac:dyDescent="0.2">
      <c r="A268">
        <v>2142</v>
      </c>
      <c r="B268" s="19" t="s">
        <v>1272</v>
      </c>
      <c r="C268" t="s">
        <v>16586</v>
      </c>
      <c r="D268" t="s">
        <v>14721</v>
      </c>
      <c r="E268" t="s">
        <v>16661</v>
      </c>
      <c r="F268" t="s">
        <v>16671</v>
      </c>
      <c r="H268" t="s">
        <v>7404</v>
      </c>
      <c r="I268" t="s">
        <v>14541</v>
      </c>
      <c r="J268" s="19" t="s">
        <v>7438</v>
      </c>
      <c r="K268" t="s">
        <v>16689</v>
      </c>
      <c r="L268" t="s">
        <v>7491</v>
      </c>
      <c r="M268" t="s">
        <v>16586</v>
      </c>
      <c r="N268" t="s">
        <v>16586</v>
      </c>
    </row>
    <row r="269" spans="1:14" x14ac:dyDescent="0.2">
      <c r="A269">
        <v>2149</v>
      </c>
      <c r="B269" s="19" t="s">
        <v>1387</v>
      </c>
      <c r="C269" t="s">
        <v>16586</v>
      </c>
      <c r="D269" t="s">
        <v>14717</v>
      </c>
      <c r="E269" t="s">
        <v>16618</v>
      </c>
      <c r="F269" t="s">
        <v>16690</v>
      </c>
      <c r="H269" t="s">
        <v>7404</v>
      </c>
      <c r="I269" t="s">
        <v>14541</v>
      </c>
      <c r="J269" s="19" t="s">
        <v>7480</v>
      </c>
      <c r="K269" t="s">
        <v>14716</v>
      </c>
      <c r="L269" t="s">
        <v>7534</v>
      </c>
      <c r="M269" t="s">
        <v>16586</v>
      </c>
      <c r="N269" t="s">
        <v>16586</v>
      </c>
    </row>
    <row r="270" spans="1:14" x14ac:dyDescent="0.2">
      <c r="A270">
        <v>2156</v>
      </c>
      <c r="B270" s="19" t="s">
        <v>1354</v>
      </c>
      <c r="C270" t="s">
        <v>16586</v>
      </c>
      <c r="D270" t="s">
        <v>14711</v>
      </c>
      <c r="E270" t="s">
        <v>16659</v>
      </c>
      <c r="F270" t="s">
        <v>16690</v>
      </c>
      <c r="H270" t="s">
        <v>7404</v>
      </c>
      <c r="I270" t="s">
        <v>14541</v>
      </c>
      <c r="J270" s="19" t="s">
        <v>7515</v>
      </c>
      <c r="K270" t="s">
        <v>14710</v>
      </c>
      <c r="L270" t="s">
        <v>7457</v>
      </c>
      <c r="M270" t="s">
        <v>16586</v>
      </c>
      <c r="N270" t="s">
        <v>16586</v>
      </c>
    </row>
    <row r="271" spans="1:14" x14ac:dyDescent="0.2">
      <c r="A271">
        <v>2163</v>
      </c>
      <c r="B271" s="19" t="s">
        <v>1361</v>
      </c>
      <c r="C271" t="s">
        <v>16586</v>
      </c>
      <c r="D271" t="s">
        <v>14703</v>
      </c>
      <c r="E271" t="s">
        <v>16622</v>
      </c>
      <c r="F271" t="s">
        <v>16690</v>
      </c>
      <c r="H271" t="s">
        <v>7404</v>
      </c>
      <c r="I271" t="s">
        <v>14541</v>
      </c>
      <c r="J271" s="19" t="s">
        <v>7427</v>
      </c>
      <c r="K271" t="s">
        <v>14702</v>
      </c>
      <c r="L271" t="s">
        <v>7548</v>
      </c>
      <c r="M271" t="s">
        <v>16586</v>
      </c>
      <c r="N271" t="s">
        <v>16586</v>
      </c>
    </row>
    <row r="272" spans="1:14" x14ac:dyDescent="0.2">
      <c r="A272">
        <v>2170</v>
      </c>
      <c r="B272" s="19" t="s">
        <v>1368</v>
      </c>
      <c r="C272" t="s">
        <v>16586</v>
      </c>
      <c r="D272" t="s">
        <v>14694</v>
      </c>
      <c r="E272" t="s">
        <v>16625</v>
      </c>
      <c r="F272" t="s">
        <v>16690</v>
      </c>
      <c r="H272" t="s">
        <v>7404</v>
      </c>
      <c r="I272" t="s">
        <v>14541</v>
      </c>
      <c r="J272" s="19" t="s">
        <v>7403</v>
      </c>
      <c r="K272" t="s">
        <v>14693</v>
      </c>
      <c r="L272" t="s">
        <v>7488</v>
      </c>
      <c r="M272" t="s">
        <v>16586</v>
      </c>
      <c r="N272" t="s">
        <v>16586</v>
      </c>
    </row>
    <row r="273" spans="1:14" x14ac:dyDescent="0.2">
      <c r="A273">
        <v>2177</v>
      </c>
      <c r="B273" s="19" t="s">
        <v>1375</v>
      </c>
      <c r="C273" t="s">
        <v>16586</v>
      </c>
      <c r="D273" t="s">
        <v>14687</v>
      </c>
      <c r="E273" t="s">
        <v>16661</v>
      </c>
      <c r="F273" t="s">
        <v>16691</v>
      </c>
      <c r="H273" t="s">
        <v>7404</v>
      </c>
      <c r="I273" t="s">
        <v>14582</v>
      </c>
      <c r="J273" s="19" t="s">
        <v>14581</v>
      </c>
      <c r="K273" t="s">
        <v>14686</v>
      </c>
      <c r="L273" t="s">
        <v>7397</v>
      </c>
      <c r="M273" t="s">
        <v>16586</v>
      </c>
      <c r="N273" t="s">
        <v>16586</v>
      </c>
    </row>
    <row r="274" spans="1:14" x14ac:dyDescent="0.2">
      <c r="A274">
        <v>2184</v>
      </c>
      <c r="B274" s="19" t="s">
        <v>1458</v>
      </c>
      <c r="C274" t="s">
        <v>16586</v>
      </c>
      <c r="D274" t="s">
        <v>14681</v>
      </c>
      <c r="E274" t="s">
        <v>16613</v>
      </c>
      <c r="F274" t="s">
        <v>16684</v>
      </c>
      <c r="H274" t="s">
        <v>7404</v>
      </c>
      <c r="I274" t="s">
        <v>14679</v>
      </c>
      <c r="J274" s="19" t="s">
        <v>7473</v>
      </c>
      <c r="K274" t="s">
        <v>14678</v>
      </c>
      <c r="L274" t="s">
        <v>7455</v>
      </c>
      <c r="M274" t="s">
        <v>16586</v>
      </c>
      <c r="N274" t="s">
        <v>16586</v>
      </c>
    </row>
    <row r="275" spans="1:14" x14ac:dyDescent="0.2">
      <c r="A275">
        <v>2196</v>
      </c>
      <c r="B275" s="19" t="s">
        <v>1558</v>
      </c>
      <c r="C275" t="s">
        <v>16586</v>
      </c>
      <c r="D275" t="s">
        <v>14666</v>
      </c>
      <c r="E275" t="s">
        <v>16610</v>
      </c>
      <c r="F275" t="s">
        <v>16668</v>
      </c>
      <c r="H275" t="s">
        <v>7404</v>
      </c>
      <c r="I275" t="s">
        <v>14541</v>
      </c>
      <c r="J275" s="19" t="s">
        <v>7473</v>
      </c>
      <c r="K275" t="s">
        <v>14665</v>
      </c>
      <c r="L275" t="s">
        <v>7395</v>
      </c>
      <c r="M275" t="s">
        <v>16586</v>
      </c>
      <c r="N275" t="s">
        <v>16586</v>
      </c>
    </row>
    <row r="276" spans="1:14" x14ac:dyDescent="0.2">
      <c r="A276">
        <v>2203</v>
      </c>
      <c r="B276" s="19" t="s">
        <v>1572</v>
      </c>
      <c r="C276" t="s">
        <v>16586</v>
      </c>
      <c r="D276" t="s">
        <v>14660</v>
      </c>
      <c r="E276" t="s">
        <v>16613</v>
      </c>
      <c r="F276" t="s">
        <v>16668</v>
      </c>
      <c r="H276" t="s">
        <v>7404</v>
      </c>
      <c r="I276" t="s">
        <v>14541</v>
      </c>
      <c r="J276" s="19" t="s">
        <v>7438</v>
      </c>
      <c r="K276" t="s">
        <v>14659</v>
      </c>
      <c r="L276" t="s">
        <v>7930</v>
      </c>
      <c r="M276" t="s">
        <v>16586</v>
      </c>
      <c r="N276" t="s">
        <v>16586</v>
      </c>
    </row>
    <row r="277" spans="1:14" x14ac:dyDescent="0.2">
      <c r="A277">
        <v>2210</v>
      </c>
      <c r="B277" s="19" t="s">
        <v>1587</v>
      </c>
      <c r="C277" t="s">
        <v>16586</v>
      </c>
      <c r="D277" t="s">
        <v>14653</v>
      </c>
      <c r="E277" t="s">
        <v>16615</v>
      </c>
      <c r="F277" t="s">
        <v>16685</v>
      </c>
      <c r="H277" t="s">
        <v>7404</v>
      </c>
      <c r="I277" t="s">
        <v>14582</v>
      </c>
      <c r="J277" s="19" t="s">
        <v>14581</v>
      </c>
      <c r="K277" t="s">
        <v>7415</v>
      </c>
      <c r="L277" t="s">
        <v>16604</v>
      </c>
      <c r="M277" t="s">
        <v>16586</v>
      </c>
      <c r="N277" t="s">
        <v>16586</v>
      </c>
    </row>
    <row r="278" spans="1:14" x14ac:dyDescent="0.2">
      <c r="A278">
        <v>2217</v>
      </c>
      <c r="B278" s="19" t="s">
        <v>1518</v>
      </c>
      <c r="C278" t="s">
        <v>16586</v>
      </c>
      <c r="D278" t="s">
        <v>14646</v>
      </c>
      <c r="E278" t="s">
        <v>16654</v>
      </c>
      <c r="F278" t="s">
        <v>16668</v>
      </c>
      <c r="H278" t="s">
        <v>7404</v>
      </c>
      <c r="I278" t="s">
        <v>14541</v>
      </c>
      <c r="J278" s="19" t="s">
        <v>7427</v>
      </c>
      <c r="K278" t="s">
        <v>14645</v>
      </c>
      <c r="L278" t="s">
        <v>7930</v>
      </c>
      <c r="M278" t="s">
        <v>16586</v>
      </c>
      <c r="N278" t="s">
        <v>16586</v>
      </c>
    </row>
    <row r="279" spans="1:14" x14ac:dyDescent="0.2">
      <c r="A279">
        <v>2224</v>
      </c>
      <c r="B279" s="19" t="s">
        <v>1524</v>
      </c>
      <c r="C279" t="s">
        <v>16586</v>
      </c>
      <c r="D279" t="s">
        <v>14639</v>
      </c>
      <c r="E279" t="s">
        <v>16626</v>
      </c>
      <c r="F279" t="s">
        <v>16668</v>
      </c>
      <c r="H279" t="s">
        <v>7404</v>
      </c>
      <c r="I279" t="s">
        <v>14541</v>
      </c>
      <c r="J279" s="19" t="s">
        <v>7462</v>
      </c>
      <c r="K279" t="s">
        <v>7562</v>
      </c>
      <c r="L279" t="s">
        <v>7395</v>
      </c>
      <c r="M279" t="s">
        <v>16586</v>
      </c>
      <c r="N279" t="s">
        <v>16586</v>
      </c>
    </row>
    <row r="280" spans="1:14" x14ac:dyDescent="0.2">
      <c r="A280">
        <v>2231</v>
      </c>
      <c r="B280" s="19" t="s">
        <v>1544</v>
      </c>
      <c r="C280" t="s">
        <v>16586</v>
      </c>
      <c r="D280" t="s">
        <v>14632</v>
      </c>
      <c r="E280" t="s">
        <v>16625</v>
      </c>
      <c r="F280" t="s">
        <v>16668</v>
      </c>
      <c r="H280" t="s">
        <v>7404</v>
      </c>
      <c r="I280" t="s">
        <v>14541</v>
      </c>
      <c r="J280" s="19" t="s">
        <v>7480</v>
      </c>
      <c r="K280" t="s">
        <v>14631</v>
      </c>
      <c r="L280" t="s">
        <v>7397</v>
      </c>
      <c r="M280" t="s">
        <v>16586</v>
      </c>
      <c r="N280" t="s">
        <v>16586</v>
      </c>
    </row>
    <row r="281" spans="1:14" x14ac:dyDescent="0.2">
      <c r="A281">
        <v>2238</v>
      </c>
      <c r="B281" s="19" t="s">
        <v>1551</v>
      </c>
      <c r="C281" t="s">
        <v>16586</v>
      </c>
      <c r="D281" t="s">
        <v>14626</v>
      </c>
      <c r="E281" t="s">
        <v>16661</v>
      </c>
      <c r="F281" t="s">
        <v>16668</v>
      </c>
      <c r="H281" t="s">
        <v>7404</v>
      </c>
      <c r="I281" t="s">
        <v>14541</v>
      </c>
      <c r="J281" s="19" t="s">
        <v>7453</v>
      </c>
      <c r="K281" t="s">
        <v>14625</v>
      </c>
      <c r="L281" t="s">
        <v>7426</v>
      </c>
      <c r="M281" t="s">
        <v>16586</v>
      </c>
      <c r="N281" t="s">
        <v>16586</v>
      </c>
    </row>
    <row r="282" spans="1:14" x14ac:dyDescent="0.2">
      <c r="A282">
        <v>2245</v>
      </c>
      <c r="B282" s="19" t="s">
        <v>1663</v>
      </c>
      <c r="C282" t="s">
        <v>16586</v>
      </c>
      <c r="D282" t="s">
        <v>14620</v>
      </c>
      <c r="E282" t="s">
        <v>16613</v>
      </c>
      <c r="F282" t="s">
        <v>16669</v>
      </c>
      <c r="H282" t="s">
        <v>7404</v>
      </c>
      <c r="I282" t="s">
        <v>14541</v>
      </c>
      <c r="J282" s="19" t="s">
        <v>7605</v>
      </c>
      <c r="K282" t="s">
        <v>14618</v>
      </c>
      <c r="L282" t="s">
        <v>14619</v>
      </c>
      <c r="M282" t="s">
        <v>16586</v>
      </c>
      <c r="N282" t="s">
        <v>16586</v>
      </c>
    </row>
    <row r="283" spans="1:14" x14ac:dyDescent="0.2">
      <c r="A283">
        <v>2252</v>
      </c>
      <c r="B283" s="19" t="s">
        <v>1652</v>
      </c>
      <c r="C283" t="s">
        <v>16586</v>
      </c>
      <c r="D283" t="s">
        <v>14610</v>
      </c>
      <c r="E283" t="s">
        <v>16622</v>
      </c>
      <c r="F283" t="s">
        <v>16686</v>
      </c>
      <c r="H283" t="s">
        <v>7404</v>
      </c>
      <c r="I283" t="s">
        <v>14582</v>
      </c>
      <c r="J283" s="19" t="s">
        <v>14581</v>
      </c>
      <c r="K283" t="s">
        <v>14609</v>
      </c>
      <c r="L283" t="s">
        <v>7468</v>
      </c>
      <c r="M283" t="s">
        <v>16586</v>
      </c>
      <c r="N283" t="s">
        <v>16586</v>
      </c>
    </row>
    <row r="284" spans="1:14" x14ac:dyDescent="0.2">
      <c r="A284">
        <v>2259</v>
      </c>
      <c r="B284" s="19" t="s">
        <v>1734</v>
      </c>
      <c r="C284" t="s">
        <v>16586</v>
      </c>
      <c r="D284" t="s">
        <v>14602</v>
      </c>
      <c r="E284" t="s">
        <v>16610</v>
      </c>
      <c r="F284" t="s">
        <v>16687</v>
      </c>
      <c r="H284" t="s">
        <v>7404</v>
      </c>
      <c r="I284" t="s">
        <v>14541</v>
      </c>
      <c r="J284" s="19" t="s">
        <v>7473</v>
      </c>
      <c r="K284" t="s">
        <v>14601</v>
      </c>
      <c r="L284" t="s">
        <v>7442</v>
      </c>
      <c r="M284" t="s">
        <v>16586</v>
      </c>
      <c r="N284" t="s">
        <v>16586</v>
      </c>
    </row>
    <row r="285" spans="1:14" x14ac:dyDescent="0.2">
      <c r="A285">
        <v>2266</v>
      </c>
      <c r="B285" s="19" t="s">
        <v>1745</v>
      </c>
      <c r="C285" t="s">
        <v>16586</v>
      </c>
      <c r="D285" t="s">
        <v>14594</v>
      </c>
      <c r="E285" t="s">
        <v>16613</v>
      </c>
      <c r="F285" t="s">
        <v>16687</v>
      </c>
      <c r="H285" t="s">
        <v>7404</v>
      </c>
      <c r="I285" t="s">
        <v>14541</v>
      </c>
      <c r="J285" s="19" t="s">
        <v>7515</v>
      </c>
      <c r="K285" t="s">
        <v>9211</v>
      </c>
      <c r="L285" t="s">
        <v>7448</v>
      </c>
      <c r="M285" t="s">
        <v>16586</v>
      </c>
      <c r="N285" t="s">
        <v>16586</v>
      </c>
    </row>
    <row r="286" spans="1:14" x14ac:dyDescent="0.2">
      <c r="A286">
        <v>2273</v>
      </c>
      <c r="B286" s="19" t="s">
        <v>1716</v>
      </c>
      <c r="C286" t="s">
        <v>16586</v>
      </c>
      <c r="D286" t="s">
        <v>14591</v>
      </c>
      <c r="E286" t="s">
        <v>16622</v>
      </c>
      <c r="F286" t="s">
        <v>16687</v>
      </c>
      <c r="H286" t="s">
        <v>7404</v>
      </c>
      <c r="I286" t="s">
        <v>14541</v>
      </c>
      <c r="J286" s="19" t="s">
        <v>7473</v>
      </c>
      <c r="K286" t="s">
        <v>14590</v>
      </c>
      <c r="M286" t="s">
        <v>16586</v>
      </c>
      <c r="N286" t="s">
        <v>16586</v>
      </c>
    </row>
    <row r="287" spans="1:14" x14ac:dyDescent="0.2">
      <c r="A287">
        <v>2280</v>
      </c>
      <c r="B287" s="19" t="s">
        <v>1723</v>
      </c>
      <c r="C287" t="s">
        <v>16586</v>
      </c>
      <c r="D287" t="s">
        <v>14584</v>
      </c>
      <c r="E287" t="s">
        <v>16625</v>
      </c>
      <c r="F287" t="s">
        <v>16688</v>
      </c>
      <c r="H287" t="s">
        <v>7404</v>
      </c>
      <c r="I287" t="s">
        <v>14582</v>
      </c>
      <c r="J287" s="19" t="s">
        <v>14581</v>
      </c>
      <c r="K287" t="s">
        <v>7847</v>
      </c>
      <c r="L287" t="s">
        <v>7848</v>
      </c>
      <c r="M287" t="s">
        <v>16586</v>
      </c>
      <c r="N287" t="s">
        <v>16586</v>
      </c>
    </row>
    <row r="288" spans="1:14" x14ac:dyDescent="0.2">
      <c r="A288">
        <v>2287</v>
      </c>
      <c r="B288" s="19" t="s">
        <v>1812</v>
      </c>
      <c r="C288" t="s">
        <v>16586</v>
      </c>
      <c r="D288" t="s">
        <v>14573</v>
      </c>
      <c r="E288" t="s">
        <v>16610</v>
      </c>
      <c r="F288" t="s">
        <v>16671</v>
      </c>
      <c r="H288" t="s">
        <v>7404</v>
      </c>
      <c r="I288" t="s">
        <v>14541</v>
      </c>
      <c r="J288" s="19" t="s">
        <v>7480</v>
      </c>
      <c r="K288" t="s">
        <v>14572</v>
      </c>
      <c r="L288" t="s">
        <v>7395</v>
      </c>
      <c r="M288" t="s">
        <v>16586</v>
      </c>
      <c r="N288" t="s">
        <v>16586</v>
      </c>
    </row>
    <row r="289" spans="1:14" x14ac:dyDescent="0.2">
      <c r="A289">
        <v>2294</v>
      </c>
      <c r="B289" s="19" t="s">
        <v>1831</v>
      </c>
      <c r="C289" t="s">
        <v>16586</v>
      </c>
      <c r="D289" t="s">
        <v>14565</v>
      </c>
      <c r="E289" t="s">
        <v>16613</v>
      </c>
      <c r="F289" t="s">
        <v>16671</v>
      </c>
      <c r="H289" t="s">
        <v>7404</v>
      </c>
      <c r="I289" t="s">
        <v>14541</v>
      </c>
      <c r="J289" s="19" t="s">
        <v>7605</v>
      </c>
      <c r="K289" t="s">
        <v>7530</v>
      </c>
      <c r="L289" t="s">
        <v>7455</v>
      </c>
      <c r="M289" t="s">
        <v>16586</v>
      </c>
      <c r="N289" t="s">
        <v>16586</v>
      </c>
    </row>
    <row r="290" spans="1:14" x14ac:dyDescent="0.2">
      <c r="A290">
        <v>2301</v>
      </c>
      <c r="B290" s="19" t="s">
        <v>1891</v>
      </c>
      <c r="C290" t="s">
        <v>16586</v>
      </c>
      <c r="D290" t="s">
        <v>14559</v>
      </c>
      <c r="E290" t="s">
        <v>16612</v>
      </c>
      <c r="F290" t="s">
        <v>16690</v>
      </c>
      <c r="H290" t="s">
        <v>7404</v>
      </c>
      <c r="I290" t="s">
        <v>14541</v>
      </c>
      <c r="J290" s="19" t="s">
        <v>7446</v>
      </c>
      <c r="K290" t="s">
        <v>7498</v>
      </c>
      <c r="L290" t="s">
        <v>7395</v>
      </c>
      <c r="M290" t="s">
        <v>16586</v>
      </c>
      <c r="N290" t="s">
        <v>16586</v>
      </c>
    </row>
    <row r="291" spans="1:14" x14ac:dyDescent="0.2">
      <c r="A291">
        <v>2308</v>
      </c>
      <c r="B291" s="19" t="s">
        <v>1899</v>
      </c>
      <c r="C291" t="s">
        <v>16586</v>
      </c>
      <c r="D291" t="s">
        <v>14553</v>
      </c>
      <c r="E291" t="s">
        <v>16613</v>
      </c>
      <c r="F291" t="s">
        <v>16690</v>
      </c>
      <c r="H291" t="s">
        <v>7404</v>
      </c>
      <c r="I291" t="s">
        <v>14541</v>
      </c>
      <c r="J291" s="19" t="s">
        <v>7528</v>
      </c>
      <c r="K291" t="s">
        <v>14552</v>
      </c>
      <c r="L291" t="s">
        <v>7442</v>
      </c>
      <c r="M291" t="s">
        <v>16586</v>
      </c>
      <c r="N291" t="s">
        <v>16586</v>
      </c>
    </row>
    <row r="292" spans="1:14" x14ac:dyDescent="0.2">
      <c r="A292">
        <v>2315</v>
      </c>
      <c r="B292" s="19" t="s">
        <v>1879</v>
      </c>
      <c r="C292" t="s">
        <v>16586</v>
      </c>
      <c r="D292" t="s">
        <v>14543</v>
      </c>
      <c r="E292" t="s">
        <v>16661</v>
      </c>
      <c r="F292" t="s">
        <v>16690</v>
      </c>
      <c r="H292" t="s">
        <v>7404</v>
      </c>
      <c r="I292" t="s">
        <v>14541</v>
      </c>
      <c r="J292" s="19" t="s">
        <v>7403</v>
      </c>
      <c r="K292" t="s">
        <v>14540</v>
      </c>
      <c r="L292" t="s">
        <v>7660</v>
      </c>
      <c r="M292" t="s">
        <v>16586</v>
      </c>
      <c r="N292" t="s">
        <v>16586</v>
      </c>
    </row>
    <row r="293" spans="1:14" x14ac:dyDescent="0.2">
      <c r="A293">
        <v>2322</v>
      </c>
      <c r="B293" s="19" t="s">
        <v>14525</v>
      </c>
      <c r="C293" t="s">
        <v>16586</v>
      </c>
      <c r="D293" t="s">
        <v>14530</v>
      </c>
      <c r="E293" t="s">
        <v>16595</v>
      </c>
      <c r="F293" t="s">
        <v>16692</v>
      </c>
      <c r="H293" t="s">
        <v>7404</v>
      </c>
      <c r="I293" t="s">
        <v>14498</v>
      </c>
      <c r="J293" s="19" t="s">
        <v>7462</v>
      </c>
      <c r="K293" t="s">
        <v>14456</v>
      </c>
      <c r="L293" t="s">
        <v>7397</v>
      </c>
      <c r="M293" t="s">
        <v>16586</v>
      </c>
      <c r="N293" t="s">
        <v>16586</v>
      </c>
    </row>
    <row r="294" spans="1:14" x14ac:dyDescent="0.2">
      <c r="A294">
        <v>2327</v>
      </c>
      <c r="B294" s="19" t="s">
        <v>14512</v>
      </c>
      <c r="C294" t="s">
        <v>16586</v>
      </c>
      <c r="D294" t="s">
        <v>14522</v>
      </c>
      <c r="E294" t="s">
        <v>16595</v>
      </c>
      <c r="F294" t="s">
        <v>16693</v>
      </c>
      <c r="H294" t="s">
        <v>7404</v>
      </c>
      <c r="I294" t="s">
        <v>14498</v>
      </c>
      <c r="J294" s="19" t="s">
        <v>7462</v>
      </c>
      <c r="K294" t="s">
        <v>14521</v>
      </c>
      <c r="L294" t="s">
        <v>7395</v>
      </c>
      <c r="M294" t="s">
        <v>16586</v>
      </c>
      <c r="N294" t="s">
        <v>16586</v>
      </c>
    </row>
    <row r="295" spans="1:14" x14ac:dyDescent="0.2">
      <c r="A295">
        <v>2334</v>
      </c>
      <c r="B295" s="19" t="s">
        <v>14502</v>
      </c>
      <c r="C295" t="s">
        <v>16586</v>
      </c>
      <c r="D295" t="s">
        <v>14509</v>
      </c>
      <c r="E295" t="s">
        <v>16595</v>
      </c>
      <c r="F295" t="s">
        <v>16694</v>
      </c>
      <c r="H295" t="s">
        <v>7404</v>
      </c>
      <c r="I295" t="s">
        <v>14498</v>
      </c>
      <c r="J295" s="19" t="s">
        <v>7446</v>
      </c>
      <c r="K295" t="s">
        <v>14472</v>
      </c>
      <c r="L295" t="s">
        <v>7390</v>
      </c>
      <c r="M295" t="s">
        <v>16586</v>
      </c>
      <c r="N295" t="s">
        <v>16586</v>
      </c>
    </row>
    <row r="296" spans="1:14" x14ac:dyDescent="0.2">
      <c r="A296">
        <v>2340</v>
      </c>
      <c r="B296" s="19" t="s">
        <v>14487</v>
      </c>
      <c r="C296" t="s">
        <v>16586</v>
      </c>
      <c r="D296" t="s">
        <v>14499</v>
      </c>
      <c r="E296" t="s">
        <v>16595</v>
      </c>
      <c r="F296" t="s">
        <v>16695</v>
      </c>
      <c r="H296" t="s">
        <v>7404</v>
      </c>
      <c r="I296" t="s">
        <v>14498</v>
      </c>
      <c r="J296" s="19" t="s">
        <v>7486</v>
      </c>
      <c r="K296" t="s">
        <v>14464</v>
      </c>
      <c r="L296" t="s">
        <v>5339</v>
      </c>
      <c r="M296" t="s">
        <v>16586</v>
      </c>
      <c r="N296" t="s">
        <v>16586</v>
      </c>
    </row>
    <row r="297" spans="1:14" x14ac:dyDescent="0.2">
      <c r="A297">
        <v>2348</v>
      </c>
      <c r="B297" s="19" t="s">
        <v>14476</v>
      </c>
      <c r="C297" t="s">
        <v>16586</v>
      </c>
      <c r="D297" t="s">
        <v>14484</v>
      </c>
      <c r="E297" t="s">
        <v>16659</v>
      </c>
      <c r="F297" t="s">
        <v>16696</v>
      </c>
      <c r="H297" t="s">
        <v>7404</v>
      </c>
      <c r="I297" t="s">
        <v>14457</v>
      </c>
      <c r="J297" s="19" t="s">
        <v>7486</v>
      </c>
      <c r="K297" t="s">
        <v>14483</v>
      </c>
      <c r="L297" t="s">
        <v>7491</v>
      </c>
      <c r="M297" t="s">
        <v>16586</v>
      </c>
      <c r="N297" t="s">
        <v>16586</v>
      </c>
    </row>
    <row r="298" spans="1:14" x14ac:dyDescent="0.2">
      <c r="A298">
        <v>2354</v>
      </c>
      <c r="B298" s="19" t="s">
        <v>1531</v>
      </c>
      <c r="C298" t="s">
        <v>16586</v>
      </c>
      <c r="D298" t="s">
        <v>14473</v>
      </c>
      <c r="E298" t="s">
        <v>16659</v>
      </c>
      <c r="F298" t="s">
        <v>16697</v>
      </c>
      <c r="H298" t="s">
        <v>7404</v>
      </c>
      <c r="I298" t="s">
        <v>14442</v>
      </c>
      <c r="J298" s="19" t="s">
        <v>7446</v>
      </c>
      <c r="K298" t="s">
        <v>14472</v>
      </c>
      <c r="L298" t="s">
        <v>7390</v>
      </c>
      <c r="M298" t="s">
        <v>16586</v>
      </c>
      <c r="N298" t="s">
        <v>16586</v>
      </c>
    </row>
    <row r="299" spans="1:14" x14ac:dyDescent="0.2">
      <c r="A299">
        <v>2358</v>
      </c>
      <c r="B299" s="19" t="s">
        <v>1643</v>
      </c>
      <c r="C299" t="s">
        <v>16586</v>
      </c>
      <c r="D299" t="s">
        <v>14469</v>
      </c>
      <c r="E299" t="s">
        <v>16659</v>
      </c>
      <c r="F299" t="s">
        <v>16698</v>
      </c>
      <c r="H299" t="s">
        <v>7404</v>
      </c>
      <c r="I299" t="s">
        <v>14468</v>
      </c>
      <c r="J299" s="19" t="s">
        <v>7486</v>
      </c>
      <c r="K299" t="s">
        <v>16586</v>
      </c>
      <c r="L299" t="s">
        <v>16586</v>
      </c>
      <c r="M299" t="s">
        <v>16586</v>
      </c>
      <c r="N299" t="s">
        <v>16586</v>
      </c>
    </row>
    <row r="300" spans="1:14" x14ac:dyDescent="0.2">
      <c r="A300">
        <v>2361</v>
      </c>
      <c r="B300" s="19" t="s">
        <v>14461</v>
      </c>
      <c r="C300" t="s">
        <v>16586</v>
      </c>
      <c r="D300" t="s">
        <v>14465</v>
      </c>
      <c r="E300" t="s">
        <v>16659</v>
      </c>
      <c r="F300" t="s">
        <v>16699</v>
      </c>
      <c r="H300" t="s">
        <v>7404</v>
      </c>
      <c r="I300" t="s">
        <v>14457</v>
      </c>
      <c r="J300" s="19" t="s">
        <v>7486</v>
      </c>
      <c r="K300" t="s">
        <v>14464</v>
      </c>
      <c r="L300" t="s">
        <v>5339</v>
      </c>
      <c r="M300" t="s">
        <v>16586</v>
      </c>
      <c r="N300" t="s">
        <v>16586</v>
      </c>
    </row>
    <row r="301" spans="1:14" x14ac:dyDescent="0.2">
      <c r="A301">
        <v>2365</v>
      </c>
      <c r="B301" s="19" t="s">
        <v>14449</v>
      </c>
      <c r="C301" t="s">
        <v>16586</v>
      </c>
      <c r="D301" t="s">
        <v>14458</v>
      </c>
      <c r="E301" t="s">
        <v>16659</v>
      </c>
      <c r="F301" t="s">
        <v>16700</v>
      </c>
      <c r="H301" t="s">
        <v>7404</v>
      </c>
      <c r="I301" t="s">
        <v>14457</v>
      </c>
      <c r="J301" s="19" t="s">
        <v>7462</v>
      </c>
      <c r="K301" t="s">
        <v>14456</v>
      </c>
      <c r="L301" t="s">
        <v>7397</v>
      </c>
      <c r="M301" t="s">
        <v>16586</v>
      </c>
      <c r="N301" t="s">
        <v>16586</v>
      </c>
    </row>
    <row r="302" spans="1:14" x14ac:dyDescent="0.2">
      <c r="A302">
        <v>2371</v>
      </c>
      <c r="B302" s="19" t="s">
        <v>14443</v>
      </c>
      <c r="C302" t="s">
        <v>16586</v>
      </c>
      <c r="D302" t="s">
        <v>14446</v>
      </c>
      <c r="E302" t="s">
        <v>16595</v>
      </c>
      <c r="F302" t="s">
        <v>16701</v>
      </c>
      <c r="H302" t="s">
        <v>7404</v>
      </c>
      <c r="I302" t="s">
        <v>14439</v>
      </c>
      <c r="J302" s="19" t="s">
        <v>7515</v>
      </c>
      <c r="K302" t="s">
        <v>14444</v>
      </c>
      <c r="L302" t="s">
        <v>7448</v>
      </c>
      <c r="M302" t="s">
        <v>16586</v>
      </c>
      <c r="N302" t="s">
        <v>16586</v>
      </c>
    </row>
    <row r="303" spans="1:14" x14ac:dyDescent="0.2">
      <c r="A303">
        <v>2375</v>
      </c>
      <c r="B303" s="19" t="s">
        <v>14433</v>
      </c>
      <c r="C303" t="s">
        <v>16586</v>
      </c>
      <c r="D303" t="s">
        <v>14440</v>
      </c>
      <c r="E303" t="s">
        <v>16595</v>
      </c>
      <c r="F303" t="s">
        <v>16702</v>
      </c>
      <c r="H303" t="s">
        <v>7404</v>
      </c>
      <c r="I303" t="s">
        <v>14439</v>
      </c>
      <c r="J303" s="19" t="s">
        <v>7446</v>
      </c>
      <c r="K303" t="s">
        <v>14438</v>
      </c>
      <c r="L303" t="s">
        <v>5339</v>
      </c>
      <c r="M303" t="s">
        <v>16586</v>
      </c>
      <c r="N303" t="s">
        <v>16586</v>
      </c>
    </row>
    <row r="304" spans="1:14" x14ac:dyDescent="0.2">
      <c r="A304">
        <v>2380</v>
      </c>
      <c r="B304" s="19" t="s">
        <v>14363</v>
      </c>
      <c r="C304" t="s">
        <v>16586</v>
      </c>
      <c r="D304" t="s">
        <v>14430</v>
      </c>
      <c r="E304" t="s">
        <v>16703</v>
      </c>
      <c r="F304" t="s">
        <v>16704</v>
      </c>
      <c r="H304" t="s">
        <v>7404</v>
      </c>
      <c r="I304" t="s">
        <v>7918</v>
      </c>
      <c r="J304" s="19" t="s">
        <v>7438</v>
      </c>
      <c r="K304" t="s">
        <v>16586</v>
      </c>
      <c r="L304" t="s">
        <v>16586</v>
      </c>
      <c r="M304" t="s">
        <v>16586</v>
      </c>
      <c r="N304" t="s">
        <v>16586</v>
      </c>
    </row>
    <row r="305" spans="1:14" x14ac:dyDescent="0.2">
      <c r="A305">
        <v>2418</v>
      </c>
      <c r="B305" s="19" t="s">
        <v>14291</v>
      </c>
      <c r="C305" t="s">
        <v>16586</v>
      </c>
      <c r="D305" t="s">
        <v>14360</v>
      </c>
      <c r="E305" t="s">
        <v>16703</v>
      </c>
      <c r="F305" t="s">
        <v>16704</v>
      </c>
      <c r="H305" t="s">
        <v>7404</v>
      </c>
      <c r="I305" t="s">
        <v>7918</v>
      </c>
      <c r="J305" s="19" t="s">
        <v>7438</v>
      </c>
      <c r="K305" t="s">
        <v>16586</v>
      </c>
      <c r="L305" t="s">
        <v>16586</v>
      </c>
      <c r="M305" t="s">
        <v>16586</v>
      </c>
      <c r="N305" t="s">
        <v>16586</v>
      </c>
    </row>
    <row r="306" spans="1:14" x14ac:dyDescent="0.2">
      <c r="A306">
        <v>2459</v>
      </c>
      <c r="B306" s="19" t="s">
        <v>14062</v>
      </c>
      <c r="C306" t="s">
        <v>16586</v>
      </c>
      <c r="D306" t="s">
        <v>14288</v>
      </c>
      <c r="E306" t="s">
        <v>16703</v>
      </c>
      <c r="F306" t="s">
        <v>16704</v>
      </c>
      <c r="H306" t="s">
        <v>7404</v>
      </c>
      <c r="I306" t="s">
        <v>7918</v>
      </c>
      <c r="J306" s="19" t="s">
        <v>7438</v>
      </c>
      <c r="K306" t="s">
        <v>16586</v>
      </c>
      <c r="L306" t="s">
        <v>16586</v>
      </c>
      <c r="M306" t="s">
        <v>16586</v>
      </c>
      <c r="N306" t="s">
        <v>16586</v>
      </c>
    </row>
    <row r="307" spans="1:14" x14ac:dyDescent="0.2">
      <c r="A307">
        <v>2587</v>
      </c>
      <c r="B307" s="19" t="s">
        <v>14016</v>
      </c>
      <c r="C307" t="s">
        <v>16586</v>
      </c>
      <c r="D307" t="s">
        <v>14059</v>
      </c>
      <c r="E307" t="s">
        <v>16703</v>
      </c>
      <c r="F307" t="s">
        <v>16704</v>
      </c>
      <c r="H307" t="s">
        <v>7404</v>
      </c>
      <c r="I307" t="s">
        <v>7918</v>
      </c>
      <c r="J307" s="19" t="s">
        <v>7438</v>
      </c>
      <c r="K307" t="s">
        <v>16586</v>
      </c>
      <c r="L307" t="s">
        <v>16586</v>
      </c>
      <c r="M307" t="s">
        <v>16586</v>
      </c>
      <c r="N307" t="s">
        <v>16586</v>
      </c>
    </row>
    <row r="308" spans="1:14" x14ac:dyDescent="0.2">
      <c r="A308">
        <v>2612</v>
      </c>
      <c r="B308" s="19" t="s">
        <v>13887</v>
      </c>
      <c r="C308" t="s">
        <v>16586</v>
      </c>
      <c r="D308" t="s">
        <v>14013</v>
      </c>
      <c r="E308" t="s">
        <v>16703</v>
      </c>
      <c r="F308" t="s">
        <v>16704</v>
      </c>
      <c r="H308" t="s">
        <v>7404</v>
      </c>
      <c r="I308" t="s">
        <v>7918</v>
      </c>
      <c r="J308" s="19" t="s">
        <v>7438</v>
      </c>
      <c r="K308" t="s">
        <v>16586</v>
      </c>
      <c r="L308" t="s">
        <v>16586</v>
      </c>
      <c r="M308" t="s">
        <v>16586</v>
      </c>
      <c r="N308" t="s">
        <v>16586</v>
      </c>
    </row>
    <row r="309" spans="1:14" x14ac:dyDescent="0.2">
      <c r="A309">
        <v>2686</v>
      </c>
      <c r="B309" s="19" t="s">
        <v>13846</v>
      </c>
      <c r="C309" t="s">
        <v>16586</v>
      </c>
      <c r="D309" t="s">
        <v>16705</v>
      </c>
      <c r="E309" t="s">
        <v>16703</v>
      </c>
      <c r="F309" t="s">
        <v>16704</v>
      </c>
      <c r="H309" t="s">
        <v>7404</v>
      </c>
      <c r="I309" t="s">
        <v>7918</v>
      </c>
      <c r="J309" s="19" t="s">
        <v>7438</v>
      </c>
      <c r="K309" t="s">
        <v>16586</v>
      </c>
      <c r="L309" t="s">
        <v>16586</v>
      </c>
      <c r="M309" t="s">
        <v>16586</v>
      </c>
      <c r="N309" t="s">
        <v>16586</v>
      </c>
    </row>
    <row r="310" spans="1:14" x14ac:dyDescent="0.2">
      <c r="A310">
        <v>2709</v>
      </c>
      <c r="B310" s="19" t="s">
        <v>13774</v>
      </c>
      <c r="C310" t="s">
        <v>16586</v>
      </c>
      <c r="D310" t="s">
        <v>13843</v>
      </c>
      <c r="E310" t="s">
        <v>16703</v>
      </c>
      <c r="F310" t="s">
        <v>16704</v>
      </c>
      <c r="H310" t="s">
        <v>7404</v>
      </c>
      <c r="I310" t="s">
        <v>7918</v>
      </c>
      <c r="J310" s="19" t="s">
        <v>7438</v>
      </c>
      <c r="K310" t="s">
        <v>16586</v>
      </c>
      <c r="L310" t="s">
        <v>16586</v>
      </c>
      <c r="M310" t="s">
        <v>16586</v>
      </c>
      <c r="N310" t="s">
        <v>16586</v>
      </c>
    </row>
    <row r="311" spans="1:14" x14ac:dyDescent="0.2">
      <c r="A311">
        <v>2749</v>
      </c>
      <c r="B311" s="19" t="s">
        <v>13765</v>
      </c>
      <c r="C311" t="s">
        <v>16586</v>
      </c>
      <c r="D311" t="s">
        <v>13771</v>
      </c>
      <c r="E311" t="s">
        <v>16703</v>
      </c>
      <c r="F311" t="s">
        <v>16704</v>
      </c>
      <c r="H311" t="s">
        <v>7404</v>
      </c>
      <c r="I311" t="s">
        <v>7918</v>
      </c>
      <c r="J311" s="19" t="s">
        <v>7438</v>
      </c>
      <c r="K311" t="s">
        <v>16586</v>
      </c>
      <c r="L311" t="s">
        <v>16586</v>
      </c>
      <c r="M311" t="s">
        <v>16586</v>
      </c>
      <c r="N311" t="s">
        <v>16586</v>
      </c>
    </row>
    <row r="312" spans="1:14" x14ac:dyDescent="0.2">
      <c r="A312">
        <v>2754</v>
      </c>
      <c r="B312" s="19" t="s">
        <v>13748</v>
      </c>
      <c r="C312" t="s">
        <v>16586</v>
      </c>
      <c r="D312" t="s">
        <v>13762</v>
      </c>
      <c r="E312" t="s">
        <v>16703</v>
      </c>
      <c r="F312" t="s">
        <v>16704</v>
      </c>
      <c r="H312" t="s">
        <v>7404</v>
      </c>
      <c r="I312" t="s">
        <v>7918</v>
      </c>
      <c r="J312" s="19" t="s">
        <v>7438</v>
      </c>
      <c r="K312" t="s">
        <v>16586</v>
      </c>
      <c r="L312" t="s">
        <v>16586</v>
      </c>
      <c r="M312" t="s">
        <v>16586</v>
      </c>
      <c r="N312" t="s">
        <v>16586</v>
      </c>
    </row>
    <row r="313" spans="1:14" x14ac:dyDescent="0.2">
      <c r="A313">
        <v>2763</v>
      </c>
      <c r="B313" s="19" t="s">
        <v>13465</v>
      </c>
      <c r="C313" t="s">
        <v>16586</v>
      </c>
      <c r="D313" t="s">
        <v>13745</v>
      </c>
      <c r="E313" t="s">
        <v>16703</v>
      </c>
      <c r="F313" t="s">
        <v>16704</v>
      </c>
      <c r="H313" t="s">
        <v>7404</v>
      </c>
      <c r="I313" t="s">
        <v>7918</v>
      </c>
      <c r="J313" s="19" t="s">
        <v>7438</v>
      </c>
      <c r="K313" t="s">
        <v>16586</v>
      </c>
      <c r="L313" t="s">
        <v>16586</v>
      </c>
      <c r="M313" t="s">
        <v>16586</v>
      </c>
      <c r="N313" t="s">
        <v>16586</v>
      </c>
    </row>
    <row r="314" spans="1:14" x14ac:dyDescent="0.2">
      <c r="A314">
        <v>2923</v>
      </c>
      <c r="B314" s="19" t="s">
        <v>13179</v>
      </c>
      <c r="C314" t="s">
        <v>16586</v>
      </c>
      <c r="D314" t="s">
        <v>13462</v>
      </c>
      <c r="E314" t="s">
        <v>16703</v>
      </c>
      <c r="F314" t="s">
        <v>16704</v>
      </c>
      <c r="H314" t="s">
        <v>7404</v>
      </c>
      <c r="I314" t="s">
        <v>7918</v>
      </c>
      <c r="J314" s="19" t="s">
        <v>7473</v>
      </c>
      <c r="K314" t="s">
        <v>16586</v>
      </c>
      <c r="L314" t="s">
        <v>16586</v>
      </c>
      <c r="M314" t="s">
        <v>16586</v>
      </c>
      <c r="N314" t="s">
        <v>16586</v>
      </c>
    </row>
    <row r="315" spans="1:14" x14ac:dyDescent="0.2">
      <c r="A315">
        <v>3080</v>
      </c>
      <c r="B315" s="19" t="s">
        <v>12873</v>
      </c>
      <c r="C315" t="s">
        <v>16586</v>
      </c>
      <c r="D315" t="s">
        <v>13176</v>
      </c>
      <c r="E315" t="s">
        <v>16703</v>
      </c>
      <c r="F315" t="s">
        <v>16704</v>
      </c>
      <c r="H315" t="s">
        <v>7404</v>
      </c>
      <c r="I315" t="s">
        <v>7918</v>
      </c>
      <c r="J315" s="19" t="s">
        <v>7473</v>
      </c>
      <c r="K315" t="s">
        <v>16586</v>
      </c>
      <c r="L315" t="s">
        <v>16586</v>
      </c>
      <c r="M315" t="s">
        <v>16586</v>
      </c>
      <c r="N315" t="s">
        <v>16586</v>
      </c>
    </row>
    <row r="316" spans="1:14" x14ac:dyDescent="0.2">
      <c r="A316">
        <v>3253</v>
      </c>
      <c r="B316" s="19" t="s">
        <v>12750</v>
      </c>
      <c r="C316" t="s">
        <v>16586</v>
      </c>
      <c r="D316" t="s">
        <v>16706</v>
      </c>
      <c r="E316" t="s">
        <v>16703</v>
      </c>
      <c r="F316" t="s">
        <v>16704</v>
      </c>
      <c r="H316" t="s">
        <v>7404</v>
      </c>
      <c r="I316" t="s">
        <v>7918</v>
      </c>
      <c r="J316" s="19" t="s">
        <v>7473</v>
      </c>
      <c r="K316" t="s">
        <v>16586</v>
      </c>
      <c r="L316" t="s">
        <v>16586</v>
      </c>
      <c r="M316" t="s">
        <v>16586</v>
      </c>
      <c r="N316" t="s">
        <v>16586</v>
      </c>
    </row>
    <row r="317" spans="1:14" x14ac:dyDescent="0.2">
      <c r="A317">
        <v>3320</v>
      </c>
      <c r="B317" s="19" t="s">
        <v>12697</v>
      </c>
      <c r="C317" t="s">
        <v>16586</v>
      </c>
      <c r="D317" t="s">
        <v>12747</v>
      </c>
      <c r="E317" t="s">
        <v>16703</v>
      </c>
      <c r="F317" t="s">
        <v>16704</v>
      </c>
      <c r="H317" t="s">
        <v>7404</v>
      </c>
      <c r="I317" t="s">
        <v>7918</v>
      </c>
      <c r="J317" s="19" t="s">
        <v>7473</v>
      </c>
      <c r="K317" t="s">
        <v>16586</v>
      </c>
      <c r="L317" t="s">
        <v>16586</v>
      </c>
      <c r="M317" t="s">
        <v>16586</v>
      </c>
      <c r="N317" t="s">
        <v>16586</v>
      </c>
    </row>
    <row r="318" spans="1:14" x14ac:dyDescent="0.2">
      <c r="A318">
        <v>3349</v>
      </c>
      <c r="B318" s="19" t="s">
        <v>12559</v>
      </c>
      <c r="C318" t="s">
        <v>16586</v>
      </c>
      <c r="D318" t="s">
        <v>12694</v>
      </c>
      <c r="E318" t="s">
        <v>16703</v>
      </c>
      <c r="F318" t="s">
        <v>16704</v>
      </c>
      <c r="H318" t="s">
        <v>7404</v>
      </c>
      <c r="I318" t="s">
        <v>7918</v>
      </c>
      <c r="J318" s="19" t="s">
        <v>7473</v>
      </c>
      <c r="K318" t="s">
        <v>16586</v>
      </c>
      <c r="L318" t="s">
        <v>16586</v>
      </c>
      <c r="M318" t="s">
        <v>16586</v>
      </c>
      <c r="N318" t="s">
        <v>16586</v>
      </c>
    </row>
    <row r="319" spans="1:14" x14ac:dyDescent="0.2">
      <c r="A319">
        <v>3427</v>
      </c>
      <c r="B319" s="19" t="s">
        <v>12491</v>
      </c>
      <c r="C319" t="s">
        <v>16586</v>
      </c>
      <c r="D319" t="s">
        <v>12556</v>
      </c>
      <c r="E319" t="s">
        <v>16703</v>
      </c>
      <c r="F319" t="s">
        <v>16704</v>
      </c>
      <c r="H319" t="s">
        <v>7404</v>
      </c>
      <c r="I319" t="s">
        <v>7918</v>
      </c>
      <c r="J319" s="19" t="s">
        <v>7473</v>
      </c>
      <c r="K319" t="s">
        <v>16586</v>
      </c>
      <c r="L319" t="s">
        <v>16586</v>
      </c>
      <c r="M319" t="s">
        <v>16586</v>
      </c>
      <c r="N319" t="s">
        <v>16586</v>
      </c>
    </row>
    <row r="320" spans="1:14" x14ac:dyDescent="0.2">
      <c r="A320">
        <v>3466</v>
      </c>
      <c r="B320" s="19" t="s">
        <v>12456</v>
      </c>
      <c r="C320" t="s">
        <v>16586</v>
      </c>
      <c r="D320" t="s">
        <v>12488</v>
      </c>
      <c r="E320" t="s">
        <v>16703</v>
      </c>
      <c r="F320" t="s">
        <v>16704</v>
      </c>
      <c r="H320" t="s">
        <v>7404</v>
      </c>
      <c r="I320" t="s">
        <v>7918</v>
      </c>
      <c r="J320" s="19" t="s">
        <v>7473</v>
      </c>
      <c r="K320" t="s">
        <v>16586</v>
      </c>
      <c r="L320" t="s">
        <v>16586</v>
      </c>
      <c r="M320" t="s">
        <v>16586</v>
      </c>
      <c r="N320" t="s">
        <v>16586</v>
      </c>
    </row>
    <row r="321" spans="1:14" x14ac:dyDescent="0.2">
      <c r="A321">
        <v>3484</v>
      </c>
      <c r="B321" s="19" t="s">
        <v>12367</v>
      </c>
      <c r="C321" t="s">
        <v>16586</v>
      </c>
      <c r="D321" t="s">
        <v>12453</v>
      </c>
      <c r="E321" t="s">
        <v>16703</v>
      </c>
      <c r="F321" t="s">
        <v>16704</v>
      </c>
      <c r="H321" t="s">
        <v>7404</v>
      </c>
      <c r="I321" t="s">
        <v>7918</v>
      </c>
      <c r="J321" s="19" t="s">
        <v>7473</v>
      </c>
      <c r="K321" t="s">
        <v>16586</v>
      </c>
      <c r="L321" t="s">
        <v>16586</v>
      </c>
      <c r="M321" t="s">
        <v>16586</v>
      </c>
      <c r="N321" t="s">
        <v>16586</v>
      </c>
    </row>
    <row r="322" spans="1:14" x14ac:dyDescent="0.2">
      <c r="A322">
        <v>3532</v>
      </c>
      <c r="B322" s="19" t="s">
        <v>12351</v>
      </c>
      <c r="C322" t="s">
        <v>16586</v>
      </c>
      <c r="D322" t="s">
        <v>12364</v>
      </c>
      <c r="E322" t="s">
        <v>16703</v>
      </c>
      <c r="F322" t="s">
        <v>16704</v>
      </c>
      <c r="H322" t="s">
        <v>7404</v>
      </c>
      <c r="I322" t="s">
        <v>7918</v>
      </c>
      <c r="J322" s="19" t="s">
        <v>7473</v>
      </c>
      <c r="K322" t="s">
        <v>16586</v>
      </c>
      <c r="L322" t="s">
        <v>16586</v>
      </c>
      <c r="M322" t="s">
        <v>16586</v>
      </c>
      <c r="N322" t="s">
        <v>16586</v>
      </c>
    </row>
    <row r="323" spans="1:14" x14ac:dyDescent="0.2">
      <c r="A323">
        <v>3540</v>
      </c>
      <c r="B323" s="19" t="s">
        <v>12213</v>
      </c>
      <c r="C323" t="s">
        <v>16586</v>
      </c>
      <c r="D323" t="s">
        <v>12348</v>
      </c>
      <c r="E323" t="s">
        <v>16703</v>
      </c>
      <c r="F323" t="s">
        <v>16704</v>
      </c>
      <c r="H323" t="s">
        <v>7404</v>
      </c>
      <c r="I323" t="s">
        <v>7918</v>
      </c>
      <c r="J323" s="19" t="s">
        <v>7480</v>
      </c>
      <c r="K323" t="s">
        <v>16586</v>
      </c>
      <c r="L323" t="s">
        <v>16586</v>
      </c>
      <c r="M323" t="s">
        <v>16586</v>
      </c>
      <c r="N323" t="s">
        <v>16586</v>
      </c>
    </row>
    <row r="324" spans="1:14" x14ac:dyDescent="0.2">
      <c r="A324">
        <v>3615</v>
      </c>
      <c r="B324" s="19" t="s">
        <v>11916</v>
      </c>
      <c r="C324" t="s">
        <v>16586</v>
      </c>
      <c r="D324" t="s">
        <v>12211</v>
      </c>
      <c r="E324" t="s">
        <v>16703</v>
      </c>
      <c r="F324" t="s">
        <v>16704</v>
      </c>
      <c r="H324" t="s">
        <v>7404</v>
      </c>
      <c r="I324" t="s">
        <v>7918</v>
      </c>
      <c r="J324" s="19" t="s">
        <v>7480</v>
      </c>
      <c r="K324" t="s">
        <v>16586</v>
      </c>
      <c r="L324" t="s">
        <v>16586</v>
      </c>
      <c r="M324" t="s">
        <v>16586</v>
      </c>
      <c r="N324" t="s">
        <v>16586</v>
      </c>
    </row>
    <row r="325" spans="1:14" x14ac:dyDescent="0.2">
      <c r="A325">
        <v>3787</v>
      </c>
      <c r="B325" s="19" t="s">
        <v>11706</v>
      </c>
      <c r="C325" t="s">
        <v>16586</v>
      </c>
      <c r="D325" t="s">
        <v>11913</v>
      </c>
      <c r="E325" t="s">
        <v>16703</v>
      </c>
      <c r="F325" t="s">
        <v>16704</v>
      </c>
      <c r="H325" t="s">
        <v>7404</v>
      </c>
      <c r="I325" t="s">
        <v>7918</v>
      </c>
      <c r="J325" s="19" t="s">
        <v>7480</v>
      </c>
      <c r="K325" t="s">
        <v>16586</v>
      </c>
      <c r="L325" t="s">
        <v>16586</v>
      </c>
      <c r="M325" t="s">
        <v>16586</v>
      </c>
      <c r="N325" t="s">
        <v>16586</v>
      </c>
    </row>
    <row r="326" spans="1:14" x14ac:dyDescent="0.2">
      <c r="A326">
        <v>3905</v>
      </c>
      <c r="B326" s="19" t="s">
        <v>11478</v>
      </c>
      <c r="C326" t="s">
        <v>16586</v>
      </c>
      <c r="D326" t="s">
        <v>11703</v>
      </c>
      <c r="E326" t="s">
        <v>16703</v>
      </c>
      <c r="F326" t="s">
        <v>16704</v>
      </c>
      <c r="H326" t="s">
        <v>7404</v>
      </c>
      <c r="I326" t="s">
        <v>7918</v>
      </c>
      <c r="J326" s="19" t="s">
        <v>7480</v>
      </c>
      <c r="K326" t="s">
        <v>16586</v>
      </c>
      <c r="L326" t="s">
        <v>16586</v>
      </c>
      <c r="M326" t="s">
        <v>16586</v>
      </c>
      <c r="N326" t="s">
        <v>16586</v>
      </c>
    </row>
    <row r="327" spans="1:14" x14ac:dyDescent="0.2">
      <c r="A327">
        <v>4029</v>
      </c>
      <c r="B327" s="19" t="s">
        <v>11350</v>
      </c>
      <c r="C327" t="s">
        <v>16586</v>
      </c>
      <c r="D327" t="s">
        <v>11475</v>
      </c>
      <c r="E327" t="s">
        <v>16703</v>
      </c>
      <c r="F327" t="s">
        <v>16704</v>
      </c>
      <c r="H327" t="s">
        <v>7404</v>
      </c>
      <c r="I327" t="s">
        <v>7918</v>
      </c>
      <c r="J327" s="19" t="s">
        <v>7480</v>
      </c>
      <c r="K327" t="s">
        <v>16586</v>
      </c>
      <c r="L327" t="s">
        <v>16586</v>
      </c>
      <c r="M327" t="s">
        <v>16586</v>
      </c>
      <c r="N327" t="s">
        <v>16586</v>
      </c>
    </row>
    <row r="328" spans="1:14" x14ac:dyDescent="0.2">
      <c r="A328">
        <v>4101</v>
      </c>
      <c r="B328" s="19" t="s">
        <v>11254</v>
      </c>
      <c r="C328" t="s">
        <v>16586</v>
      </c>
      <c r="D328" t="s">
        <v>11347</v>
      </c>
      <c r="E328" t="s">
        <v>16703</v>
      </c>
      <c r="F328" t="s">
        <v>16704</v>
      </c>
      <c r="H328" t="s">
        <v>7404</v>
      </c>
      <c r="I328" t="s">
        <v>7918</v>
      </c>
      <c r="J328" s="19" t="s">
        <v>7480</v>
      </c>
      <c r="K328" t="s">
        <v>16586</v>
      </c>
      <c r="L328" t="s">
        <v>16586</v>
      </c>
      <c r="M328" t="s">
        <v>16586</v>
      </c>
      <c r="N328" t="s">
        <v>16586</v>
      </c>
    </row>
    <row r="329" spans="1:14" x14ac:dyDescent="0.2">
      <c r="A329">
        <v>4151</v>
      </c>
      <c r="B329" s="19" t="s">
        <v>11071</v>
      </c>
      <c r="C329" t="s">
        <v>16586</v>
      </c>
      <c r="D329" t="s">
        <v>11251</v>
      </c>
      <c r="E329" t="s">
        <v>16703</v>
      </c>
      <c r="F329" t="s">
        <v>16704</v>
      </c>
      <c r="H329" t="s">
        <v>7404</v>
      </c>
      <c r="I329" t="s">
        <v>7918</v>
      </c>
      <c r="J329" s="19" t="s">
        <v>7480</v>
      </c>
      <c r="K329" t="s">
        <v>16586</v>
      </c>
      <c r="L329" t="s">
        <v>16586</v>
      </c>
      <c r="M329" t="s">
        <v>16586</v>
      </c>
      <c r="N329" t="s">
        <v>16586</v>
      </c>
    </row>
    <row r="330" spans="1:14" x14ac:dyDescent="0.2">
      <c r="A330">
        <v>4251</v>
      </c>
      <c r="B330" s="19" t="s">
        <v>11020</v>
      </c>
      <c r="C330" t="s">
        <v>16586</v>
      </c>
      <c r="D330" t="s">
        <v>11068</v>
      </c>
      <c r="E330" t="s">
        <v>16703</v>
      </c>
      <c r="F330" t="s">
        <v>16704</v>
      </c>
      <c r="H330" t="s">
        <v>7404</v>
      </c>
      <c r="I330" t="s">
        <v>7918</v>
      </c>
      <c r="J330" s="19" t="s">
        <v>7480</v>
      </c>
      <c r="K330" t="s">
        <v>16586</v>
      </c>
      <c r="L330" t="s">
        <v>16586</v>
      </c>
      <c r="M330" t="s">
        <v>16586</v>
      </c>
      <c r="N330" t="s">
        <v>16586</v>
      </c>
    </row>
    <row r="331" spans="1:14" x14ac:dyDescent="0.2">
      <c r="A331">
        <v>4277</v>
      </c>
      <c r="B331" s="19" t="s">
        <v>10946</v>
      </c>
      <c r="C331" t="s">
        <v>16586</v>
      </c>
      <c r="D331" t="s">
        <v>11017</v>
      </c>
      <c r="E331" t="s">
        <v>16703</v>
      </c>
      <c r="F331" t="s">
        <v>16704</v>
      </c>
      <c r="H331" t="s">
        <v>7404</v>
      </c>
      <c r="I331" t="s">
        <v>7918</v>
      </c>
      <c r="J331" s="19" t="s">
        <v>7462</v>
      </c>
      <c r="K331" t="s">
        <v>16586</v>
      </c>
      <c r="L331" t="s">
        <v>16586</v>
      </c>
      <c r="M331" t="s">
        <v>16586</v>
      </c>
      <c r="N331" t="s">
        <v>16586</v>
      </c>
    </row>
    <row r="332" spans="1:14" x14ac:dyDescent="0.2">
      <c r="A332">
        <v>4316</v>
      </c>
      <c r="B332" s="19" t="s">
        <v>10909</v>
      </c>
      <c r="C332" t="s">
        <v>16586</v>
      </c>
      <c r="D332" t="s">
        <v>10943</v>
      </c>
      <c r="E332" t="s">
        <v>16703</v>
      </c>
      <c r="F332" t="s">
        <v>16704</v>
      </c>
      <c r="H332" t="s">
        <v>7404</v>
      </c>
      <c r="I332" t="s">
        <v>7918</v>
      </c>
      <c r="J332" s="19" t="s">
        <v>7462</v>
      </c>
      <c r="K332" t="s">
        <v>16586</v>
      </c>
      <c r="L332" t="s">
        <v>16586</v>
      </c>
      <c r="M332" t="s">
        <v>16586</v>
      </c>
      <c r="N332" t="s">
        <v>16586</v>
      </c>
    </row>
    <row r="333" spans="1:14" x14ac:dyDescent="0.2">
      <c r="A333">
        <v>4335</v>
      </c>
      <c r="B333" s="19" t="s">
        <v>10878</v>
      </c>
      <c r="C333" t="s">
        <v>16586</v>
      </c>
      <c r="D333" t="s">
        <v>10906</v>
      </c>
      <c r="E333" t="s">
        <v>16703</v>
      </c>
      <c r="F333" t="s">
        <v>16704</v>
      </c>
      <c r="H333" t="s">
        <v>7404</v>
      </c>
      <c r="I333" t="s">
        <v>7918</v>
      </c>
      <c r="J333" s="19" t="s">
        <v>7462</v>
      </c>
      <c r="K333" t="s">
        <v>16586</v>
      </c>
      <c r="L333" t="s">
        <v>16586</v>
      </c>
      <c r="M333" t="s">
        <v>16586</v>
      </c>
      <c r="N333" t="s">
        <v>16586</v>
      </c>
    </row>
    <row r="334" spans="1:14" x14ac:dyDescent="0.2">
      <c r="A334">
        <v>4353</v>
      </c>
      <c r="B334" s="19" t="s">
        <v>10678</v>
      </c>
      <c r="C334" t="s">
        <v>16586</v>
      </c>
      <c r="D334" t="s">
        <v>10875</v>
      </c>
      <c r="E334" t="s">
        <v>16703</v>
      </c>
      <c r="F334" t="s">
        <v>16704</v>
      </c>
      <c r="H334" t="s">
        <v>7404</v>
      </c>
      <c r="I334" t="s">
        <v>7918</v>
      </c>
      <c r="J334" s="19" t="s">
        <v>7462</v>
      </c>
      <c r="K334" t="s">
        <v>16586</v>
      </c>
      <c r="L334" t="s">
        <v>16586</v>
      </c>
      <c r="M334" t="s">
        <v>16586</v>
      </c>
      <c r="N334" t="s">
        <v>16586</v>
      </c>
    </row>
    <row r="335" spans="1:14" x14ac:dyDescent="0.2">
      <c r="A335">
        <v>4460</v>
      </c>
      <c r="B335" s="19" t="s">
        <v>10573</v>
      </c>
      <c r="C335" t="s">
        <v>16586</v>
      </c>
      <c r="D335" t="s">
        <v>10675</v>
      </c>
      <c r="E335" t="s">
        <v>16703</v>
      </c>
      <c r="F335" t="s">
        <v>16704</v>
      </c>
      <c r="H335" t="s">
        <v>7404</v>
      </c>
      <c r="I335" t="s">
        <v>7918</v>
      </c>
      <c r="J335" s="19" t="s">
        <v>7462</v>
      </c>
      <c r="K335" t="s">
        <v>16586</v>
      </c>
      <c r="L335" t="s">
        <v>16586</v>
      </c>
      <c r="M335" t="s">
        <v>16586</v>
      </c>
      <c r="N335" t="s">
        <v>16586</v>
      </c>
    </row>
    <row r="336" spans="1:14" x14ac:dyDescent="0.2">
      <c r="A336">
        <v>4514</v>
      </c>
      <c r="B336" s="19" t="s">
        <v>10527</v>
      </c>
      <c r="C336" t="s">
        <v>16586</v>
      </c>
      <c r="D336" t="s">
        <v>10571</v>
      </c>
      <c r="E336" t="s">
        <v>16703</v>
      </c>
      <c r="F336" t="s">
        <v>16704</v>
      </c>
      <c r="H336" t="s">
        <v>7404</v>
      </c>
      <c r="I336" t="s">
        <v>7918</v>
      </c>
      <c r="J336" s="19" t="s">
        <v>7462</v>
      </c>
      <c r="K336" t="s">
        <v>16586</v>
      </c>
      <c r="L336" t="s">
        <v>16586</v>
      </c>
      <c r="M336" t="s">
        <v>16586</v>
      </c>
      <c r="N336" t="s">
        <v>16586</v>
      </c>
    </row>
    <row r="337" spans="1:14" x14ac:dyDescent="0.2">
      <c r="A337">
        <v>4539</v>
      </c>
      <c r="B337" s="19" t="s">
        <v>10490</v>
      </c>
      <c r="C337" t="s">
        <v>16586</v>
      </c>
      <c r="D337" t="s">
        <v>10524</v>
      </c>
      <c r="E337" t="s">
        <v>16703</v>
      </c>
      <c r="F337" t="s">
        <v>16704</v>
      </c>
      <c r="H337" t="s">
        <v>7404</v>
      </c>
      <c r="I337" t="s">
        <v>7918</v>
      </c>
      <c r="J337" s="19" t="s">
        <v>7462</v>
      </c>
      <c r="K337" t="s">
        <v>16586</v>
      </c>
      <c r="L337" t="s">
        <v>16586</v>
      </c>
      <c r="M337" t="s">
        <v>16586</v>
      </c>
      <c r="N337" t="s">
        <v>16586</v>
      </c>
    </row>
    <row r="338" spans="1:14" x14ac:dyDescent="0.2">
      <c r="A338">
        <v>4559</v>
      </c>
      <c r="B338" s="19" t="s">
        <v>10440</v>
      </c>
      <c r="C338" t="s">
        <v>16586</v>
      </c>
      <c r="D338" t="s">
        <v>10487</v>
      </c>
      <c r="E338" t="s">
        <v>16703</v>
      </c>
      <c r="F338" t="s">
        <v>16704</v>
      </c>
      <c r="H338" t="s">
        <v>7404</v>
      </c>
      <c r="I338" t="s">
        <v>7918</v>
      </c>
      <c r="J338" s="19" t="s">
        <v>7462</v>
      </c>
      <c r="K338" t="s">
        <v>16586</v>
      </c>
      <c r="L338" t="s">
        <v>16586</v>
      </c>
      <c r="M338" t="s">
        <v>16586</v>
      </c>
      <c r="N338" t="s">
        <v>16586</v>
      </c>
    </row>
    <row r="339" spans="1:14" x14ac:dyDescent="0.2">
      <c r="A339">
        <v>4585</v>
      </c>
      <c r="B339" s="19" t="s">
        <v>10403</v>
      </c>
      <c r="C339" t="s">
        <v>16586</v>
      </c>
      <c r="D339" t="s">
        <v>10437</v>
      </c>
      <c r="E339" t="s">
        <v>16703</v>
      </c>
      <c r="F339" t="s">
        <v>16704</v>
      </c>
      <c r="H339" t="s">
        <v>7404</v>
      </c>
      <c r="I339" t="s">
        <v>7918</v>
      </c>
      <c r="J339" s="19" t="s">
        <v>7462</v>
      </c>
      <c r="K339" t="s">
        <v>16586</v>
      </c>
      <c r="L339" t="s">
        <v>16586</v>
      </c>
      <c r="M339" t="s">
        <v>16586</v>
      </c>
      <c r="N339" t="s">
        <v>16586</v>
      </c>
    </row>
    <row r="340" spans="1:14" x14ac:dyDescent="0.2">
      <c r="A340">
        <v>4604</v>
      </c>
      <c r="B340" s="19" t="s">
        <v>10336</v>
      </c>
      <c r="C340" t="s">
        <v>16586</v>
      </c>
      <c r="D340" t="s">
        <v>10400</v>
      </c>
      <c r="E340" t="s">
        <v>16703</v>
      </c>
      <c r="F340" t="s">
        <v>16704</v>
      </c>
      <c r="H340" t="s">
        <v>7404</v>
      </c>
      <c r="I340" t="s">
        <v>7918</v>
      </c>
      <c r="J340" s="19" t="s">
        <v>7462</v>
      </c>
      <c r="K340" t="s">
        <v>16586</v>
      </c>
      <c r="L340" t="s">
        <v>16586</v>
      </c>
      <c r="M340" t="s">
        <v>16586</v>
      </c>
      <c r="N340" t="s">
        <v>16586</v>
      </c>
    </row>
    <row r="341" spans="1:14" x14ac:dyDescent="0.2">
      <c r="A341">
        <v>4640</v>
      </c>
      <c r="B341" s="19" t="s">
        <v>10288</v>
      </c>
      <c r="C341" t="s">
        <v>16586</v>
      </c>
      <c r="D341" t="s">
        <v>10333</v>
      </c>
      <c r="E341" t="s">
        <v>16703</v>
      </c>
      <c r="F341" t="s">
        <v>16704</v>
      </c>
      <c r="H341" t="s">
        <v>7404</v>
      </c>
      <c r="I341" t="s">
        <v>7918</v>
      </c>
      <c r="J341" s="19" t="s">
        <v>7462</v>
      </c>
      <c r="K341" t="s">
        <v>16586</v>
      </c>
      <c r="L341" t="s">
        <v>16586</v>
      </c>
      <c r="M341" t="s">
        <v>16586</v>
      </c>
      <c r="N341" t="s">
        <v>16586</v>
      </c>
    </row>
    <row r="342" spans="1:14" x14ac:dyDescent="0.2">
      <c r="A342">
        <v>4664</v>
      </c>
      <c r="B342" s="19" t="s">
        <v>10066</v>
      </c>
      <c r="C342" t="s">
        <v>16586</v>
      </c>
      <c r="D342" t="s">
        <v>16707</v>
      </c>
      <c r="E342" t="s">
        <v>16703</v>
      </c>
      <c r="F342" t="s">
        <v>16704</v>
      </c>
      <c r="H342" t="s">
        <v>7404</v>
      </c>
      <c r="I342" t="s">
        <v>7918</v>
      </c>
      <c r="J342" s="19" t="s">
        <v>7486</v>
      </c>
      <c r="K342" t="s">
        <v>16586</v>
      </c>
      <c r="L342" t="s">
        <v>16586</v>
      </c>
      <c r="M342" t="s">
        <v>16586</v>
      </c>
      <c r="N342" t="s">
        <v>16586</v>
      </c>
    </row>
    <row r="343" spans="1:14" x14ac:dyDescent="0.2">
      <c r="A343">
        <v>4785</v>
      </c>
      <c r="B343" s="19" t="s">
        <v>9885</v>
      </c>
      <c r="C343" t="s">
        <v>16586</v>
      </c>
      <c r="D343" t="s">
        <v>10063</v>
      </c>
      <c r="E343" t="s">
        <v>16703</v>
      </c>
      <c r="F343" t="s">
        <v>16704</v>
      </c>
      <c r="H343" t="s">
        <v>7404</v>
      </c>
      <c r="I343" t="s">
        <v>7918</v>
      </c>
      <c r="J343" s="19" t="s">
        <v>7486</v>
      </c>
      <c r="K343" t="s">
        <v>16586</v>
      </c>
      <c r="L343" t="s">
        <v>16586</v>
      </c>
      <c r="M343" t="s">
        <v>16586</v>
      </c>
      <c r="N343" t="s">
        <v>16586</v>
      </c>
    </row>
    <row r="344" spans="1:14" x14ac:dyDescent="0.2">
      <c r="A344">
        <v>4883</v>
      </c>
      <c r="B344" s="19" t="s">
        <v>9815</v>
      </c>
      <c r="C344" t="s">
        <v>16586</v>
      </c>
      <c r="D344" t="s">
        <v>9882</v>
      </c>
      <c r="E344" t="s">
        <v>16703</v>
      </c>
      <c r="F344" t="s">
        <v>16704</v>
      </c>
      <c r="H344" t="s">
        <v>7404</v>
      </c>
      <c r="I344" t="s">
        <v>7918</v>
      </c>
      <c r="J344" s="19" t="s">
        <v>7486</v>
      </c>
      <c r="K344" t="s">
        <v>16586</v>
      </c>
      <c r="L344" t="s">
        <v>16586</v>
      </c>
      <c r="M344" t="s">
        <v>16586</v>
      </c>
      <c r="N344" t="s">
        <v>16586</v>
      </c>
    </row>
    <row r="345" spans="1:14" x14ac:dyDescent="0.2">
      <c r="A345">
        <v>4920</v>
      </c>
      <c r="B345" s="19" t="s">
        <v>9557</v>
      </c>
      <c r="C345" t="s">
        <v>16586</v>
      </c>
      <c r="D345" t="s">
        <v>9812</v>
      </c>
      <c r="E345" t="s">
        <v>16703</v>
      </c>
      <c r="F345" t="s">
        <v>16704</v>
      </c>
      <c r="H345" t="s">
        <v>7404</v>
      </c>
      <c r="I345" t="s">
        <v>7918</v>
      </c>
      <c r="J345" s="19" t="s">
        <v>7486</v>
      </c>
      <c r="K345" t="s">
        <v>16586</v>
      </c>
      <c r="L345" t="s">
        <v>16586</v>
      </c>
      <c r="M345" t="s">
        <v>16586</v>
      </c>
      <c r="N345" t="s">
        <v>16586</v>
      </c>
    </row>
    <row r="346" spans="1:14" x14ac:dyDescent="0.2">
      <c r="A346">
        <v>5055</v>
      </c>
      <c r="B346" s="19" t="s">
        <v>9537</v>
      </c>
      <c r="C346" t="s">
        <v>16586</v>
      </c>
      <c r="D346" t="s">
        <v>9554</v>
      </c>
      <c r="E346" t="s">
        <v>16703</v>
      </c>
      <c r="F346" t="s">
        <v>16704</v>
      </c>
      <c r="H346" t="s">
        <v>7404</v>
      </c>
      <c r="I346" t="s">
        <v>7918</v>
      </c>
      <c r="J346" s="19" t="s">
        <v>7486</v>
      </c>
      <c r="K346" t="s">
        <v>16586</v>
      </c>
      <c r="L346" t="s">
        <v>16586</v>
      </c>
      <c r="M346" t="s">
        <v>16586</v>
      </c>
      <c r="N346" t="s">
        <v>16586</v>
      </c>
    </row>
    <row r="347" spans="1:14" x14ac:dyDescent="0.2">
      <c r="A347">
        <v>5065</v>
      </c>
      <c r="B347" s="19" t="s">
        <v>9521</v>
      </c>
      <c r="C347" t="s">
        <v>16586</v>
      </c>
      <c r="D347" t="s">
        <v>9534</v>
      </c>
      <c r="E347" t="s">
        <v>16703</v>
      </c>
      <c r="F347" t="s">
        <v>16704</v>
      </c>
      <c r="H347" t="s">
        <v>7404</v>
      </c>
      <c r="I347" t="s">
        <v>7918</v>
      </c>
      <c r="J347" s="19" t="s">
        <v>7486</v>
      </c>
      <c r="K347" t="s">
        <v>16586</v>
      </c>
      <c r="L347" t="s">
        <v>16586</v>
      </c>
      <c r="M347" t="s">
        <v>16586</v>
      </c>
      <c r="N347" t="s">
        <v>16586</v>
      </c>
    </row>
    <row r="348" spans="1:14" x14ac:dyDescent="0.2">
      <c r="A348">
        <v>5073</v>
      </c>
      <c r="B348" s="19" t="s">
        <v>9497</v>
      </c>
      <c r="C348" t="s">
        <v>16586</v>
      </c>
      <c r="D348" t="s">
        <v>9518</v>
      </c>
      <c r="E348" t="s">
        <v>16703</v>
      </c>
      <c r="F348" t="s">
        <v>16704</v>
      </c>
      <c r="H348" t="s">
        <v>7404</v>
      </c>
      <c r="I348" t="s">
        <v>7918</v>
      </c>
      <c r="J348" s="19" t="s">
        <v>7515</v>
      </c>
      <c r="K348" t="s">
        <v>16586</v>
      </c>
      <c r="L348" t="s">
        <v>16586</v>
      </c>
      <c r="M348" t="s">
        <v>16586</v>
      </c>
      <c r="N348" t="s">
        <v>16586</v>
      </c>
    </row>
    <row r="349" spans="1:14" x14ac:dyDescent="0.2">
      <c r="A349">
        <v>5086</v>
      </c>
      <c r="B349" s="19" t="s">
        <v>9348</v>
      </c>
      <c r="C349" t="s">
        <v>16586</v>
      </c>
      <c r="D349" t="s">
        <v>9494</v>
      </c>
      <c r="E349" t="s">
        <v>16703</v>
      </c>
      <c r="F349" t="s">
        <v>16704</v>
      </c>
      <c r="H349" t="s">
        <v>7404</v>
      </c>
      <c r="I349" t="s">
        <v>7918</v>
      </c>
      <c r="J349" s="19" t="s">
        <v>7515</v>
      </c>
      <c r="K349" t="s">
        <v>16586</v>
      </c>
      <c r="L349" t="s">
        <v>16586</v>
      </c>
      <c r="M349" t="s">
        <v>16586</v>
      </c>
      <c r="N349" t="s">
        <v>16586</v>
      </c>
    </row>
    <row r="350" spans="1:14" x14ac:dyDescent="0.2">
      <c r="A350">
        <v>5164</v>
      </c>
      <c r="B350" s="19" t="s">
        <v>9231</v>
      </c>
      <c r="C350" t="s">
        <v>16586</v>
      </c>
      <c r="D350" t="s">
        <v>9345</v>
      </c>
      <c r="E350" t="s">
        <v>16703</v>
      </c>
      <c r="F350" t="s">
        <v>16704</v>
      </c>
      <c r="H350" t="s">
        <v>7404</v>
      </c>
      <c r="I350" t="s">
        <v>7918</v>
      </c>
      <c r="J350" s="19" t="s">
        <v>7515</v>
      </c>
      <c r="K350" t="s">
        <v>16586</v>
      </c>
      <c r="L350" t="s">
        <v>16586</v>
      </c>
      <c r="M350" t="s">
        <v>16586</v>
      </c>
      <c r="N350" t="s">
        <v>16586</v>
      </c>
    </row>
    <row r="351" spans="1:14" x14ac:dyDescent="0.2">
      <c r="A351">
        <v>5227</v>
      </c>
      <c r="B351" s="19" t="s">
        <v>9134</v>
      </c>
      <c r="C351" t="s">
        <v>16586</v>
      </c>
      <c r="D351" t="s">
        <v>9228</v>
      </c>
      <c r="E351" t="s">
        <v>16703</v>
      </c>
      <c r="F351" t="s">
        <v>16704</v>
      </c>
      <c r="H351" t="s">
        <v>7404</v>
      </c>
      <c r="I351" t="s">
        <v>7918</v>
      </c>
      <c r="J351" s="19" t="s">
        <v>7515</v>
      </c>
      <c r="K351" t="s">
        <v>16586</v>
      </c>
      <c r="L351" t="s">
        <v>16586</v>
      </c>
      <c r="M351" t="s">
        <v>16586</v>
      </c>
      <c r="N351" t="s">
        <v>16586</v>
      </c>
    </row>
    <row r="352" spans="1:14" x14ac:dyDescent="0.2">
      <c r="A352">
        <v>5278</v>
      </c>
      <c r="B352" s="19" t="s">
        <v>9056</v>
      </c>
      <c r="C352" t="s">
        <v>16586</v>
      </c>
      <c r="D352" t="s">
        <v>9131</v>
      </c>
      <c r="E352" t="s">
        <v>16703</v>
      </c>
      <c r="F352" t="s">
        <v>16704</v>
      </c>
      <c r="H352" t="s">
        <v>7404</v>
      </c>
      <c r="I352" t="s">
        <v>7918</v>
      </c>
      <c r="J352" s="19" t="s">
        <v>7515</v>
      </c>
      <c r="K352" t="s">
        <v>16586</v>
      </c>
      <c r="L352" t="s">
        <v>16586</v>
      </c>
      <c r="M352" t="s">
        <v>16586</v>
      </c>
      <c r="N352" t="s">
        <v>16586</v>
      </c>
    </row>
    <row r="353" spans="1:14" x14ac:dyDescent="0.2">
      <c r="A353">
        <v>5318</v>
      </c>
      <c r="B353" s="19" t="s">
        <v>9034</v>
      </c>
      <c r="C353" t="s">
        <v>16586</v>
      </c>
      <c r="D353" t="s">
        <v>9053</v>
      </c>
      <c r="E353" t="s">
        <v>16703</v>
      </c>
      <c r="F353" t="s">
        <v>16704</v>
      </c>
      <c r="H353" t="s">
        <v>7404</v>
      </c>
      <c r="I353" t="s">
        <v>7918</v>
      </c>
      <c r="J353" s="19" t="s">
        <v>7427</v>
      </c>
      <c r="K353" t="s">
        <v>16586</v>
      </c>
      <c r="L353" t="s">
        <v>16586</v>
      </c>
      <c r="M353" t="s">
        <v>16586</v>
      </c>
      <c r="N353" t="s">
        <v>16586</v>
      </c>
    </row>
    <row r="354" spans="1:14" x14ac:dyDescent="0.2">
      <c r="A354">
        <v>5329</v>
      </c>
      <c r="B354" s="19" t="s">
        <v>8989</v>
      </c>
      <c r="C354" t="s">
        <v>16586</v>
      </c>
      <c r="D354" t="s">
        <v>9031</v>
      </c>
      <c r="E354" t="s">
        <v>16703</v>
      </c>
      <c r="F354" t="s">
        <v>16704</v>
      </c>
      <c r="H354" t="s">
        <v>7404</v>
      </c>
      <c r="I354" t="s">
        <v>7918</v>
      </c>
      <c r="J354" s="19" t="s">
        <v>7427</v>
      </c>
      <c r="K354" t="s">
        <v>16586</v>
      </c>
      <c r="L354" t="s">
        <v>16586</v>
      </c>
      <c r="M354" t="s">
        <v>16586</v>
      </c>
      <c r="N354" t="s">
        <v>16586</v>
      </c>
    </row>
    <row r="355" spans="1:14" x14ac:dyDescent="0.2">
      <c r="A355">
        <v>5353</v>
      </c>
      <c r="B355" s="19" t="s">
        <v>8938</v>
      </c>
      <c r="C355" t="s">
        <v>16586</v>
      </c>
      <c r="D355" t="s">
        <v>8986</v>
      </c>
      <c r="E355" t="s">
        <v>16703</v>
      </c>
      <c r="F355" t="s">
        <v>16704</v>
      </c>
      <c r="H355" t="s">
        <v>7404</v>
      </c>
      <c r="I355" t="s">
        <v>7918</v>
      </c>
      <c r="J355" s="19" t="s">
        <v>7427</v>
      </c>
      <c r="K355" t="s">
        <v>16586</v>
      </c>
      <c r="L355" t="s">
        <v>16586</v>
      </c>
      <c r="M355" t="s">
        <v>16586</v>
      </c>
      <c r="N355" t="s">
        <v>16586</v>
      </c>
    </row>
    <row r="356" spans="1:14" x14ac:dyDescent="0.2">
      <c r="A356">
        <v>5380</v>
      </c>
      <c r="B356" s="19" t="s">
        <v>8915</v>
      </c>
      <c r="C356" t="s">
        <v>16586</v>
      </c>
      <c r="D356" t="s">
        <v>8935</v>
      </c>
      <c r="E356" t="s">
        <v>16703</v>
      </c>
      <c r="F356" t="s">
        <v>16704</v>
      </c>
      <c r="H356" t="s">
        <v>7404</v>
      </c>
      <c r="I356" t="s">
        <v>7918</v>
      </c>
      <c r="J356" s="19" t="s">
        <v>7427</v>
      </c>
      <c r="K356" t="s">
        <v>16586</v>
      </c>
      <c r="L356" t="s">
        <v>16586</v>
      </c>
      <c r="M356" t="s">
        <v>16586</v>
      </c>
      <c r="N356" t="s">
        <v>16586</v>
      </c>
    </row>
    <row r="357" spans="1:14" x14ac:dyDescent="0.2">
      <c r="A357">
        <v>5392</v>
      </c>
      <c r="B357" s="19" t="s">
        <v>8912</v>
      </c>
      <c r="C357" t="s">
        <v>16586</v>
      </c>
      <c r="D357" t="s">
        <v>8911</v>
      </c>
      <c r="E357" t="s">
        <v>16703</v>
      </c>
      <c r="F357" t="s">
        <v>16704</v>
      </c>
      <c r="H357" t="s">
        <v>7404</v>
      </c>
      <c r="I357" t="s">
        <v>7918</v>
      </c>
      <c r="J357" s="19" t="s">
        <v>7427</v>
      </c>
      <c r="K357" t="s">
        <v>16586</v>
      </c>
      <c r="L357" t="s">
        <v>16586</v>
      </c>
      <c r="M357" t="s">
        <v>16586</v>
      </c>
      <c r="N357" t="s">
        <v>16586</v>
      </c>
    </row>
    <row r="358" spans="1:14" x14ac:dyDescent="0.2">
      <c r="A358">
        <v>5393</v>
      </c>
      <c r="B358" s="19" t="s">
        <v>8867</v>
      </c>
      <c r="C358" t="s">
        <v>16586</v>
      </c>
      <c r="D358" t="s">
        <v>8910</v>
      </c>
      <c r="E358" t="s">
        <v>16703</v>
      </c>
      <c r="F358" t="s">
        <v>16704</v>
      </c>
      <c r="H358" t="s">
        <v>7404</v>
      </c>
      <c r="I358" t="s">
        <v>7918</v>
      </c>
      <c r="J358" s="19" t="s">
        <v>7427</v>
      </c>
      <c r="K358" t="s">
        <v>16586</v>
      </c>
      <c r="L358" t="s">
        <v>16586</v>
      </c>
      <c r="M358" t="s">
        <v>16586</v>
      </c>
      <c r="N358" t="s">
        <v>16586</v>
      </c>
    </row>
    <row r="359" spans="1:14" x14ac:dyDescent="0.2">
      <c r="A359">
        <v>5416</v>
      </c>
      <c r="B359" s="19" t="s">
        <v>8780</v>
      </c>
      <c r="C359" t="s">
        <v>16586</v>
      </c>
      <c r="D359" t="s">
        <v>8864</v>
      </c>
      <c r="E359" t="s">
        <v>16703</v>
      </c>
      <c r="F359" t="s">
        <v>16704</v>
      </c>
      <c r="H359" t="s">
        <v>7404</v>
      </c>
      <c r="I359" t="s">
        <v>7918</v>
      </c>
      <c r="J359" s="19" t="s">
        <v>7605</v>
      </c>
      <c r="K359" t="s">
        <v>16586</v>
      </c>
      <c r="L359" t="s">
        <v>16586</v>
      </c>
      <c r="M359" t="s">
        <v>16586</v>
      </c>
      <c r="N359" t="s">
        <v>16586</v>
      </c>
    </row>
    <row r="360" spans="1:14" x14ac:dyDescent="0.2">
      <c r="A360">
        <v>5464</v>
      </c>
      <c r="B360" s="19" t="s">
        <v>8675</v>
      </c>
      <c r="C360" t="s">
        <v>16586</v>
      </c>
      <c r="D360" t="s">
        <v>8777</v>
      </c>
      <c r="E360" t="s">
        <v>16703</v>
      </c>
      <c r="F360" t="s">
        <v>16704</v>
      </c>
      <c r="H360" t="s">
        <v>7404</v>
      </c>
      <c r="I360" t="s">
        <v>7918</v>
      </c>
      <c r="J360" s="19" t="s">
        <v>7605</v>
      </c>
      <c r="K360" t="s">
        <v>16586</v>
      </c>
      <c r="L360" t="s">
        <v>16586</v>
      </c>
      <c r="M360" t="s">
        <v>16586</v>
      </c>
      <c r="N360" t="s">
        <v>16586</v>
      </c>
    </row>
    <row r="361" spans="1:14" x14ac:dyDescent="0.2">
      <c r="A361">
        <v>5519</v>
      </c>
      <c r="B361" s="19" t="s">
        <v>8631</v>
      </c>
      <c r="C361" t="s">
        <v>16586</v>
      </c>
      <c r="D361" t="s">
        <v>8672</v>
      </c>
      <c r="E361" t="s">
        <v>16703</v>
      </c>
      <c r="F361" t="s">
        <v>16704</v>
      </c>
      <c r="H361" t="s">
        <v>7404</v>
      </c>
      <c r="I361" t="s">
        <v>7918</v>
      </c>
      <c r="J361" s="19" t="s">
        <v>7605</v>
      </c>
      <c r="K361" t="s">
        <v>16586</v>
      </c>
      <c r="L361" t="s">
        <v>16586</v>
      </c>
      <c r="M361" t="s">
        <v>16586</v>
      </c>
      <c r="N361" t="s">
        <v>16586</v>
      </c>
    </row>
    <row r="362" spans="1:14" x14ac:dyDescent="0.2">
      <c r="A362">
        <v>5542</v>
      </c>
      <c r="B362" s="19" t="s">
        <v>8603</v>
      </c>
      <c r="C362" t="s">
        <v>16586</v>
      </c>
      <c r="D362" t="s">
        <v>8628</v>
      </c>
      <c r="E362" t="s">
        <v>16703</v>
      </c>
      <c r="F362" t="s">
        <v>16704</v>
      </c>
      <c r="H362" t="s">
        <v>7404</v>
      </c>
      <c r="I362" t="s">
        <v>7918</v>
      </c>
      <c r="J362" s="19" t="s">
        <v>7605</v>
      </c>
      <c r="K362" t="s">
        <v>16586</v>
      </c>
      <c r="L362" t="s">
        <v>16586</v>
      </c>
      <c r="M362" t="s">
        <v>16586</v>
      </c>
      <c r="N362" t="s">
        <v>16586</v>
      </c>
    </row>
    <row r="363" spans="1:14" x14ac:dyDescent="0.2">
      <c r="A363">
        <v>5556</v>
      </c>
      <c r="B363" s="19" t="s">
        <v>8566</v>
      </c>
      <c r="C363" t="s">
        <v>16586</v>
      </c>
      <c r="D363" t="s">
        <v>8600</v>
      </c>
      <c r="E363" t="s">
        <v>16703</v>
      </c>
      <c r="F363" t="s">
        <v>16704</v>
      </c>
      <c r="H363" t="s">
        <v>7404</v>
      </c>
      <c r="I363" t="s">
        <v>7918</v>
      </c>
      <c r="J363" s="19" t="s">
        <v>7605</v>
      </c>
      <c r="K363" t="s">
        <v>16586</v>
      </c>
      <c r="L363" t="s">
        <v>16586</v>
      </c>
      <c r="M363" t="s">
        <v>16586</v>
      </c>
      <c r="N363" t="s">
        <v>16586</v>
      </c>
    </row>
    <row r="364" spans="1:14" x14ac:dyDescent="0.2">
      <c r="A364">
        <v>5574</v>
      </c>
      <c r="B364" s="19" t="s">
        <v>8507</v>
      </c>
      <c r="C364" t="s">
        <v>16586</v>
      </c>
      <c r="D364" t="s">
        <v>8563</v>
      </c>
      <c r="E364" t="s">
        <v>16703</v>
      </c>
      <c r="F364" t="s">
        <v>16704</v>
      </c>
      <c r="H364" t="s">
        <v>7404</v>
      </c>
      <c r="I364" t="s">
        <v>7918</v>
      </c>
      <c r="J364" s="19" t="s">
        <v>7605</v>
      </c>
      <c r="K364" t="s">
        <v>16586</v>
      </c>
      <c r="L364" t="s">
        <v>16586</v>
      </c>
      <c r="M364" t="s">
        <v>16586</v>
      </c>
      <c r="N364" t="s">
        <v>16586</v>
      </c>
    </row>
    <row r="365" spans="1:14" x14ac:dyDescent="0.2">
      <c r="A365">
        <v>5603</v>
      </c>
      <c r="B365" s="19" t="s">
        <v>8503</v>
      </c>
      <c r="C365" t="s">
        <v>16586</v>
      </c>
      <c r="D365" t="s">
        <v>8504</v>
      </c>
      <c r="E365" t="s">
        <v>16703</v>
      </c>
      <c r="F365" t="s">
        <v>16704</v>
      </c>
      <c r="H365" t="s">
        <v>7404</v>
      </c>
      <c r="I365" t="s">
        <v>7918</v>
      </c>
      <c r="J365" s="19" t="s">
        <v>7453</v>
      </c>
      <c r="K365" t="s">
        <v>16586</v>
      </c>
      <c r="L365" t="s">
        <v>16586</v>
      </c>
      <c r="M365" t="s">
        <v>16586</v>
      </c>
      <c r="N365" t="s">
        <v>16586</v>
      </c>
    </row>
    <row r="366" spans="1:14" x14ac:dyDescent="0.2">
      <c r="A366">
        <v>5605</v>
      </c>
      <c r="B366" s="19" t="s">
        <v>8443</v>
      </c>
      <c r="C366" t="s">
        <v>16586</v>
      </c>
      <c r="D366" t="s">
        <v>8500</v>
      </c>
      <c r="E366" t="s">
        <v>16703</v>
      </c>
      <c r="F366" t="s">
        <v>16704</v>
      </c>
      <c r="H366" t="s">
        <v>7404</v>
      </c>
      <c r="I366" t="s">
        <v>7918</v>
      </c>
      <c r="J366" s="19" t="s">
        <v>7453</v>
      </c>
      <c r="K366" t="s">
        <v>16586</v>
      </c>
      <c r="L366" t="s">
        <v>16586</v>
      </c>
      <c r="M366" t="s">
        <v>16586</v>
      </c>
      <c r="N366" t="s">
        <v>16586</v>
      </c>
    </row>
    <row r="367" spans="1:14" x14ac:dyDescent="0.2">
      <c r="A367">
        <v>5636</v>
      </c>
      <c r="B367" s="19" t="s">
        <v>8402</v>
      </c>
      <c r="C367" t="s">
        <v>16586</v>
      </c>
      <c r="D367" t="s">
        <v>8440</v>
      </c>
      <c r="E367" t="s">
        <v>16703</v>
      </c>
      <c r="F367" t="s">
        <v>16704</v>
      </c>
      <c r="H367" t="s">
        <v>7404</v>
      </c>
      <c r="I367" t="s">
        <v>7918</v>
      </c>
      <c r="J367" s="19" t="s">
        <v>7453</v>
      </c>
      <c r="K367" t="s">
        <v>16586</v>
      </c>
      <c r="L367" t="s">
        <v>16586</v>
      </c>
      <c r="M367" t="s">
        <v>16586</v>
      </c>
      <c r="N367" t="s">
        <v>16586</v>
      </c>
    </row>
    <row r="368" spans="1:14" x14ac:dyDescent="0.2">
      <c r="A368">
        <v>5658</v>
      </c>
      <c r="B368" s="19" t="s">
        <v>8395</v>
      </c>
      <c r="C368" t="s">
        <v>16586</v>
      </c>
      <c r="D368" t="s">
        <v>8399</v>
      </c>
      <c r="E368" t="s">
        <v>16703</v>
      </c>
      <c r="F368" t="s">
        <v>16704</v>
      </c>
      <c r="H368" t="s">
        <v>7404</v>
      </c>
      <c r="I368" t="s">
        <v>7918</v>
      </c>
      <c r="J368" s="19" t="s">
        <v>7453</v>
      </c>
      <c r="K368" t="s">
        <v>16586</v>
      </c>
      <c r="L368" t="s">
        <v>16586</v>
      </c>
      <c r="M368" t="s">
        <v>16586</v>
      </c>
      <c r="N368" t="s">
        <v>16586</v>
      </c>
    </row>
    <row r="369" spans="1:14" x14ac:dyDescent="0.2">
      <c r="A369">
        <v>5662</v>
      </c>
      <c r="B369" s="19" t="s">
        <v>8349</v>
      </c>
      <c r="C369" t="s">
        <v>16586</v>
      </c>
      <c r="D369" t="s">
        <v>8392</v>
      </c>
      <c r="E369" t="s">
        <v>16703</v>
      </c>
      <c r="F369" t="s">
        <v>16704</v>
      </c>
      <c r="H369" t="s">
        <v>7404</v>
      </c>
      <c r="I369" t="s">
        <v>7918</v>
      </c>
      <c r="J369" s="19" t="s">
        <v>7453</v>
      </c>
      <c r="K369" t="s">
        <v>16586</v>
      </c>
      <c r="L369" t="s">
        <v>16586</v>
      </c>
      <c r="M369" t="s">
        <v>16586</v>
      </c>
      <c r="N369" t="s">
        <v>16586</v>
      </c>
    </row>
    <row r="370" spans="1:14" x14ac:dyDescent="0.2">
      <c r="A370">
        <v>5685</v>
      </c>
      <c r="B370" s="19" t="s">
        <v>8339</v>
      </c>
      <c r="C370" t="s">
        <v>16586</v>
      </c>
      <c r="D370" t="s">
        <v>8346</v>
      </c>
      <c r="E370" t="s">
        <v>16703</v>
      </c>
      <c r="F370" t="s">
        <v>16704</v>
      </c>
      <c r="H370" t="s">
        <v>7404</v>
      </c>
      <c r="I370" t="s">
        <v>7918</v>
      </c>
      <c r="J370" s="19" t="s">
        <v>7453</v>
      </c>
      <c r="K370" t="s">
        <v>16586</v>
      </c>
      <c r="L370" t="s">
        <v>16586</v>
      </c>
      <c r="M370" t="s">
        <v>16586</v>
      </c>
      <c r="N370" t="s">
        <v>16586</v>
      </c>
    </row>
    <row r="371" spans="1:14" x14ac:dyDescent="0.2">
      <c r="A371">
        <v>5691</v>
      </c>
      <c r="B371" s="19" t="s">
        <v>8267</v>
      </c>
      <c r="C371" t="s">
        <v>16586</v>
      </c>
      <c r="D371" t="s">
        <v>8336</v>
      </c>
      <c r="E371" t="s">
        <v>16703</v>
      </c>
      <c r="F371" t="s">
        <v>16704</v>
      </c>
      <c r="H371" t="s">
        <v>7404</v>
      </c>
      <c r="I371" t="s">
        <v>7918</v>
      </c>
      <c r="J371" s="19" t="s">
        <v>7446</v>
      </c>
      <c r="K371" t="s">
        <v>16586</v>
      </c>
      <c r="L371" t="s">
        <v>16586</v>
      </c>
      <c r="M371" t="s">
        <v>16586</v>
      </c>
      <c r="N371" t="s">
        <v>16586</v>
      </c>
    </row>
    <row r="372" spans="1:14" x14ac:dyDescent="0.2">
      <c r="A372">
        <v>5727</v>
      </c>
      <c r="B372" s="19" t="s">
        <v>8246</v>
      </c>
      <c r="C372" t="s">
        <v>16586</v>
      </c>
      <c r="D372" t="s">
        <v>8264</v>
      </c>
      <c r="E372" t="s">
        <v>16703</v>
      </c>
      <c r="F372" t="s">
        <v>16704</v>
      </c>
      <c r="H372" t="s">
        <v>7404</v>
      </c>
      <c r="I372" t="s">
        <v>7918</v>
      </c>
      <c r="J372" s="19" t="s">
        <v>7446</v>
      </c>
      <c r="K372" t="s">
        <v>16586</v>
      </c>
      <c r="L372" t="s">
        <v>16586</v>
      </c>
      <c r="M372" t="s">
        <v>16586</v>
      </c>
      <c r="N372" t="s">
        <v>16586</v>
      </c>
    </row>
    <row r="373" spans="1:14" x14ac:dyDescent="0.2">
      <c r="A373">
        <v>5737</v>
      </c>
      <c r="B373" s="19" t="s">
        <v>8195</v>
      </c>
      <c r="C373" t="s">
        <v>16586</v>
      </c>
      <c r="D373" t="s">
        <v>8242</v>
      </c>
      <c r="E373" t="s">
        <v>16703</v>
      </c>
      <c r="F373" t="s">
        <v>16704</v>
      </c>
      <c r="H373" t="s">
        <v>7404</v>
      </c>
      <c r="I373" t="s">
        <v>7918</v>
      </c>
      <c r="J373" s="19" t="s">
        <v>7446</v>
      </c>
      <c r="K373" t="s">
        <v>16586</v>
      </c>
      <c r="L373" t="s">
        <v>16586</v>
      </c>
      <c r="M373" t="s">
        <v>16586</v>
      </c>
      <c r="N373" t="s">
        <v>16586</v>
      </c>
    </row>
    <row r="374" spans="1:14" x14ac:dyDescent="0.2">
      <c r="A374">
        <v>5762</v>
      </c>
      <c r="B374" s="19" t="s">
        <v>8186</v>
      </c>
      <c r="C374" t="s">
        <v>16586</v>
      </c>
      <c r="D374" t="s">
        <v>8191</v>
      </c>
      <c r="E374" t="s">
        <v>16703</v>
      </c>
      <c r="F374" t="s">
        <v>16704</v>
      </c>
      <c r="H374" t="s">
        <v>7404</v>
      </c>
      <c r="I374" t="s">
        <v>7918</v>
      </c>
      <c r="J374" s="19" t="s">
        <v>7446</v>
      </c>
      <c r="K374" t="s">
        <v>16586</v>
      </c>
      <c r="L374" t="s">
        <v>16586</v>
      </c>
      <c r="M374" t="s">
        <v>16586</v>
      </c>
      <c r="N374" t="s">
        <v>16586</v>
      </c>
    </row>
    <row r="375" spans="1:14" x14ac:dyDescent="0.2">
      <c r="A375">
        <v>5766</v>
      </c>
      <c r="B375" s="19" t="s">
        <v>8107</v>
      </c>
      <c r="C375" t="s">
        <v>16586</v>
      </c>
      <c r="D375" t="s">
        <v>8185</v>
      </c>
      <c r="E375" t="s">
        <v>16703</v>
      </c>
      <c r="F375" t="s">
        <v>16704</v>
      </c>
      <c r="H375" t="s">
        <v>7404</v>
      </c>
      <c r="I375" t="s">
        <v>7918</v>
      </c>
      <c r="J375" s="19" t="s">
        <v>7446</v>
      </c>
      <c r="K375" t="s">
        <v>16586</v>
      </c>
      <c r="L375" t="s">
        <v>16586</v>
      </c>
      <c r="M375" t="s">
        <v>16586</v>
      </c>
      <c r="N375" t="s">
        <v>16586</v>
      </c>
    </row>
    <row r="376" spans="1:14" x14ac:dyDescent="0.2">
      <c r="A376">
        <v>5807</v>
      </c>
      <c r="B376" s="19" t="s">
        <v>8065</v>
      </c>
      <c r="C376" t="s">
        <v>16586</v>
      </c>
      <c r="D376" t="s">
        <v>8104</v>
      </c>
      <c r="E376" t="s">
        <v>16703</v>
      </c>
      <c r="F376" t="s">
        <v>16704</v>
      </c>
      <c r="H376" t="s">
        <v>7404</v>
      </c>
      <c r="I376" t="s">
        <v>7918</v>
      </c>
      <c r="J376" s="19" t="s">
        <v>7446</v>
      </c>
      <c r="K376" t="s">
        <v>16586</v>
      </c>
      <c r="L376" t="s">
        <v>16586</v>
      </c>
      <c r="M376" t="s">
        <v>16586</v>
      </c>
      <c r="N376" t="s">
        <v>16586</v>
      </c>
    </row>
    <row r="377" spans="1:14" x14ac:dyDescent="0.2">
      <c r="A377">
        <v>5828</v>
      </c>
      <c r="B377" s="19" t="s">
        <v>7994</v>
      </c>
      <c r="C377" t="s">
        <v>16586</v>
      </c>
      <c r="D377" t="s">
        <v>8062</v>
      </c>
      <c r="E377" t="s">
        <v>16703</v>
      </c>
      <c r="F377" t="s">
        <v>16704</v>
      </c>
      <c r="H377" t="s">
        <v>7404</v>
      </c>
      <c r="I377" t="s">
        <v>7918</v>
      </c>
      <c r="J377" s="19" t="s">
        <v>7446</v>
      </c>
      <c r="K377" t="s">
        <v>16586</v>
      </c>
      <c r="L377" t="s">
        <v>16586</v>
      </c>
      <c r="M377" t="s">
        <v>16586</v>
      </c>
      <c r="N377" t="s">
        <v>16586</v>
      </c>
    </row>
    <row r="378" spans="1:14" x14ac:dyDescent="0.2">
      <c r="A378">
        <v>5864</v>
      </c>
      <c r="B378" s="19" t="s">
        <v>7929</v>
      </c>
      <c r="C378" t="s">
        <v>16586</v>
      </c>
      <c r="D378" t="s">
        <v>7990</v>
      </c>
      <c r="E378" t="s">
        <v>16703</v>
      </c>
      <c r="F378" t="s">
        <v>16704</v>
      </c>
      <c r="H378" t="s">
        <v>7404</v>
      </c>
      <c r="I378" t="s">
        <v>7918</v>
      </c>
      <c r="J378" s="19" t="s">
        <v>7446</v>
      </c>
      <c r="K378" t="s">
        <v>16586</v>
      </c>
      <c r="L378" t="s">
        <v>16586</v>
      </c>
      <c r="M378" t="s">
        <v>16586</v>
      </c>
      <c r="N378" t="s">
        <v>16586</v>
      </c>
    </row>
    <row r="379" spans="1:14" x14ac:dyDescent="0.2">
      <c r="A379">
        <v>5895</v>
      </c>
      <c r="B379" s="19" t="s">
        <v>7903</v>
      </c>
      <c r="C379" t="s">
        <v>16586</v>
      </c>
      <c r="D379" t="s">
        <v>7917</v>
      </c>
      <c r="E379" t="s">
        <v>16653</v>
      </c>
      <c r="F379" t="s">
        <v>16708</v>
      </c>
      <c r="H379" t="s">
        <v>7404</v>
      </c>
      <c r="I379" t="s">
        <v>7915</v>
      </c>
      <c r="J379" s="19" t="s">
        <v>7914</v>
      </c>
      <c r="K379" t="s">
        <v>7901</v>
      </c>
      <c r="L379" t="s">
        <v>7455</v>
      </c>
      <c r="M379" t="s">
        <v>16586</v>
      </c>
      <c r="N379" t="s">
        <v>16586</v>
      </c>
    </row>
    <row r="380" spans="1:14" x14ac:dyDescent="0.2">
      <c r="A380">
        <v>5926</v>
      </c>
      <c r="B380" s="19" t="s">
        <v>7869</v>
      </c>
      <c r="C380" t="s">
        <v>16586</v>
      </c>
      <c r="D380" t="s">
        <v>7870</v>
      </c>
      <c r="E380" t="s">
        <v>16587</v>
      </c>
      <c r="F380" t="s">
        <v>16709</v>
      </c>
      <c r="H380" t="s">
        <v>7404</v>
      </c>
      <c r="I380" t="s">
        <v>7861</v>
      </c>
      <c r="J380" s="19" t="s">
        <v>7403</v>
      </c>
      <c r="K380" t="s">
        <v>7461</v>
      </c>
      <c r="L380" t="s">
        <v>7426</v>
      </c>
      <c r="M380" t="s">
        <v>16586</v>
      </c>
      <c r="N380" t="s">
        <v>16586</v>
      </c>
    </row>
    <row r="381" spans="1:14" x14ac:dyDescent="0.2">
      <c r="A381">
        <v>5928</v>
      </c>
      <c r="B381" s="19" t="s">
        <v>1</v>
      </c>
      <c r="C381" t="s">
        <v>16586</v>
      </c>
      <c r="D381" t="s">
        <v>7868</v>
      </c>
      <c r="E381" t="s">
        <v>16710</v>
      </c>
      <c r="F381" t="s">
        <v>16711</v>
      </c>
      <c r="H381" t="s">
        <v>7404</v>
      </c>
      <c r="I381" t="s">
        <v>7861</v>
      </c>
      <c r="J381" s="19" t="s">
        <v>7486</v>
      </c>
      <c r="K381" t="s">
        <v>7415</v>
      </c>
      <c r="L381" t="s">
        <v>16604</v>
      </c>
      <c r="M381" t="s">
        <v>16586</v>
      </c>
      <c r="N381" t="s">
        <v>16586</v>
      </c>
    </row>
    <row r="382" spans="1:14" x14ac:dyDescent="0.2">
      <c r="A382">
        <v>5930</v>
      </c>
      <c r="B382" s="19" t="s">
        <v>40</v>
      </c>
      <c r="C382" t="s">
        <v>16586</v>
      </c>
      <c r="D382" t="s">
        <v>7867</v>
      </c>
      <c r="E382" t="s">
        <v>16710</v>
      </c>
      <c r="F382" t="s">
        <v>16712</v>
      </c>
      <c r="H382" t="s">
        <v>7404</v>
      </c>
      <c r="I382" t="s">
        <v>7861</v>
      </c>
      <c r="J382" s="19" t="s">
        <v>7403</v>
      </c>
      <c r="K382" t="s">
        <v>7866</v>
      </c>
      <c r="L382" t="s">
        <v>7455</v>
      </c>
      <c r="M382" t="s">
        <v>16586</v>
      </c>
      <c r="N382" t="s">
        <v>16586</v>
      </c>
    </row>
    <row r="383" spans="1:14" x14ac:dyDescent="0.2">
      <c r="A383">
        <v>5932</v>
      </c>
      <c r="B383" s="19" t="s">
        <v>71</v>
      </c>
      <c r="C383" t="s">
        <v>16586</v>
      </c>
      <c r="D383" t="s">
        <v>7865</v>
      </c>
      <c r="E383" t="s">
        <v>16710</v>
      </c>
      <c r="F383" t="s">
        <v>16713</v>
      </c>
      <c r="H383" t="s">
        <v>7404</v>
      </c>
      <c r="I383" t="s">
        <v>7861</v>
      </c>
      <c r="J383" s="19" t="s">
        <v>7528</v>
      </c>
      <c r="K383" t="s">
        <v>7864</v>
      </c>
      <c r="L383" t="s">
        <v>7409</v>
      </c>
      <c r="M383" t="s">
        <v>16586</v>
      </c>
      <c r="N383" t="s">
        <v>16586</v>
      </c>
    </row>
    <row r="384" spans="1:14" x14ac:dyDescent="0.2">
      <c r="A384">
        <v>5934</v>
      </c>
      <c r="B384" s="19" t="s">
        <v>97</v>
      </c>
      <c r="C384" t="s">
        <v>16586</v>
      </c>
      <c r="D384" t="s">
        <v>7863</v>
      </c>
      <c r="E384" t="s">
        <v>16710</v>
      </c>
      <c r="F384" t="s">
        <v>16714</v>
      </c>
      <c r="H384" t="s">
        <v>7404</v>
      </c>
      <c r="I384" t="s">
        <v>7861</v>
      </c>
      <c r="J384" s="19" t="s">
        <v>7403</v>
      </c>
      <c r="K384" t="s">
        <v>7407</v>
      </c>
      <c r="L384" t="s">
        <v>7409</v>
      </c>
      <c r="M384" t="s">
        <v>16586</v>
      </c>
      <c r="N384" t="s">
        <v>16586</v>
      </c>
    </row>
    <row r="385" spans="1:14" x14ac:dyDescent="0.2">
      <c r="A385">
        <v>5936</v>
      </c>
      <c r="B385" s="19" t="s">
        <v>129</v>
      </c>
      <c r="C385" t="s">
        <v>16586</v>
      </c>
      <c r="D385" t="s">
        <v>7862</v>
      </c>
      <c r="E385" t="s">
        <v>16710</v>
      </c>
      <c r="F385" t="s">
        <v>16715</v>
      </c>
      <c r="H385" t="s">
        <v>7404</v>
      </c>
      <c r="I385" t="s">
        <v>7861</v>
      </c>
      <c r="J385" s="19" t="s">
        <v>7473</v>
      </c>
      <c r="K385" t="s">
        <v>7860</v>
      </c>
      <c r="L385" t="s">
        <v>7420</v>
      </c>
      <c r="M385" t="s">
        <v>16586</v>
      </c>
      <c r="N385" t="s">
        <v>16586</v>
      </c>
    </row>
    <row r="386" spans="1:14" x14ac:dyDescent="0.2">
      <c r="A386">
        <v>5938</v>
      </c>
      <c r="B386" s="19" t="s">
        <v>174</v>
      </c>
      <c r="C386" t="s">
        <v>16586</v>
      </c>
      <c r="D386" t="s">
        <v>7859</v>
      </c>
      <c r="E386" t="s">
        <v>16614</v>
      </c>
      <c r="F386" t="s">
        <v>16716</v>
      </c>
      <c r="H386" t="s">
        <v>7404</v>
      </c>
      <c r="I386" t="s">
        <v>7463</v>
      </c>
      <c r="J386" s="19" t="s">
        <v>7453</v>
      </c>
      <c r="K386" t="s">
        <v>7858</v>
      </c>
      <c r="L386" t="s">
        <v>7851</v>
      </c>
      <c r="M386" t="s">
        <v>16586</v>
      </c>
      <c r="N386" t="s">
        <v>16586</v>
      </c>
    </row>
    <row r="387" spans="1:14" x14ac:dyDescent="0.2">
      <c r="A387">
        <v>5944</v>
      </c>
      <c r="B387" s="19" t="s">
        <v>278</v>
      </c>
      <c r="C387" t="s">
        <v>16586</v>
      </c>
      <c r="D387" t="s">
        <v>7849</v>
      </c>
      <c r="E387" t="s">
        <v>16653</v>
      </c>
      <c r="F387" t="s">
        <v>16716</v>
      </c>
      <c r="H387" t="s">
        <v>7404</v>
      </c>
      <c r="I387" t="s">
        <v>7463</v>
      </c>
      <c r="J387" s="19" t="s">
        <v>7515</v>
      </c>
      <c r="K387" t="s">
        <v>7847</v>
      </c>
      <c r="L387" t="s">
        <v>7848</v>
      </c>
      <c r="M387" t="s">
        <v>16586</v>
      </c>
      <c r="N387" t="s">
        <v>16586</v>
      </c>
    </row>
    <row r="388" spans="1:14" x14ac:dyDescent="0.2">
      <c r="A388">
        <v>5950</v>
      </c>
      <c r="B388" s="19" t="s">
        <v>284</v>
      </c>
      <c r="C388" t="s">
        <v>16586</v>
      </c>
      <c r="D388" t="s">
        <v>7841</v>
      </c>
      <c r="E388" t="s">
        <v>16615</v>
      </c>
      <c r="F388" t="s">
        <v>16716</v>
      </c>
      <c r="H388" t="s">
        <v>7404</v>
      </c>
      <c r="I388" t="s">
        <v>7463</v>
      </c>
      <c r="J388" s="19" t="s">
        <v>7605</v>
      </c>
      <c r="K388" t="s">
        <v>7649</v>
      </c>
      <c r="L388" t="s">
        <v>7548</v>
      </c>
      <c r="M388" t="s">
        <v>16586</v>
      </c>
      <c r="N388" t="s">
        <v>16586</v>
      </c>
    </row>
    <row r="389" spans="1:14" x14ac:dyDescent="0.2">
      <c r="A389">
        <v>5956</v>
      </c>
      <c r="B389" s="19" t="s">
        <v>202</v>
      </c>
      <c r="C389" t="s">
        <v>16586</v>
      </c>
      <c r="D389" t="s">
        <v>7836</v>
      </c>
      <c r="E389" t="s">
        <v>16654</v>
      </c>
      <c r="F389" t="s">
        <v>16716</v>
      </c>
      <c r="H389" t="s">
        <v>7404</v>
      </c>
      <c r="I389" t="s">
        <v>7463</v>
      </c>
      <c r="J389" s="19" t="s">
        <v>7528</v>
      </c>
      <c r="K389" t="s">
        <v>7835</v>
      </c>
      <c r="L389" t="s">
        <v>5339</v>
      </c>
      <c r="M389" t="s">
        <v>16586</v>
      </c>
      <c r="N389" t="s">
        <v>16586</v>
      </c>
    </row>
    <row r="390" spans="1:14" x14ac:dyDescent="0.2">
      <c r="A390">
        <v>5962</v>
      </c>
      <c r="B390" s="19" t="s">
        <v>221</v>
      </c>
      <c r="C390" t="s">
        <v>16586</v>
      </c>
      <c r="D390" t="s">
        <v>7830</v>
      </c>
      <c r="E390" t="s">
        <v>16659</v>
      </c>
      <c r="F390" t="s">
        <v>16716</v>
      </c>
      <c r="H390" t="s">
        <v>7404</v>
      </c>
      <c r="I390" t="s">
        <v>7463</v>
      </c>
      <c r="J390" s="19" t="s">
        <v>7473</v>
      </c>
      <c r="K390" t="s">
        <v>7829</v>
      </c>
      <c r="L390" t="s">
        <v>7629</v>
      </c>
      <c r="M390" t="s">
        <v>16586</v>
      </c>
      <c r="N390" t="s">
        <v>16586</v>
      </c>
    </row>
    <row r="391" spans="1:14" x14ac:dyDescent="0.2">
      <c r="A391">
        <v>5968</v>
      </c>
      <c r="B391" s="19" t="s">
        <v>168</v>
      </c>
      <c r="C391" t="s">
        <v>16586</v>
      </c>
      <c r="D391" t="s">
        <v>7818</v>
      </c>
      <c r="E391" t="s">
        <v>16625</v>
      </c>
      <c r="F391" t="s">
        <v>16716</v>
      </c>
      <c r="H391" t="s">
        <v>7404</v>
      </c>
      <c r="I391" t="s">
        <v>7463</v>
      </c>
      <c r="J391" s="19" t="s">
        <v>7446</v>
      </c>
      <c r="K391" t="s">
        <v>7744</v>
      </c>
      <c r="L391" t="s">
        <v>7472</v>
      </c>
      <c r="M391" t="s">
        <v>16586</v>
      </c>
      <c r="N391" t="s">
        <v>16586</v>
      </c>
    </row>
    <row r="392" spans="1:14" x14ac:dyDescent="0.2">
      <c r="A392">
        <v>5974</v>
      </c>
      <c r="B392" s="19" t="s">
        <v>240</v>
      </c>
      <c r="C392" t="s">
        <v>16586</v>
      </c>
      <c r="D392" t="s">
        <v>7813</v>
      </c>
      <c r="E392" t="s">
        <v>16661</v>
      </c>
      <c r="F392" t="s">
        <v>16716</v>
      </c>
      <c r="H392" t="s">
        <v>7404</v>
      </c>
      <c r="I392" t="s">
        <v>7463</v>
      </c>
      <c r="J392" s="19" t="s">
        <v>7528</v>
      </c>
      <c r="K392" t="s">
        <v>7527</v>
      </c>
      <c r="L392" t="s">
        <v>7420</v>
      </c>
      <c r="M392" t="s">
        <v>16586</v>
      </c>
      <c r="N392" t="s">
        <v>16586</v>
      </c>
    </row>
    <row r="393" spans="1:14" x14ac:dyDescent="0.2">
      <c r="A393">
        <v>5980</v>
      </c>
      <c r="B393" s="19" t="s">
        <v>290</v>
      </c>
      <c r="C393" t="s">
        <v>16586</v>
      </c>
      <c r="D393" t="s">
        <v>7807</v>
      </c>
      <c r="E393" t="s">
        <v>16587</v>
      </c>
      <c r="F393" t="s">
        <v>16717</v>
      </c>
      <c r="H393" t="s">
        <v>7404</v>
      </c>
      <c r="I393" t="s">
        <v>7428</v>
      </c>
      <c r="J393" s="19" t="s">
        <v>7403</v>
      </c>
      <c r="K393" t="s">
        <v>7806</v>
      </c>
      <c r="L393" t="s">
        <v>7420</v>
      </c>
      <c r="M393" t="s">
        <v>16586</v>
      </c>
      <c r="N393" t="s">
        <v>16586</v>
      </c>
    </row>
    <row r="394" spans="1:14" x14ac:dyDescent="0.2">
      <c r="A394">
        <v>5984</v>
      </c>
      <c r="B394" s="19" t="s">
        <v>417</v>
      </c>
      <c r="C394" t="s">
        <v>16586</v>
      </c>
      <c r="D394" t="s">
        <v>7803</v>
      </c>
      <c r="E394" t="s">
        <v>16610</v>
      </c>
      <c r="F394" t="s">
        <v>16718</v>
      </c>
      <c r="H394" t="s">
        <v>7404</v>
      </c>
      <c r="I394" t="s">
        <v>7428</v>
      </c>
      <c r="J394" s="19" t="s">
        <v>7473</v>
      </c>
      <c r="K394" t="s">
        <v>7802</v>
      </c>
      <c r="L394" t="s">
        <v>7580</v>
      </c>
      <c r="M394" t="s">
        <v>16586</v>
      </c>
      <c r="N394" t="s">
        <v>16586</v>
      </c>
    </row>
    <row r="395" spans="1:14" x14ac:dyDescent="0.2">
      <c r="A395">
        <v>5988</v>
      </c>
      <c r="B395" s="19" t="s">
        <v>427</v>
      </c>
      <c r="C395" t="s">
        <v>16586</v>
      </c>
      <c r="D395" t="s">
        <v>7797</v>
      </c>
      <c r="E395" t="s">
        <v>16613</v>
      </c>
      <c r="F395" t="s">
        <v>16718</v>
      </c>
      <c r="H395" t="s">
        <v>7404</v>
      </c>
      <c r="I395" t="s">
        <v>7428</v>
      </c>
      <c r="J395" s="19" t="s">
        <v>7605</v>
      </c>
      <c r="K395" t="s">
        <v>7604</v>
      </c>
      <c r="L395" t="s">
        <v>7395</v>
      </c>
      <c r="M395" t="s">
        <v>16586</v>
      </c>
      <c r="N395" t="s">
        <v>16586</v>
      </c>
    </row>
    <row r="396" spans="1:14" x14ac:dyDescent="0.2">
      <c r="A396">
        <v>5992</v>
      </c>
      <c r="B396" s="19" t="s">
        <v>373</v>
      </c>
      <c r="C396" t="s">
        <v>16586</v>
      </c>
      <c r="D396" t="s">
        <v>7794</v>
      </c>
      <c r="E396" t="s">
        <v>16626</v>
      </c>
      <c r="F396" t="s">
        <v>16718</v>
      </c>
      <c r="H396" t="s">
        <v>7404</v>
      </c>
      <c r="I396" t="s">
        <v>7428</v>
      </c>
      <c r="J396" s="19" t="s">
        <v>7528</v>
      </c>
      <c r="K396" t="s">
        <v>7793</v>
      </c>
      <c r="L396" t="s">
        <v>7420</v>
      </c>
      <c r="M396" t="s">
        <v>16586</v>
      </c>
      <c r="N396" t="s">
        <v>16586</v>
      </c>
    </row>
    <row r="397" spans="1:14" x14ac:dyDescent="0.2">
      <c r="A397">
        <v>5996</v>
      </c>
      <c r="B397" s="19" t="s">
        <v>458</v>
      </c>
      <c r="C397" t="s">
        <v>16586</v>
      </c>
      <c r="D397" t="s">
        <v>7790</v>
      </c>
      <c r="E397" t="s">
        <v>16587</v>
      </c>
      <c r="F397" t="s">
        <v>16719</v>
      </c>
      <c r="H397" t="s">
        <v>7404</v>
      </c>
      <c r="I397" t="s">
        <v>7428</v>
      </c>
      <c r="J397" s="19" t="s">
        <v>7403</v>
      </c>
      <c r="K397" t="s">
        <v>7789</v>
      </c>
      <c r="L397" t="s">
        <v>16604</v>
      </c>
      <c r="M397" t="s">
        <v>16586</v>
      </c>
      <c r="N397" t="s">
        <v>16586</v>
      </c>
    </row>
    <row r="398" spans="1:14" x14ac:dyDescent="0.2">
      <c r="A398">
        <v>6000</v>
      </c>
      <c r="B398" s="19" t="s">
        <v>467</v>
      </c>
      <c r="C398" t="s">
        <v>16586</v>
      </c>
      <c r="D398" t="s">
        <v>7787</v>
      </c>
      <c r="E398" t="s">
        <v>16610</v>
      </c>
      <c r="F398" t="s">
        <v>16719</v>
      </c>
      <c r="H398" t="s">
        <v>7404</v>
      </c>
      <c r="I398" t="s">
        <v>7428</v>
      </c>
      <c r="J398" s="19" t="s">
        <v>7446</v>
      </c>
      <c r="K398" t="s">
        <v>7786</v>
      </c>
      <c r="M398" t="s">
        <v>16586</v>
      </c>
      <c r="N398" t="s">
        <v>16586</v>
      </c>
    </row>
    <row r="399" spans="1:14" x14ac:dyDescent="0.2">
      <c r="A399">
        <v>6004</v>
      </c>
      <c r="B399" s="19" t="s">
        <v>463</v>
      </c>
      <c r="C399" t="s">
        <v>16586</v>
      </c>
      <c r="D399" t="s">
        <v>7783</v>
      </c>
      <c r="E399" t="s">
        <v>16661</v>
      </c>
      <c r="F399" t="s">
        <v>16719</v>
      </c>
      <c r="H399" t="s">
        <v>7404</v>
      </c>
      <c r="I399" t="s">
        <v>7428</v>
      </c>
      <c r="J399" s="19" t="s">
        <v>7403</v>
      </c>
      <c r="K399" t="s">
        <v>7782</v>
      </c>
      <c r="L399" t="s">
        <v>7431</v>
      </c>
      <c r="M399" t="s">
        <v>16586</v>
      </c>
      <c r="N399" t="s">
        <v>16586</v>
      </c>
    </row>
    <row r="400" spans="1:14" x14ac:dyDescent="0.2">
      <c r="A400">
        <v>6008</v>
      </c>
      <c r="B400" s="19" t="s">
        <v>647</v>
      </c>
      <c r="C400" t="s">
        <v>16586</v>
      </c>
      <c r="D400" t="s">
        <v>7779</v>
      </c>
      <c r="E400" t="s">
        <v>16610</v>
      </c>
      <c r="F400" t="s">
        <v>16720</v>
      </c>
      <c r="H400" t="s">
        <v>7404</v>
      </c>
      <c r="I400" t="s">
        <v>7428</v>
      </c>
      <c r="J400" s="19" t="s">
        <v>7486</v>
      </c>
      <c r="K400" t="s">
        <v>7778</v>
      </c>
      <c r="L400" t="s">
        <v>7431</v>
      </c>
      <c r="M400" t="s">
        <v>16586</v>
      </c>
      <c r="N400" t="s">
        <v>16586</v>
      </c>
    </row>
    <row r="401" spans="1:14" x14ac:dyDescent="0.2">
      <c r="A401">
        <v>6012</v>
      </c>
      <c r="B401" s="19" t="s">
        <v>651</v>
      </c>
      <c r="C401" t="s">
        <v>16586</v>
      </c>
      <c r="D401" t="s">
        <v>7773</v>
      </c>
      <c r="E401" t="s">
        <v>16618</v>
      </c>
      <c r="F401" t="s">
        <v>16720</v>
      </c>
      <c r="H401" t="s">
        <v>7404</v>
      </c>
      <c r="I401" t="s">
        <v>7428</v>
      </c>
      <c r="J401" s="19" t="s">
        <v>7453</v>
      </c>
      <c r="K401" t="s">
        <v>7772</v>
      </c>
      <c r="L401" t="s">
        <v>7395</v>
      </c>
      <c r="M401" t="s">
        <v>16586</v>
      </c>
      <c r="N401" t="s">
        <v>16586</v>
      </c>
    </row>
    <row r="402" spans="1:14" x14ac:dyDescent="0.2">
      <c r="A402">
        <v>6016</v>
      </c>
      <c r="B402" s="19" t="s">
        <v>625</v>
      </c>
      <c r="C402" t="s">
        <v>16586</v>
      </c>
      <c r="D402" t="s">
        <v>7769</v>
      </c>
      <c r="E402" t="s">
        <v>16621</v>
      </c>
      <c r="F402" t="s">
        <v>16720</v>
      </c>
      <c r="H402" t="s">
        <v>7404</v>
      </c>
      <c r="I402" t="s">
        <v>7428</v>
      </c>
      <c r="J402" s="19" t="s">
        <v>7462</v>
      </c>
      <c r="K402" t="s">
        <v>7768</v>
      </c>
      <c r="L402" t="s">
        <v>7548</v>
      </c>
      <c r="M402" t="s">
        <v>16586</v>
      </c>
      <c r="N402" t="s">
        <v>16586</v>
      </c>
    </row>
    <row r="403" spans="1:14" x14ac:dyDescent="0.2">
      <c r="A403">
        <v>6020</v>
      </c>
      <c r="B403" s="19" t="s">
        <v>630</v>
      </c>
      <c r="C403" t="s">
        <v>16586</v>
      </c>
      <c r="D403" t="s">
        <v>7764</v>
      </c>
      <c r="E403" t="s">
        <v>16622</v>
      </c>
      <c r="F403" t="s">
        <v>16720</v>
      </c>
      <c r="H403" t="s">
        <v>7404</v>
      </c>
      <c r="I403" t="s">
        <v>7428</v>
      </c>
      <c r="J403" s="19" t="s">
        <v>7528</v>
      </c>
      <c r="K403" t="s">
        <v>7763</v>
      </c>
      <c r="L403" t="s">
        <v>7397</v>
      </c>
      <c r="M403" t="s">
        <v>16586</v>
      </c>
      <c r="N403" t="s">
        <v>16586</v>
      </c>
    </row>
    <row r="404" spans="1:14" x14ac:dyDescent="0.2">
      <c r="A404">
        <v>6024</v>
      </c>
      <c r="B404" s="19" t="s">
        <v>737</v>
      </c>
      <c r="C404" t="s">
        <v>16586</v>
      </c>
      <c r="D404" t="s">
        <v>7760</v>
      </c>
      <c r="E404" t="s">
        <v>16610</v>
      </c>
      <c r="F404" t="s">
        <v>16721</v>
      </c>
      <c r="H404" t="s">
        <v>7404</v>
      </c>
      <c r="I404" t="s">
        <v>7463</v>
      </c>
      <c r="J404" s="19" t="s">
        <v>7486</v>
      </c>
      <c r="K404" t="s">
        <v>7587</v>
      </c>
      <c r="L404" t="s">
        <v>7536</v>
      </c>
      <c r="M404" t="s">
        <v>16586</v>
      </c>
      <c r="N404" t="s">
        <v>16586</v>
      </c>
    </row>
    <row r="405" spans="1:14" x14ac:dyDescent="0.2">
      <c r="A405">
        <v>6030</v>
      </c>
      <c r="B405" s="19" t="s">
        <v>749</v>
      </c>
      <c r="C405" t="s">
        <v>16586</v>
      </c>
      <c r="D405" t="s">
        <v>7754</v>
      </c>
      <c r="E405" t="s">
        <v>16618</v>
      </c>
      <c r="F405" t="s">
        <v>16721</v>
      </c>
      <c r="H405" t="s">
        <v>7404</v>
      </c>
      <c r="I405" t="s">
        <v>7463</v>
      </c>
      <c r="J405" s="19" t="s">
        <v>7480</v>
      </c>
      <c r="K405" t="s">
        <v>7753</v>
      </c>
      <c r="L405" t="s">
        <v>7431</v>
      </c>
      <c r="M405" t="s">
        <v>16586</v>
      </c>
      <c r="N405" t="s">
        <v>16586</v>
      </c>
    </row>
    <row r="406" spans="1:14" x14ac:dyDescent="0.2">
      <c r="A406">
        <v>6036</v>
      </c>
      <c r="B406" s="19" t="s">
        <v>755</v>
      </c>
      <c r="C406" t="s">
        <v>16586</v>
      </c>
      <c r="D406" t="s">
        <v>7746</v>
      </c>
      <c r="E406" t="s">
        <v>16613</v>
      </c>
      <c r="F406" t="s">
        <v>16721</v>
      </c>
      <c r="H406" t="s">
        <v>7404</v>
      </c>
      <c r="I406" t="s">
        <v>7463</v>
      </c>
      <c r="J406" s="19" t="s">
        <v>7462</v>
      </c>
      <c r="K406" t="s">
        <v>7745</v>
      </c>
      <c r="L406" t="s">
        <v>7472</v>
      </c>
      <c r="M406" t="s">
        <v>16586</v>
      </c>
      <c r="N406" t="s">
        <v>16586</v>
      </c>
    </row>
    <row r="407" spans="1:14" x14ac:dyDescent="0.2">
      <c r="A407">
        <v>6042</v>
      </c>
      <c r="B407" s="19" t="s">
        <v>699</v>
      </c>
      <c r="C407" t="s">
        <v>16586</v>
      </c>
      <c r="D407" t="s">
        <v>7739</v>
      </c>
      <c r="E407" t="s">
        <v>16626</v>
      </c>
      <c r="F407" t="s">
        <v>16721</v>
      </c>
      <c r="H407" t="s">
        <v>7404</v>
      </c>
      <c r="I407" t="s">
        <v>7463</v>
      </c>
      <c r="J407" s="19" t="s">
        <v>7473</v>
      </c>
      <c r="K407" t="s">
        <v>7738</v>
      </c>
      <c r="L407" t="s">
        <v>7420</v>
      </c>
      <c r="M407" t="s">
        <v>16586</v>
      </c>
      <c r="N407" t="s">
        <v>16586</v>
      </c>
    </row>
    <row r="408" spans="1:14" x14ac:dyDescent="0.2">
      <c r="A408">
        <v>6048</v>
      </c>
      <c r="B408" s="19" t="s">
        <v>705</v>
      </c>
      <c r="C408" t="s">
        <v>16586</v>
      </c>
      <c r="D408" t="s">
        <v>7733</v>
      </c>
      <c r="E408" t="s">
        <v>16659</v>
      </c>
      <c r="F408" t="s">
        <v>16721</v>
      </c>
      <c r="H408" t="s">
        <v>7404</v>
      </c>
      <c r="I408" t="s">
        <v>7463</v>
      </c>
      <c r="J408" s="19" t="s">
        <v>7438</v>
      </c>
      <c r="K408" t="s">
        <v>7731</v>
      </c>
      <c r="L408" t="s">
        <v>7732</v>
      </c>
      <c r="M408" t="s">
        <v>16586</v>
      </c>
      <c r="N408" t="s">
        <v>16586</v>
      </c>
    </row>
    <row r="409" spans="1:14" x14ac:dyDescent="0.2">
      <c r="A409">
        <v>6054</v>
      </c>
      <c r="B409" s="19" t="s">
        <v>672</v>
      </c>
      <c r="C409" t="s">
        <v>16586</v>
      </c>
      <c r="D409" t="s">
        <v>7725</v>
      </c>
      <c r="E409" t="s">
        <v>16661</v>
      </c>
      <c r="F409" t="s">
        <v>16721</v>
      </c>
      <c r="H409" t="s">
        <v>7404</v>
      </c>
      <c r="I409" t="s">
        <v>7463</v>
      </c>
      <c r="J409" s="19" t="s">
        <v>7446</v>
      </c>
      <c r="K409" t="s">
        <v>7724</v>
      </c>
      <c r="L409" t="s">
        <v>7488</v>
      </c>
      <c r="M409" t="s">
        <v>16586</v>
      </c>
      <c r="N409" t="s">
        <v>16586</v>
      </c>
    </row>
    <row r="410" spans="1:14" x14ac:dyDescent="0.2">
      <c r="A410">
        <v>6060</v>
      </c>
      <c r="B410" s="19" t="s">
        <v>858</v>
      </c>
      <c r="C410" t="s">
        <v>16586</v>
      </c>
      <c r="D410" t="s">
        <v>7718</v>
      </c>
      <c r="E410" t="s">
        <v>16612</v>
      </c>
      <c r="F410" t="s">
        <v>16716</v>
      </c>
      <c r="H410" t="s">
        <v>7404</v>
      </c>
      <c r="I410" t="s">
        <v>7463</v>
      </c>
      <c r="J410" s="19" t="s">
        <v>7438</v>
      </c>
      <c r="K410" t="s">
        <v>7717</v>
      </c>
      <c r="L410" t="s">
        <v>7508</v>
      </c>
      <c r="M410" t="s">
        <v>16586</v>
      </c>
      <c r="N410" t="s">
        <v>16586</v>
      </c>
    </row>
    <row r="411" spans="1:14" x14ac:dyDescent="0.2">
      <c r="A411">
        <v>6066</v>
      </c>
      <c r="B411" s="19" t="s">
        <v>822</v>
      </c>
      <c r="C411" t="s">
        <v>16586</v>
      </c>
      <c r="D411" t="s">
        <v>7710</v>
      </c>
      <c r="E411" t="s">
        <v>16659</v>
      </c>
      <c r="F411" t="s">
        <v>16716</v>
      </c>
      <c r="H411" t="s">
        <v>7404</v>
      </c>
      <c r="I411" t="s">
        <v>7463</v>
      </c>
      <c r="J411" s="19" t="s">
        <v>7486</v>
      </c>
      <c r="K411" t="s">
        <v>7709</v>
      </c>
      <c r="L411" t="s">
        <v>7431</v>
      </c>
      <c r="M411" t="s">
        <v>16586</v>
      </c>
      <c r="N411" t="s">
        <v>16586</v>
      </c>
    </row>
    <row r="412" spans="1:14" x14ac:dyDescent="0.2">
      <c r="A412">
        <v>6072</v>
      </c>
      <c r="B412" s="19" t="s">
        <v>828</v>
      </c>
      <c r="C412" t="s">
        <v>16586</v>
      </c>
      <c r="D412" t="s">
        <v>7702</v>
      </c>
      <c r="E412" t="s">
        <v>16621</v>
      </c>
      <c r="F412" t="s">
        <v>16716</v>
      </c>
      <c r="H412" t="s">
        <v>7404</v>
      </c>
      <c r="I412" t="s">
        <v>7463</v>
      </c>
      <c r="J412" s="19" t="s">
        <v>7528</v>
      </c>
      <c r="K412" t="s">
        <v>16722</v>
      </c>
      <c r="L412" t="s">
        <v>7448</v>
      </c>
      <c r="M412" t="s">
        <v>16586</v>
      </c>
      <c r="N412" t="s">
        <v>16586</v>
      </c>
    </row>
    <row r="413" spans="1:14" x14ac:dyDescent="0.2">
      <c r="A413">
        <v>6078</v>
      </c>
      <c r="B413" s="19" t="s">
        <v>790</v>
      </c>
      <c r="C413" t="s">
        <v>16586</v>
      </c>
      <c r="D413" t="s">
        <v>7696</v>
      </c>
      <c r="E413" t="s">
        <v>16625</v>
      </c>
      <c r="F413" t="s">
        <v>16716</v>
      </c>
      <c r="H413" t="s">
        <v>7404</v>
      </c>
      <c r="I413" t="s">
        <v>7463</v>
      </c>
      <c r="J413" s="19" t="s">
        <v>7446</v>
      </c>
      <c r="K413" t="s">
        <v>7695</v>
      </c>
      <c r="L413" t="s">
        <v>7395</v>
      </c>
      <c r="M413" t="s">
        <v>16586</v>
      </c>
      <c r="N413" t="s">
        <v>16586</v>
      </c>
    </row>
    <row r="414" spans="1:14" x14ac:dyDescent="0.2">
      <c r="A414">
        <v>6084</v>
      </c>
      <c r="B414" s="19" t="s">
        <v>845</v>
      </c>
      <c r="C414" t="s">
        <v>16586</v>
      </c>
      <c r="D414" t="s">
        <v>7689</v>
      </c>
      <c r="E414" t="s">
        <v>16661</v>
      </c>
      <c r="F414" t="s">
        <v>16716</v>
      </c>
      <c r="H414" t="s">
        <v>7404</v>
      </c>
      <c r="I414" t="s">
        <v>7463</v>
      </c>
      <c r="J414" s="19" t="s">
        <v>7480</v>
      </c>
      <c r="K414" t="s">
        <v>7687</v>
      </c>
      <c r="L414" t="s">
        <v>7688</v>
      </c>
      <c r="M414" t="s">
        <v>16586</v>
      </c>
      <c r="N414" t="s">
        <v>16586</v>
      </c>
    </row>
    <row r="415" spans="1:14" x14ac:dyDescent="0.2">
      <c r="A415">
        <v>6090</v>
      </c>
      <c r="B415" s="19" t="s">
        <v>906</v>
      </c>
      <c r="C415" t="s">
        <v>16586</v>
      </c>
      <c r="D415" t="s">
        <v>7676</v>
      </c>
      <c r="E415" t="s">
        <v>16614</v>
      </c>
      <c r="F415" t="s">
        <v>16718</v>
      </c>
      <c r="H415" t="s">
        <v>7404</v>
      </c>
      <c r="I415" t="s">
        <v>7428</v>
      </c>
      <c r="J415" s="19" t="s">
        <v>7446</v>
      </c>
      <c r="K415" t="s">
        <v>7555</v>
      </c>
      <c r="L415" t="s">
        <v>16604</v>
      </c>
      <c r="M415" t="s">
        <v>16586</v>
      </c>
      <c r="N415" t="s">
        <v>16586</v>
      </c>
    </row>
    <row r="416" spans="1:14" x14ac:dyDescent="0.2">
      <c r="A416">
        <v>6094</v>
      </c>
      <c r="B416" s="19" t="s">
        <v>1010</v>
      </c>
      <c r="C416" t="s">
        <v>16586</v>
      </c>
      <c r="D416" t="s">
        <v>7673</v>
      </c>
      <c r="E416" t="s">
        <v>16653</v>
      </c>
      <c r="F416" t="s">
        <v>16718</v>
      </c>
      <c r="H416" t="s">
        <v>7404</v>
      </c>
      <c r="I416" t="s">
        <v>7428</v>
      </c>
      <c r="J416" s="19" t="s">
        <v>7473</v>
      </c>
      <c r="K416" t="s">
        <v>7672</v>
      </c>
      <c r="L416" t="s">
        <v>7448</v>
      </c>
      <c r="M416" t="s">
        <v>16586</v>
      </c>
      <c r="N416" t="s">
        <v>16586</v>
      </c>
    </row>
    <row r="417" spans="1:14" x14ac:dyDescent="0.2">
      <c r="A417">
        <v>6098</v>
      </c>
      <c r="B417" s="19" t="s">
        <v>952</v>
      </c>
      <c r="C417" t="s">
        <v>16586</v>
      </c>
      <c r="D417" t="s">
        <v>7669</v>
      </c>
      <c r="E417" t="s">
        <v>16654</v>
      </c>
      <c r="F417" t="s">
        <v>16718</v>
      </c>
      <c r="H417" t="s">
        <v>7404</v>
      </c>
      <c r="I417" t="s">
        <v>7428</v>
      </c>
      <c r="J417" s="19" t="s">
        <v>7427</v>
      </c>
      <c r="K417" t="s">
        <v>7547</v>
      </c>
      <c r="L417" t="s">
        <v>7548</v>
      </c>
      <c r="M417" t="s">
        <v>16586</v>
      </c>
      <c r="N417" t="s">
        <v>16586</v>
      </c>
    </row>
    <row r="418" spans="1:14" x14ac:dyDescent="0.2">
      <c r="A418">
        <v>6102</v>
      </c>
      <c r="B418" s="19" t="s">
        <v>971</v>
      </c>
      <c r="C418" t="s">
        <v>16586</v>
      </c>
      <c r="D418" t="s">
        <v>7665</v>
      </c>
      <c r="E418" t="s">
        <v>16621</v>
      </c>
      <c r="F418" t="s">
        <v>16718</v>
      </c>
      <c r="H418" t="s">
        <v>7404</v>
      </c>
      <c r="I418" t="s">
        <v>7428</v>
      </c>
      <c r="J418" s="19" t="s">
        <v>7438</v>
      </c>
      <c r="K418" t="s">
        <v>7663</v>
      </c>
      <c r="L418" t="s">
        <v>7664</v>
      </c>
      <c r="M418" t="s">
        <v>16586</v>
      </c>
      <c r="N418" t="s">
        <v>16586</v>
      </c>
    </row>
    <row r="419" spans="1:14" x14ac:dyDescent="0.2">
      <c r="A419">
        <v>6106</v>
      </c>
      <c r="B419" s="19" t="s">
        <v>975</v>
      </c>
      <c r="C419" t="s">
        <v>16586</v>
      </c>
      <c r="D419" t="s">
        <v>7657</v>
      </c>
      <c r="E419" t="s">
        <v>16622</v>
      </c>
      <c r="F419" t="s">
        <v>16718</v>
      </c>
      <c r="H419" t="s">
        <v>7404</v>
      </c>
      <c r="I419" t="s">
        <v>7428</v>
      </c>
      <c r="J419" s="19" t="s">
        <v>7462</v>
      </c>
      <c r="K419" t="s">
        <v>7656</v>
      </c>
      <c r="L419" t="s">
        <v>16604</v>
      </c>
      <c r="M419" t="s">
        <v>16586</v>
      </c>
      <c r="N419" t="s">
        <v>16586</v>
      </c>
    </row>
    <row r="420" spans="1:14" x14ac:dyDescent="0.2">
      <c r="A420">
        <v>6110</v>
      </c>
      <c r="B420" s="19" t="s">
        <v>983</v>
      </c>
      <c r="C420" t="s">
        <v>16586</v>
      </c>
      <c r="D420" t="s">
        <v>7653</v>
      </c>
      <c r="E420" t="s">
        <v>16661</v>
      </c>
      <c r="F420" t="s">
        <v>16718</v>
      </c>
      <c r="H420" t="s">
        <v>7404</v>
      </c>
      <c r="I420" t="s">
        <v>7428</v>
      </c>
      <c r="J420" s="19" t="s">
        <v>7605</v>
      </c>
      <c r="K420" t="s">
        <v>7652</v>
      </c>
      <c r="L420" t="s">
        <v>7395</v>
      </c>
      <c r="M420" t="s">
        <v>16586</v>
      </c>
      <c r="N420" t="s">
        <v>16586</v>
      </c>
    </row>
    <row r="421" spans="1:14" x14ac:dyDescent="0.2">
      <c r="A421">
        <v>6114</v>
      </c>
      <c r="B421" s="19" t="s">
        <v>1102</v>
      </c>
      <c r="C421" t="s">
        <v>16586</v>
      </c>
      <c r="D421" t="s">
        <v>7648</v>
      </c>
      <c r="E421" t="s">
        <v>16618</v>
      </c>
      <c r="F421" t="s">
        <v>16719</v>
      </c>
      <c r="H421" t="s">
        <v>7404</v>
      </c>
      <c r="I421" t="s">
        <v>7428</v>
      </c>
      <c r="J421" s="19" t="s">
        <v>7438</v>
      </c>
      <c r="K421" t="s">
        <v>7647</v>
      </c>
      <c r="L421" t="s">
        <v>7254</v>
      </c>
      <c r="M421" t="s">
        <v>16586</v>
      </c>
      <c r="N421" t="s">
        <v>16586</v>
      </c>
    </row>
    <row r="422" spans="1:14" x14ac:dyDescent="0.2">
      <c r="A422">
        <v>6118</v>
      </c>
      <c r="B422" s="19" t="s">
        <v>1107</v>
      </c>
      <c r="C422" t="s">
        <v>16586</v>
      </c>
      <c r="D422" t="s">
        <v>7642</v>
      </c>
      <c r="E422" t="s">
        <v>16613</v>
      </c>
      <c r="F422" t="s">
        <v>16719</v>
      </c>
      <c r="H422" t="s">
        <v>7404</v>
      </c>
      <c r="I422" t="s">
        <v>7428</v>
      </c>
      <c r="J422" s="19" t="s">
        <v>7473</v>
      </c>
      <c r="K422" t="s">
        <v>7641</v>
      </c>
      <c r="L422" t="s">
        <v>7455</v>
      </c>
      <c r="M422" t="s">
        <v>16586</v>
      </c>
      <c r="N422" t="s">
        <v>16586</v>
      </c>
    </row>
    <row r="423" spans="1:14" x14ac:dyDescent="0.2">
      <c r="A423">
        <v>6122</v>
      </c>
      <c r="B423" s="19" t="s">
        <v>1029</v>
      </c>
      <c r="C423" t="s">
        <v>16586</v>
      </c>
      <c r="D423" t="s">
        <v>7638</v>
      </c>
      <c r="E423" t="s">
        <v>16626</v>
      </c>
      <c r="F423" t="s">
        <v>16719</v>
      </c>
      <c r="H423" t="s">
        <v>7404</v>
      </c>
      <c r="I423" t="s">
        <v>7428</v>
      </c>
      <c r="J423" s="19" t="s">
        <v>7446</v>
      </c>
      <c r="K423" t="s">
        <v>7636</v>
      </c>
      <c r="L423" t="s">
        <v>7637</v>
      </c>
      <c r="M423" t="s">
        <v>16586</v>
      </c>
      <c r="N423" t="s">
        <v>16586</v>
      </c>
    </row>
    <row r="424" spans="1:14" x14ac:dyDescent="0.2">
      <c r="A424">
        <v>6126</v>
      </c>
      <c r="B424" s="19" t="s">
        <v>1080</v>
      </c>
      <c r="C424" t="s">
        <v>16586</v>
      </c>
      <c r="D424" t="s">
        <v>7632</v>
      </c>
      <c r="E424" t="s">
        <v>16622</v>
      </c>
      <c r="F424" t="s">
        <v>16719</v>
      </c>
      <c r="H424" t="s">
        <v>7404</v>
      </c>
      <c r="I424" t="s">
        <v>7428</v>
      </c>
      <c r="J424" s="19" t="s">
        <v>7480</v>
      </c>
      <c r="K424" t="s">
        <v>16723</v>
      </c>
      <c r="L424" t="s">
        <v>7442</v>
      </c>
      <c r="M424" t="s">
        <v>16586</v>
      </c>
      <c r="N424" t="s">
        <v>16586</v>
      </c>
    </row>
    <row r="425" spans="1:14" x14ac:dyDescent="0.2">
      <c r="A425">
        <v>6130</v>
      </c>
      <c r="B425" s="19" t="s">
        <v>1179</v>
      </c>
      <c r="C425" t="s">
        <v>16586</v>
      </c>
      <c r="D425" t="s">
        <v>7626</v>
      </c>
      <c r="E425" t="s">
        <v>16618</v>
      </c>
      <c r="F425" t="s">
        <v>16720</v>
      </c>
      <c r="H425" t="s">
        <v>7404</v>
      </c>
      <c r="I425" t="s">
        <v>7428</v>
      </c>
      <c r="J425" s="19" t="s">
        <v>7528</v>
      </c>
      <c r="K425" t="s">
        <v>7625</v>
      </c>
      <c r="L425" t="s">
        <v>7448</v>
      </c>
      <c r="M425" t="s">
        <v>16586</v>
      </c>
      <c r="N425" t="s">
        <v>16586</v>
      </c>
    </row>
    <row r="426" spans="1:14" x14ac:dyDescent="0.2">
      <c r="A426">
        <v>6134</v>
      </c>
      <c r="B426" s="19" t="s">
        <v>1154</v>
      </c>
      <c r="C426" t="s">
        <v>16586</v>
      </c>
      <c r="D426" t="s">
        <v>7621</v>
      </c>
      <c r="E426" t="s">
        <v>16659</v>
      </c>
      <c r="F426" t="s">
        <v>16720</v>
      </c>
      <c r="H426" t="s">
        <v>7404</v>
      </c>
      <c r="I426" t="s">
        <v>7428</v>
      </c>
      <c r="J426" s="19" t="s">
        <v>7462</v>
      </c>
      <c r="K426" t="s">
        <v>7620</v>
      </c>
      <c r="L426" t="s">
        <v>7420</v>
      </c>
      <c r="M426" t="s">
        <v>16586</v>
      </c>
      <c r="N426" t="s">
        <v>16586</v>
      </c>
    </row>
    <row r="427" spans="1:14" x14ac:dyDescent="0.2">
      <c r="A427">
        <v>6138</v>
      </c>
      <c r="B427" s="19" t="s">
        <v>1278</v>
      </c>
      <c r="C427" t="s">
        <v>16586</v>
      </c>
      <c r="D427" t="s">
        <v>7617</v>
      </c>
      <c r="E427" t="s">
        <v>16612</v>
      </c>
      <c r="F427" t="s">
        <v>16724</v>
      </c>
      <c r="H427" t="s">
        <v>7404</v>
      </c>
      <c r="I427" t="s">
        <v>7428</v>
      </c>
      <c r="J427" s="19" t="s">
        <v>7528</v>
      </c>
      <c r="K427" t="s">
        <v>7616</v>
      </c>
      <c r="L427" t="s">
        <v>7397</v>
      </c>
      <c r="M427" t="s">
        <v>16586</v>
      </c>
      <c r="N427" t="s">
        <v>16586</v>
      </c>
    </row>
    <row r="428" spans="1:14" x14ac:dyDescent="0.2">
      <c r="A428">
        <v>6142</v>
      </c>
      <c r="B428" s="19" t="s">
        <v>1282</v>
      </c>
      <c r="C428" t="s">
        <v>16586</v>
      </c>
      <c r="D428" t="s">
        <v>7612</v>
      </c>
      <c r="E428" t="s">
        <v>16618</v>
      </c>
      <c r="F428" t="s">
        <v>16724</v>
      </c>
      <c r="H428" t="s">
        <v>7404</v>
      </c>
      <c r="I428" t="s">
        <v>7428</v>
      </c>
      <c r="J428" s="19" t="s">
        <v>7480</v>
      </c>
      <c r="K428" t="s">
        <v>7611</v>
      </c>
      <c r="L428" t="s">
        <v>7488</v>
      </c>
      <c r="M428" t="s">
        <v>16586</v>
      </c>
      <c r="N428" t="s">
        <v>16586</v>
      </c>
    </row>
    <row r="429" spans="1:14" x14ac:dyDescent="0.2">
      <c r="A429">
        <v>6146</v>
      </c>
      <c r="B429" s="19" t="s">
        <v>1268</v>
      </c>
      <c r="C429" t="s">
        <v>16586</v>
      </c>
      <c r="D429" t="s">
        <v>7606</v>
      </c>
      <c r="E429" t="s">
        <v>16622</v>
      </c>
      <c r="F429" t="s">
        <v>16724</v>
      </c>
      <c r="H429" t="s">
        <v>7404</v>
      </c>
      <c r="I429" t="s">
        <v>7428</v>
      </c>
      <c r="J429" s="19" t="s">
        <v>7605</v>
      </c>
      <c r="K429" t="s">
        <v>7604</v>
      </c>
      <c r="L429" t="s">
        <v>7395</v>
      </c>
      <c r="M429" t="s">
        <v>16586</v>
      </c>
      <c r="N429" t="s">
        <v>16586</v>
      </c>
    </row>
    <row r="430" spans="1:14" x14ac:dyDescent="0.2">
      <c r="A430">
        <v>6150</v>
      </c>
      <c r="B430" s="19" t="s">
        <v>1185</v>
      </c>
      <c r="C430" t="s">
        <v>16586</v>
      </c>
      <c r="D430" t="s">
        <v>7600</v>
      </c>
      <c r="E430" t="s">
        <v>16625</v>
      </c>
      <c r="F430" t="s">
        <v>16724</v>
      </c>
      <c r="H430" t="s">
        <v>7404</v>
      </c>
      <c r="I430" t="s">
        <v>7428</v>
      </c>
      <c r="J430" s="19" t="s">
        <v>7403</v>
      </c>
      <c r="K430" t="s">
        <v>7599</v>
      </c>
      <c r="L430" t="s">
        <v>7426</v>
      </c>
      <c r="M430" t="s">
        <v>16586</v>
      </c>
      <c r="N430" t="s">
        <v>16586</v>
      </c>
    </row>
    <row r="431" spans="1:14" x14ac:dyDescent="0.2">
      <c r="A431">
        <v>6154</v>
      </c>
      <c r="B431" s="19" t="s">
        <v>1382</v>
      </c>
      <c r="C431" t="s">
        <v>16586</v>
      </c>
      <c r="D431" t="s">
        <v>7594</v>
      </c>
      <c r="E431" t="s">
        <v>16612</v>
      </c>
      <c r="F431" t="s">
        <v>16725</v>
      </c>
      <c r="H431" t="s">
        <v>7404</v>
      </c>
      <c r="I431" t="s">
        <v>7428</v>
      </c>
      <c r="J431" s="19" t="s">
        <v>7438</v>
      </c>
      <c r="K431" t="s">
        <v>7593</v>
      </c>
      <c r="L431" t="s">
        <v>7455</v>
      </c>
      <c r="M431" t="s">
        <v>16586</v>
      </c>
      <c r="N431" t="s">
        <v>16586</v>
      </c>
    </row>
    <row r="432" spans="1:14" x14ac:dyDescent="0.2">
      <c r="A432">
        <v>6158</v>
      </c>
      <c r="B432" s="19" t="s">
        <v>1350</v>
      </c>
      <c r="C432" t="s">
        <v>16586</v>
      </c>
      <c r="D432" t="s">
        <v>7589</v>
      </c>
      <c r="E432" t="s">
        <v>16626</v>
      </c>
      <c r="F432" t="s">
        <v>16725</v>
      </c>
      <c r="H432" t="s">
        <v>7404</v>
      </c>
      <c r="I432" t="s">
        <v>7428</v>
      </c>
      <c r="J432" s="19" t="s">
        <v>7486</v>
      </c>
      <c r="K432" t="s">
        <v>7588</v>
      </c>
      <c r="L432" t="s">
        <v>7448</v>
      </c>
      <c r="M432" t="s">
        <v>16586</v>
      </c>
      <c r="N432" t="s">
        <v>16586</v>
      </c>
    </row>
    <row r="433" spans="1:14" x14ac:dyDescent="0.2">
      <c r="A433">
        <v>6162</v>
      </c>
      <c r="B433" s="19" t="s">
        <v>1344</v>
      </c>
      <c r="C433" t="s">
        <v>16586</v>
      </c>
      <c r="D433" t="s">
        <v>7585</v>
      </c>
      <c r="E433" t="s">
        <v>16587</v>
      </c>
      <c r="F433" t="s">
        <v>16725</v>
      </c>
      <c r="H433" t="s">
        <v>7404</v>
      </c>
      <c r="I433" t="s">
        <v>7428</v>
      </c>
      <c r="J433" s="19" t="s">
        <v>7403</v>
      </c>
      <c r="K433" t="s">
        <v>7583</v>
      </c>
      <c r="L433" t="s">
        <v>7584</v>
      </c>
      <c r="M433" t="s">
        <v>16586</v>
      </c>
      <c r="N433" t="s">
        <v>16586</v>
      </c>
    </row>
    <row r="434" spans="1:14" x14ac:dyDescent="0.2">
      <c r="A434">
        <v>6166</v>
      </c>
      <c r="B434" s="19" t="s">
        <v>1452</v>
      </c>
      <c r="C434" t="s">
        <v>16586</v>
      </c>
      <c r="D434" t="s">
        <v>7578</v>
      </c>
      <c r="E434" t="s">
        <v>16612</v>
      </c>
      <c r="F434" t="s">
        <v>16716</v>
      </c>
      <c r="H434" t="s">
        <v>7404</v>
      </c>
      <c r="I434" t="s">
        <v>7463</v>
      </c>
      <c r="J434" s="19" t="s">
        <v>7438</v>
      </c>
      <c r="K434" t="s">
        <v>16726</v>
      </c>
      <c r="L434" t="s">
        <v>16604</v>
      </c>
      <c r="M434" t="s">
        <v>16586</v>
      </c>
      <c r="N434" t="s">
        <v>16586</v>
      </c>
    </row>
    <row r="435" spans="1:14" x14ac:dyDescent="0.2">
      <c r="A435">
        <v>6172</v>
      </c>
      <c r="B435" s="19" t="s">
        <v>1428</v>
      </c>
      <c r="C435" t="s">
        <v>16586</v>
      </c>
      <c r="D435" t="s">
        <v>7572</v>
      </c>
      <c r="E435" t="s">
        <v>16621</v>
      </c>
      <c r="F435" t="s">
        <v>16716</v>
      </c>
      <c r="H435" t="s">
        <v>7404</v>
      </c>
      <c r="I435" t="s">
        <v>7463</v>
      </c>
      <c r="J435" s="19" t="s">
        <v>7473</v>
      </c>
      <c r="K435" t="s">
        <v>7571</v>
      </c>
      <c r="L435" t="s">
        <v>7448</v>
      </c>
      <c r="M435" t="s">
        <v>16586</v>
      </c>
      <c r="N435" t="s">
        <v>16586</v>
      </c>
    </row>
    <row r="436" spans="1:14" x14ac:dyDescent="0.2">
      <c r="A436">
        <v>6178</v>
      </c>
      <c r="B436" s="19" t="s">
        <v>1434</v>
      </c>
      <c r="C436" t="s">
        <v>16586</v>
      </c>
      <c r="D436" t="s">
        <v>7564</v>
      </c>
      <c r="E436" t="s">
        <v>16622</v>
      </c>
      <c r="F436" t="s">
        <v>16716</v>
      </c>
      <c r="H436" t="s">
        <v>7404</v>
      </c>
      <c r="I436" t="s">
        <v>7463</v>
      </c>
      <c r="J436" s="19" t="s">
        <v>7528</v>
      </c>
      <c r="K436" t="s">
        <v>7563</v>
      </c>
      <c r="L436" t="s">
        <v>7448</v>
      </c>
      <c r="M436" t="s">
        <v>16586</v>
      </c>
      <c r="N436" t="s">
        <v>16586</v>
      </c>
    </row>
    <row r="437" spans="1:14" x14ac:dyDescent="0.2">
      <c r="A437">
        <v>6184</v>
      </c>
      <c r="B437" s="19" t="s">
        <v>1395</v>
      </c>
      <c r="C437" t="s">
        <v>16586</v>
      </c>
      <c r="D437" t="s">
        <v>7557</v>
      </c>
      <c r="E437" t="s">
        <v>16625</v>
      </c>
      <c r="F437" t="s">
        <v>16716</v>
      </c>
      <c r="H437" t="s">
        <v>7404</v>
      </c>
      <c r="I437" t="s">
        <v>7463</v>
      </c>
      <c r="J437" s="19" t="s">
        <v>7446</v>
      </c>
      <c r="K437" t="s">
        <v>7556</v>
      </c>
      <c r="L437" t="s">
        <v>7442</v>
      </c>
      <c r="M437" t="s">
        <v>16586</v>
      </c>
      <c r="N437" t="s">
        <v>16586</v>
      </c>
    </row>
    <row r="438" spans="1:14" x14ac:dyDescent="0.2">
      <c r="A438">
        <v>6190</v>
      </c>
      <c r="B438" s="19" t="s">
        <v>1441</v>
      </c>
      <c r="C438" t="s">
        <v>16586</v>
      </c>
      <c r="D438" t="s">
        <v>7550</v>
      </c>
      <c r="E438" t="s">
        <v>16661</v>
      </c>
      <c r="F438" t="s">
        <v>16716</v>
      </c>
      <c r="H438" t="s">
        <v>7404</v>
      </c>
      <c r="I438" t="s">
        <v>7463</v>
      </c>
      <c r="J438" s="19" t="s">
        <v>7427</v>
      </c>
      <c r="K438" t="s">
        <v>7547</v>
      </c>
      <c r="L438" t="s">
        <v>7548</v>
      </c>
      <c r="M438" t="s">
        <v>16586</v>
      </c>
      <c r="N438" t="s">
        <v>16586</v>
      </c>
    </row>
    <row r="439" spans="1:14" x14ac:dyDescent="0.2">
      <c r="A439">
        <v>6196</v>
      </c>
      <c r="B439" s="19" t="s">
        <v>1470</v>
      </c>
      <c r="C439" t="s">
        <v>16586</v>
      </c>
      <c r="D439" t="s">
        <v>7541</v>
      </c>
      <c r="E439" t="s">
        <v>16587</v>
      </c>
      <c r="F439" t="s">
        <v>16717</v>
      </c>
      <c r="H439" t="s">
        <v>7404</v>
      </c>
      <c r="I439" t="s">
        <v>7428</v>
      </c>
      <c r="J439" s="19" t="s">
        <v>7403</v>
      </c>
      <c r="K439" t="s">
        <v>7539</v>
      </c>
      <c r="L439" t="s">
        <v>7409</v>
      </c>
      <c r="M439" t="s">
        <v>16586</v>
      </c>
      <c r="N439" t="s">
        <v>16586</v>
      </c>
    </row>
    <row r="440" spans="1:14" x14ac:dyDescent="0.2">
      <c r="A440">
        <v>6200</v>
      </c>
      <c r="B440" s="19" t="s">
        <v>1564</v>
      </c>
      <c r="C440" t="s">
        <v>16586</v>
      </c>
      <c r="D440" t="s">
        <v>7535</v>
      </c>
      <c r="E440" t="s">
        <v>16612</v>
      </c>
      <c r="F440" t="s">
        <v>16718</v>
      </c>
      <c r="H440" t="s">
        <v>7404</v>
      </c>
      <c r="I440" t="s">
        <v>7428</v>
      </c>
      <c r="J440" s="19" t="s">
        <v>7462</v>
      </c>
      <c r="K440" t="s">
        <v>7533</v>
      </c>
      <c r="L440" t="s">
        <v>7534</v>
      </c>
      <c r="M440" t="s">
        <v>16586</v>
      </c>
      <c r="N440" t="s">
        <v>16586</v>
      </c>
    </row>
    <row r="441" spans="1:14" x14ac:dyDescent="0.2">
      <c r="A441">
        <v>6204</v>
      </c>
      <c r="B441" s="19" t="s">
        <v>1568</v>
      </c>
      <c r="C441" t="s">
        <v>16586</v>
      </c>
      <c r="D441" t="s">
        <v>7529</v>
      </c>
      <c r="E441" t="s">
        <v>16618</v>
      </c>
      <c r="F441" t="s">
        <v>16718</v>
      </c>
      <c r="H441" t="s">
        <v>7404</v>
      </c>
      <c r="I441" t="s">
        <v>7428</v>
      </c>
      <c r="J441" s="19" t="s">
        <v>7528</v>
      </c>
      <c r="K441" t="s">
        <v>7527</v>
      </c>
      <c r="L441" t="s">
        <v>7420</v>
      </c>
      <c r="M441" t="s">
        <v>16586</v>
      </c>
      <c r="N441" t="s">
        <v>16586</v>
      </c>
    </row>
    <row r="442" spans="1:14" x14ac:dyDescent="0.2">
      <c r="A442">
        <v>6208</v>
      </c>
      <c r="B442" s="19" t="s">
        <v>1579</v>
      </c>
      <c r="C442" t="s">
        <v>16586</v>
      </c>
      <c r="D442" t="s">
        <v>7522</v>
      </c>
      <c r="E442" t="s">
        <v>16614</v>
      </c>
      <c r="F442" t="s">
        <v>16718</v>
      </c>
      <c r="H442" t="s">
        <v>7404</v>
      </c>
      <c r="I442" t="s">
        <v>7428</v>
      </c>
      <c r="J442" s="19" t="s">
        <v>7486</v>
      </c>
      <c r="K442" t="s">
        <v>7521</v>
      </c>
      <c r="L442" t="s">
        <v>7455</v>
      </c>
      <c r="M442" t="s">
        <v>16586</v>
      </c>
      <c r="N442" t="s">
        <v>16586</v>
      </c>
    </row>
    <row r="443" spans="1:14" x14ac:dyDescent="0.2">
      <c r="A443">
        <v>6212</v>
      </c>
      <c r="B443" s="19" t="s">
        <v>1583</v>
      </c>
      <c r="C443" t="s">
        <v>16586</v>
      </c>
      <c r="D443" t="s">
        <v>7516</v>
      </c>
      <c r="E443" t="s">
        <v>16653</v>
      </c>
      <c r="F443" t="s">
        <v>16718</v>
      </c>
      <c r="H443" t="s">
        <v>7404</v>
      </c>
      <c r="I443" t="s">
        <v>7428</v>
      </c>
      <c r="J443" s="19" t="s">
        <v>7515</v>
      </c>
      <c r="K443" t="s">
        <v>7514</v>
      </c>
      <c r="L443" t="s">
        <v>7390</v>
      </c>
      <c r="M443" t="s">
        <v>16586</v>
      </c>
      <c r="N443" t="s">
        <v>16586</v>
      </c>
    </row>
    <row r="444" spans="1:14" x14ac:dyDescent="0.2">
      <c r="A444">
        <v>6216</v>
      </c>
      <c r="B444" s="19" t="s">
        <v>1535</v>
      </c>
      <c r="C444" t="s">
        <v>16586</v>
      </c>
      <c r="D444" t="s">
        <v>7507</v>
      </c>
      <c r="E444" t="s">
        <v>16621</v>
      </c>
      <c r="F444" t="s">
        <v>16718</v>
      </c>
      <c r="H444" t="s">
        <v>7404</v>
      </c>
      <c r="I444" t="s">
        <v>7428</v>
      </c>
      <c r="J444" s="19" t="s">
        <v>7473</v>
      </c>
      <c r="K444" t="s">
        <v>7506</v>
      </c>
      <c r="L444" t="s">
        <v>7395</v>
      </c>
      <c r="M444" t="s">
        <v>16586</v>
      </c>
      <c r="N444" t="s">
        <v>16586</v>
      </c>
    </row>
    <row r="445" spans="1:14" x14ac:dyDescent="0.2">
      <c r="A445">
        <v>6220</v>
      </c>
      <c r="B445" s="19" t="s">
        <v>1602</v>
      </c>
      <c r="C445" t="s">
        <v>16586</v>
      </c>
      <c r="D445" t="s">
        <v>7501</v>
      </c>
      <c r="E445" t="s">
        <v>16610</v>
      </c>
      <c r="F445" t="s">
        <v>16719</v>
      </c>
      <c r="H445" t="s">
        <v>7404</v>
      </c>
      <c r="I445" t="s">
        <v>7428</v>
      </c>
      <c r="J445" s="19" t="s">
        <v>7446</v>
      </c>
      <c r="K445" t="s">
        <v>7500</v>
      </c>
      <c r="L445" t="s">
        <v>7476</v>
      </c>
      <c r="M445" t="s">
        <v>16586</v>
      </c>
      <c r="N445" t="s">
        <v>16586</v>
      </c>
    </row>
    <row r="446" spans="1:14" x14ac:dyDescent="0.2">
      <c r="A446">
        <v>6224</v>
      </c>
      <c r="B446" s="19" t="s">
        <v>1647</v>
      </c>
      <c r="C446" t="s">
        <v>16586</v>
      </c>
      <c r="D446" t="s">
        <v>7496</v>
      </c>
      <c r="E446" t="s">
        <v>16621</v>
      </c>
      <c r="F446" t="s">
        <v>16719</v>
      </c>
      <c r="H446" t="s">
        <v>7404</v>
      </c>
      <c r="I446" t="s">
        <v>7428</v>
      </c>
      <c r="J446" s="19" t="s">
        <v>7480</v>
      </c>
      <c r="K446" t="s">
        <v>7495</v>
      </c>
      <c r="L446" t="s">
        <v>5339</v>
      </c>
      <c r="M446" t="s">
        <v>16586</v>
      </c>
      <c r="N446" t="s">
        <v>16586</v>
      </c>
    </row>
    <row r="447" spans="1:14" x14ac:dyDescent="0.2">
      <c r="A447">
        <v>6228</v>
      </c>
      <c r="B447" s="19" t="s">
        <v>1659</v>
      </c>
      <c r="C447" t="s">
        <v>16586</v>
      </c>
      <c r="D447" t="s">
        <v>7487</v>
      </c>
      <c r="E447" t="s">
        <v>16625</v>
      </c>
      <c r="F447" t="s">
        <v>16719</v>
      </c>
      <c r="H447" t="s">
        <v>7404</v>
      </c>
      <c r="I447" t="s">
        <v>7428</v>
      </c>
      <c r="J447" s="19" t="s">
        <v>7486</v>
      </c>
      <c r="K447" t="s">
        <v>7485</v>
      </c>
      <c r="L447" t="s">
        <v>7448</v>
      </c>
      <c r="M447" t="s">
        <v>16586</v>
      </c>
      <c r="N447" t="s">
        <v>16586</v>
      </c>
    </row>
    <row r="448" spans="1:14" x14ac:dyDescent="0.2">
      <c r="A448">
        <v>6232</v>
      </c>
      <c r="B448" s="19" t="s">
        <v>1741</v>
      </c>
      <c r="C448" t="s">
        <v>16586</v>
      </c>
      <c r="D448" t="s">
        <v>7481</v>
      </c>
      <c r="E448" t="s">
        <v>16618</v>
      </c>
      <c r="F448" t="s">
        <v>16720</v>
      </c>
      <c r="H448" t="s">
        <v>7404</v>
      </c>
      <c r="I448" t="s">
        <v>7428</v>
      </c>
      <c r="J448" s="19" t="s">
        <v>7480</v>
      </c>
      <c r="K448" t="s">
        <v>7479</v>
      </c>
      <c r="L448" t="s">
        <v>16604</v>
      </c>
      <c r="M448" t="s">
        <v>16586</v>
      </c>
      <c r="N448" t="s">
        <v>16586</v>
      </c>
    </row>
    <row r="449" spans="1:14" x14ac:dyDescent="0.2">
      <c r="A449">
        <v>6236</v>
      </c>
      <c r="B449" s="19" t="s">
        <v>1730</v>
      </c>
      <c r="C449" t="s">
        <v>16586</v>
      </c>
      <c r="D449" t="s">
        <v>7474</v>
      </c>
      <c r="E449" t="s">
        <v>16661</v>
      </c>
      <c r="F449" t="s">
        <v>16720</v>
      </c>
      <c r="H449" t="s">
        <v>7404</v>
      </c>
      <c r="I449" t="s">
        <v>7428</v>
      </c>
      <c r="J449" s="19" t="s">
        <v>7473</v>
      </c>
      <c r="K449" t="s">
        <v>7471</v>
      </c>
      <c r="L449" t="s">
        <v>7472</v>
      </c>
      <c r="M449" t="s">
        <v>16586</v>
      </c>
      <c r="N449" t="s">
        <v>16586</v>
      </c>
    </row>
    <row r="450" spans="1:14" x14ac:dyDescent="0.2">
      <c r="A450">
        <v>6240</v>
      </c>
      <c r="B450" s="19" t="s">
        <v>1825</v>
      </c>
      <c r="C450" t="s">
        <v>16586</v>
      </c>
      <c r="D450" t="s">
        <v>7465</v>
      </c>
      <c r="E450" t="s">
        <v>16618</v>
      </c>
      <c r="F450" t="s">
        <v>16721</v>
      </c>
      <c r="H450" t="s">
        <v>7404</v>
      </c>
      <c r="I450" t="s">
        <v>7463</v>
      </c>
      <c r="J450" s="19" t="s">
        <v>7462</v>
      </c>
      <c r="K450" t="s">
        <v>7461</v>
      </c>
      <c r="L450" t="s">
        <v>7426</v>
      </c>
      <c r="M450" t="s">
        <v>16586</v>
      </c>
      <c r="N450" t="s">
        <v>16586</v>
      </c>
    </row>
    <row r="451" spans="1:14" x14ac:dyDescent="0.2">
      <c r="A451">
        <v>6246</v>
      </c>
      <c r="B451" s="19" t="s">
        <v>1790</v>
      </c>
      <c r="C451" t="s">
        <v>16586</v>
      </c>
      <c r="D451" t="s">
        <v>7454</v>
      </c>
      <c r="E451" t="s">
        <v>16626</v>
      </c>
      <c r="F451" t="s">
        <v>16724</v>
      </c>
      <c r="H451" t="s">
        <v>7404</v>
      </c>
      <c r="I451" t="s">
        <v>7428</v>
      </c>
      <c r="J451" s="19" t="s">
        <v>7453</v>
      </c>
      <c r="K451" t="s">
        <v>7452</v>
      </c>
      <c r="L451" t="s">
        <v>7442</v>
      </c>
      <c r="M451" t="s">
        <v>16586</v>
      </c>
      <c r="N451" t="s">
        <v>16586</v>
      </c>
    </row>
    <row r="452" spans="1:14" x14ac:dyDescent="0.2">
      <c r="A452">
        <v>6250</v>
      </c>
      <c r="B452" s="19" t="s">
        <v>1752</v>
      </c>
      <c r="C452" t="s">
        <v>16586</v>
      </c>
      <c r="D452" t="s">
        <v>7447</v>
      </c>
      <c r="E452" t="s">
        <v>16622</v>
      </c>
      <c r="F452" t="s">
        <v>16724</v>
      </c>
      <c r="H452" t="s">
        <v>7404</v>
      </c>
      <c r="I452" t="s">
        <v>7428</v>
      </c>
      <c r="J452" s="19" t="s">
        <v>7446</v>
      </c>
      <c r="K452" t="s">
        <v>7445</v>
      </c>
      <c r="L452" t="s">
        <v>7393</v>
      </c>
      <c r="M452" t="s">
        <v>16586</v>
      </c>
      <c r="N452" t="s">
        <v>16586</v>
      </c>
    </row>
    <row r="453" spans="1:14" x14ac:dyDescent="0.2">
      <c r="A453">
        <v>6254</v>
      </c>
      <c r="B453" s="19" t="s">
        <v>1871</v>
      </c>
      <c r="C453" t="s">
        <v>16586</v>
      </c>
      <c r="D453" t="s">
        <v>7439</v>
      </c>
      <c r="E453" t="s">
        <v>16626</v>
      </c>
      <c r="F453" t="s">
        <v>16725</v>
      </c>
      <c r="H453" t="s">
        <v>7404</v>
      </c>
      <c r="I453" t="s">
        <v>7428</v>
      </c>
      <c r="J453" s="19" t="s">
        <v>7438</v>
      </c>
      <c r="K453" t="s">
        <v>7436</v>
      </c>
      <c r="L453" t="s">
        <v>7437</v>
      </c>
      <c r="M453" t="s">
        <v>16586</v>
      </c>
      <c r="N453" t="s">
        <v>16586</v>
      </c>
    </row>
    <row r="454" spans="1:14" x14ac:dyDescent="0.2">
      <c r="A454">
        <v>6258</v>
      </c>
      <c r="B454" s="19" t="s">
        <v>1875</v>
      </c>
      <c r="C454" t="s">
        <v>16586</v>
      </c>
      <c r="D454" t="s">
        <v>7430</v>
      </c>
      <c r="E454" t="s">
        <v>16625</v>
      </c>
      <c r="F454" t="s">
        <v>16725</v>
      </c>
      <c r="H454" t="s">
        <v>7404</v>
      </c>
      <c r="I454" t="s">
        <v>7428</v>
      </c>
      <c r="J454" s="19" t="s">
        <v>7427</v>
      </c>
      <c r="K454" t="s">
        <v>7425</v>
      </c>
      <c r="L454" t="s">
        <v>7426</v>
      </c>
      <c r="M454" t="s">
        <v>16586</v>
      </c>
      <c r="N454" t="s">
        <v>16586</v>
      </c>
    </row>
    <row r="455" spans="1:14" x14ac:dyDescent="0.2">
      <c r="A455">
        <v>6262</v>
      </c>
      <c r="B455" s="19" t="s">
        <v>7416</v>
      </c>
      <c r="C455" t="s">
        <v>16586</v>
      </c>
      <c r="D455" t="s">
        <v>7419</v>
      </c>
      <c r="E455" t="s">
        <v>16727</v>
      </c>
      <c r="F455" t="s">
        <v>16728</v>
      </c>
      <c r="H455" t="s">
        <v>7404</v>
      </c>
      <c r="I455" t="s">
        <v>7410</v>
      </c>
      <c r="J455" s="19" t="s">
        <v>7403</v>
      </c>
      <c r="K455" t="s">
        <v>7415</v>
      </c>
      <c r="L455" t="s">
        <v>16604</v>
      </c>
      <c r="M455" t="s">
        <v>16586</v>
      </c>
      <c r="N455" t="s">
        <v>16586</v>
      </c>
    </row>
    <row r="456" spans="1:14" x14ac:dyDescent="0.2">
      <c r="A456">
        <v>6264</v>
      </c>
      <c r="B456" s="19" t="s">
        <v>7408</v>
      </c>
      <c r="C456" t="s">
        <v>16586</v>
      </c>
      <c r="D456" t="s">
        <v>7413</v>
      </c>
      <c r="E456" t="s">
        <v>16727</v>
      </c>
      <c r="F456" t="s">
        <v>16729</v>
      </c>
      <c r="H456" t="s">
        <v>7404</v>
      </c>
      <c r="I456" t="s">
        <v>7410</v>
      </c>
      <c r="J456" s="19" t="s">
        <v>7403</v>
      </c>
      <c r="K456" t="s">
        <v>7407</v>
      </c>
      <c r="L456" t="s">
        <v>7409</v>
      </c>
      <c r="M456" t="s">
        <v>16586</v>
      </c>
      <c r="N456" t="s">
        <v>16586</v>
      </c>
    </row>
    <row r="457" spans="1:14" x14ac:dyDescent="0.2">
      <c r="A457">
        <v>6266</v>
      </c>
      <c r="B457" s="19" t="s">
        <v>7392</v>
      </c>
      <c r="C457" t="s">
        <v>16586</v>
      </c>
      <c r="D457" t="s">
        <v>7405</v>
      </c>
      <c r="E457" t="s">
        <v>16612</v>
      </c>
      <c r="F457" t="s">
        <v>16730</v>
      </c>
      <c r="H457" t="s">
        <v>7404</v>
      </c>
      <c r="I457" t="s">
        <v>5308</v>
      </c>
      <c r="J457" s="19" t="s">
        <v>7403</v>
      </c>
      <c r="K457" t="s">
        <v>16586</v>
      </c>
      <c r="L457" t="s">
        <v>16586</v>
      </c>
      <c r="M457" t="s">
        <v>16586</v>
      </c>
      <c r="N457" t="s">
        <v>16586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319B1-DB4B-0246-80EE-A1514EBAA569}">
  <sheetPr filterMode="1"/>
  <dimension ref="A1:V5891"/>
  <sheetViews>
    <sheetView tabSelected="1" topLeftCell="A1344" workbookViewId="0">
      <selection activeCell="E1351" sqref="E1351"/>
    </sheetView>
  </sheetViews>
  <sheetFormatPr baseColWidth="10" defaultRowHeight="16" x14ac:dyDescent="0.2"/>
  <cols>
    <col min="1" max="1" width="5.1640625" bestFit="1" customWidth="1"/>
    <col min="2" max="2" width="16" customWidth="1"/>
    <col min="3" max="3" width="5.1640625" customWidth="1"/>
    <col min="4" max="4" width="12.5" bestFit="1" customWidth="1"/>
    <col min="5" max="5" width="14.1640625" bestFit="1" customWidth="1"/>
    <col min="6" max="6" width="14.1640625" customWidth="1"/>
    <col min="7" max="7" width="80.6640625" style="3" bestFit="1" customWidth="1"/>
    <col min="8" max="8" width="26.33203125" bestFit="1" customWidth="1"/>
    <col min="9" max="11" width="26.33203125" customWidth="1"/>
    <col min="12" max="12" width="36.5" bestFit="1" customWidth="1"/>
    <col min="13" max="13" width="9.83203125" bestFit="1" customWidth="1"/>
    <col min="14" max="14" width="8.6640625" bestFit="1" customWidth="1"/>
    <col min="15" max="15" width="19.1640625" bestFit="1" customWidth="1"/>
    <col min="16" max="16" width="57" bestFit="1" customWidth="1"/>
    <col min="17" max="17" width="57" customWidth="1"/>
    <col min="18" max="18" width="32.1640625" bestFit="1" customWidth="1"/>
    <col min="19" max="19" width="18" bestFit="1" customWidth="1"/>
    <col min="20" max="20" width="41.1640625" bestFit="1" customWidth="1"/>
    <col min="21" max="21" width="34.33203125" bestFit="1" customWidth="1"/>
    <col min="22" max="22" width="13.6640625" bestFit="1" customWidth="1"/>
  </cols>
  <sheetData>
    <row r="1" spans="1:21" s="17" customFormat="1" ht="17" x14ac:dyDescent="0.2">
      <c r="A1" s="17" t="s">
        <v>16583</v>
      </c>
      <c r="D1" s="17" t="s">
        <v>16582</v>
      </c>
      <c r="E1" s="17" t="s">
        <v>16581</v>
      </c>
      <c r="G1" s="18" t="s">
        <v>16580</v>
      </c>
      <c r="H1" s="17" t="s">
        <v>16579</v>
      </c>
      <c r="I1" s="17" t="s">
        <v>16579</v>
      </c>
      <c r="J1" s="17" t="s">
        <v>16578</v>
      </c>
      <c r="K1" s="17" t="s">
        <v>16578</v>
      </c>
      <c r="M1" s="17" t="s">
        <v>16577</v>
      </c>
      <c r="N1" s="17" t="s">
        <v>16576</v>
      </c>
      <c r="O1" s="17" t="s">
        <v>16575</v>
      </c>
      <c r="P1" s="17" t="s">
        <v>16574</v>
      </c>
      <c r="R1" s="17" t="s">
        <v>16573</v>
      </c>
      <c r="S1" s="17" t="s">
        <v>16572</v>
      </c>
      <c r="T1" s="17" t="s">
        <v>16571</v>
      </c>
      <c r="U1" s="17" t="s">
        <v>16570</v>
      </c>
    </row>
    <row r="2" spans="1:21" ht="17" x14ac:dyDescent="0.2">
      <c r="A2">
        <v>382</v>
      </c>
      <c r="B2" s="8" t="str">
        <f>IFERROR(INDEX(Sheet2!C:C, MATCH(SQL!D2, Sheet2!H:H, 0)), "")</f>
        <v/>
      </c>
      <c r="D2" t="s">
        <v>16567</v>
      </c>
      <c r="F2" t="str">
        <f>IF(ISNUMBER(MATCH(E2,A:A,0)),D2,"")</f>
        <v/>
      </c>
      <c r="G2" s="3" t="s">
        <v>16569</v>
      </c>
      <c r="H2" t="s">
        <v>2323</v>
      </c>
      <c r="I2" t="s">
        <v>2323</v>
      </c>
      <c r="J2" t="s">
        <v>16568</v>
      </c>
      <c r="K2" t="s">
        <v>16568</v>
      </c>
      <c r="L2" t="s">
        <v>5308</v>
      </c>
      <c r="N2" t="s">
        <v>7404</v>
      </c>
      <c r="O2" t="s">
        <v>5308</v>
      </c>
      <c r="P2" t="s">
        <v>7403</v>
      </c>
      <c r="Q2" t="s">
        <v>7403</v>
      </c>
      <c r="R2" t="s">
        <v>15278</v>
      </c>
      <c r="S2" t="s">
        <v>7397</v>
      </c>
    </row>
    <row r="3" spans="1:21" x14ac:dyDescent="0.2">
      <c r="A3">
        <v>383</v>
      </c>
      <c r="B3" s="8" t="str">
        <f>IFERROR(INDEX(Sheet2!C:C, MATCH(SQL!D3, Sheet2!H:H, 0)), "")</f>
        <v/>
      </c>
      <c r="D3" t="s">
        <v>16567</v>
      </c>
      <c r="E3">
        <v>382</v>
      </c>
      <c r="I3" t="s">
        <v>2323</v>
      </c>
      <c r="K3" t="s">
        <v>16568</v>
      </c>
      <c r="Q3" t="s">
        <v>7403</v>
      </c>
      <c r="T3" t="s">
        <v>15278</v>
      </c>
      <c r="U3" t="s">
        <v>7615</v>
      </c>
    </row>
    <row r="4" spans="1:21" ht="17" x14ac:dyDescent="0.2">
      <c r="A4">
        <v>384</v>
      </c>
      <c r="B4" s="8" t="str">
        <f>IFERROR(INDEX(Sheet2!C:C, MATCH(SQL!D4, Sheet2!H:H, 0)), "")</f>
        <v/>
      </c>
      <c r="D4" t="s">
        <v>16567</v>
      </c>
      <c r="E4">
        <v>382</v>
      </c>
      <c r="G4" s="3" t="s">
        <v>2724</v>
      </c>
      <c r="I4" t="s">
        <v>2323</v>
      </c>
      <c r="K4" t="s">
        <v>16568</v>
      </c>
      <c r="Q4" t="s">
        <v>7403</v>
      </c>
      <c r="T4" t="s">
        <v>7675</v>
      </c>
      <c r="U4" t="s">
        <v>7431</v>
      </c>
    </row>
    <row r="5" spans="1:21" ht="17" x14ac:dyDescent="0.2">
      <c r="A5">
        <v>385</v>
      </c>
      <c r="B5" s="8" t="str">
        <f>IFERROR(INDEX(Sheet2!C:C, MATCH(SQL!D5, Sheet2!H:H, 0)), "")</f>
        <v/>
      </c>
      <c r="D5" t="s">
        <v>16567</v>
      </c>
      <c r="E5">
        <v>382</v>
      </c>
      <c r="G5" s="3" t="s">
        <v>2726</v>
      </c>
      <c r="I5" t="s">
        <v>2323</v>
      </c>
      <c r="K5" t="s">
        <v>16568</v>
      </c>
      <c r="Q5" t="s">
        <v>7403</v>
      </c>
      <c r="T5" t="s">
        <v>16566</v>
      </c>
      <c r="U5" t="s">
        <v>7488</v>
      </c>
    </row>
    <row r="6" spans="1:21" ht="17" x14ac:dyDescent="0.2">
      <c r="A6">
        <v>386</v>
      </c>
      <c r="B6" s="8">
        <f>IFERROR(INDEX(Sheet2!C:C, MATCH(SQL!D6, Sheet2!H:H, 0)), "")</f>
        <v>45759</v>
      </c>
      <c r="D6" t="s">
        <v>180</v>
      </c>
      <c r="G6" s="3" t="s">
        <v>16565</v>
      </c>
      <c r="H6" t="s">
        <v>2299</v>
      </c>
      <c r="I6" t="s">
        <v>2299</v>
      </c>
      <c r="J6" t="s">
        <v>15018</v>
      </c>
      <c r="K6" t="s">
        <v>15018</v>
      </c>
      <c r="L6" t="s">
        <v>16047</v>
      </c>
      <c r="N6" t="s">
        <v>7404</v>
      </c>
      <c r="O6" t="s">
        <v>4799</v>
      </c>
      <c r="P6" t="s">
        <v>7438</v>
      </c>
      <c r="Q6" t="s">
        <v>7438</v>
      </c>
      <c r="R6" t="s">
        <v>15662</v>
      </c>
      <c r="S6" t="s">
        <v>7732</v>
      </c>
    </row>
    <row r="7" spans="1:21" x14ac:dyDescent="0.2">
      <c r="A7">
        <v>387</v>
      </c>
      <c r="B7" s="8">
        <f>IFERROR(INDEX(Sheet2!C:C, MATCH(SQL!D7, Sheet2!H:H, 0)), "")</f>
        <v>45759</v>
      </c>
      <c r="D7" t="s">
        <v>180</v>
      </c>
      <c r="E7">
        <v>386</v>
      </c>
      <c r="I7" t="s">
        <v>2299</v>
      </c>
      <c r="K7" t="s">
        <v>15018</v>
      </c>
      <c r="Q7" t="s">
        <v>7438</v>
      </c>
      <c r="T7" t="s">
        <v>15662</v>
      </c>
      <c r="U7" t="s">
        <v>7730</v>
      </c>
    </row>
    <row r="8" spans="1:21" ht="51" x14ac:dyDescent="0.2">
      <c r="A8">
        <v>388</v>
      </c>
      <c r="B8" s="8">
        <f>IFERROR(INDEX(Sheet2!C:C, MATCH(SQL!D8, Sheet2!H:H, 0)), "")</f>
        <v>45759</v>
      </c>
      <c r="D8" t="s">
        <v>180</v>
      </c>
      <c r="E8">
        <v>386</v>
      </c>
      <c r="G8" s="3" t="s">
        <v>16564</v>
      </c>
      <c r="I8" t="s">
        <v>2299</v>
      </c>
      <c r="K8" t="s">
        <v>15018</v>
      </c>
      <c r="Q8" t="s">
        <v>7438</v>
      </c>
      <c r="T8" t="s">
        <v>16563</v>
      </c>
      <c r="U8" t="s">
        <v>7629</v>
      </c>
    </row>
    <row r="9" spans="1:21" ht="17" x14ac:dyDescent="0.2">
      <c r="A9">
        <v>389</v>
      </c>
      <c r="B9" s="8">
        <f>IFERROR(INDEX(Sheet2!C:C, MATCH(SQL!D9, Sheet2!H:H, 0)), "")</f>
        <v>45759</v>
      </c>
      <c r="D9" t="s">
        <v>180</v>
      </c>
      <c r="E9">
        <v>386</v>
      </c>
      <c r="G9" s="3" t="s">
        <v>3371</v>
      </c>
      <c r="I9" t="s">
        <v>2299</v>
      </c>
      <c r="K9" t="s">
        <v>15018</v>
      </c>
      <c r="Q9" t="s">
        <v>7438</v>
      </c>
      <c r="T9" t="s">
        <v>16562</v>
      </c>
      <c r="U9" t="s">
        <v>7488</v>
      </c>
    </row>
    <row r="10" spans="1:21" ht="34" x14ac:dyDescent="0.2">
      <c r="A10">
        <v>390</v>
      </c>
      <c r="B10" s="8">
        <f>IFERROR(INDEX(Sheet2!C:C, MATCH(SQL!D10, Sheet2!H:H, 0)), "")</f>
        <v>45759</v>
      </c>
      <c r="D10" t="s">
        <v>180</v>
      </c>
      <c r="E10">
        <v>386</v>
      </c>
      <c r="G10" s="3" t="s">
        <v>3369</v>
      </c>
      <c r="I10" t="s">
        <v>2299</v>
      </c>
      <c r="K10" t="s">
        <v>15018</v>
      </c>
      <c r="Q10" t="s">
        <v>7438</v>
      </c>
      <c r="T10" t="s">
        <v>16561</v>
      </c>
      <c r="U10" t="s">
        <v>7397</v>
      </c>
    </row>
    <row r="11" spans="1:21" ht="17" x14ac:dyDescent="0.2">
      <c r="A11">
        <v>391</v>
      </c>
      <c r="B11" s="8">
        <f>IFERROR(INDEX(Sheet2!C:C, MATCH(SQL!D11, Sheet2!H:H, 0)), "")</f>
        <v>45759</v>
      </c>
      <c r="D11" t="s">
        <v>180</v>
      </c>
      <c r="E11">
        <v>386</v>
      </c>
      <c r="G11" s="3" t="s">
        <v>16560</v>
      </c>
      <c r="I11" t="s">
        <v>2299</v>
      </c>
      <c r="K11" t="s">
        <v>15018</v>
      </c>
      <c r="Q11" t="s">
        <v>7438</v>
      </c>
      <c r="T11" t="s">
        <v>16559</v>
      </c>
      <c r="U11" t="s">
        <v>7397</v>
      </c>
    </row>
    <row r="12" spans="1:21" ht="34" x14ac:dyDescent="0.2">
      <c r="A12">
        <v>392</v>
      </c>
      <c r="B12" s="8">
        <f>IFERROR(INDEX(Sheet2!C:C, MATCH(SQL!D12, Sheet2!H:H, 0)), "")</f>
        <v>45759</v>
      </c>
      <c r="D12" t="s">
        <v>180</v>
      </c>
      <c r="E12">
        <v>386</v>
      </c>
      <c r="G12" s="3" t="s">
        <v>16558</v>
      </c>
      <c r="I12" t="s">
        <v>2299</v>
      </c>
      <c r="K12" t="s">
        <v>15018</v>
      </c>
      <c r="Q12" t="s">
        <v>7438</v>
      </c>
      <c r="T12" t="s">
        <v>16097</v>
      </c>
      <c r="U12" t="s">
        <v>7442</v>
      </c>
    </row>
    <row r="13" spans="1:21" ht="34" x14ac:dyDescent="0.2">
      <c r="A13">
        <v>393</v>
      </c>
      <c r="B13" s="8">
        <f>IFERROR(INDEX(Sheet2!C:C, MATCH(SQL!D13, Sheet2!H:H, 0)), "")</f>
        <v>45759</v>
      </c>
      <c r="D13" t="s">
        <v>180</v>
      </c>
      <c r="E13">
        <v>386</v>
      </c>
      <c r="G13" s="3" t="s">
        <v>16557</v>
      </c>
      <c r="I13" t="s">
        <v>2299</v>
      </c>
      <c r="K13" t="s">
        <v>15018</v>
      </c>
      <c r="Q13" t="s">
        <v>7438</v>
      </c>
      <c r="T13" t="s">
        <v>16556</v>
      </c>
      <c r="U13" t="s">
        <v>7397</v>
      </c>
    </row>
    <row r="14" spans="1:21" ht="34" x14ac:dyDescent="0.2">
      <c r="A14">
        <v>394</v>
      </c>
      <c r="B14" s="8">
        <f>IFERROR(INDEX(Sheet2!C:C, MATCH(SQL!D14, Sheet2!H:H, 0)), "")</f>
        <v>45759</v>
      </c>
      <c r="D14" t="s">
        <v>180</v>
      </c>
      <c r="E14">
        <v>386</v>
      </c>
      <c r="G14" s="3" t="s">
        <v>16555</v>
      </c>
      <c r="I14" t="s">
        <v>2299</v>
      </c>
      <c r="K14" t="s">
        <v>15018</v>
      </c>
      <c r="Q14" t="s">
        <v>7438</v>
      </c>
      <c r="T14" t="s">
        <v>8189</v>
      </c>
      <c r="U14" t="s">
        <v>7397</v>
      </c>
    </row>
    <row r="15" spans="1:21" ht="34" x14ac:dyDescent="0.2">
      <c r="A15">
        <v>395</v>
      </c>
      <c r="B15" s="8">
        <f>IFERROR(INDEX(Sheet2!C:C, MATCH(SQL!D15, Sheet2!H:H, 0)), "")</f>
        <v>45759</v>
      </c>
      <c r="D15" t="s">
        <v>180</v>
      </c>
      <c r="E15">
        <v>386</v>
      </c>
      <c r="G15" s="3" t="s">
        <v>16554</v>
      </c>
      <c r="I15" t="s">
        <v>2299</v>
      </c>
      <c r="K15" t="s">
        <v>15018</v>
      </c>
      <c r="Q15" t="s">
        <v>7438</v>
      </c>
      <c r="T15" t="s">
        <v>8028</v>
      </c>
      <c r="U15" t="s">
        <v>7420</v>
      </c>
    </row>
    <row r="16" spans="1:21" ht="34" x14ac:dyDescent="0.2">
      <c r="A16">
        <v>396</v>
      </c>
      <c r="B16" s="8">
        <f>IFERROR(INDEX(Sheet2!C:C, MATCH(SQL!D16, Sheet2!H:H, 0)), "")</f>
        <v>45759</v>
      </c>
      <c r="D16" t="s">
        <v>180</v>
      </c>
      <c r="E16">
        <v>386</v>
      </c>
      <c r="G16" s="3" t="s">
        <v>16553</v>
      </c>
      <c r="I16" t="s">
        <v>2299</v>
      </c>
      <c r="K16" t="s">
        <v>15018</v>
      </c>
      <c r="Q16" t="s">
        <v>7438</v>
      </c>
      <c r="T16" t="s">
        <v>12325</v>
      </c>
      <c r="U16" t="s">
        <v>7660</v>
      </c>
    </row>
    <row r="17" spans="1:21" ht="17" x14ac:dyDescent="0.2">
      <c r="A17">
        <v>397</v>
      </c>
      <c r="B17" s="8">
        <f>IFERROR(INDEX(Sheet2!C:C, MATCH(SQL!D17, Sheet2!H:H, 0)), "")</f>
        <v>45759</v>
      </c>
      <c r="D17" t="s">
        <v>191</v>
      </c>
      <c r="G17" s="3" t="s">
        <v>16552</v>
      </c>
      <c r="H17" t="s">
        <v>2301</v>
      </c>
      <c r="I17" t="s">
        <v>2301</v>
      </c>
      <c r="J17" t="s">
        <v>15018</v>
      </c>
      <c r="K17" t="s">
        <v>15018</v>
      </c>
      <c r="L17" t="s">
        <v>16047</v>
      </c>
      <c r="N17" t="s">
        <v>7404</v>
      </c>
      <c r="O17" t="s">
        <v>4799</v>
      </c>
      <c r="P17" t="s">
        <v>7486</v>
      </c>
      <c r="Q17" t="s">
        <v>7486</v>
      </c>
      <c r="R17" t="s">
        <v>10159</v>
      </c>
      <c r="S17" t="s">
        <v>5339</v>
      </c>
    </row>
    <row r="18" spans="1:21" x14ac:dyDescent="0.2">
      <c r="A18">
        <v>398</v>
      </c>
      <c r="B18" s="8">
        <f>IFERROR(INDEX(Sheet2!C:C, MATCH(SQL!D18, Sheet2!H:H, 0)), "")</f>
        <v>45759</v>
      </c>
      <c r="D18" t="s">
        <v>191</v>
      </c>
      <c r="E18">
        <v>397</v>
      </c>
      <c r="I18" t="s">
        <v>2301</v>
      </c>
      <c r="K18" t="s">
        <v>15018</v>
      </c>
      <c r="Q18" t="s">
        <v>7486</v>
      </c>
      <c r="T18" t="s">
        <v>10159</v>
      </c>
      <c r="U18" t="s">
        <v>7494</v>
      </c>
    </row>
    <row r="19" spans="1:21" ht="34" x14ac:dyDescent="0.2">
      <c r="A19">
        <v>399</v>
      </c>
      <c r="B19" s="8">
        <f>IFERROR(INDEX(Sheet2!C:C, MATCH(SQL!D19, Sheet2!H:H, 0)), "")</f>
        <v>45759</v>
      </c>
      <c r="D19" t="s">
        <v>191</v>
      </c>
      <c r="E19">
        <v>397</v>
      </c>
      <c r="G19" s="3" t="s">
        <v>16551</v>
      </c>
      <c r="I19" t="s">
        <v>2301</v>
      </c>
      <c r="K19" t="s">
        <v>15018</v>
      </c>
      <c r="Q19" t="s">
        <v>7486</v>
      </c>
      <c r="T19" t="s">
        <v>16550</v>
      </c>
      <c r="U19" t="s">
        <v>7390</v>
      </c>
    </row>
    <row r="20" spans="1:21" ht="34" x14ac:dyDescent="0.2">
      <c r="A20">
        <v>400</v>
      </c>
      <c r="B20" s="8">
        <f>IFERROR(INDEX(Sheet2!C:C, MATCH(SQL!D20, Sheet2!H:H, 0)), "")</f>
        <v>45759</v>
      </c>
      <c r="D20" t="s">
        <v>191</v>
      </c>
      <c r="E20">
        <v>397</v>
      </c>
      <c r="G20" s="3" t="s">
        <v>16549</v>
      </c>
      <c r="I20" t="s">
        <v>2301</v>
      </c>
      <c r="K20" t="s">
        <v>15018</v>
      </c>
      <c r="Q20" t="s">
        <v>7486</v>
      </c>
      <c r="T20" t="s">
        <v>16548</v>
      </c>
      <c r="U20" t="s">
        <v>7420</v>
      </c>
    </row>
    <row r="21" spans="1:21" ht="51" x14ac:dyDescent="0.2">
      <c r="A21">
        <v>401</v>
      </c>
      <c r="B21" s="8">
        <f>IFERROR(INDEX(Sheet2!C:C, MATCH(SQL!D21, Sheet2!H:H, 0)), "")</f>
        <v>45759</v>
      </c>
      <c r="D21" t="s">
        <v>191</v>
      </c>
      <c r="E21">
        <v>397</v>
      </c>
      <c r="G21" s="3" t="s">
        <v>16547</v>
      </c>
      <c r="I21" t="s">
        <v>2301</v>
      </c>
      <c r="K21" t="s">
        <v>15018</v>
      </c>
      <c r="Q21" t="s">
        <v>7486</v>
      </c>
      <c r="T21" t="s">
        <v>16546</v>
      </c>
      <c r="U21" t="s">
        <v>5339</v>
      </c>
    </row>
    <row r="22" spans="1:21" ht="51" x14ac:dyDescent="0.2">
      <c r="A22">
        <v>402</v>
      </c>
      <c r="B22" s="8">
        <f>IFERROR(INDEX(Sheet2!C:C, MATCH(SQL!D22, Sheet2!H:H, 0)), "")</f>
        <v>45759</v>
      </c>
      <c r="D22" t="s">
        <v>191</v>
      </c>
      <c r="E22">
        <v>397</v>
      </c>
      <c r="G22" s="3" t="s">
        <v>16545</v>
      </c>
      <c r="I22" t="s">
        <v>2301</v>
      </c>
      <c r="K22" t="s">
        <v>15018</v>
      </c>
      <c r="Q22" t="s">
        <v>7486</v>
      </c>
      <c r="T22" t="s">
        <v>10195</v>
      </c>
      <c r="U22" t="s">
        <v>7488</v>
      </c>
    </row>
    <row r="23" spans="1:21" ht="34" x14ac:dyDescent="0.2">
      <c r="A23">
        <v>403</v>
      </c>
      <c r="B23" s="8">
        <f>IFERROR(INDEX(Sheet2!C:C, MATCH(SQL!D23, Sheet2!H:H, 0)), "")</f>
        <v>45759</v>
      </c>
      <c r="D23" t="s">
        <v>191</v>
      </c>
      <c r="E23">
        <v>397</v>
      </c>
      <c r="G23" s="3" t="s">
        <v>16544</v>
      </c>
      <c r="I23" t="s">
        <v>2301</v>
      </c>
      <c r="K23" t="s">
        <v>15018</v>
      </c>
      <c r="Q23" t="s">
        <v>7486</v>
      </c>
      <c r="T23" t="s">
        <v>10125</v>
      </c>
      <c r="U23" t="s">
        <v>7488</v>
      </c>
    </row>
    <row r="24" spans="1:21" ht="34" x14ac:dyDescent="0.2">
      <c r="A24">
        <v>404</v>
      </c>
      <c r="B24" s="8">
        <f>IFERROR(INDEX(Sheet2!C:C, MATCH(SQL!D24, Sheet2!H:H, 0)), "")</f>
        <v>45759</v>
      </c>
      <c r="D24" t="s">
        <v>191</v>
      </c>
      <c r="E24">
        <v>397</v>
      </c>
      <c r="G24" s="3" t="s">
        <v>16543</v>
      </c>
      <c r="I24" t="s">
        <v>2301</v>
      </c>
      <c r="K24" t="s">
        <v>15018</v>
      </c>
      <c r="Q24" t="s">
        <v>7486</v>
      </c>
      <c r="T24" t="s">
        <v>16542</v>
      </c>
      <c r="U24" t="s">
        <v>7491</v>
      </c>
    </row>
    <row r="25" spans="1:21" ht="34" x14ac:dyDescent="0.2">
      <c r="A25">
        <v>405</v>
      </c>
      <c r="B25" s="8">
        <f>IFERROR(INDEX(Sheet2!C:C, MATCH(SQL!D25, Sheet2!H:H, 0)), "")</f>
        <v>45759</v>
      </c>
      <c r="D25" t="s">
        <v>191</v>
      </c>
      <c r="E25">
        <v>397</v>
      </c>
      <c r="G25" s="3" t="s">
        <v>16541</v>
      </c>
      <c r="I25" t="s">
        <v>2301</v>
      </c>
      <c r="K25" t="s">
        <v>15018</v>
      </c>
      <c r="Q25" t="s">
        <v>7486</v>
      </c>
      <c r="T25" t="s">
        <v>16540</v>
      </c>
      <c r="U25" t="s">
        <v>8896</v>
      </c>
    </row>
    <row r="26" spans="1:21" ht="34" x14ac:dyDescent="0.2">
      <c r="A26">
        <v>406</v>
      </c>
      <c r="B26" s="8">
        <f>IFERROR(INDEX(Sheet2!C:C, MATCH(SQL!D26, Sheet2!H:H, 0)), "")</f>
        <v>45759</v>
      </c>
      <c r="D26" t="s">
        <v>191</v>
      </c>
      <c r="E26">
        <v>397</v>
      </c>
      <c r="G26" s="3" t="s">
        <v>16539</v>
      </c>
      <c r="I26" t="s">
        <v>2301</v>
      </c>
      <c r="K26" t="s">
        <v>15018</v>
      </c>
      <c r="Q26" t="s">
        <v>7486</v>
      </c>
      <c r="T26" t="s">
        <v>9063</v>
      </c>
      <c r="U26" t="s">
        <v>7390</v>
      </c>
    </row>
    <row r="27" spans="1:21" ht="34" x14ac:dyDescent="0.2">
      <c r="A27">
        <v>407</v>
      </c>
      <c r="B27" s="8">
        <f>IFERROR(INDEX(Sheet2!C:C, MATCH(SQL!D27, Sheet2!H:H, 0)), "")</f>
        <v>45759</v>
      </c>
      <c r="D27" t="s">
        <v>191</v>
      </c>
      <c r="E27">
        <v>397</v>
      </c>
      <c r="G27" s="3" t="s">
        <v>16538</v>
      </c>
      <c r="I27" t="s">
        <v>2301</v>
      </c>
      <c r="K27" t="s">
        <v>15018</v>
      </c>
      <c r="Q27" t="s">
        <v>7486</v>
      </c>
      <c r="T27" t="s">
        <v>16537</v>
      </c>
      <c r="U27" t="s">
        <v>7457</v>
      </c>
    </row>
    <row r="28" spans="1:21" ht="17" x14ac:dyDescent="0.2">
      <c r="A28">
        <v>408</v>
      </c>
      <c r="B28" s="8">
        <f>IFERROR(INDEX(Sheet2!C:C, MATCH(SQL!D28, Sheet2!H:H, 0)), "")</f>
        <v>45759</v>
      </c>
      <c r="D28" t="s">
        <v>295</v>
      </c>
      <c r="G28" s="3" t="s">
        <v>16536</v>
      </c>
      <c r="H28" t="s">
        <v>2325</v>
      </c>
      <c r="I28" t="s">
        <v>2325</v>
      </c>
      <c r="J28" t="s">
        <v>7540</v>
      </c>
      <c r="K28" t="s">
        <v>7540</v>
      </c>
      <c r="L28" t="s">
        <v>16047</v>
      </c>
      <c r="N28" t="s">
        <v>7404</v>
      </c>
      <c r="O28" t="s">
        <v>4799</v>
      </c>
      <c r="P28" t="s">
        <v>7462</v>
      </c>
      <c r="Q28" t="s">
        <v>7462</v>
      </c>
      <c r="R28" t="s">
        <v>16535</v>
      </c>
      <c r="S28" t="s">
        <v>7420</v>
      </c>
    </row>
    <row r="29" spans="1:21" x14ac:dyDescent="0.2">
      <c r="A29">
        <v>409</v>
      </c>
      <c r="B29" s="8">
        <f>IFERROR(INDEX(Sheet2!C:C, MATCH(SQL!D29, Sheet2!H:H, 0)), "")</f>
        <v>45759</v>
      </c>
      <c r="D29" t="s">
        <v>295</v>
      </c>
      <c r="E29">
        <v>408</v>
      </c>
      <c r="I29" t="s">
        <v>2325</v>
      </c>
      <c r="K29" t="s">
        <v>7540</v>
      </c>
      <c r="Q29" t="s">
        <v>7462</v>
      </c>
      <c r="T29" t="s">
        <v>16535</v>
      </c>
      <c r="U29" t="s">
        <v>7526</v>
      </c>
    </row>
    <row r="30" spans="1:21" ht="34" x14ac:dyDescent="0.2">
      <c r="A30">
        <v>410</v>
      </c>
      <c r="B30" s="8">
        <f>IFERROR(INDEX(Sheet2!C:C, MATCH(SQL!D30, Sheet2!H:H, 0)), "")</f>
        <v>45759</v>
      </c>
      <c r="D30" t="s">
        <v>295</v>
      </c>
      <c r="E30">
        <v>408</v>
      </c>
      <c r="G30" s="3" t="s">
        <v>3470</v>
      </c>
      <c r="I30" t="s">
        <v>2325</v>
      </c>
      <c r="K30" t="s">
        <v>7540</v>
      </c>
      <c r="Q30" t="s">
        <v>7462</v>
      </c>
      <c r="T30" t="s">
        <v>7942</v>
      </c>
      <c r="U30" t="s">
        <v>7390</v>
      </c>
    </row>
    <row r="31" spans="1:21" ht="34" x14ac:dyDescent="0.2">
      <c r="A31">
        <v>411</v>
      </c>
      <c r="B31" s="8">
        <f>IFERROR(INDEX(Sheet2!C:C, MATCH(SQL!D31, Sheet2!H:H, 0)), "")</f>
        <v>45759</v>
      </c>
      <c r="D31" t="s">
        <v>295</v>
      </c>
      <c r="E31">
        <v>408</v>
      </c>
      <c r="G31" s="3" t="s">
        <v>3472</v>
      </c>
      <c r="I31" t="s">
        <v>2325</v>
      </c>
      <c r="K31" t="s">
        <v>7540</v>
      </c>
      <c r="Q31" t="s">
        <v>7462</v>
      </c>
      <c r="T31" t="s">
        <v>16534</v>
      </c>
      <c r="U31" t="s">
        <v>7393</v>
      </c>
    </row>
    <row r="32" spans="1:21" ht="34" x14ac:dyDescent="0.2">
      <c r="A32">
        <v>412</v>
      </c>
      <c r="B32" s="8">
        <f>IFERROR(INDEX(Sheet2!C:C, MATCH(SQL!D32, Sheet2!H:H, 0)), "")</f>
        <v>45759</v>
      </c>
      <c r="D32" t="s">
        <v>295</v>
      </c>
      <c r="E32">
        <v>408</v>
      </c>
      <c r="G32" s="3" t="s">
        <v>3474</v>
      </c>
      <c r="I32" t="s">
        <v>2325</v>
      </c>
      <c r="K32" t="s">
        <v>7540</v>
      </c>
      <c r="Q32" t="s">
        <v>7462</v>
      </c>
      <c r="T32" t="s">
        <v>16533</v>
      </c>
      <c r="U32" t="s">
        <v>7397</v>
      </c>
    </row>
    <row r="33" spans="1:21" ht="34" x14ac:dyDescent="0.2">
      <c r="A33">
        <v>413</v>
      </c>
      <c r="B33" s="8">
        <f>IFERROR(INDEX(Sheet2!C:C, MATCH(SQL!D33, Sheet2!H:H, 0)), "")</f>
        <v>45759</v>
      </c>
      <c r="D33" t="s">
        <v>295</v>
      </c>
      <c r="E33">
        <v>408</v>
      </c>
      <c r="G33" s="3" t="s">
        <v>3476</v>
      </c>
      <c r="I33" t="s">
        <v>2325</v>
      </c>
      <c r="K33" t="s">
        <v>7540</v>
      </c>
      <c r="Q33" t="s">
        <v>7462</v>
      </c>
      <c r="T33" t="s">
        <v>16327</v>
      </c>
      <c r="U33" t="s">
        <v>7455</v>
      </c>
    </row>
    <row r="34" spans="1:21" ht="34" x14ac:dyDescent="0.2">
      <c r="A34">
        <v>414</v>
      </c>
      <c r="B34" s="8">
        <f>IFERROR(INDEX(Sheet2!C:C, MATCH(SQL!D34, Sheet2!H:H, 0)), "")</f>
        <v>45759</v>
      </c>
      <c r="D34" t="s">
        <v>295</v>
      </c>
      <c r="E34">
        <v>408</v>
      </c>
      <c r="G34" s="3" t="s">
        <v>3478</v>
      </c>
      <c r="I34" t="s">
        <v>2325</v>
      </c>
      <c r="K34" t="s">
        <v>7540</v>
      </c>
      <c r="Q34" t="s">
        <v>7462</v>
      </c>
      <c r="T34" t="s">
        <v>16532</v>
      </c>
      <c r="U34" t="s">
        <v>7417</v>
      </c>
    </row>
    <row r="35" spans="1:21" ht="34" x14ac:dyDescent="0.2">
      <c r="A35">
        <v>415</v>
      </c>
      <c r="B35" s="8">
        <f>IFERROR(INDEX(Sheet2!C:C, MATCH(SQL!D35, Sheet2!H:H, 0)), "")</f>
        <v>45759</v>
      </c>
      <c r="D35" t="s">
        <v>295</v>
      </c>
      <c r="E35">
        <v>408</v>
      </c>
      <c r="G35" s="3" t="s">
        <v>3480</v>
      </c>
      <c r="I35" t="s">
        <v>2325</v>
      </c>
      <c r="K35" t="s">
        <v>7540</v>
      </c>
      <c r="Q35" t="s">
        <v>7462</v>
      </c>
      <c r="T35" t="s">
        <v>16531</v>
      </c>
      <c r="U35" t="s">
        <v>7417</v>
      </c>
    </row>
    <row r="36" spans="1:21" ht="34" x14ac:dyDescent="0.2">
      <c r="A36">
        <v>416</v>
      </c>
      <c r="B36" s="8">
        <f>IFERROR(INDEX(Sheet2!C:C, MATCH(SQL!D36, Sheet2!H:H, 0)), "")</f>
        <v>45759</v>
      </c>
      <c r="D36" t="s">
        <v>295</v>
      </c>
      <c r="E36">
        <v>408</v>
      </c>
      <c r="G36" s="3" t="s">
        <v>16530</v>
      </c>
      <c r="I36" t="s">
        <v>2325</v>
      </c>
      <c r="K36" t="s">
        <v>7540</v>
      </c>
      <c r="Q36" t="s">
        <v>7462</v>
      </c>
      <c r="T36" t="s">
        <v>16529</v>
      </c>
      <c r="U36" t="s">
        <v>8025</v>
      </c>
    </row>
    <row r="37" spans="1:21" ht="34" x14ac:dyDescent="0.2">
      <c r="A37">
        <v>417</v>
      </c>
      <c r="B37" s="8">
        <f>IFERROR(INDEX(Sheet2!C:C, MATCH(SQL!D37, Sheet2!H:H, 0)), "")</f>
        <v>45759</v>
      </c>
      <c r="D37" t="s">
        <v>295</v>
      </c>
      <c r="E37">
        <v>408</v>
      </c>
      <c r="G37" s="3" t="s">
        <v>3484</v>
      </c>
      <c r="I37" t="s">
        <v>2325</v>
      </c>
      <c r="K37" t="s">
        <v>7540</v>
      </c>
      <c r="Q37" t="s">
        <v>7462</v>
      </c>
      <c r="T37" t="s">
        <v>16528</v>
      </c>
      <c r="U37" t="s">
        <v>7431</v>
      </c>
    </row>
    <row r="38" spans="1:21" ht="34" x14ac:dyDescent="0.2">
      <c r="A38">
        <v>418</v>
      </c>
      <c r="B38" s="8">
        <f>IFERROR(INDEX(Sheet2!C:C, MATCH(SQL!D38, Sheet2!H:H, 0)), "")</f>
        <v>45759</v>
      </c>
      <c r="D38" t="s">
        <v>295</v>
      </c>
      <c r="E38">
        <v>408</v>
      </c>
      <c r="G38" s="3" t="s">
        <v>3486</v>
      </c>
      <c r="I38" t="s">
        <v>2325</v>
      </c>
      <c r="K38" t="s">
        <v>7540</v>
      </c>
      <c r="Q38" t="s">
        <v>7462</v>
      </c>
      <c r="T38" t="s">
        <v>11900</v>
      </c>
      <c r="U38" t="s">
        <v>7437</v>
      </c>
    </row>
    <row r="39" spans="1:21" ht="17" x14ac:dyDescent="0.2">
      <c r="A39">
        <v>419</v>
      </c>
      <c r="B39" s="8">
        <f>IFERROR(INDEX(Sheet2!C:C, MATCH(SQL!D39, Sheet2!H:H, 0)), "")</f>
        <v>45759</v>
      </c>
      <c r="D39" t="s">
        <v>306</v>
      </c>
      <c r="G39" s="3" t="s">
        <v>16527</v>
      </c>
      <c r="H39" t="s">
        <v>2326</v>
      </c>
      <c r="I39" t="s">
        <v>2326</v>
      </c>
      <c r="J39" t="s">
        <v>7540</v>
      </c>
      <c r="K39" t="s">
        <v>7540</v>
      </c>
      <c r="L39" t="s">
        <v>16047</v>
      </c>
      <c r="N39" t="s">
        <v>7404</v>
      </c>
      <c r="O39" t="s">
        <v>4799</v>
      </c>
      <c r="P39" t="s">
        <v>7515</v>
      </c>
      <c r="Q39" t="s">
        <v>7515</v>
      </c>
      <c r="R39" t="s">
        <v>7757</v>
      </c>
      <c r="S39" t="s">
        <v>7431</v>
      </c>
    </row>
    <row r="40" spans="1:21" x14ac:dyDescent="0.2">
      <c r="A40">
        <v>420</v>
      </c>
      <c r="B40" s="8">
        <f>IFERROR(INDEX(Sheet2!C:C, MATCH(SQL!D40, Sheet2!H:H, 0)), "")</f>
        <v>45759</v>
      </c>
      <c r="D40" t="s">
        <v>306</v>
      </c>
      <c r="E40">
        <v>419</v>
      </c>
      <c r="I40" t="s">
        <v>2326</v>
      </c>
      <c r="K40" t="s">
        <v>7540</v>
      </c>
      <c r="Q40" t="s">
        <v>7515</v>
      </c>
      <c r="T40" t="s">
        <v>7757</v>
      </c>
      <c r="U40" t="s">
        <v>7708</v>
      </c>
    </row>
    <row r="41" spans="1:21" ht="17" x14ac:dyDescent="0.2">
      <c r="A41">
        <v>421</v>
      </c>
      <c r="B41" s="8">
        <f>IFERROR(INDEX(Sheet2!C:C, MATCH(SQL!D41, Sheet2!H:H, 0)), "")</f>
        <v>45759</v>
      </c>
      <c r="D41" t="s">
        <v>306</v>
      </c>
      <c r="E41">
        <v>419</v>
      </c>
      <c r="G41" s="3" t="s">
        <v>3488</v>
      </c>
      <c r="I41" t="s">
        <v>2326</v>
      </c>
      <c r="K41" t="s">
        <v>7540</v>
      </c>
      <c r="Q41" t="s">
        <v>7515</v>
      </c>
      <c r="T41" t="s">
        <v>9154</v>
      </c>
      <c r="U41" t="s">
        <v>7488</v>
      </c>
    </row>
    <row r="42" spans="1:21" ht="17" x14ac:dyDescent="0.2">
      <c r="A42">
        <v>422</v>
      </c>
      <c r="B42" s="8">
        <f>IFERROR(INDEX(Sheet2!C:C, MATCH(SQL!D42, Sheet2!H:H, 0)), "")</f>
        <v>45759</v>
      </c>
      <c r="D42" t="s">
        <v>306</v>
      </c>
      <c r="E42">
        <v>419</v>
      </c>
      <c r="G42" s="3" t="s">
        <v>3490</v>
      </c>
      <c r="I42" t="s">
        <v>2326</v>
      </c>
      <c r="K42" t="s">
        <v>7540</v>
      </c>
      <c r="Q42" t="s">
        <v>7515</v>
      </c>
      <c r="T42" t="s">
        <v>16526</v>
      </c>
      <c r="U42" t="s">
        <v>7455</v>
      </c>
    </row>
    <row r="43" spans="1:21" ht="34" x14ac:dyDescent="0.2">
      <c r="A43">
        <v>423</v>
      </c>
      <c r="B43" s="8">
        <f>IFERROR(INDEX(Sheet2!C:C, MATCH(SQL!D43, Sheet2!H:H, 0)), "")</f>
        <v>45759</v>
      </c>
      <c r="D43" t="s">
        <v>306</v>
      </c>
      <c r="E43">
        <v>419</v>
      </c>
      <c r="G43" s="3" t="s">
        <v>3492</v>
      </c>
      <c r="I43" t="s">
        <v>2326</v>
      </c>
      <c r="K43" t="s">
        <v>7540</v>
      </c>
      <c r="Q43" t="s">
        <v>7515</v>
      </c>
      <c r="T43" t="s">
        <v>9073</v>
      </c>
      <c r="U43" t="s">
        <v>7488</v>
      </c>
    </row>
    <row r="44" spans="1:21" ht="17" x14ac:dyDescent="0.2">
      <c r="A44">
        <v>424</v>
      </c>
      <c r="B44" s="8">
        <f>IFERROR(INDEX(Sheet2!C:C, MATCH(SQL!D44, Sheet2!H:H, 0)), "")</f>
        <v>45759</v>
      </c>
      <c r="D44" t="s">
        <v>306</v>
      </c>
      <c r="E44">
        <v>419</v>
      </c>
      <c r="G44" s="3" t="s">
        <v>3494</v>
      </c>
      <c r="I44" t="s">
        <v>2326</v>
      </c>
      <c r="K44" t="s">
        <v>7540</v>
      </c>
      <c r="Q44" t="s">
        <v>7515</v>
      </c>
      <c r="T44" t="s">
        <v>16525</v>
      </c>
      <c r="U44" t="s">
        <v>7437</v>
      </c>
    </row>
    <row r="45" spans="1:21" ht="34" x14ac:dyDescent="0.2">
      <c r="A45">
        <v>425</v>
      </c>
      <c r="B45" s="8">
        <f>IFERROR(INDEX(Sheet2!C:C, MATCH(SQL!D45, Sheet2!H:H, 0)), "")</f>
        <v>45759</v>
      </c>
      <c r="D45" t="s">
        <v>306</v>
      </c>
      <c r="E45">
        <v>419</v>
      </c>
      <c r="G45" s="3" t="s">
        <v>3496</v>
      </c>
      <c r="I45" t="s">
        <v>2326</v>
      </c>
      <c r="K45" t="s">
        <v>7540</v>
      </c>
      <c r="Q45" t="s">
        <v>7515</v>
      </c>
      <c r="T45" t="s">
        <v>16524</v>
      </c>
      <c r="U45" t="s">
        <v>7488</v>
      </c>
    </row>
    <row r="46" spans="1:21" ht="34" x14ac:dyDescent="0.2">
      <c r="A46">
        <v>426</v>
      </c>
      <c r="B46" s="8">
        <f>IFERROR(INDEX(Sheet2!C:C, MATCH(SQL!D46, Sheet2!H:H, 0)), "")</f>
        <v>45759</v>
      </c>
      <c r="D46" t="s">
        <v>306</v>
      </c>
      <c r="E46">
        <v>419</v>
      </c>
      <c r="G46" s="3" t="s">
        <v>3498</v>
      </c>
      <c r="I46" t="s">
        <v>2326</v>
      </c>
      <c r="K46" t="s">
        <v>7540</v>
      </c>
      <c r="Q46" t="s">
        <v>7515</v>
      </c>
      <c r="T46" t="s">
        <v>16523</v>
      </c>
      <c r="U46" t="s">
        <v>7488</v>
      </c>
    </row>
    <row r="47" spans="1:21" ht="34" x14ac:dyDescent="0.2">
      <c r="A47">
        <v>427</v>
      </c>
      <c r="B47" s="8">
        <f>IFERROR(INDEX(Sheet2!C:C, MATCH(SQL!D47, Sheet2!H:H, 0)), "")</f>
        <v>45759</v>
      </c>
      <c r="D47" t="s">
        <v>306</v>
      </c>
      <c r="E47">
        <v>419</v>
      </c>
      <c r="G47" s="3" t="s">
        <v>16522</v>
      </c>
      <c r="I47" t="s">
        <v>2326</v>
      </c>
      <c r="K47" t="s">
        <v>7540</v>
      </c>
      <c r="Q47" t="s">
        <v>7515</v>
      </c>
      <c r="T47" t="s">
        <v>16521</v>
      </c>
      <c r="U47" t="s">
        <v>7488</v>
      </c>
    </row>
    <row r="48" spans="1:21" ht="34" x14ac:dyDescent="0.2">
      <c r="A48">
        <v>428</v>
      </c>
      <c r="B48" s="8">
        <f>IFERROR(INDEX(Sheet2!C:C, MATCH(SQL!D48, Sheet2!H:H, 0)), "")</f>
        <v>45759</v>
      </c>
      <c r="D48" t="s">
        <v>306</v>
      </c>
      <c r="E48">
        <v>419</v>
      </c>
      <c r="G48" s="3" t="s">
        <v>3502</v>
      </c>
      <c r="I48" t="s">
        <v>2326</v>
      </c>
      <c r="K48" t="s">
        <v>7540</v>
      </c>
      <c r="Q48" t="s">
        <v>7515</v>
      </c>
      <c r="T48" t="s">
        <v>16155</v>
      </c>
      <c r="U48" t="s">
        <v>7488</v>
      </c>
    </row>
    <row r="49" spans="1:21" ht="51" x14ac:dyDescent="0.2">
      <c r="A49">
        <v>429</v>
      </c>
      <c r="B49" s="8">
        <f>IFERROR(INDEX(Sheet2!C:C, MATCH(SQL!D49, Sheet2!H:H, 0)), "")</f>
        <v>45759</v>
      </c>
      <c r="D49" t="s">
        <v>306</v>
      </c>
      <c r="E49">
        <v>419</v>
      </c>
      <c r="G49" s="3" t="s">
        <v>3504</v>
      </c>
      <c r="I49" t="s">
        <v>2326</v>
      </c>
      <c r="K49" t="s">
        <v>7540</v>
      </c>
      <c r="Q49" t="s">
        <v>7515</v>
      </c>
      <c r="T49" t="s">
        <v>16520</v>
      </c>
      <c r="U49" t="s">
        <v>7488</v>
      </c>
    </row>
    <row r="50" spans="1:21" ht="17" x14ac:dyDescent="0.2">
      <c r="A50">
        <v>430</v>
      </c>
      <c r="B50" s="8">
        <f>IFERROR(INDEX(Sheet2!C:C, MATCH(SQL!D50, Sheet2!H:H, 0)), "")</f>
        <v>45759</v>
      </c>
      <c r="D50" t="s">
        <v>323</v>
      </c>
      <c r="G50" s="3" t="s">
        <v>16519</v>
      </c>
      <c r="H50" t="s">
        <v>2325</v>
      </c>
      <c r="I50" t="s">
        <v>2325</v>
      </c>
      <c r="J50" t="s">
        <v>5274</v>
      </c>
      <c r="K50" t="s">
        <v>5274</v>
      </c>
      <c r="L50" t="s">
        <v>16047</v>
      </c>
      <c r="N50" t="s">
        <v>7404</v>
      </c>
      <c r="O50" t="s">
        <v>4799</v>
      </c>
      <c r="P50" t="s">
        <v>7528</v>
      </c>
      <c r="Q50" t="s">
        <v>7528</v>
      </c>
      <c r="R50" t="s">
        <v>16032</v>
      </c>
      <c r="S50" t="s">
        <v>7254</v>
      </c>
    </row>
    <row r="51" spans="1:21" x14ac:dyDescent="0.2">
      <c r="A51">
        <v>431</v>
      </c>
      <c r="B51" s="8">
        <f>IFERROR(INDEX(Sheet2!C:C, MATCH(SQL!D51, Sheet2!H:H, 0)), "")</f>
        <v>45759</v>
      </c>
      <c r="D51" t="s">
        <v>323</v>
      </c>
      <c r="E51">
        <v>430</v>
      </c>
      <c r="I51" t="s">
        <v>2325</v>
      </c>
      <c r="K51" t="s">
        <v>5274</v>
      </c>
      <c r="Q51" t="s">
        <v>7528</v>
      </c>
      <c r="T51" t="s">
        <v>16032</v>
      </c>
      <c r="U51" t="s">
        <v>7646</v>
      </c>
    </row>
    <row r="52" spans="1:21" ht="34" x14ac:dyDescent="0.2">
      <c r="A52">
        <v>432</v>
      </c>
      <c r="B52" s="8">
        <f>IFERROR(INDEX(Sheet2!C:C, MATCH(SQL!D52, Sheet2!H:H, 0)), "")</f>
        <v>45759</v>
      </c>
      <c r="D52" t="s">
        <v>323</v>
      </c>
      <c r="E52">
        <v>430</v>
      </c>
      <c r="G52" s="3" t="s">
        <v>3506</v>
      </c>
      <c r="I52" t="s">
        <v>2325</v>
      </c>
      <c r="K52" t="s">
        <v>5274</v>
      </c>
      <c r="Q52" t="s">
        <v>7528</v>
      </c>
      <c r="T52" t="s">
        <v>16518</v>
      </c>
      <c r="U52" t="s">
        <v>7395</v>
      </c>
    </row>
    <row r="53" spans="1:21" ht="34" x14ac:dyDescent="0.2">
      <c r="A53">
        <v>433</v>
      </c>
      <c r="B53" s="8">
        <f>IFERROR(INDEX(Sheet2!C:C, MATCH(SQL!D53, Sheet2!H:H, 0)), "")</f>
        <v>45759</v>
      </c>
      <c r="D53" t="s">
        <v>323</v>
      </c>
      <c r="E53">
        <v>430</v>
      </c>
      <c r="G53" s="3" t="s">
        <v>7386</v>
      </c>
      <c r="I53" t="s">
        <v>2325</v>
      </c>
      <c r="K53" t="s">
        <v>5274</v>
      </c>
      <c r="Q53" t="s">
        <v>7528</v>
      </c>
      <c r="T53" t="s">
        <v>16517</v>
      </c>
      <c r="U53" t="s">
        <v>16516</v>
      </c>
    </row>
    <row r="54" spans="1:21" ht="34" x14ac:dyDescent="0.2">
      <c r="A54">
        <v>434</v>
      </c>
      <c r="B54" s="8">
        <f>IFERROR(INDEX(Sheet2!C:C, MATCH(SQL!D54, Sheet2!H:H, 0)), "")</f>
        <v>45759</v>
      </c>
      <c r="D54" t="s">
        <v>323</v>
      </c>
      <c r="E54">
        <v>430</v>
      </c>
      <c r="G54" s="3" t="s">
        <v>3508</v>
      </c>
      <c r="I54" t="s">
        <v>2325</v>
      </c>
      <c r="K54" t="s">
        <v>5274</v>
      </c>
      <c r="Q54" t="s">
        <v>7528</v>
      </c>
      <c r="T54" t="s">
        <v>16515</v>
      </c>
      <c r="U54" t="s">
        <v>7409</v>
      </c>
    </row>
    <row r="55" spans="1:21" ht="34" x14ac:dyDescent="0.2">
      <c r="A55">
        <v>435</v>
      </c>
      <c r="B55" s="8">
        <f>IFERROR(INDEX(Sheet2!C:C, MATCH(SQL!D55, Sheet2!H:H, 0)), "")</f>
        <v>45759</v>
      </c>
      <c r="D55" t="s">
        <v>323</v>
      </c>
      <c r="E55">
        <v>430</v>
      </c>
      <c r="G55" s="3" t="s">
        <v>16514</v>
      </c>
      <c r="I55" t="s">
        <v>2325</v>
      </c>
      <c r="K55" t="s">
        <v>5274</v>
      </c>
      <c r="Q55" t="s">
        <v>7528</v>
      </c>
      <c r="T55" t="s">
        <v>16513</v>
      </c>
      <c r="U55" t="s">
        <v>7536</v>
      </c>
    </row>
    <row r="56" spans="1:21" ht="34" x14ac:dyDescent="0.2">
      <c r="A56">
        <v>436</v>
      </c>
      <c r="B56" s="8">
        <f>IFERROR(INDEX(Sheet2!C:C, MATCH(SQL!D56, Sheet2!H:H, 0)), "")</f>
        <v>45759</v>
      </c>
      <c r="D56" t="s">
        <v>323</v>
      </c>
      <c r="E56">
        <v>430</v>
      </c>
      <c r="G56" s="3" t="s">
        <v>3555</v>
      </c>
      <c r="I56" t="s">
        <v>2325</v>
      </c>
      <c r="K56" t="s">
        <v>5274</v>
      </c>
      <c r="Q56" t="s">
        <v>7528</v>
      </c>
      <c r="T56" t="s">
        <v>8136</v>
      </c>
      <c r="U56" t="s">
        <v>7551</v>
      </c>
    </row>
    <row r="57" spans="1:21" ht="34" x14ac:dyDescent="0.2">
      <c r="A57">
        <v>437</v>
      </c>
      <c r="B57" s="8">
        <f>IFERROR(INDEX(Sheet2!C:C, MATCH(SQL!D57, Sheet2!H:H, 0)), "")</f>
        <v>45759</v>
      </c>
      <c r="D57" t="s">
        <v>323</v>
      </c>
      <c r="E57">
        <v>430</v>
      </c>
      <c r="G57" s="3" t="s">
        <v>16512</v>
      </c>
      <c r="I57" t="s">
        <v>2325</v>
      </c>
      <c r="K57" t="s">
        <v>5274</v>
      </c>
      <c r="Q57" t="s">
        <v>7528</v>
      </c>
      <c r="T57" t="s">
        <v>16511</v>
      </c>
      <c r="U57" t="s">
        <v>3512</v>
      </c>
    </row>
    <row r="58" spans="1:21" ht="34" x14ac:dyDescent="0.2">
      <c r="A58">
        <v>438</v>
      </c>
      <c r="B58" s="8">
        <f>IFERROR(INDEX(Sheet2!C:C, MATCH(SQL!D58, Sheet2!H:H, 0)), "")</f>
        <v>45759</v>
      </c>
      <c r="D58" t="s">
        <v>323</v>
      </c>
      <c r="E58">
        <v>430</v>
      </c>
      <c r="G58" s="3" t="s">
        <v>3514</v>
      </c>
      <c r="I58" t="s">
        <v>2325</v>
      </c>
      <c r="K58" t="s">
        <v>5274</v>
      </c>
      <c r="Q58" t="s">
        <v>7528</v>
      </c>
      <c r="T58" t="s">
        <v>16510</v>
      </c>
      <c r="U58" t="s">
        <v>7508</v>
      </c>
    </row>
    <row r="59" spans="1:21" ht="34" x14ac:dyDescent="0.2">
      <c r="A59">
        <v>439</v>
      </c>
      <c r="B59" s="8">
        <f>IFERROR(INDEX(Sheet2!C:C, MATCH(SQL!D59, Sheet2!H:H, 0)), "")</f>
        <v>45759</v>
      </c>
      <c r="D59" t="s">
        <v>323</v>
      </c>
      <c r="E59">
        <v>430</v>
      </c>
      <c r="G59" s="3" t="s">
        <v>3516</v>
      </c>
      <c r="I59" t="s">
        <v>2325</v>
      </c>
      <c r="K59" t="s">
        <v>5274</v>
      </c>
      <c r="Q59" t="s">
        <v>7528</v>
      </c>
      <c r="T59" t="s">
        <v>16397</v>
      </c>
      <c r="U59" t="s">
        <v>7991</v>
      </c>
    </row>
    <row r="60" spans="1:21" ht="34" x14ac:dyDescent="0.2">
      <c r="A60">
        <v>440</v>
      </c>
      <c r="B60" s="8">
        <f>IFERROR(INDEX(Sheet2!C:C, MATCH(SQL!D60, Sheet2!H:H, 0)), "")</f>
        <v>45759</v>
      </c>
      <c r="D60" t="s">
        <v>323</v>
      </c>
      <c r="E60">
        <v>430</v>
      </c>
      <c r="G60" s="3" t="s">
        <v>3518</v>
      </c>
      <c r="I60" t="s">
        <v>2325</v>
      </c>
      <c r="K60" t="s">
        <v>5274</v>
      </c>
      <c r="Q60" t="s">
        <v>7528</v>
      </c>
      <c r="T60" t="s">
        <v>13020</v>
      </c>
      <c r="U60" t="s">
        <v>7397</v>
      </c>
    </row>
    <row r="61" spans="1:21" ht="17" x14ac:dyDescent="0.2">
      <c r="A61">
        <v>441</v>
      </c>
      <c r="B61" s="8">
        <f>IFERROR(INDEX(Sheet2!C:C, MATCH(SQL!D61, Sheet2!H:H, 0)), "")</f>
        <v>45759</v>
      </c>
      <c r="D61" t="s">
        <v>335</v>
      </c>
      <c r="G61" s="3" t="s">
        <v>16509</v>
      </c>
      <c r="H61" t="s">
        <v>2301</v>
      </c>
      <c r="I61" t="s">
        <v>2301</v>
      </c>
      <c r="J61" t="s">
        <v>5274</v>
      </c>
      <c r="K61" t="s">
        <v>5274</v>
      </c>
      <c r="L61" t="s">
        <v>16047</v>
      </c>
      <c r="N61" t="s">
        <v>7404</v>
      </c>
      <c r="O61" t="s">
        <v>4799</v>
      </c>
      <c r="P61" t="s">
        <v>7473</v>
      </c>
      <c r="Q61" t="s">
        <v>7473</v>
      </c>
      <c r="R61" t="s">
        <v>16508</v>
      </c>
      <c r="S61" t="s">
        <v>7420</v>
      </c>
    </row>
    <row r="62" spans="1:21" x14ac:dyDescent="0.2">
      <c r="A62">
        <v>442</v>
      </c>
      <c r="B62" s="8">
        <f>IFERROR(INDEX(Sheet2!C:C, MATCH(SQL!D62, Sheet2!H:H, 0)), "")</f>
        <v>45759</v>
      </c>
      <c r="D62" t="s">
        <v>335</v>
      </c>
      <c r="E62">
        <v>441</v>
      </c>
      <c r="I62" t="s">
        <v>2301</v>
      </c>
      <c r="K62" t="s">
        <v>5274</v>
      </c>
      <c r="Q62" t="s">
        <v>7473</v>
      </c>
      <c r="T62" t="s">
        <v>16508</v>
      </c>
      <c r="U62" t="s">
        <v>7526</v>
      </c>
    </row>
    <row r="63" spans="1:21" ht="34" x14ac:dyDescent="0.2">
      <c r="A63">
        <v>443</v>
      </c>
      <c r="B63" s="8">
        <f>IFERROR(INDEX(Sheet2!C:C, MATCH(SQL!D63, Sheet2!H:H, 0)), "")</f>
        <v>45759</v>
      </c>
      <c r="D63" t="s">
        <v>335</v>
      </c>
      <c r="E63">
        <v>441</v>
      </c>
      <c r="G63" s="3" t="s">
        <v>3520</v>
      </c>
      <c r="I63" t="s">
        <v>2301</v>
      </c>
      <c r="K63" t="s">
        <v>5274</v>
      </c>
      <c r="Q63" t="s">
        <v>7473</v>
      </c>
      <c r="T63" t="s">
        <v>16507</v>
      </c>
      <c r="U63" t="s">
        <v>7455</v>
      </c>
    </row>
    <row r="64" spans="1:21" ht="17" x14ac:dyDescent="0.2">
      <c r="A64">
        <v>444</v>
      </c>
      <c r="B64" s="8">
        <f>IFERROR(INDEX(Sheet2!C:C, MATCH(SQL!D64, Sheet2!H:H, 0)), "")</f>
        <v>45759</v>
      </c>
      <c r="D64" t="s">
        <v>335</v>
      </c>
      <c r="E64">
        <v>441</v>
      </c>
      <c r="G64" s="3" t="s">
        <v>16506</v>
      </c>
      <c r="I64" t="s">
        <v>2301</v>
      </c>
      <c r="K64" t="s">
        <v>5274</v>
      </c>
      <c r="Q64" t="s">
        <v>7473</v>
      </c>
      <c r="T64" t="s">
        <v>16505</v>
      </c>
      <c r="U64" t="s">
        <v>5339</v>
      </c>
    </row>
    <row r="65" spans="1:21" ht="34" x14ac:dyDescent="0.2">
      <c r="A65">
        <v>445</v>
      </c>
      <c r="B65" s="8">
        <f>IFERROR(INDEX(Sheet2!C:C, MATCH(SQL!D65, Sheet2!H:H, 0)), "")</f>
        <v>45759</v>
      </c>
      <c r="D65" t="s">
        <v>335</v>
      </c>
      <c r="E65">
        <v>441</v>
      </c>
      <c r="G65" s="3" t="s">
        <v>7389</v>
      </c>
      <c r="I65" t="s">
        <v>2301</v>
      </c>
      <c r="K65" t="s">
        <v>5274</v>
      </c>
      <c r="Q65" t="s">
        <v>7473</v>
      </c>
      <c r="T65" t="s">
        <v>7517</v>
      </c>
      <c r="U65" t="s">
        <v>7420</v>
      </c>
    </row>
    <row r="66" spans="1:21" ht="34" x14ac:dyDescent="0.2">
      <c r="A66">
        <v>446</v>
      </c>
      <c r="B66" s="8">
        <f>IFERROR(INDEX(Sheet2!C:C, MATCH(SQL!D66, Sheet2!H:H, 0)), "")</f>
        <v>45759</v>
      </c>
      <c r="D66" t="s">
        <v>335</v>
      </c>
      <c r="E66">
        <v>441</v>
      </c>
      <c r="G66" s="3" t="s">
        <v>3522</v>
      </c>
      <c r="I66" t="s">
        <v>2301</v>
      </c>
      <c r="K66" t="s">
        <v>5274</v>
      </c>
      <c r="Q66" t="s">
        <v>7473</v>
      </c>
      <c r="T66" t="s">
        <v>16504</v>
      </c>
      <c r="U66" t="s">
        <v>7455</v>
      </c>
    </row>
    <row r="67" spans="1:21" ht="17" x14ac:dyDescent="0.2">
      <c r="A67">
        <v>447</v>
      </c>
      <c r="B67" s="8">
        <f>IFERROR(INDEX(Sheet2!C:C, MATCH(SQL!D67, Sheet2!H:H, 0)), "")</f>
        <v>45759</v>
      </c>
      <c r="D67" t="s">
        <v>335</v>
      </c>
      <c r="E67">
        <v>441</v>
      </c>
      <c r="G67" s="3" t="s">
        <v>3524</v>
      </c>
      <c r="I67" t="s">
        <v>2301</v>
      </c>
      <c r="K67" t="s">
        <v>5274</v>
      </c>
      <c r="Q67" t="s">
        <v>7473</v>
      </c>
      <c r="T67" t="s">
        <v>16503</v>
      </c>
      <c r="U67" t="s">
        <v>7448</v>
      </c>
    </row>
    <row r="68" spans="1:21" ht="34" x14ac:dyDescent="0.2">
      <c r="A68">
        <v>448</v>
      </c>
      <c r="B68" s="8">
        <f>IFERROR(INDEX(Sheet2!C:C, MATCH(SQL!D68, Sheet2!H:H, 0)), "")</f>
        <v>45759</v>
      </c>
      <c r="D68" t="s">
        <v>335</v>
      </c>
      <c r="E68">
        <v>441</v>
      </c>
      <c r="G68" s="3" t="s">
        <v>16502</v>
      </c>
      <c r="I68" t="s">
        <v>2301</v>
      </c>
      <c r="K68" t="s">
        <v>5274</v>
      </c>
      <c r="Q68" t="s">
        <v>7473</v>
      </c>
      <c r="T68" t="s">
        <v>16501</v>
      </c>
      <c r="U68" t="s">
        <v>7442</v>
      </c>
    </row>
    <row r="69" spans="1:21" ht="34" x14ac:dyDescent="0.2">
      <c r="A69">
        <v>449</v>
      </c>
      <c r="B69" s="8">
        <f>IFERROR(INDEX(Sheet2!C:C, MATCH(SQL!D69, Sheet2!H:H, 0)), "")</f>
        <v>45759</v>
      </c>
      <c r="D69" t="s">
        <v>335</v>
      </c>
      <c r="E69">
        <v>441</v>
      </c>
      <c r="G69" s="3" t="s">
        <v>3526</v>
      </c>
      <c r="I69" t="s">
        <v>2301</v>
      </c>
      <c r="K69" t="s">
        <v>5274</v>
      </c>
      <c r="Q69" t="s">
        <v>7473</v>
      </c>
      <c r="T69" t="s">
        <v>16500</v>
      </c>
      <c r="U69" t="s">
        <v>7397</v>
      </c>
    </row>
    <row r="70" spans="1:21" ht="34" x14ac:dyDescent="0.2">
      <c r="A70">
        <v>450</v>
      </c>
      <c r="B70" s="8">
        <f>IFERROR(INDEX(Sheet2!C:C, MATCH(SQL!D70, Sheet2!H:H, 0)), "")</f>
        <v>45759</v>
      </c>
      <c r="D70" t="s">
        <v>335</v>
      </c>
      <c r="E70">
        <v>441</v>
      </c>
      <c r="G70" s="3" t="s">
        <v>16499</v>
      </c>
      <c r="I70" t="s">
        <v>2301</v>
      </c>
      <c r="K70" t="s">
        <v>5274</v>
      </c>
      <c r="Q70" t="s">
        <v>7473</v>
      </c>
      <c r="T70" t="s">
        <v>16498</v>
      </c>
      <c r="U70" t="s">
        <v>7854</v>
      </c>
    </row>
    <row r="71" spans="1:21" ht="34" x14ac:dyDescent="0.2">
      <c r="A71">
        <v>451</v>
      </c>
      <c r="B71" s="8">
        <f>IFERROR(INDEX(Sheet2!C:C, MATCH(SQL!D71, Sheet2!H:H, 0)), "")</f>
        <v>45759</v>
      </c>
      <c r="D71" t="s">
        <v>335</v>
      </c>
      <c r="E71">
        <v>441</v>
      </c>
      <c r="G71" s="3" t="s">
        <v>16497</v>
      </c>
      <c r="I71" t="s">
        <v>2301</v>
      </c>
      <c r="K71" t="s">
        <v>5274</v>
      </c>
      <c r="Q71" t="s">
        <v>7473</v>
      </c>
      <c r="T71" t="s">
        <v>16496</v>
      </c>
      <c r="U71" t="s">
        <v>7455</v>
      </c>
    </row>
    <row r="72" spans="1:21" ht="17" x14ac:dyDescent="0.2">
      <c r="A72">
        <v>452</v>
      </c>
      <c r="B72" s="8">
        <f>IFERROR(INDEX(Sheet2!C:C, MATCH(SQL!D72, Sheet2!H:H, 0)), "")</f>
        <v>45759</v>
      </c>
      <c r="D72" t="s">
        <v>351</v>
      </c>
      <c r="G72" s="3" t="s">
        <v>16495</v>
      </c>
      <c r="H72" t="s">
        <v>2326</v>
      </c>
      <c r="I72" t="s">
        <v>2326</v>
      </c>
      <c r="J72" t="s">
        <v>5274</v>
      </c>
      <c r="K72" t="s">
        <v>5274</v>
      </c>
      <c r="L72" t="s">
        <v>16047</v>
      </c>
      <c r="N72" t="s">
        <v>7404</v>
      </c>
      <c r="O72" t="s">
        <v>4799</v>
      </c>
      <c r="P72" t="s">
        <v>7480</v>
      </c>
      <c r="Q72" t="s">
        <v>7480</v>
      </c>
      <c r="R72" t="s">
        <v>16494</v>
      </c>
      <c r="S72" t="s">
        <v>5339</v>
      </c>
    </row>
    <row r="73" spans="1:21" x14ac:dyDescent="0.2">
      <c r="A73">
        <v>453</v>
      </c>
      <c r="B73" s="8">
        <f>IFERROR(INDEX(Sheet2!C:C, MATCH(SQL!D73, Sheet2!H:H, 0)), "")</f>
        <v>45759</v>
      </c>
      <c r="D73" t="s">
        <v>351</v>
      </c>
      <c r="E73">
        <v>452</v>
      </c>
      <c r="I73" t="s">
        <v>2326</v>
      </c>
      <c r="K73" t="s">
        <v>5274</v>
      </c>
      <c r="Q73" t="s">
        <v>7480</v>
      </c>
      <c r="T73" t="s">
        <v>16494</v>
      </c>
      <c r="U73" t="s">
        <v>7494</v>
      </c>
    </row>
    <row r="74" spans="1:21" ht="34" x14ac:dyDescent="0.2">
      <c r="A74">
        <v>454</v>
      </c>
      <c r="B74" s="8">
        <f>IFERROR(INDEX(Sheet2!C:C, MATCH(SQL!D74, Sheet2!H:H, 0)), "")</f>
        <v>45759</v>
      </c>
      <c r="D74" t="s">
        <v>351</v>
      </c>
      <c r="E74">
        <v>452</v>
      </c>
      <c r="G74" s="3" t="s">
        <v>16493</v>
      </c>
      <c r="I74" t="s">
        <v>2326</v>
      </c>
      <c r="K74" t="s">
        <v>5274</v>
      </c>
      <c r="Q74" t="s">
        <v>7480</v>
      </c>
      <c r="T74" t="s">
        <v>10871</v>
      </c>
      <c r="U74" t="s">
        <v>7448</v>
      </c>
    </row>
    <row r="75" spans="1:21" ht="34" x14ac:dyDescent="0.2">
      <c r="A75">
        <v>455</v>
      </c>
      <c r="B75" s="8">
        <f>IFERROR(INDEX(Sheet2!C:C, MATCH(SQL!D75, Sheet2!H:H, 0)), "")</f>
        <v>45759</v>
      </c>
      <c r="D75" t="s">
        <v>351</v>
      </c>
      <c r="E75">
        <v>452</v>
      </c>
      <c r="G75" s="3" t="s">
        <v>3530</v>
      </c>
      <c r="I75" t="s">
        <v>2326</v>
      </c>
      <c r="K75" t="s">
        <v>5274</v>
      </c>
      <c r="Q75" t="s">
        <v>7480</v>
      </c>
      <c r="T75" t="s">
        <v>16492</v>
      </c>
      <c r="U75" t="s">
        <v>7437</v>
      </c>
    </row>
    <row r="76" spans="1:21" ht="34" x14ac:dyDescent="0.2">
      <c r="A76">
        <v>456</v>
      </c>
      <c r="B76" s="8">
        <f>IFERROR(INDEX(Sheet2!C:C, MATCH(SQL!D76, Sheet2!H:H, 0)), "")</f>
        <v>45759</v>
      </c>
      <c r="D76" t="s">
        <v>351</v>
      </c>
      <c r="E76">
        <v>452</v>
      </c>
      <c r="G76" s="3" t="s">
        <v>16491</v>
      </c>
      <c r="I76" t="s">
        <v>2326</v>
      </c>
      <c r="K76" t="s">
        <v>5274</v>
      </c>
      <c r="Q76" t="s">
        <v>7480</v>
      </c>
      <c r="T76" t="s">
        <v>16490</v>
      </c>
      <c r="U76" t="s">
        <v>7508</v>
      </c>
    </row>
    <row r="77" spans="1:21" ht="17" x14ac:dyDescent="0.2">
      <c r="A77">
        <v>457</v>
      </c>
      <c r="B77" s="8">
        <f>IFERROR(INDEX(Sheet2!C:C, MATCH(SQL!D77, Sheet2!H:H, 0)), "")</f>
        <v>45759</v>
      </c>
      <c r="D77" t="s">
        <v>351</v>
      </c>
      <c r="E77">
        <v>452</v>
      </c>
      <c r="G77" s="3" t="s">
        <v>3534</v>
      </c>
      <c r="I77" t="s">
        <v>2326</v>
      </c>
      <c r="K77" t="s">
        <v>5274</v>
      </c>
      <c r="Q77" t="s">
        <v>7480</v>
      </c>
      <c r="T77" t="s">
        <v>16489</v>
      </c>
      <c r="U77" t="s">
        <v>7455</v>
      </c>
    </row>
    <row r="78" spans="1:21" ht="17" x14ac:dyDescent="0.2">
      <c r="A78">
        <v>458</v>
      </c>
      <c r="B78" s="8">
        <f>IFERROR(INDEX(Sheet2!C:C, MATCH(SQL!D78, Sheet2!H:H, 0)), "")</f>
        <v>45759</v>
      </c>
      <c r="D78" t="s">
        <v>351</v>
      </c>
      <c r="E78">
        <v>452</v>
      </c>
      <c r="G78" s="3" t="s">
        <v>16488</v>
      </c>
      <c r="I78" t="s">
        <v>2326</v>
      </c>
      <c r="K78" t="s">
        <v>5274</v>
      </c>
      <c r="Q78" t="s">
        <v>7480</v>
      </c>
      <c r="T78" t="s">
        <v>14422</v>
      </c>
      <c r="U78" t="s">
        <v>7442</v>
      </c>
    </row>
    <row r="79" spans="1:21" ht="17" x14ac:dyDescent="0.2">
      <c r="A79">
        <v>459</v>
      </c>
      <c r="B79" s="8">
        <f>IFERROR(INDEX(Sheet2!C:C, MATCH(SQL!D79, Sheet2!H:H, 0)), "")</f>
        <v>45759</v>
      </c>
      <c r="D79" t="s">
        <v>351</v>
      </c>
      <c r="E79">
        <v>452</v>
      </c>
      <c r="G79" s="3" t="s">
        <v>3536</v>
      </c>
      <c r="I79" t="s">
        <v>2326</v>
      </c>
      <c r="K79" t="s">
        <v>5274</v>
      </c>
      <c r="Q79" t="s">
        <v>7480</v>
      </c>
      <c r="T79" t="s">
        <v>16487</v>
      </c>
      <c r="U79" t="s">
        <v>7448</v>
      </c>
    </row>
    <row r="80" spans="1:21" ht="34" x14ac:dyDescent="0.2">
      <c r="A80">
        <v>460</v>
      </c>
      <c r="B80" s="8">
        <f>IFERROR(INDEX(Sheet2!C:C, MATCH(SQL!D80, Sheet2!H:H, 0)), "")</f>
        <v>45759</v>
      </c>
      <c r="D80" t="s">
        <v>351</v>
      </c>
      <c r="E80">
        <v>452</v>
      </c>
      <c r="G80" s="3" t="s">
        <v>3538</v>
      </c>
      <c r="I80" t="s">
        <v>2326</v>
      </c>
      <c r="K80" t="s">
        <v>5274</v>
      </c>
      <c r="Q80" t="s">
        <v>7480</v>
      </c>
      <c r="T80" t="s">
        <v>12332</v>
      </c>
      <c r="U80" t="s">
        <v>7254</v>
      </c>
    </row>
    <row r="81" spans="1:21" ht="34" x14ac:dyDescent="0.2">
      <c r="A81">
        <v>461</v>
      </c>
      <c r="B81" s="8">
        <f>IFERROR(INDEX(Sheet2!C:C, MATCH(SQL!D81, Sheet2!H:H, 0)), "")</f>
        <v>45759</v>
      </c>
      <c r="D81" t="s">
        <v>351</v>
      </c>
      <c r="E81">
        <v>452</v>
      </c>
      <c r="G81" s="3" t="s">
        <v>3540</v>
      </c>
      <c r="I81" t="s">
        <v>2326</v>
      </c>
      <c r="K81" t="s">
        <v>5274</v>
      </c>
      <c r="Q81" t="s">
        <v>7480</v>
      </c>
      <c r="T81" t="s">
        <v>16486</v>
      </c>
      <c r="U81" t="s">
        <v>7580</v>
      </c>
    </row>
    <row r="82" spans="1:21" ht="17" x14ac:dyDescent="0.2">
      <c r="A82">
        <v>462</v>
      </c>
      <c r="B82" s="8">
        <f>IFERROR(INDEX(Sheet2!C:C, MATCH(SQL!D82, Sheet2!H:H, 0)), "")</f>
        <v>45759</v>
      </c>
      <c r="D82" t="s">
        <v>351</v>
      </c>
      <c r="E82">
        <v>452</v>
      </c>
      <c r="G82" s="3" t="s">
        <v>3542</v>
      </c>
      <c r="I82" t="s">
        <v>2326</v>
      </c>
      <c r="K82" t="s">
        <v>5274</v>
      </c>
      <c r="Q82" t="s">
        <v>7480</v>
      </c>
      <c r="T82" t="s">
        <v>16485</v>
      </c>
      <c r="U82" t="s">
        <v>8056</v>
      </c>
    </row>
    <row r="83" spans="1:21" ht="17" x14ac:dyDescent="0.2">
      <c r="A83">
        <v>463</v>
      </c>
      <c r="B83" s="8">
        <f>IFERROR(INDEX(Sheet2!C:C, MATCH(SQL!D83, Sheet2!H:H, 0)), "")</f>
        <v>45759</v>
      </c>
      <c r="D83" t="s">
        <v>471</v>
      </c>
      <c r="G83" s="3" t="s">
        <v>16484</v>
      </c>
      <c r="H83" t="s">
        <v>2299</v>
      </c>
      <c r="I83" t="s">
        <v>2299</v>
      </c>
      <c r="J83" t="s">
        <v>5275</v>
      </c>
      <c r="K83" t="s">
        <v>5275</v>
      </c>
      <c r="L83" t="s">
        <v>16047</v>
      </c>
      <c r="N83" t="s">
        <v>7404</v>
      </c>
      <c r="O83" t="s">
        <v>4799</v>
      </c>
      <c r="P83" t="s">
        <v>7453</v>
      </c>
      <c r="Q83" t="s">
        <v>7453</v>
      </c>
      <c r="R83" t="s">
        <v>13470</v>
      </c>
      <c r="S83" t="s">
        <v>7488</v>
      </c>
    </row>
    <row r="84" spans="1:21" x14ac:dyDescent="0.2">
      <c r="A84">
        <v>464</v>
      </c>
      <c r="B84" s="8">
        <f>IFERROR(INDEX(Sheet2!C:C, MATCH(SQL!D84, Sheet2!H:H, 0)), "")</f>
        <v>45759</v>
      </c>
      <c r="D84" t="s">
        <v>471</v>
      </c>
      <c r="E84">
        <v>463</v>
      </c>
      <c r="I84" t="s">
        <v>2299</v>
      </c>
      <c r="K84" t="s">
        <v>5275</v>
      </c>
      <c r="Q84" t="s">
        <v>7453</v>
      </c>
      <c r="T84" t="s">
        <v>13470</v>
      </c>
      <c r="U84" t="s">
        <v>7610</v>
      </c>
    </row>
    <row r="85" spans="1:21" ht="34" x14ac:dyDescent="0.2">
      <c r="A85">
        <v>465</v>
      </c>
      <c r="B85" s="8">
        <f>IFERROR(INDEX(Sheet2!C:C, MATCH(SQL!D85, Sheet2!H:H, 0)), "")</f>
        <v>45759</v>
      </c>
      <c r="D85" t="s">
        <v>471</v>
      </c>
      <c r="E85">
        <v>463</v>
      </c>
      <c r="G85" s="3" t="s">
        <v>3605</v>
      </c>
      <c r="I85" t="s">
        <v>2299</v>
      </c>
      <c r="K85" t="s">
        <v>5275</v>
      </c>
      <c r="Q85" t="s">
        <v>7453</v>
      </c>
      <c r="T85" t="s">
        <v>16483</v>
      </c>
      <c r="U85" t="s">
        <v>7393</v>
      </c>
    </row>
    <row r="86" spans="1:21" ht="34" x14ac:dyDescent="0.2">
      <c r="A86">
        <v>466</v>
      </c>
      <c r="B86" s="8">
        <f>IFERROR(INDEX(Sheet2!C:C, MATCH(SQL!D86, Sheet2!H:H, 0)), "")</f>
        <v>45759</v>
      </c>
      <c r="D86" t="s">
        <v>471</v>
      </c>
      <c r="E86">
        <v>463</v>
      </c>
      <c r="G86" s="3" t="s">
        <v>3607</v>
      </c>
      <c r="I86" t="s">
        <v>2299</v>
      </c>
      <c r="K86" t="s">
        <v>5275</v>
      </c>
      <c r="Q86" t="s">
        <v>7453</v>
      </c>
      <c r="T86" t="s">
        <v>16482</v>
      </c>
      <c r="U86" t="s">
        <v>7442</v>
      </c>
    </row>
    <row r="87" spans="1:21" ht="51" x14ac:dyDescent="0.2">
      <c r="A87">
        <v>467</v>
      </c>
      <c r="B87" s="8">
        <f>IFERROR(INDEX(Sheet2!C:C, MATCH(SQL!D87, Sheet2!H:H, 0)), "")</f>
        <v>45759</v>
      </c>
      <c r="D87" t="s">
        <v>471</v>
      </c>
      <c r="E87">
        <v>463</v>
      </c>
      <c r="G87" s="3" t="s">
        <v>3609</v>
      </c>
      <c r="I87" t="s">
        <v>2299</v>
      </c>
      <c r="K87" t="s">
        <v>5275</v>
      </c>
      <c r="Q87" t="s">
        <v>7453</v>
      </c>
      <c r="T87" t="s">
        <v>16481</v>
      </c>
      <c r="U87" t="s">
        <v>7536</v>
      </c>
    </row>
    <row r="88" spans="1:21" ht="34" x14ac:dyDescent="0.2">
      <c r="A88">
        <v>468</v>
      </c>
      <c r="B88" s="8">
        <f>IFERROR(INDEX(Sheet2!C:C, MATCH(SQL!D88, Sheet2!H:H, 0)), "")</f>
        <v>45759</v>
      </c>
      <c r="D88" t="s">
        <v>471</v>
      </c>
      <c r="E88">
        <v>463</v>
      </c>
      <c r="G88" s="3" t="s">
        <v>3611</v>
      </c>
      <c r="I88" t="s">
        <v>2299</v>
      </c>
      <c r="K88" t="s">
        <v>5275</v>
      </c>
      <c r="Q88" t="s">
        <v>7453</v>
      </c>
      <c r="T88" t="s">
        <v>16480</v>
      </c>
      <c r="U88" t="s">
        <v>7457</v>
      </c>
    </row>
    <row r="89" spans="1:21" ht="34" x14ac:dyDescent="0.2">
      <c r="A89">
        <v>469</v>
      </c>
      <c r="B89" s="8">
        <f>IFERROR(INDEX(Sheet2!C:C, MATCH(SQL!D89, Sheet2!H:H, 0)), "")</f>
        <v>45759</v>
      </c>
      <c r="D89" t="s">
        <v>471</v>
      </c>
      <c r="E89">
        <v>463</v>
      </c>
      <c r="G89" s="3" t="s">
        <v>3613</v>
      </c>
      <c r="I89" t="s">
        <v>2299</v>
      </c>
      <c r="K89" t="s">
        <v>5275</v>
      </c>
      <c r="Q89" t="s">
        <v>7453</v>
      </c>
      <c r="T89" t="s">
        <v>16479</v>
      </c>
      <c r="U89" t="s">
        <v>7455</v>
      </c>
    </row>
    <row r="90" spans="1:21" ht="34" x14ac:dyDescent="0.2">
      <c r="A90">
        <v>470</v>
      </c>
      <c r="B90" s="8">
        <f>IFERROR(INDEX(Sheet2!C:C, MATCH(SQL!D90, Sheet2!H:H, 0)), "")</f>
        <v>45759</v>
      </c>
      <c r="D90" t="s">
        <v>471</v>
      </c>
      <c r="E90">
        <v>463</v>
      </c>
      <c r="G90" s="3" t="s">
        <v>3615</v>
      </c>
      <c r="I90" t="s">
        <v>2299</v>
      </c>
      <c r="K90" t="s">
        <v>5275</v>
      </c>
      <c r="Q90" t="s">
        <v>7453</v>
      </c>
      <c r="T90" t="s">
        <v>16478</v>
      </c>
      <c r="U90" t="s">
        <v>7488</v>
      </c>
    </row>
    <row r="91" spans="1:21" ht="51" x14ac:dyDescent="0.2">
      <c r="A91">
        <v>471</v>
      </c>
      <c r="B91" s="8">
        <f>IFERROR(INDEX(Sheet2!C:C, MATCH(SQL!D91, Sheet2!H:H, 0)), "")</f>
        <v>45759</v>
      </c>
      <c r="D91" t="s">
        <v>471</v>
      </c>
      <c r="E91">
        <v>463</v>
      </c>
      <c r="G91" s="3" t="s">
        <v>3617</v>
      </c>
      <c r="I91" t="s">
        <v>2299</v>
      </c>
      <c r="K91" t="s">
        <v>5275</v>
      </c>
      <c r="Q91" t="s">
        <v>7453</v>
      </c>
      <c r="T91" t="s">
        <v>16477</v>
      </c>
      <c r="U91" t="s">
        <v>7395</v>
      </c>
    </row>
    <row r="92" spans="1:21" ht="34" x14ac:dyDescent="0.2">
      <c r="A92">
        <v>472</v>
      </c>
      <c r="B92" s="8">
        <f>IFERROR(INDEX(Sheet2!C:C, MATCH(SQL!D92, Sheet2!H:H, 0)), "")</f>
        <v>45759</v>
      </c>
      <c r="D92" t="s">
        <v>471</v>
      </c>
      <c r="E92">
        <v>463</v>
      </c>
      <c r="G92" s="3" t="s">
        <v>3619</v>
      </c>
      <c r="I92" t="s">
        <v>2299</v>
      </c>
      <c r="K92" t="s">
        <v>5275</v>
      </c>
      <c r="Q92" t="s">
        <v>7453</v>
      </c>
      <c r="T92" t="s">
        <v>16476</v>
      </c>
      <c r="U92" t="s">
        <v>7442</v>
      </c>
    </row>
    <row r="93" spans="1:21" ht="17" x14ac:dyDescent="0.2">
      <c r="A93">
        <v>473</v>
      </c>
      <c r="B93" s="8">
        <f>IFERROR(INDEX(Sheet2!C:C, MATCH(SQL!D93, Sheet2!H:H, 0)), "")</f>
        <v>45759</v>
      </c>
      <c r="D93" t="s">
        <v>481</v>
      </c>
      <c r="G93" s="3" t="s">
        <v>16475</v>
      </c>
      <c r="H93" t="s">
        <v>2325</v>
      </c>
      <c r="I93" t="s">
        <v>2325</v>
      </c>
      <c r="J93" t="s">
        <v>5275</v>
      </c>
      <c r="K93" t="s">
        <v>5275</v>
      </c>
      <c r="L93" t="s">
        <v>16047</v>
      </c>
      <c r="N93" t="s">
        <v>7404</v>
      </c>
      <c r="O93" t="s">
        <v>4799</v>
      </c>
      <c r="P93" t="s">
        <v>7462</v>
      </c>
      <c r="Q93" t="s">
        <v>7462</v>
      </c>
      <c r="R93" t="s">
        <v>15193</v>
      </c>
      <c r="S93" t="s">
        <v>7455</v>
      </c>
    </row>
    <row r="94" spans="1:21" x14ac:dyDescent="0.2">
      <c r="A94">
        <v>474</v>
      </c>
      <c r="B94" s="8">
        <f>IFERROR(INDEX(Sheet2!C:C, MATCH(SQL!D94, Sheet2!H:H, 0)), "")</f>
        <v>45759</v>
      </c>
      <c r="D94" t="s">
        <v>481</v>
      </c>
      <c r="E94">
        <v>473</v>
      </c>
      <c r="I94" t="s">
        <v>2325</v>
      </c>
      <c r="K94" t="s">
        <v>5275</v>
      </c>
      <c r="Q94" t="s">
        <v>7462</v>
      </c>
      <c r="T94" t="s">
        <v>15193</v>
      </c>
      <c r="U94" t="s">
        <v>7520</v>
      </c>
    </row>
    <row r="95" spans="1:21" ht="34" x14ac:dyDescent="0.2">
      <c r="A95">
        <v>475</v>
      </c>
      <c r="B95" s="8">
        <f>IFERROR(INDEX(Sheet2!C:C, MATCH(SQL!D95, Sheet2!H:H, 0)), "")</f>
        <v>45759</v>
      </c>
      <c r="D95" t="s">
        <v>481</v>
      </c>
      <c r="E95">
        <v>473</v>
      </c>
      <c r="G95" s="3" t="s">
        <v>16474</v>
      </c>
      <c r="I95" t="s">
        <v>2325</v>
      </c>
      <c r="K95" t="s">
        <v>5275</v>
      </c>
      <c r="Q95" t="s">
        <v>7462</v>
      </c>
      <c r="T95" t="s">
        <v>16473</v>
      </c>
      <c r="U95" t="s">
        <v>7455</v>
      </c>
    </row>
    <row r="96" spans="1:21" ht="34" x14ac:dyDescent="0.2">
      <c r="A96">
        <v>476</v>
      </c>
      <c r="B96" s="8">
        <f>IFERROR(INDEX(Sheet2!C:C, MATCH(SQL!D96, Sheet2!H:H, 0)), "")</f>
        <v>45759</v>
      </c>
      <c r="D96" t="s">
        <v>481</v>
      </c>
      <c r="E96">
        <v>473</v>
      </c>
      <c r="G96" s="3" t="s">
        <v>3623</v>
      </c>
      <c r="I96" t="s">
        <v>2325</v>
      </c>
      <c r="K96" t="s">
        <v>5275</v>
      </c>
      <c r="Q96" t="s">
        <v>7462</v>
      </c>
      <c r="T96" t="s">
        <v>16472</v>
      </c>
      <c r="U96" t="s">
        <v>7442</v>
      </c>
    </row>
    <row r="97" spans="1:21" ht="34" x14ac:dyDescent="0.2">
      <c r="A97">
        <v>477</v>
      </c>
      <c r="B97" s="8">
        <f>IFERROR(INDEX(Sheet2!C:C, MATCH(SQL!D97, Sheet2!H:H, 0)), "")</f>
        <v>45759</v>
      </c>
      <c r="D97" t="s">
        <v>481</v>
      </c>
      <c r="E97">
        <v>473</v>
      </c>
      <c r="G97" s="3" t="s">
        <v>3625</v>
      </c>
      <c r="I97" t="s">
        <v>2325</v>
      </c>
      <c r="K97" t="s">
        <v>5275</v>
      </c>
      <c r="Q97" t="s">
        <v>7462</v>
      </c>
      <c r="T97" t="s">
        <v>16471</v>
      </c>
      <c r="U97" t="s">
        <v>7457</v>
      </c>
    </row>
    <row r="98" spans="1:21" ht="34" x14ac:dyDescent="0.2">
      <c r="A98">
        <v>478</v>
      </c>
      <c r="B98" s="8">
        <f>IFERROR(INDEX(Sheet2!C:C, MATCH(SQL!D98, Sheet2!H:H, 0)), "")</f>
        <v>45759</v>
      </c>
      <c r="D98" t="s">
        <v>481</v>
      </c>
      <c r="E98">
        <v>473</v>
      </c>
      <c r="G98" s="3" t="s">
        <v>16470</v>
      </c>
      <c r="I98" t="s">
        <v>2325</v>
      </c>
      <c r="K98" t="s">
        <v>5275</v>
      </c>
      <c r="Q98" t="s">
        <v>7462</v>
      </c>
      <c r="T98" t="s">
        <v>16469</v>
      </c>
      <c r="U98" t="s">
        <v>7448</v>
      </c>
    </row>
    <row r="99" spans="1:21" ht="17" x14ac:dyDescent="0.2">
      <c r="A99">
        <v>479</v>
      </c>
      <c r="B99" s="8">
        <f>IFERROR(INDEX(Sheet2!C:C, MATCH(SQL!D99, Sheet2!H:H, 0)), "")</f>
        <v>45759</v>
      </c>
      <c r="D99" t="s">
        <v>481</v>
      </c>
      <c r="E99">
        <v>473</v>
      </c>
      <c r="G99" s="3" t="s">
        <v>3629</v>
      </c>
      <c r="I99" t="s">
        <v>2325</v>
      </c>
      <c r="K99" t="s">
        <v>5275</v>
      </c>
      <c r="Q99" t="s">
        <v>7462</v>
      </c>
      <c r="T99" t="s">
        <v>14272</v>
      </c>
      <c r="U99" t="s">
        <v>7420</v>
      </c>
    </row>
    <row r="100" spans="1:21" ht="34" x14ac:dyDescent="0.2">
      <c r="A100">
        <v>480</v>
      </c>
      <c r="B100" s="8">
        <f>IFERROR(INDEX(Sheet2!C:C, MATCH(SQL!D100, Sheet2!H:H, 0)), "")</f>
        <v>45759</v>
      </c>
      <c r="D100" t="s">
        <v>481</v>
      </c>
      <c r="E100">
        <v>473</v>
      </c>
      <c r="G100" s="3" t="s">
        <v>3631</v>
      </c>
      <c r="I100" t="s">
        <v>2325</v>
      </c>
      <c r="K100" t="s">
        <v>5275</v>
      </c>
      <c r="Q100" t="s">
        <v>7462</v>
      </c>
      <c r="T100" t="s">
        <v>10794</v>
      </c>
      <c r="U100" t="s">
        <v>7442</v>
      </c>
    </row>
    <row r="101" spans="1:21" ht="34" x14ac:dyDescent="0.2">
      <c r="A101">
        <v>481</v>
      </c>
      <c r="B101" s="8">
        <f>IFERROR(INDEX(Sheet2!C:C, MATCH(SQL!D101, Sheet2!H:H, 0)), "")</f>
        <v>45759</v>
      </c>
      <c r="D101" t="s">
        <v>481</v>
      </c>
      <c r="E101">
        <v>473</v>
      </c>
      <c r="G101" s="3" t="s">
        <v>16468</v>
      </c>
      <c r="I101" t="s">
        <v>2325</v>
      </c>
      <c r="K101" t="s">
        <v>5275</v>
      </c>
      <c r="Q101" t="s">
        <v>7462</v>
      </c>
      <c r="T101" t="s">
        <v>16467</v>
      </c>
      <c r="U101" t="s">
        <v>7455</v>
      </c>
    </row>
    <row r="102" spans="1:21" ht="34" x14ac:dyDescent="0.2">
      <c r="A102">
        <v>482</v>
      </c>
      <c r="B102" s="8">
        <f>IFERROR(INDEX(Sheet2!C:C, MATCH(SQL!D102, Sheet2!H:H, 0)), "")</f>
        <v>45759</v>
      </c>
      <c r="D102" t="s">
        <v>481</v>
      </c>
      <c r="E102">
        <v>473</v>
      </c>
      <c r="G102" s="3" t="s">
        <v>3635</v>
      </c>
      <c r="I102" t="s">
        <v>2325</v>
      </c>
      <c r="K102" t="s">
        <v>5275</v>
      </c>
      <c r="Q102" t="s">
        <v>7462</v>
      </c>
      <c r="T102" t="s">
        <v>16466</v>
      </c>
      <c r="U102" t="s">
        <v>7684</v>
      </c>
    </row>
    <row r="103" spans="1:21" ht="34" x14ac:dyDescent="0.2">
      <c r="A103">
        <v>483</v>
      </c>
      <c r="B103" s="8">
        <f>IFERROR(INDEX(Sheet2!C:C, MATCH(SQL!D103, Sheet2!H:H, 0)), "")</f>
        <v>45759</v>
      </c>
      <c r="D103" t="s">
        <v>481</v>
      </c>
      <c r="E103">
        <v>473</v>
      </c>
      <c r="G103" s="3" t="s">
        <v>16465</v>
      </c>
      <c r="I103" t="s">
        <v>2325</v>
      </c>
      <c r="K103" t="s">
        <v>5275</v>
      </c>
      <c r="Q103" t="s">
        <v>7462</v>
      </c>
      <c r="T103" t="s">
        <v>15137</v>
      </c>
      <c r="U103" t="s">
        <v>7448</v>
      </c>
    </row>
    <row r="104" spans="1:21" ht="17" x14ac:dyDescent="0.2">
      <c r="A104">
        <v>484</v>
      </c>
      <c r="B104" s="8">
        <f>IFERROR(INDEX(Sheet2!C:C, MATCH(SQL!D104, Sheet2!H:H, 0)), "")</f>
        <v>45759</v>
      </c>
      <c r="D104" t="s">
        <v>492</v>
      </c>
      <c r="G104" s="3" t="s">
        <v>16464</v>
      </c>
      <c r="H104" t="s">
        <v>2301</v>
      </c>
      <c r="I104" t="s">
        <v>2301</v>
      </c>
      <c r="J104" t="s">
        <v>5275</v>
      </c>
      <c r="K104" t="s">
        <v>5275</v>
      </c>
      <c r="L104" t="s">
        <v>16047</v>
      </c>
      <c r="N104" t="s">
        <v>7404</v>
      </c>
      <c r="O104" t="s">
        <v>4799</v>
      </c>
      <c r="P104" t="s">
        <v>7473</v>
      </c>
      <c r="Q104" t="s">
        <v>7473</v>
      </c>
      <c r="R104" t="s">
        <v>15407</v>
      </c>
      <c r="S104" t="s">
        <v>7455</v>
      </c>
    </row>
    <row r="105" spans="1:21" x14ac:dyDescent="0.2">
      <c r="A105">
        <v>485</v>
      </c>
      <c r="B105" s="8">
        <f>IFERROR(INDEX(Sheet2!C:C, MATCH(SQL!D105, Sheet2!H:H, 0)), "")</f>
        <v>45759</v>
      </c>
      <c r="D105" t="s">
        <v>492</v>
      </c>
      <c r="E105">
        <v>484</v>
      </c>
      <c r="I105" t="s">
        <v>2301</v>
      </c>
      <c r="K105" t="s">
        <v>5275</v>
      </c>
      <c r="Q105" t="s">
        <v>7473</v>
      </c>
      <c r="T105" t="s">
        <v>15407</v>
      </c>
      <c r="U105" t="s">
        <v>7520</v>
      </c>
    </row>
    <row r="106" spans="1:21" ht="34" x14ac:dyDescent="0.2">
      <c r="A106">
        <v>486</v>
      </c>
      <c r="B106" s="8">
        <f>IFERROR(INDEX(Sheet2!C:C, MATCH(SQL!D106, Sheet2!H:H, 0)), "")</f>
        <v>45759</v>
      </c>
      <c r="D106" t="s">
        <v>492</v>
      </c>
      <c r="E106">
        <v>484</v>
      </c>
      <c r="G106" s="3" t="s">
        <v>3639</v>
      </c>
      <c r="I106" t="s">
        <v>2301</v>
      </c>
      <c r="K106" t="s">
        <v>5275</v>
      </c>
      <c r="Q106" t="s">
        <v>7473</v>
      </c>
      <c r="T106" t="s">
        <v>13020</v>
      </c>
      <c r="U106" t="s">
        <v>7397</v>
      </c>
    </row>
    <row r="107" spans="1:21" ht="34" x14ac:dyDescent="0.2">
      <c r="A107">
        <v>487</v>
      </c>
      <c r="B107" s="8">
        <f>IFERROR(INDEX(Sheet2!C:C, MATCH(SQL!D107, Sheet2!H:H, 0)), "")</f>
        <v>45759</v>
      </c>
      <c r="D107" t="s">
        <v>492</v>
      </c>
      <c r="E107">
        <v>484</v>
      </c>
      <c r="G107" s="3" t="s">
        <v>16463</v>
      </c>
      <c r="I107" t="s">
        <v>2301</v>
      </c>
      <c r="K107" t="s">
        <v>5275</v>
      </c>
      <c r="Q107" t="s">
        <v>7473</v>
      </c>
      <c r="T107" t="s">
        <v>16272</v>
      </c>
      <c r="U107" t="s">
        <v>7397</v>
      </c>
    </row>
    <row r="108" spans="1:21" ht="17" x14ac:dyDescent="0.2">
      <c r="A108">
        <v>488</v>
      </c>
      <c r="B108" s="8">
        <f>IFERROR(INDEX(Sheet2!C:C, MATCH(SQL!D108, Sheet2!H:H, 0)), "")</f>
        <v>45759</v>
      </c>
      <c r="D108" t="s">
        <v>492</v>
      </c>
      <c r="E108">
        <v>484</v>
      </c>
      <c r="G108" s="3" t="s">
        <v>3643</v>
      </c>
      <c r="I108" t="s">
        <v>2301</v>
      </c>
      <c r="K108" t="s">
        <v>5275</v>
      </c>
      <c r="Q108" t="s">
        <v>7473</v>
      </c>
      <c r="T108" t="s">
        <v>16462</v>
      </c>
      <c r="U108" t="s">
        <v>7426</v>
      </c>
    </row>
    <row r="109" spans="1:21" ht="34" x14ac:dyDescent="0.2">
      <c r="A109">
        <v>489</v>
      </c>
      <c r="B109" s="8">
        <f>IFERROR(INDEX(Sheet2!C:C, MATCH(SQL!D109, Sheet2!H:H, 0)), "")</f>
        <v>45759</v>
      </c>
      <c r="D109" t="s">
        <v>492</v>
      </c>
      <c r="E109">
        <v>484</v>
      </c>
      <c r="G109" s="3" t="s">
        <v>3645</v>
      </c>
      <c r="I109" t="s">
        <v>2301</v>
      </c>
      <c r="K109" t="s">
        <v>5275</v>
      </c>
      <c r="Q109" t="s">
        <v>7473</v>
      </c>
      <c r="T109" t="s">
        <v>16461</v>
      </c>
      <c r="U109" t="s">
        <v>7548</v>
      </c>
    </row>
    <row r="110" spans="1:21" ht="34" x14ac:dyDescent="0.2">
      <c r="A110">
        <v>490</v>
      </c>
      <c r="B110" s="8">
        <f>IFERROR(INDEX(Sheet2!C:C, MATCH(SQL!D110, Sheet2!H:H, 0)), "")</f>
        <v>45759</v>
      </c>
      <c r="D110" t="s">
        <v>492</v>
      </c>
      <c r="E110">
        <v>484</v>
      </c>
      <c r="G110" s="3" t="s">
        <v>3647</v>
      </c>
      <c r="I110" t="s">
        <v>2301</v>
      </c>
      <c r="K110" t="s">
        <v>5275</v>
      </c>
      <c r="Q110" t="s">
        <v>7473</v>
      </c>
      <c r="T110" t="s">
        <v>8320</v>
      </c>
      <c r="U110" t="s">
        <v>7417</v>
      </c>
    </row>
    <row r="111" spans="1:21" ht="34" x14ac:dyDescent="0.2">
      <c r="A111">
        <v>491</v>
      </c>
      <c r="B111" s="8">
        <f>IFERROR(INDEX(Sheet2!C:C, MATCH(SQL!D111, Sheet2!H:H, 0)), "")</f>
        <v>45759</v>
      </c>
      <c r="D111" t="s">
        <v>492</v>
      </c>
      <c r="E111">
        <v>484</v>
      </c>
      <c r="G111" s="3" t="s">
        <v>3649</v>
      </c>
      <c r="I111" t="s">
        <v>2301</v>
      </c>
      <c r="K111" t="s">
        <v>5275</v>
      </c>
      <c r="Q111" t="s">
        <v>7473</v>
      </c>
      <c r="T111" t="s">
        <v>16460</v>
      </c>
      <c r="U111" t="s">
        <v>7442</v>
      </c>
    </row>
    <row r="112" spans="1:21" ht="34" x14ac:dyDescent="0.2">
      <c r="A112">
        <v>492</v>
      </c>
      <c r="B112" s="8">
        <f>IFERROR(INDEX(Sheet2!C:C, MATCH(SQL!D112, Sheet2!H:H, 0)), "")</f>
        <v>45759</v>
      </c>
      <c r="D112" t="s">
        <v>492</v>
      </c>
      <c r="E112">
        <v>484</v>
      </c>
      <c r="G112" s="3" t="s">
        <v>3651</v>
      </c>
      <c r="I112" t="s">
        <v>2301</v>
      </c>
      <c r="K112" t="s">
        <v>5275</v>
      </c>
      <c r="Q112" t="s">
        <v>7473</v>
      </c>
      <c r="T112" t="s">
        <v>16459</v>
      </c>
      <c r="U112" t="s">
        <v>7448</v>
      </c>
    </row>
    <row r="113" spans="1:21" ht="34" x14ac:dyDescent="0.2">
      <c r="A113">
        <v>493</v>
      </c>
      <c r="B113" s="8">
        <f>IFERROR(INDEX(Sheet2!C:C, MATCH(SQL!D113, Sheet2!H:H, 0)), "")</f>
        <v>45759</v>
      </c>
      <c r="D113" t="s">
        <v>492</v>
      </c>
      <c r="E113">
        <v>484</v>
      </c>
      <c r="G113" s="3" t="s">
        <v>3653</v>
      </c>
      <c r="I113" t="s">
        <v>2301</v>
      </c>
      <c r="K113" t="s">
        <v>5275</v>
      </c>
      <c r="Q113" t="s">
        <v>7473</v>
      </c>
      <c r="T113" t="s">
        <v>16458</v>
      </c>
      <c r="U113" t="s">
        <v>7457</v>
      </c>
    </row>
    <row r="114" spans="1:21" ht="34" x14ac:dyDescent="0.2">
      <c r="A114">
        <v>494</v>
      </c>
      <c r="B114" s="8">
        <f>IFERROR(INDEX(Sheet2!C:C, MATCH(SQL!D114, Sheet2!H:H, 0)), "")</f>
        <v>45759</v>
      </c>
      <c r="D114" t="s">
        <v>492</v>
      </c>
      <c r="E114">
        <v>484</v>
      </c>
      <c r="G114" s="3" t="s">
        <v>3655</v>
      </c>
      <c r="I114" t="s">
        <v>2301</v>
      </c>
      <c r="K114" t="s">
        <v>5275</v>
      </c>
      <c r="Q114" t="s">
        <v>7473</v>
      </c>
      <c r="T114" t="s">
        <v>16457</v>
      </c>
      <c r="U114" t="s">
        <v>7448</v>
      </c>
    </row>
    <row r="115" spans="1:21" ht="17" x14ac:dyDescent="0.2">
      <c r="A115">
        <v>495</v>
      </c>
      <c r="B115" s="8">
        <f>IFERROR(INDEX(Sheet2!C:C, MATCH(SQL!D115, Sheet2!H:H, 0)), "")</f>
        <v>45759</v>
      </c>
      <c r="D115" t="s">
        <v>503</v>
      </c>
      <c r="G115" s="3" t="s">
        <v>16456</v>
      </c>
      <c r="H115" t="s">
        <v>2326</v>
      </c>
      <c r="I115" t="s">
        <v>2326</v>
      </c>
      <c r="J115" t="s">
        <v>5275</v>
      </c>
      <c r="K115" t="s">
        <v>5275</v>
      </c>
      <c r="L115" t="s">
        <v>16047</v>
      </c>
      <c r="N115" t="s">
        <v>7404</v>
      </c>
      <c r="O115" t="s">
        <v>4799</v>
      </c>
      <c r="P115" t="s">
        <v>7480</v>
      </c>
      <c r="Q115" t="s">
        <v>7480</v>
      </c>
      <c r="R115" t="s">
        <v>15911</v>
      </c>
      <c r="S115" t="s">
        <v>7442</v>
      </c>
    </row>
    <row r="116" spans="1:21" x14ac:dyDescent="0.2">
      <c r="A116">
        <v>496</v>
      </c>
      <c r="B116" s="8">
        <f>IFERROR(INDEX(Sheet2!C:C, MATCH(SQL!D116, Sheet2!H:H, 0)), "")</f>
        <v>45759</v>
      </c>
      <c r="D116" t="s">
        <v>503</v>
      </c>
      <c r="E116">
        <v>495</v>
      </c>
      <c r="I116" t="s">
        <v>2326</v>
      </c>
      <c r="K116" t="s">
        <v>5275</v>
      </c>
      <c r="Q116" t="s">
        <v>7480</v>
      </c>
      <c r="T116" t="s">
        <v>15911</v>
      </c>
      <c r="U116" t="s">
        <v>7451</v>
      </c>
    </row>
    <row r="117" spans="1:21" ht="17" x14ac:dyDescent="0.2">
      <c r="A117">
        <v>497</v>
      </c>
      <c r="B117" s="8">
        <f>IFERROR(INDEX(Sheet2!C:C, MATCH(SQL!D117, Sheet2!H:H, 0)), "")</f>
        <v>45759</v>
      </c>
      <c r="D117" t="s">
        <v>503</v>
      </c>
      <c r="E117">
        <v>495</v>
      </c>
      <c r="G117" s="3" t="s">
        <v>3657</v>
      </c>
      <c r="I117" t="s">
        <v>2326</v>
      </c>
      <c r="K117" t="s">
        <v>5275</v>
      </c>
      <c r="Q117" t="s">
        <v>7480</v>
      </c>
      <c r="T117" t="s">
        <v>16455</v>
      </c>
      <c r="U117" t="s">
        <v>7442</v>
      </c>
    </row>
    <row r="118" spans="1:21" ht="34" x14ac:dyDescent="0.2">
      <c r="A118">
        <v>498</v>
      </c>
      <c r="B118" s="8">
        <f>IFERROR(INDEX(Sheet2!C:C, MATCH(SQL!D118, Sheet2!H:H, 0)), "")</f>
        <v>45759</v>
      </c>
      <c r="D118" t="s">
        <v>503</v>
      </c>
      <c r="E118">
        <v>495</v>
      </c>
      <c r="G118" s="3" t="s">
        <v>3659</v>
      </c>
      <c r="I118" t="s">
        <v>2326</v>
      </c>
      <c r="K118" t="s">
        <v>5275</v>
      </c>
      <c r="Q118" t="s">
        <v>7480</v>
      </c>
      <c r="T118" t="s">
        <v>11652</v>
      </c>
      <c r="U118" t="s">
        <v>7991</v>
      </c>
    </row>
    <row r="119" spans="1:21" ht="34" x14ac:dyDescent="0.2">
      <c r="A119">
        <v>499</v>
      </c>
      <c r="B119" s="8">
        <f>IFERROR(INDEX(Sheet2!C:C, MATCH(SQL!D119, Sheet2!H:H, 0)), "")</f>
        <v>45759</v>
      </c>
      <c r="D119" t="s">
        <v>503</v>
      </c>
      <c r="E119">
        <v>495</v>
      </c>
      <c r="G119" s="3" t="s">
        <v>3661</v>
      </c>
      <c r="I119" t="s">
        <v>2326</v>
      </c>
      <c r="K119" t="s">
        <v>5275</v>
      </c>
      <c r="Q119" t="s">
        <v>7480</v>
      </c>
      <c r="T119" t="s">
        <v>16454</v>
      </c>
      <c r="U119" t="s">
        <v>7491</v>
      </c>
    </row>
    <row r="120" spans="1:21" ht="34" x14ac:dyDescent="0.2">
      <c r="A120">
        <v>500</v>
      </c>
      <c r="B120" s="8">
        <f>IFERROR(INDEX(Sheet2!C:C, MATCH(SQL!D120, Sheet2!H:H, 0)), "")</f>
        <v>45759</v>
      </c>
      <c r="D120" t="s">
        <v>503</v>
      </c>
      <c r="E120">
        <v>495</v>
      </c>
      <c r="G120" s="3" t="s">
        <v>3663</v>
      </c>
      <c r="I120" t="s">
        <v>2326</v>
      </c>
      <c r="K120" t="s">
        <v>5275</v>
      </c>
      <c r="Q120" t="s">
        <v>7480</v>
      </c>
      <c r="T120" t="s">
        <v>16056</v>
      </c>
      <c r="U120" t="s">
        <v>7488</v>
      </c>
    </row>
    <row r="121" spans="1:21" ht="34" x14ac:dyDescent="0.2">
      <c r="A121">
        <v>501</v>
      </c>
      <c r="B121" s="8">
        <f>IFERROR(INDEX(Sheet2!C:C, MATCH(SQL!D121, Sheet2!H:H, 0)), "")</f>
        <v>45759</v>
      </c>
      <c r="D121" t="s">
        <v>503</v>
      </c>
      <c r="E121">
        <v>495</v>
      </c>
      <c r="G121" s="3" t="s">
        <v>16453</v>
      </c>
      <c r="I121" t="s">
        <v>2326</v>
      </c>
      <c r="K121" t="s">
        <v>5275</v>
      </c>
      <c r="Q121" t="s">
        <v>7480</v>
      </c>
      <c r="T121" t="s">
        <v>12194</v>
      </c>
      <c r="U121" t="s">
        <v>7420</v>
      </c>
    </row>
    <row r="122" spans="1:21" ht="34" x14ac:dyDescent="0.2">
      <c r="A122">
        <v>502</v>
      </c>
      <c r="B122" s="8">
        <f>IFERROR(INDEX(Sheet2!C:C, MATCH(SQL!D122, Sheet2!H:H, 0)), "")</f>
        <v>45759</v>
      </c>
      <c r="D122" t="s">
        <v>503</v>
      </c>
      <c r="E122">
        <v>495</v>
      </c>
      <c r="G122" s="3" t="s">
        <v>16452</v>
      </c>
      <c r="I122" t="s">
        <v>2326</v>
      </c>
      <c r="K122" t="s">
        <v>5275</v>
      </c>
      <c r="Q122" t="s">
        <v>7480</v>
      </c>
      <c r="T122" t="s">
        <v>16451</v>
      </c>
      <c r="U122" t="s">
        <v>7491</v>
      </c>
    </row>
    <row r="123" spans="1:21" ht="34" x14ac:dyDescent="0.2">
      <c r="A123">
        <v>503</v>
      </c>
      <c r="B123" s="8">
        <f>IFERROR(INDEX(Sheet2!C:C, MATCH(SQL!D123, Sheet2!H:H, 0)), "")</f>
        <v>45759</v>
      </c>
      <c r="D123" t="s">
        <v>503</v>
      </c>
      <c r="E123">
        <v>495</v>
      </c>
      <c r="G123" s="3" t="s">
        <v>3669</v>
      </c>
      <c r="I123" t="s">
        <v>2326</v>
      </c>
      <c r="K123" t="s">
        <v>5275</v>
      </c>
      <c r="Q123" t="s">
        <v>7480</v>
      </c>
      <c r="T123" t="s">
        <v>16321</v>
      </c>
      <c r="U123" t="s">
        <v>7395</v>
      </c>
    </row>
    <row r="124" spans="1:21" ht="34" x14ac:dyDescent="0.2">
      <c r="A124">
        <v>504</v>
      </c>
      <c r="B124" s="8">
        <f>IFERROR(INDEX(Sheet2!C:C, MATCH(SQL!D124, Sheet2!H:H, 0)), "")</f>
        <v>45759</v>
      </c>
      <c r="D124" t="s">
        <v>503</v>
      </c>
      <c r="E124">
        <v>495</v>
      </c>
      <c r="G124" s="3" t="s">
        <v>3671</v>
      </c>
      <c r="I124" t="s">
        <v>2326</v>
      </c>
      <c r="K124" t="s">
        <v>5275</v>
      </c>
      <c r="Q124" t="s">
        <v>7480</v>
      </c>
      <c r="T124" t="s">
        <v>16450</v>
      </c>
      <c r="U124" t="s">
        <v>7420</v>
      </c>
    </row>
    <row r="125" spans="1:21" ht="17" x14ac:dyDescent="0.2">
      <c r="A125">
        <v>505</v>
      </c>
      <c r="B125" s="8">
        <f>IFERROR(INDEX(Sheet2!C:C, MATCH(SQL!D125, Sheet2!H:H, 0)), "")</f>
        <v>45759</v>
      </c>
      <c r="D125" t="s">
        <v>565</v>
      </c>
      <c r="G125" s="3" t="s">
        <v>16449</v>
      </c>
      <c r="H125" t="s">
        <v>2325</v>
      </c>
      <c r="I125" t="s">
        <v>2325</v>
      </c>
      <c r="J125" t="s">
        <v>5276</v>
      </c>
      <c r="K125" t="s">
        <v>5276</v>
      </c>
      <c r="L125" t="s">
        <v>16047</v>
      </c>
      <c r="N125" t="s">
        <v>7404</v>
      </c>
      <c r="O125" t="s">
        <v>4799</v>
      </c>
      <c r="P125" t="s">
        <v>7446</v>
      </c>
      <c r="Q125" t="s">
        <v>7446</v>
      </c>
      <c r="R125" t="s">
        <v>7445</v>
      </c>
      <c r="S125" t="s">
        <v>7393</v>
      </c>
    </row>
    <row r="126" spans="1:21" x14ac:dyDescent="0.2">
      <c r="A126">
        <v>506</v>
      </c>
      <c r="B126" s="8">
        <f>IFERROR(INDEX(Sheet2!C:C, MATCH(SQL!D126, Sheet2!H:H, 0)), "")</f>
        <v>45759</v>
      </c>
      <c r="D126" t="s">
        <v>565</v>
      </c>
      <c r="E126">
        <v>505</v>
      </c>
      <c r="I126" t="s">
        <v>2325</v>
      </c>
      <c r="K126" t="s">
        <v>5276</v>
      </c>
      <c r="Q126" t="s">
        <v>7446</v>
      </c>
      <c r="T126" t="s">
        <v>7445</v>
      </c>
      <c r="U126" t="s">
        <v>7444</v>
      </c>
    </row>
    <row r="127" spans="1:21" ht="34" x14ac:dyDescent="0.2">
      <c r="A127">
        <v>507</v>
      </c>
      <c r="B127" s="8">
        <f>IFERROR(INDEX(Sheet2!C:C, MATCH(SQL!D127, Sheet2!H:H, 0)), "")</f>
        <v>45759</v>
      </c>
      <c r="D127" t="s">
        <v>565</v>
      </c>
      <c r="E127">
        <v>505</v>
      </c>
      <c r="G127" s="3" t="s">
        <v>16448</v>
      </c>
      <c r="I127" t="s">
        <v>2325</v>
      </c>
      <c r="K127" t="s">
        <v>5276</v>
      </c>
      <c r="Q127" t="s">
        <v>7446</v>
      </c>
      <c r="T127" t="s">
        <v>8328</v>
      </c>
      <c r="U127" t="s">
        <v>7629</v>
      </c>
    </row>
    <row r="128" spans="1:21" ht="17" x14ac:dyDescent="0.2">
      <c r="A128">
        <v>508</v>
      </c>
      <c r="B128" s="8">
        <f>IFERROR(INDEX(Sheet2!C:C, MATCH(SQL!D128, Sheet2!H:H, 0)), "")</f>
        <v>45759</v>
      </c>
      <c r="D128" t="s">
        <v>565</v>
      </c>
      <c r="E128">
        <v>505</v>
      </c>
      <c r="G128" s="3" t="s">
        <v>16447</v>
      </c>
      <c r="I128" t="s">
        <v>2325</v>
      </c>
      <c r="K128" t="s">
        <v>5276</v>
      </c>
      <c r="Q128" t="s">
        <v>7446</v>
      </c>
      <c r="T128" t="s">
        <v>7636</v>
      </c>
      <c r="U128" t="s">
        <v>7637</v>
      </c>
    </row>
    <row r="129" spans="1:21" ht="34" x14ac:dyDescent="0.2">
      <c r="A129">
        <v>509</v>
      </c>
      <c r="B129" s="8">
        <f>IFERROR(INDEX(Sheet2!C:C, MATCH(SQL!D129, Sheet2!H:H, 0)), "")</f>
        <v>45759</v>
      </c>
      <c r="D129" t="s">
        <v>565</v>
      </c>
      <c r="E129">
        <v>505</v>
      </c>
      <c r="G129" s="3" t="s">
        <v>16446</v>
      </c>
      <c r="I129" t="s">
        <v>2325</v>
      </c>
      <c r="K129" t="s">
        <v>5276</v>
      </c>
      <c r="Q129" t="s">
        <v>7446</v>
      </c>
      <c r="T129" t="s">
        <v>16445</v>
      </c>
      <c r="U129" t="s">
        <v>7431</v>
      </c>
    </row>
    <row r="130" spans="1:21" ht="34" x14ac:dyDescent="0.2">
      <c r="A130">
        <v>510</v>
      </c>
      <c r="B130" s="8">
        <f>IFERROR(INDEX(Sheet2!C:C, MATCH(SQL!D130, Sheet2!H:H, 0)), "")</f>
        <v>45759</v>
      </c>
      <c r="D130" t="s">
        <v>565</v>
      </c>
      <c r="E130">
        <v>505</v>
      </c>
      <c r="G130" s="3" t="s">
        <v>16444</v>
      </c>
      <c r="I130" t="s">
        <v>2325</v>
      </c>
      <c r="K130" t="s">
        <v>5276</v>
      </c>
      <c r="Q130" t="s">
        <v>7446</v>
      </c>
      <c r="T130" t="s">
        <v>16443</v>
      </c>
      <c r="U130" t="s">
        <v>7629</v>
      </c>
    </row>
    <row r="131" spans="1:21" ht="34" x14ac:dyDescent="0.2">
      <c r="A131">
        <v>511</v>
      </c>
      <c r="B131" s="8">
        <f>IFERROR(INDEX(Sheet2!C:C, MATCH(SQL!D131, Sheet2!H:H, 0)), "")</f>
        <v>45759</v>
      </c>
      <c r="D131" t="s">
        <v>565</v>
      </c>
      <c r="E131">
        <v>505</v>
      </c>
      <c r="G131" s="3" t="s">
        <v>16442</v>
      </c>
      <c r="I131" t="s">
        <v>2325</v>
      </c>
      <c r="K131" t="s">
        <v>5276</v>
      </c>
      <c r="Q131" t="s">
        <v>7446</v>
      </c>
      <c r="T131" t="s">
        <v>16441</v>
      </c>
      <c r="U131" t="s">
        <v>7854</v>
      </c>
    </row>
    <row r="132" spans="1:21" ht="17" x14ac:dyDescent="0.2">
      <c r="A132">
        <v>512</v>
      </c>
      <c r="B132" s="8">
        <f>IFERROR(INDEX(Sheet2!C:C, MATCH(SQL!D132, Sheet2!H:H, 0)), "")</f>
        <v>45759</v>
      </c>
      <c r="D132" t="s">
        <v>565</v>
      </c>
      <c r="E132">
        <v>505</v>
      </c>
      <c r="G132" s="3" t="s">
        <v>3701</v>
      </c>
      <c r="I132" t="s">
        <v>2325</v>
      </c>
      <c r="K132" t="s">
        <v>5276</v>
      </c>
      <c r="Q132" t="s">
        <v>7446</v>
      </c>
      <c r="T132" t="s">
        <v>16440</v>
      </c>
      <c r="U132" t="s">
        <v>7417</v>
      </c>
    </row>
    <row r="133" spans="1:21" ht="17" x14ac:dyDescent="0.2">
      <c r="A133">
        <v>513</v>
      </c>
      <c r="B133" s="8">
        <f>IFERROR(INDEX(Sheet2!C:C, MATCH(SQL!D133, Sheet2!H:H, 0)), "")</f>
        <v>45759</v>
      </c>
      <c r="D133" t="s">
        <v>565</v>
      </c>
      <c r="E133">
        <v>505</v>
      </c>
      <c r="G133" s="3" t="s">
        <v>16439</v>
      </c>
      <c r="I133" t="s">
        <v>2325</v>
      </c>
      <c r="K133" t="s">
        <v>5276</v>
      </c>
      <c r="Q133" t="s">
        <v>7446</v>
      </c>
      <c r="T133" t="s">
        <v>16438</v>
      </c>
      <c r="U133" t="s">
        <v>7491</v>
      </c>
    </row>
    <row r="134" spans="1:21" ht="34" x14ac:dyDescent="0.2">
      <c r="A134">
        <v>514</v>
      </c>
      <c r="B134" s="8">
        <f>IFERROR(INDEX(Sheet2!C:C, MATCH(SQL!D134, Sheet2!H:H, 0)), "")</f>
        <v>45759</v>
      </c>
      <c r="D134" t="s">
        <v>565</v>
      </c>
      <c r="E134">
        <v>505</v>
      </c>
      <c r="G134" s="3" t="s">
        <v>3703</v>
      </c>
      <c r="I134" t="s">
        <v>2325</v>
      </c>
      <c r="K134" t="s">
        <v>5276</v>
      </c>
      <c r="Q134" t="s">
        <v>7446</v>
      </c>
      <c r="T134" t="s">
        <v>16437</v>
      </c>
      <c r="U134" t="s">
        <v>7417</v>
      </c>
    </row>
    <row r="135" spans="1:21" ht="17" x14ac:dyDescent="0.2">
      <c r="A135">
        <v>515</v>
      </c>
      <c r="B135" s="8">
        <f>IFERROR(INDEX(Sheet2!C:C, MATCH(SQL!D135, Sheet2!H:H, 0)), "")</f>
        <v>45759</v>
      </c>
      <c r="D135" t="s">
        <v>580</v>
      </c>
      <c r="G135" s="3" t="s">
        <v>16436</v>
      </c>
      <c r="H135" t="s">
        <v>2301</v>
      </c>
      <c r="I135" t="s">
        <v>2301</v>
      </c>
      <c r="J135" t="s">
        <v>5276</v>
      </c>
      <c r="K135" t="s">
        <v>5276</v>
      </c>
      <c r="L135" t="s">
        <v>16047</v>
      </c>
      <c r="N135" t="s">
        <v>7404</v>
      </c>
      <c r="O135" t="s">
        <v>4799</v>
      </c>
      <c r="P135" t="s">
        <v>7438</v>
      </c>
      <c r="Q135" t="s">
        <v>7438</v>
      </c>
    </row>
    <row r="136" spans="1:21" ht="34" x14ac:dyDescent="0.2">
      <c r="A136">
        <v>516</v>
      </c>
      <c r="B136" s="8">
        <f>IFERROR(INDEX(Sheet2!C:C, MATCH(SQL!D136, Sheet2!H:H, 0)), "")</f>
        <v>45759</v>
      </c>
      <c r="D136" t="s">
        <v>580</v>
      </c>
      <c r="E136">
        <v>515</v>
      </c>
      <c r="G136" s="3" t="s">
        <v>3705</v>
      </c>
      <c r="I136" t="s">
        <v>2301</v>
      </c>
      <c r="K136" t="s">
        <v>5276</v>
      </c>
      <c r="Q136" t="s">
        <v>7438</v>
      </c>
      <c r="T136" t="s">
        <v>16435</v>
      </c>
      <c r="U136" t="s">
        <v>7629</v>
      </c>
    </row>
    <row r="137" spans="1:21" ht="34" x14ac:dyDescent="0.2">
      <c r="A137">
        <v>517</v>
      </c>
      <c r="B137" s="8">
        <f>IFERROR(INDEX(Sheet2!C:C, MATCH(SQL!D137, Sheet2!H:H, 0)), "")</f>
        <v>45759</v>
      </c>
      <c r="D137" t="s">
        <v>580</v>
      </c>
      <c r="E137">
        <v>515</v>
      </c>
      <c r="G137" s="3" t="s">
        <v>3707</v>
      </c>
      <c r="I137" t="s">
        <v>2301</v>
      </c>
      <c r="K137" t="s">
        <v>5276</v>
      </c>
      <c r="Q137" t="s">
        <v>7438</v>
      </c>
      <c r="T137" t="s">
        <v>16434</v>
      </c>
      <c r="U137" t="s">
        <v>7397</v>
      </c>
    </row>
    <row r="138" spans="1:21" ht="34" x14ac:dyDescent="0.2">
      <c r="A138">
        <v>518</v>
      </c>
      <c r="B138" s="8">
        <f>IFERROR(INDEX(Sheet2!C:C, MATCH(SQL!D138, Sheet2!H:H, 0)), "")</f>
        <v>45759</v>
      </c>
      <c r="D138" t="s">
        <v>580</v>
      </c>
      <c r="E138">
        <v>515</v>
      </c>
      <c r="G138" s="3" t="s">
        <v>3709</v>
      </c>
      <c r="I138" t="s">
        <v>2301</v>
      </c>
      <c r="K138" t="s">
        <v>5276</v>
      </c>
      <c r="Q138" t="s">
        <v>7438</v>
      </c>
      <c r="T138" t="s">
        <v>16433</v>
      </c>
      <c r="U138" t="s">
        <v>7660</v>
      </c>
    </row>
    <row r="139" spans="1:21" ht="34" x14ac:dyDescent="0.2">
      <c r="A139">
        <v>519</v>
      </c>
      <c r="B139" s="8">
        <f>IFERROR(INDEX(Sheet2!C:C, MATCH(SQL!D139, Sheet2!H:H, 0)), "")</f>
        <v>45759</v>
      </c>
      <c r="D139" t="s">
        <v>580</v>
      </c>
      <c r="E139">
        <v>515</v>
      </c>
      <c r="G139" s="3" t="s">
        <v>3711</v>
      </c>
      <c r="I139" t="s">
        <v>2301</v>
      </c>
      <c r="K139" t="s">
        <v>5276</v>
      </c>
      <c r="Q139" t="s">
        <v>7438</v>
      </c>
      <c r="T139" t="s">
        <v>9041</v>
      </c>
      <c r="U139" t="s">
        <v>7991</v>
      </c>
    </row>
    <row r="140" spans="1:21" ht="17" x14ac:dyDescent="0.2">
      <c r="A140">
        <v>520</v>
      </c>
      <c r="B140" s="8">
        <f>IFERROR(INDEX(Sheet2!C:C, MATCH(SQL!D140, Sheet2!H:H, 0)), "")</f>
        <v>45759</v>
      </c>
      <c r="D140" t="s">
        <v>580</v>
      </c>
      <c r="E140">
        <v>515</v>
      </c>
      <c r="G140" s="3" t="s">
        <v>3713</v>
      </c>
      <c r="I140" t="s">
        <v>2301</v>
      </c>
      <c r="K140" t="s">
        <v>5276</v>
      </c>
      <c r="Q140" t="s">
        <v>7438</v>
      </c>
      <c r="T140" t="s">
        <v>16432</v>
      </c>
      <c r="U140" t="s">
        <v>7732</v>
      </c>
    </row>
    <row r="141" spans="1:21" ht="17" x14ac:dyDescent="0.2">
      <c r="A141">
        <v>521</v>
      </c>
      <c r="B141" s="8">
        <f>IFERROR(INDEX(Sheet2!C:C, MATCH(SQL!D141, Sheet2!H:H, 0)), "")</f>
        <v>45759</v>
      </c>
      <c r="D141" t="s">
        <v>580</v>
      </c>
      <c r="E141">
        <v>515</v>
      </c>
      <c r="G141" s="3" t="s">
        <v>3715</v>
      </c>
      <c r="I141" t="s">
        <v>2301</v>
      </c>
      <c r="K141" t="s">
        <v>5276</v>
      </c>
      <c r="Q141" t="s">
        <v>7438</v>
      </c>
      <c r="T141" t="s">
        <v>16431</v>
      </c>
      <c r="U141" t="s">
        <v>7491</v>
      </c>
    </row>
    <row r="142" spans="1:21" ht="34" x14ac:dyDescent="0.2">
      <c r="A142">
        <v>522</v>
      </c>
      <c r="B142" s="8">
        <f>IFERROR(INDEX(Sheet2!C:C, MATCH(SQL!D142, Sheet2!H:H, 0)), "")</f>
        <v>45759</v>
      </c>
      <c r="D142" t="s">
        <v>580</v>
      </c>
      <c r="E142">
        <v>515</v>
      </c>
      <c r="G142" s="3" t="s">
        <v>3717</v>
      </c>
      <c r="I142" t="s">
        <v>2301</v>
      </c>
      <c r="K142" t="s">
        <v>5276</v>
      </c>
      <c r="Q142" t="s">
        <v>7438</v>
      </c>
      <c r="T142" t="s">
        <v>16430</v>
      </c>
      <c r="U142" t="s">
        <v>7254</v>
      </c>
    </row>
    <row r="143" spans="1:21" ht="34" x14ac:dyDescent="0.2">
      <c r="A143">
        <v>523</v>
      </c>
      <c r="B143" s="8">
        <f>IFERROR(INDEX(Sheet2!C:C, MATCH(SQL!D143, Sheet2!H:H, 0)), "")</f>
        <v>45759</v>
      </c>
      <c r="D143" t="s">
        <v>580</v>
      </c>
      <c r="E143">
        <v>515</v>
      </c>
      <c r="G143" s="3" t="s">
        <v>3719</v>
      </c>
      <c r="I143" t="s">
        <v>2301</v>
      </c>
      <c r="K143" t="s">
        <v>5276</v>
      </c>
      <c r="Q143" t="s">
        <v>7438</v>
      </c>
      <c r="T143" t="s">
        <v>16429</v>
      </c>
      <c r="U143" t="s">
        <v>7254</v>
      </c>
    </row>
    <row r="144" spans="1:21" ht="34" x14ac:dyDescent="0.2">
      <c r="A144">
        <v>524</v>
      </c>
      <c r="B144" s="8">
        <f>IFERROR(INDEX(Sheet2!C:C, MATCH(SQL!D144, Sheet2!H:H, 0)), "")</f>
        <v>45759</v>
      </c>
      <c r="D144" t="s">
        <v>580</v>
      </c>
      <c r="E144">
        <v>515</v>
      </c>
      <c r="G144" s="3" t="s">
        <v>3721</v>
      </c>
      <c r="I144" t="s">
        <v>2301</v>
      </c>
      <c r="K144" t="s">
        <v>5276</v>
      </c>
      <c r="Q144" t="s">
        <v>7438</v>
      </c>
      <c r="T144" t="s">
        <v>16428</v>
      </c>
      <c r="U144" t="s">
        <v>7991</v>
      </c>
    </row>
    <row r="145" spans="1:21" ht="17" x14ac:dyDescent="0.2">
      <c r="A145">
        <v>525</v>
      </c>
      <c r="B145" s="8">
        <f>IFERROR(INDEX(Sheet2!C:C, MATCH(SQL!D145, Sheet2!H:H, 0)), "")</f>
        <v>45759</v>
      </c>
      <c r="D145" t="s">
        <v>590</v>
      </c>
      <c r="G145" s="3" t="s">
        <v>16427</v>
      </c>
      <c r="H145" t="s">
        <v>2326</v>
      </c>
      <c r="I145" t="s">
        <v>2326</v>
      </c>
      <c r="J145" t="s">
        <v>5276</v>
      </c>
      <c r="K145" t="s">
        <v>5276</v>
      </c>
      <c r="L145" t="s">
        <v>16047</v>
      </c>
      <c r="N145" t="s">
        <v>7404</v>
      </c>
      <c r="O145" t="s">
        <v>4799</v>
      </c>
      <c r="P145" t="s">
        <v>7486</v>
      </c>
      <c r="Q145" t="s">
        <v>7486</v>
      </c>
      <c r="R145" t="s">
        <v>15866</v>
      </c>
      <c r="S145" t="s">
        <v>7409</v>
      </c>
    </row>
    <row r="146" spans="1:21" x14ac:dyDescent="0.2">
      <c r="A146">
        <v>526</v>
      </c>
      <c r="B146" s="8">
        <f>IFERROR(INDEX(Sheet2!C:C, MATCH(SQL!D146, Sheet2!H:H, 0)), "")</f>
        <v>45759</v>
      </c>
      <c r="D146" t="s">
        <v>590</v>
      </c>
      <c r="E146">
        <v>525</v>
      </c>
      <c r="I146" t="s">
        <v>2326</v>
      </c>
      <c r="K146" t="s">
        <v>5276</v>
      </c>
      <c r="Q146" t="s">
        <v>7486</v>
      </c>
      <c r="T146" t="s">
        <v>15866</v>
      </c>
      <c r="U146" t="s">
        <v>7406</v>
      </c>
    </row>
    <row r="147" spans="1:21" ht="17" x14ac:dyDescent="0.2">
      <c r="A147">
        <v>527</v>
      </c>
      <c r="B147" s="8">
        <f>IFERROR(INDEX(Sheet2!C:C, MATCH(SQL!D147, Sheet2!H:H, 0)), "")</f>
        <v>45759</v>
      </c>
      <c r="D147" t="s">
        <v>590</v>
      </c>
      <c r="E147">
        <v>525</v>
      </c>
      <c r="G147" s="3" t="s">
        <v>3723</v>
      </c>
      <c r="I147" t="s">
        <v>2326</v>
      </c>
      <c r="K147" t="s">
        <v>5276</v>
      </c>
      <c r="Q147" t="s">
        <v>7486</v>
      </c>
      <c r="T147" t="s">
        <v>9677</v>
      </c>
      <c r="U147" t="s">
        <v>7442</v>
      </c>
    </row>
    <row r="148" spans="1:21" ht="34" x14ac:dyDescent="0.2">
      <c r="A148">
        <v>528</v>
      </c>
      <c r="B148" s="8">
        <f>IFERROR(INDEX(Sheet2!C:C, MATCH(SQL!D148, Sheet2!H:H, 0)), "")</f>
        <v>45759</v>
      </c>
      <c r="D148" t="s">
        <v>590</v>
      </c>
      <c r="E148">
        <v>525</v>
      </c>
      <c r="G148" s="3" t="s">
        <v>3725</v>
      </c>
      <c r="I148" t="s">
        <v>2326</v>
      </c>
      <c r="K148" t="s">
        <v>5276</v>
      </c>
      <c r="Q148" t="s">
        <v>7486</v>
      </c>
      <c r="T148" t="s">
        <v>9667</v>
      </c>
      <c r="U148" t="s">
        <v>7397</v>
      </c>
    </row>
    <row r="149" spans="1:21" ht="34" x14ac:dyDescent="0.2">
      <c r="A149">
        <v>529</v>
      </c>
      <c r="B149" s="8">
        <f>IFERROR(INDEX(Sheet2!C:C, MATCH(SQL!D149, Sheet2!H:H, 0)), "")</f>
        <v>45759</v>
      </c>
      <c r="D149" t="s">
        <v>590</v>
      </c>
      <c r="E149">
        <v>525</v>
      </c>
      <c r="G149" s="3" t="s">
        <v>3727</v>
      </c>
      <c r="I149" t="s">
        <v>2326</v>
      </c>
      <c r="K149" t="s">
        <v>5276</v>
      </c>
      <c r="Q149" t="s">
        <v>7486</v>
      </c>
      <c r="T149" t="s">
        <v>9667</v>
      </c>
      <c r="U149" t="s">
        <v>7397</v>
      </c>
    </row>
    <row r="150" spans="1:21" ht="34" x14ac:dyDescent="0.2">
      <c r="A150">
        <v>530</v>
      </c>
      <c r="B150" s="8">
        <f>IFERROR(INDEX(Sheet2!C:C, MATCH(SQL!D150, Sheet2!H:H, 0)), "")</f>
        <v>45759</v>
      </c>
      <c r="D150" t="s">
        <v>590</v>
      </c>
      <c r="E150">
        <v>525</v>
      </c>
      <c r="G150" s="3" t="s">
        <v>3729</v>
      </c>
      <c r="I150" t="s">
        <v>2326</v>
      </c>
      <c r="K150" t="s">
        <v>5276</v>
      </c>
      <c r="Q150" t="s">
        <v>7486</v>
      </c>
      <c r="T150" t="s">
        <v>16426</v>
      </c>
      <c r="U150" t="s">
        <v>8025</v>
      </c>
    </row>
    <row r="151" spans="1:21" ht="34" x14ac:dyDescent="0.2">
      <c r="A151">
        <v>531</v>
      </c>
      <c r="B151" s="8">
        <f>IFERROR(INDEX(Sheet2!C:C, MATCH(SQL!D151, Sheet2!H:H, 0)), "")</f>
        <v>45759</v>
      </c>
      <c r="D151" t="s">
        <v>590</v>
      </c>
      <c r="E151">
        <v>525</v>
      </c>
      <c r="G151" s="3" t="s">
        <v>3731</v>
      </c>
      <c r="I151" t="s">
        <v>2326</v>
      </c>
      <c r="K151" t="s">
        <v>5276</v>
      </c>
      <c r="Q151" t="s">
        <v>7486</v>
      </c>
      <c r="T151" t="s">
        <v>16425</v>
      </c>
      <c r="U151" t="s">
        <v>7437</v>
      </c>
    </row>
    <row r="152" spans="1:21" ht="34" x14ac:dyDescent="0.2">
      <c r="A152">
        <v>532</v>
      </c>
      <c r="B152" s="8">
        <f>IFERROR(INDEX(Sheet2!C:C, MATCH(SQL!D152, Sheet2!H:H, 0)), "")</f>
        <v>45759</v>
      </c>
      <c r="D152" t="s">
        <v>590</v>
      </c>
      <c r="E152">
        <v>525</v>
      </c>
      <c r="G152" s="3" t="s">
        <v>3733</v>
      </c>
      <c r="I152" t="s">
        <v>2326</v>
      </c>
      <c r="K152" t="s">
        <v>5276</v>
      </c>
      <c r="Q152" t="s">
        <v>7486</v>
      </c>
      <c r="T152" t="s">
        <v>16424</v>
      </c>
      <c r="U152" t="s">
        <v>7397</v>
      </c>
    </row>
    <row r="153" spans="1:21" ht="17" x14ac:dyDescent="0.2">
      <c r="A153">
        <v>533</v>
      </c>
      <c r="B153" s="8">
        <f>IFERROR(INDEX(Sheet2!C:C, MATCH(SQL!D153, Sheet2!H:H, 0)), "")</f>
        <v>45759</v>
      </c>
      <c r="D153" t="s">
        <v>590</v>
      </c>
      <c r="E153">
        <v>525</v>
      </c>
      <c r="G153" s="3" t="s">
        <v>3735</v>
      </c>
      <c r="I153" t="s">
        <v>2326</v>
      </c>
      <c r="K153" t="s">
        <v>5276</v>
      </c>
      <c r="Q153" t="s">
        <v>7486</v>
      </c>
      <c r="T153" t="s">
        <v>16179</v>
      </c>
      <c r="U153" t="s">
        <v>7395</v>
      </c>
    </row>
    <row r="154" spans="1:21" ht="17" x14ac:dyDescent="0.2">
      <c r="A154">
        <v>534</v>
      </c>
      <c r="B154" s="8">
        <f>IFERROR(INDEX(Sheet2!C:C, MATCH(SQL!D154, Sheet2!H:H, 0)), "")</f>
        <v>45759</v>
      </c>
      <c r="D154" t="s">
        <v>590</v>
      </c>
      <c r="E154">
        <v>525</v>
      </c>
      <c r="G154" s="3" t="s">
        <v>3737</v>
      </c>
      <c r="I154" t="s">
        <v>2326</v>
      </c>
      <c r="K154" t="s">
        <v>5276</v>
      </c>
      <c r="Q154" t="s">
        <v>7486</v>
      </c>
      <c r="T154" t="s">
        <v>16423</v>
      </c>
      <c r="U154" t="s">
        <v>7390</v>
      </c>
    </row>
    <row r="155" spans="1:21" ht="34" x14ac:dyDescent="0.2">
      <c r="A155">
        <v>535</v>
      </c>
      <c r="B155" s="8">
        <f>IFERROR(INDEX(Sheet2!C:C, MATCH(SQL!D155, Sheet2!H:H, 0)), "")</f>
        <v>45759</v>
      </c>
      <c r="D155" t="s">
        <v>590</v>
      </c>
      <c r="E155">
        <v>525</v>
      </c>
      <c r="G155" s="3" t="s">
        <v>3739</v>
      </c>
      <c r="I155" t="s">
        <v>2326</v>
      </c>
      <c r="K155" t="s">
        <v>5276</v>
      </c>
      <c r="Q155" t="s">
        <v>7486</v>
      </c>
      <c r="T155" t="s">
        <v>16422</v>
      </c>
      <c r="U155" t="s">
        <v>9428</v>
      </c>
    </row>
    <row r="156" spans="1:21" ht="17" x14ac:dyDescent="0.2">
      <c r="A156">
        <v>536</v>
      </c>
      <c r="B156" s="8">
        <f>IFERROR(INDEX(Sheet2!C:C, MATCH(SQL!D156, Sheet2!H:H, 0)), "")</f>
        <v>45759</v>
      </c>
      <c r="D156" t="s">
        <v>678</v>
      </c>
      <c r="G156" s="3" t="s">
        <v>16421</v>
      </c>
      <c r="H156" t="s">
        <v>2325</v>
      </c>
      <c r="I156" t="s">
        <v>2325</v>
      </c>
      <c r="J156" t="s">
        <v>5282</v>
      </c>
      <c r="K156" t="s">
        <v>5282</v>
      </c>
      <c r="L156" t="s">
        <v>16047</v>
      </c>
      <c r="N156" t="s">
        <v>7404</v>
      </c>
      <c r="O156" t="s">
        <v>4799</v>
      </c>
      <c r="P156" t="s">
        <v>7515</v>
      </c>
      <c r="Q156" t="s">
        <v>7515</v>
      </c>
      <c r="R156" t="s">
        <v>15700</v>
      </c>
      <c r="S156" t="s">
        <v>7420</v>
      </c>
    </row>
    <row r="157" spans="1:21" x14ac:dyDescent="0.2">
      <c r="A157">
        <v>537</v>
      </c>
      <c r="B157" s="8">
        <f>IFERROR(INDEX(Sheet2!C:C, MATCH(SQL!D157, Sheet2!H:H, 0)), "")</f>
        <v>45759</v>
      </c>
      <c r="D157" t="s">
        <v>678</v>
      </c>
      <c r="E157">
        <v>536</v>
      </c>
      <c r="I157" t="s">
        <v>2325</v>
      </c>
      <c r="K157" t="s">
        <v>5282</v>
      </c>
      <c r="Q157" t="s">
        <v>7515</v>
      </c>
      <c r="T157" t="s">
        <v>15700</v>
      </c>
      <c r="U157" t="s">
        <v>7526</v>
      </c>
    </row>
    <row r="158" spans="1:21" ht="34" x14ac:dyDescent="0.2">
      <c r="A158">
        <v>538</v>
      </c>
      <c r="B158" s="8">
        <f>IFERROR(INDEX(Sheet2!C:C, MATCH(SQL!D158, Sheet2!H:H, 0)), "")</f>
        <v>45759</v>
      </c>
      <c r="D158" t="s">
        <v>678</v>
      </c>
      <c r="E158">
        <v>536</v>
      </c>
      <c r="G158" s="3" t="s">
        <v>16420</v>
      </c>
      <c r="I158" t="s">
        <v>2325</v>
      </c>
      <c r="K158" t="s">
        <v>5282</v>
      </c>
      <c r="Q158" t="s">
        <v>7515</v>
      </c>
      <c r="T158" t="s">
        <v>8275</v>
      </c>
      <c r="U158" t="s">
        <v>8274</v>
      </c>
    </row>
    <row r="159" spans="1:21" ht="51" x14ac:dyDescent="0.2">
      <c r="A159">
        <v>539</v>
      </c>
      <c r="B159" s="8">
        <f>IFERROR(INDEX(Sheet2!C:C, MATCH(SQL!D159, Sheet2!H:H, 0)), "")</f>
        <v>45759</v>
      </c>
      <c r="D159" t="s">
        <v>678</v>
      </c>
      <c r="E159">
        <v>536</v>
      </c>
      <c r="G159" s="3" t="s">
        <v>16419</v>
      </c>
      <c r="I159" t="s">
        <v>2325</v>
      </c>
      <c r="K159" t="s">
        <v>5282</v>
      </c>
      <c r="Q159" t="s">
        <v>7515</v>
      </c>
      <c r="T159" t="s">
        <v>16418</v>
      </c>
      <c r="U159" t="s">
        <v>7508</v>
      </c>
    </row>
    <row r="160" spans="1:21" ht="34" x14ac:dyDescent="0.2">
      <c r="A160">
        <v>540</v>
      </c>
      <c r="B160" s="8">
        <f>IFERROR(INDEX(Sheet2!C:C, MATCH(SQL!D160, Sheet2!H:H, 0)), "")</f>
        <v>45759</v>
      </c>
      <c r="D160" t="s">
        <v>678</v>
      </c>
      <c r="E160">
        <v>536</v>
      </c>
      <c r="G160" s="3" t="s">
        <v>16417</v>
      </c>
      <c r="I160" t="s">
        <v>2325</v>
      </c>
      <c r="K160" t="s">
        <v>5282</v>
      </c>
      <c r="Q160" t="s">
        <v>7515</v>
      </c>
      <c r="T160" t="s">
        <v>9108</v>
      </c>
      <c r="U160" t="s">
        <v>7442</v>
      </c>
    </row>
    <row r="161" spans="1:21" ht="17" x14ac:dyDescent="0.2">
      <c r="A161">
        <v>541</v>
      </c>
      <c r="B161" s="8">
        <f>IFERROR(INDEX(Sheet2!C:C, MATCH(SQL!D161, Sheet2!H:H, 0)), "")</f>
        <v>45759</v>
      </c>
      <c r="D161" t="s">
        <v>678</v>
      </c>
      <c r="E161">
        <v>536</v>
      </c>
      <c r="G161" s="3" t="s">
        <v>3757</v>
      </c>
      <c r="I161" t="s">
        <v>2325</v>
      </c>
      <c r="K161" t="s">
        <v>5282</v>
      </c>
      <c r="Q161" t="s">
        <v>7515</v>
      </c>
      <c r="T161" t="s">
        <v>16416</v>
      </c>
      <c r="U161" t="s">
        <v>7488</v>
      </c>
    </row>
    <row r="162" spans="1:21" ht="34" x14ac:dyDescent="0.2">
      <c r="A162">
        <v>542</v>
      </c>
      <c r="B162" s="8">
        <f>IFERROR(INDEX(Sheet2!C:C, MATCH(SQL!D162, Sheet2!H:H, 0)), "")</f>
        <v>45759</v>
      </c>
      <c r="D162" t="s">
        <v>678</v>
      </c>
      <c r="E162">
        <v>536</v>
      </c>
      <c r="G162" s="3" t="s">
        <v>16415</v>
      </c>
      <c r="I162" t="s">
        <v>2325</v>
      </c>
      <c r="K162" t="s">
        <v>5282</v>
      </c>
      <c r="Q162" t="s">
        <v>7515</v>
      </c>
      <c r="T162" t="s">
        <v>16414</v>
      </c>
      <c r="U162" t="s">
        <v>8056</v>
      </c>
    </row>
    <row r="163" spans="1:21" ht="17" x14ac:dyDescent="0.2">
      <c r="A163">
        <v>543</v>
      </c>
      <c r="B163" s="8">
        <f>IFERROR(INDEX(Sheet2!C:C, MATCH(SQL!D163, Sheet2!H:H, 0)), "")</f>
        <v>45759</v>
      </c>
      <c r="D163" t="s">
        <v>678</v>
      </c>
      <c r="E163">
        <v>536</v>
      </c>
      <c r="G163" s="3" t="s">
        <v>3761</v>
      </c>
      <c r="I163" t="s">
        <v>2325</v>
      </c>
      <c r="K163" t="s">
        <v>5282</v>
      </c>
      <c r="Q163" t="s">
        <v>7515</v>
      </c>
      <c r="T163" t="s">
        <v>9168</v>
      </c>
      <c r="U163" t="s">
        <v>7488</v>
      </c>
    </row>
    <row r="164" spans="1:21" ht="17" x14ac:dyDescent="0.2">
      <c r="A164">
        <v>544</v>
      </c>
      <c r="B164" s="8">
        <f>IFERROR(INDEX(Sheet2!C:C, MATCH(SQL!D164, Sheet2!H:H, 0)), "")</f>
        <v>45759</v>
      </c>
      <c r="D164" t="s">
        <v>678</v>
      </c>
      <c r="E164">
        <v>536</v>
      </c>
      <c r="G164" s="3" t="s">
        <v>3763</v>
      </c>
      <c r="I164" t="s">
        <v>2325</v>
      </c>
      <c r="K164" t="s">
        <v>5282</v>
      </c>
      <c r="Q164" t="s">
        <v>7515</v>
      </c>
      <c r="T164" t="s">
        <v>16413</v>
      </c>
      <c r="U164" t="s">
        <v>7426</v>
      </c>
    </row>
    <row r="165" spans="1:21" ht="34" x14ac:dyDescent="0.2">
      <c r="A165">
        <v>545</v>
      </c>
      <c r="B165" s="8">
        <f>IFERROR(INDEX(Sheet2!C:C, MATCH(SQL!D165, Sheet2!H:H, 0)), "")</f>
        <v>45759</v>
      </c>
      <c r="D165" t="s">
        <v>678</v>
      </c>
      <c r="E165">
        <v>536</v>
      </c>
      <c r="G165" s="3" t="s">
        <v>16412</v>
      </c>
      <c r="I165" t="s">
        <v>2325</v>
      </c>
      <c r="K165" t="s">
        <v>5282</v>
      </c>
      <c r="Q165" t="s">
        <v>7515</v>
      </c>
      <c r="T165" t="s">
        <v>9108</v>
      </c>
      <c r="U165" t="s">
        <v>7442</v>
      </c>
    </row>
    <row r="166" spans="1:21" ht="17" x14ac:dyDescent="0.2">
      <c r="A166">
        <v>546</v>
      </c>
      <c r="B166" s="8">
        <f>IFERROR(INDEX(Sheet2!C:C, MATCH(SQL!D166, Sheet2!H:H, 0)), "")</f>
        <v>45759</v>
      </c>
      <c r="D166" t="s">
        <v>691</v>
      </c>
      <c r="G166" s="3" t="s">
        <v>16411</v>
      </c>
      <c r="H166" t="s">
        <v>2326</v>
      </c>
      <c r="I166" t="s">
        <v>2326</v>
      </c>
      <c r="J166" t="s">
        <v>5282</v>
      </c>
      <c r="K166" t="s">
        <v>5282</v>
      </c>
      <c r="L166" t="s">
        <v>16047</v>
      </c>
      <c r="N166" t="s">
        <v>7404</v>
      </c>
      <c r="O166" t="s">
        <v>4799</v>
      </c>
      <c r="P166" t="s">
        <v>7528</v>
      </c>
      <c r="Q166" t="s">
        <v>7528</v>
      </c>
      <c r="R166" t="s">
        <v>15177</v>
      </c>
      <c r="S166" t="s">
        <v>7457</v>
      </c>
    </row>
    <row r="167" spans="1:21" x14ac:dyDescent="0.2">
      <c r="A167">
        <v>547</v>
      </c>
      <c r="B167" s="8">
        <f>IFERROR(INDEX(Sheet2!C:C, MATCH(SQL!D167, Sheet2!H:H, 0)), "")</f>
        <v>45759</v>
      </c>
      <c r="D167" t="s">
        <v>691</v>
      </c>
      <c r="E167">
        <v>546</v>
      </c>
      <c r="I167" t="s">
        <v>2326</v>
      </c>
      <c r="K167" t="s">
        <v>5282</v>
      </c>
      <c r="Q167" t="s">
        <v>7528</v>
      </c>
      <c r="T167" t="s">
        <v>15177</v>
      </c>
      <c r="U167" t="s">
        <v>14709</v>
      </c>
    </row>
    <row r="168" spans="1:21" ht="34" x14ac:dyDescent="0.2">
      <c r="A168">
        <v>548</v>
      </c>
      <c r="B168" s="8">
        <f>IFERROR(INDEX(Sheet2!C:C, MATCH(SQL!D168, Sheet2!H:H, 0)), "")</f>
        <v>45759</v>
      </c>
      <c r="D168" t="s">
        <v>691</v>
      </c>
      <c r="E168">
        <v>546</v>
      </c>
      <c r="G168" s="3" t="s">
        <v>3767</v>
      </c>
      <c r="I168" t="s">
        <v>2326</v>
      </c>
      <c r="K168" t="s">
        <v>5282</v>
      </c>
      <c r="Q168" t="s">
        <v>7528</v>
      </c>
      <c r="T168" t="s">
        <v>7625</v>
      </c>
      <c r="U168" t="s">
        <v>7448</v>
      </c>
    </row>
    <row r="169" spans="1:21" ht="34" x14ac:dyDescent="0.2">
      <c r="A169">
        <v>549</v>
      </c>
      <c r="B169" s="8">
        <f>IFERROR(INDEX(Sheet2!C:C, MATCH(SQL!D169, Sheet2!H:H, 0)), "")</f>
        <v>45759</v>
      </c>
      <c r="D169" t="s">
        <v>691</v>
      </c>
      <c r="E169">
        <v>546</v>
      </c>
      <c r="G169" s="3" t="s">
        <v>3769</v>
      </c>
      <c r="I169" t="s">
        <v>2326</v>
      </c>
      <c r="K169" t="s">
        <v>5282</v>
      </c>
      <c r="Q169" t="s">
        <v>7528</v>
      </c>
      <c r="T169" t="s">
        <v>16410</v>
      </c>
      <c r="U169" t="s">
        <v>7395</v>
      </c>
    </row>
    <row r="170" spans="1:21" ht="17" x14ac:dyDescent="0.2">
      <c r="A170">
        <v>550</v>
      </c>
      <c r="B170" s="8">
        <f>IFERROR(INDEX(Sheet2!C:C, MATCH(SQL!D170, Sheet2!H:H, 0)), "")</f>
        <v>45759</v>
      </c>
      <c r="D170" t="s">
        <v>691</v>
      </c>
      <c r="E170">
        <v>546</v>
      </c>
      <c r="G170" s="3" t="s">
        <v>16409</v>
      </c>
      <c r="I170" t="s">
        <v>2326</v>
      </c>
      <c r="K170" t="s">
        <v>5282</v>
      </c>
      <c r="Q170" t="s">
        <v>7528</v>
      </c>
      <c r="T170" t="s">
        <v>16408</v>
      </c>
      <c r="U170" t="s">
        <v>7409</v>
      </c>
    </row>
    <row r="171" spans="1:21" ht="34" x14ac:dyDescent="0.2">
      <c r="A171">
        <v>551</v>
      </c>
      <c r="B171" s="8">
        <f>IFERROR(INDEX(Sheet2!C:C, MATCH(SQL!D171, Sheet2!H:H, 0)), "")</f>
        <v>45759</v>
      </c>
      <c r="D171" t="s">
        <v>691</v>
      </c>
      <c r="E171">
        <v>546</v>
      </c>
      <c r="G171" s="3" t="s">
        <v>3773</v>
      </c>
      <c r="I171" t="s">
        <v>2326</v>
      </c>
      <c r="K171" t="s">
        <v>5282</v>
      </c>
      <c r="Q171" t="s">
        <v>7528</v>
      </c>
      <c r="T171" t="s">
        <v>16407</v>
      </c>
      <c r="U171" t="s">
        <v>7397</v>
      </c>
    </row>
    <row r="172" spans="1:21" ht="34" x14ac:dyDescent="0.2">
      <c r="A172">
        <v>552</v>
      </c>
      <c r="B172" s="8">
        <f>IFERROR(INDEX(Sheet2!C:C, MATCH(SQL!D172, Sheet2!H:H, 0)), "")</f>
        <v>45759</v>
      </c>
      <c r="D172" t="s">
        <v>691</v>
      </c>
      <c r="E172">
        <v>546</v>
      </c>
      <c r="G172" s="3" t="s">
        <v>3775</v>
      </c>
      <c r="I172" t="s">
        <v>2326</v>
      </c>
      <c r="K172" t="s">
        <v>5282</v>
      </c>
      <c r="Q172" t="s">
        <v>7528</v>
      </c>
      <c r="T172" t="s">
        <v>16406</v>
      </c>
      <c r="U172" t="s">
        <v>7426</v>
      </c>
    </row>
    <row r="173" spans="1:21" ht="34" x14ac:dyDescent="0.2">
      <c r="A173">
        <v>553</v>
      </c>
      <c r="B173" s="8">
        <f>IFERROR(INDEX(Sheet2!C:C, MATCH(SQL!D173, Sheet2!H:H, 0)), "")</f>
        <v>45759</v>
      </c>
      <c r="D173" t="s">
        <v>691</v>
      </c>
      <c r="E173">
        <v>546</v>
      </c>
      <c r="G173" s="3" t="s">
        <v>3777</v>
      </c>
      <c r="I173" t="s">
        <v>2326</v>
      </c>
      <c r="K173" t="s">
        <v>5282</v>
      </c>
      <c r="Q173" t="s">
        <v>7528</v>
      </c>
      <c r="T173" t="s">
        <v>16405</v>
      </c>
      <c r="U173" t="s">
        <v>8546</v>
      </c>
    </row>
    <row r="174" spans="1:21" ht="17" x14ac:dyDescent="0.2">
      <c r="A174">
        <v>554</v>
      </c>
      <c r="B174" s="8">
        <f>IFERROR(INDEX(Sheet2!C:C, MATCH(SQL!D174, Sheet2!H:H, 0)), "")</f>
        <v>45759</v>
      </c>
      <c r="D174" t="s">
        <v>761</v>
      </c>
      <c r="G174" s="3" t="s">
        <v>16404</v>
      </c>
      <c r="H174" t="s">
        <v>2299</v>
      </c>
      <c r="I174" t="s">
        <v>2299</v>
      </c>
      <c r="J174" t="s">
        <v>5283</v>
      </c>
      <c r="K174" t="s">
        <v>5283</v>
      </c>
      <c r="L174" t="s">
        <v>16047</v>
      </c>
      <c r="N174" t="s">
        <v>7404</v>
      </c>
      <c r="O174" t="s">
        <v>4799</v>
      </c>
      <c r="P174" t="s">
        <v>7462</v>
      </c>
      <c r="Q174" t="s">
        <v>7462</v>
      </c>
      <c r="R174" t="s">
        <v>15118</v>
      </c>
      <c r="S174" t="s">
        <v>7437</v>
      </c>
    </row>
    <row r="175" spans="1:21" x14ac:dyDescent="0.2">
      <c r="A175">
        <v>555</v>
      </c>
      <c r="B175" s="8">
        <f>IFERROR(INDEX(Sheet2!C:C, MATCH(SQL!D175, Sheet2!H:H, 0)), "")</f>
        <v>45759</v>
      </c>
      <c r="D175" t="s">
        <v>761</v>
      </c>
      <c r="E175">
        <v>554</v>
      </c>
      <c r="I175" t="s">
        <v>2299</v>
      </c>
      <c r="K175" t="s">
        <v>5283</v>
      </c>
      <c r="Q175" t="s">
        <v>7462</v>
      </c>
      <c r="T175" t="s">
        <v>15118</v>
      </c>
      <c r="U175" t="s">
        <v>7435</v>
      </c>
    </row>
    <row r="176" spans="1:21" ht="34" x14ac:dyDescent="0.2">
      <c r="A176">
        <v>556</v>
      </c>
      <c r="B176" s="8">
        <f>IFERROR(INDEX(Sheet2!C:C, MATCH(SQL!D176, Sheet2!H:H, 0)), "")</f>
        <v>45759</v>
      </c>
      <c r="D176" t="s">
        <v>761</v>
      </c>
      <c r="E176">
        <v>554</v>
      </c>
      <c r="G176" s="3" t="s">
        <v>16403</v>
      </c>
      <c r="I176" t="s">
        <v>2299</v>
      </c>
      <c r="K176" t="s">
        <v>5283</v>
      </c>
      <c r="Q176" t="s">
        <v>7462</v>
      </c>
      <c r="T176" t="s">
        <v>16402</v>
      </c>
      <c r="U176" t="s">
        <v>7851</v>
      </c>
    </row>
    <row r="177" spans="1:21" ht="34" x14ac:dyDescent="0.2">
      <c r="A177">
        <v>557</v>
      </c>
      <c r="B177" s="8">
        <f>IFERROR(INDEX(Sheet2!C:C, MATCH(SQL!D177, Sheet2!H:H, 0)), "")</f>
        <v>45759</v>
      </c>
      <c r="D177" t="s">
        <v>761</v>
      </c>
      <c r="E177">
        <v>554</v>
      </c>
      <c r="G177" s="3" t="s">
        <v>16401</v>
      </c>
      <c r="I177" t="s">
        <v>2299</v>
      </c>
      <c r="K177" t="s">
        <v>5283</v>
      </c>
      <c r="Q177" t="s">
        <v>7462</v>
      </c>
      <c r="T177" t="s">
        <v>16400</v>
      </c>
      <c r="U177" t="s">
        <v>7397</v>
      </c>
    </row>
    <row r="178" spans="1:21" ht="34" x14ac:dyDescent="0.2">
      <c r="A178">
        <v>558</v>
      </c>
      <c r="B178" s="8">
        <f>IFERROR(INDEX(Sheet2!C:C, MATCH(SQL!D178, Sheet2!H:H, 0)), "")</f>
        <v>45759</v>
      </c>
      <c r="D178" t="s">
        <v>761</v>
      </c>
      <c r="E178">
        <v>554</v>
      </c>
      <c r="G178" s="3" t="s">
        <v>16399</v>
      </c>
      <c r="I178" t="s">
        <v>2299</v>
      </c>
      <c r="K178" t="s">
        <v>5283</v>
      </c>
      <c r="Q178" t="s">
        <v>7462</v>
      </c>
      <c r="T178" t="s">
        <v>7538</v>
      </c>
      <c r="U178" t="s">
        <v>7437</v>
      </c>
    </row>
    <row r="179" spans="1:21" ht="34" x14ac:dyDescent="0.2">
      <c r="A179">
        <v>559</v>
      </c>
      <c r="B179" s="8">
        <f>IFERROR(INDEX(Sheet2!C:C, MATCH(SQL!D179, Sheet2!H:H, 0)), "")</f>
        <v>45759</v>
      </c>
      <c r="D179" t="s">
        <v>761</v>
      </c>
      <c r="E179">
        <v>554</v>
      </c>
      <c r="G179" s="3" t="s">
        <v>16398</v>
      </c>
      <c r="I179" t="s">
        <v>2299</v>
      </c>
      <c r="K179" t="s">
        <v>5283</v>
      </c>
      <c r="Q179" t="s">
        <v>7462</v>
      </c>
      <c r="T179" t="s">
        <v>16397</v>
      </c>
      <c r="U179" t="s">
        <v>7991</v>
      </c>
    </row>
    <row r="180" spans="1:21" ht="34" x14ac:dyDescent="0.2">
      <c r="A180">
        <v>560</v>
      </c>
      <c r="B180" s="8">
        <f>IFERROR(INDEX(Sheet2!C:C, MATCH(SQL!D180, Sheet2!H:H, 0)), "")</f>
        <v>45759</v>
      </c>
      <c r="D180" t="s">
        <v>761</v>
      </c>
      <c r="E180">
        <v>554</v>
      </c>
      <c r="G180" s="3" t="s">
        <v>16396</v>
      </c>
      <c r="I180" t="s">
        <v>2299</v>
      </c>
      <c r="K180" t="s">
        <v>5283</v>
      </c>
      <c r="Q180" t="s">
        <v>7462</v>
      </c>
      <c r="T180" t="s">
        <v>7695</v>
      </c>
      <c r="U180" t="s">
        <v>7395</v>
      </c>
    </row>
    <row r="181" spans="1:21" ht="34" x14ac:dyDescent="0.2">
      <c r="A181">
        <v>561</v>
      </c>
      <c r="B181" s="8">
        <f>IFERROR(INDEX(Sheet2!C:C, MATCH(SQL!D181, Sheet2!H:H, 0)), "")</f>
        <v>45759</v>
      </c>
      <c r="D181" t="s">
        <v>761</v>
      </c>
      <c r="E181">
        <v>554</v>
      </c>
      <c r="G181" s="3" t="s">
        <v>16395</v>
      </c>
      <c r="I181" t="s">
        <v>2299</v>
      </c>
      <c r="K181" t="s">
        <v>5283</v>
      </c>
      <c r="Q181" t="s">
        <v>7462</v>
      </c>
      <c r="T181" t="s">
        <v>16394</v>
      </c>
      <c r="U181" t="s">
        <v>7420</v>
      </c>
    </row>
    <row r="182" spans="1:21" ht="34" x14ac:dyDescent="0.2">
      <c r="A182">
        <v>562</v>
      </c>
      <c r="B182" s="8">
        <f>IFERROR(INDEX(Sheet2!C:C, MATCH(SQL!D182, Sheet2!H:H, 0)), "")</f>
        <v>45759</v>
      </c>
      <c r="D182" t="s">
        <v>761</v>
      </c>
      <c r="E182">
        <v>554</v>
      </c>
      <c r="G182" s="3" t="s">
        <v>16393</v>
      </c>
      <c r="I182" t="s">
        <v>2299</v>
      </c>
      <c r="K182" t="s">
        <v>5283</v>
      </c>
      <c r="Q182" t="s">
        <v>7462</v>
      </c>
      <c r="T182" t="s">
        <v>10792</v>
      </c>
      <c r="U182" t="s">
        <v>7455</v>
      </c>
    </row>
    <row r="183" spans="1:21" ht="34" x14ac:dyDescent="0.2">
      <c r="A183">
        <v>563</v>
      </c>
      <c r="B183" s="8">
        <f>IFERROR(INDEX(Sheet2!C:C, MATCH(SQL!D183, Sheet2!H:H, 0)), "")</f>
        <v>45759</v>
      </c>
      <c r="D183" t="s">
        <v>761</v>
      </c>
      <c r="E183">
        <v>554</v>
      </c>
      <c r="G183" s="3" t="s">
        <v>16392</v>
      </c>
      <c r="I183" t="s">
        <v>2299</v>
      </c>
      <c r="K183" t="s">
        <v>5283</v>
      </c>
      <c r="Q183" t="s">
        <v>7462</v>
      </c>
      <c r="T183" t="s">
        <v>10551</v>
      </c>
      <c r="U183" t="s">
        <v>7431</v>
      </c>
    </row>
    <row r="184" spans="1:21" ht="34" x14ac:dyDescent="0.2">
      <c r="A184">
        <v>564</v>
      </c>
      <c r="B184" s="8">
        <f>IFERROR(INDEX(Sheet2!C:C, MATCH(SQL!D184, Sheet2!H:H, 0)), "")</f>
        <v>45759</v>
      </c>
      <c r="D184" t="s">
        <v>761</v>
      </c>
      <c r="E184">
        <v>554</v>
      </c>
      <c r="G184" s="3" t="s">
        <v>16391</v>
      </c>
      <c r="I184" t="s">
        <v>2299</v>
      </c>
      <c r="K184" t="s">
        <v>5283</v>
      </c>
      <c r="Q184" t="s">
        <v>7462</v>
      </c>
      <c r="T184" t="s">
        <v>16390</v>
      </c>
      <c r="U184" t="s">
        <v>7395</v>
      </c>
    </row>
    <row r="185" spans="1:21" ht="17" x14ac:dyDescent="0.2">
      <c r="A185">
        <v>565</v>
      </c>
      <c r="B185" s="8">
        <f>IFERROR(INDEX(Sheet2!C:C, MATCH(SQL!D185, Sheet2!H:H, 0)), "")</f>
        <v>45759</v>
      </c>
      <c r="D185" t="s">
        <v>778</v>
      </c>
      <c r="G185" s="3" t="s">
        <v>16389</v>
      </c>
      <c r="H185" t="s">
        <v>2301</v>
      </c>
      <c r="I185" t="s">
        <v>2301</v>
      </c>
      <c r="J185" t="s">
        <v>5283</v>
      </c>
      <c r="K185" t="s">
        <v>5283</v>
      </c>
      <c r="L185" t="s">
        <v>16047</v>
      </c>
      <c r="N185" t="s">
        <v>7404</v>
      </c>
      <c r="O185" t="s">
        <v>4799</v>
      </c>
      <c r="P185" t="s">
        <v>14581</v>
      </c>
      <c r="Q185" t="s">
        <v>14581</v>
      </c>
      <c r="R185" t="s">
        <v>15007</v>
      </c>
      <c r="S185" t="s">
        <v>7629</v>
      </c>
    </row>
    <row r="186" spans="1:21" x14ac:dyDescent="0.2">
      <c r="A186">
        <v>566</v>
      </c>
      <c r="B186" s="8">
        <f>IFERROR(INDEX(Sheet2!C:C, MATCH(SQL!D186, Sheet2!H:H, 0)), "")</f>
        <v>45759</v>
      </c>
      <c r="D186" t="s">
        <v>778</v>
      </c>
      <c r="E186">
        <v>565</v>
      </c>
      <c r="I186" t="s">
        <v>2301</v>
      </c>
      <c r="K186" t="s">
        <v>5283</v>
      </c>
      <c r="Q186" t="s">
        <v>14581</v>
      </c>
      <c r="T186" t="s">
        <v>15007</v>
      </c>
      <c r="U186" t="s">
        <v>7828</v>
      </c>
    </row>
    <row r="187" spans="1:21" ht="34" x14ac:dyDescent="0.2">
      <c r="A187">
        <v>567</v>
      </c>
      <c r="B187" s="8">
        <f>IFERROR(INDEX(Sheet2!C:C, MATCH(SQL!D187, Sheet2!H:H, 0)), "")</f>
        <v>45759</v>
      </c>
      <c r="D187" t="s">
        <v>778</v>
      </c>
      <c r="E187">
        <v>565</v>
      </c>
      <c r="G187" s="3" t="s">
        <v>3801</v>
      </c>
      <c r="I187" t="s">
        <v>2301</v>
      </c>
      <c r="K187" t="s">
        <v>5283</v>
      </c>
      <c r="Q187" t="s">
        <v>14581</v>
      </c>
      <c r="T187" t="s">
        <v>16388</v>
      </c>
      <c r="U187" t="s">
        <v>7952</v>
      </c>
    </row>
    <row r="188" spans="1:21" ht="34" x14ac:dyDescent="0.2">
      <c r="A188">
        <v>568</v>
      </c>
      <c r="B188" s="8">
        <f>IFERROR(INDEX(Sheet2!C:C, MATCH(SQL!D188, Sheet2!H:H, 0)), "")</f>
        <v>45759</v>
      </c>
      <c r="D188" t="s">
        <v>778</v>
      </c>
      <c r="E188">
        <v>565</v>
      </c>
      <c r="G188" s="3" t="s">
        <v>16387</v>
      </c>
      <c r="I188" t="s">
        <v>2301</v>
      </c>
      <c r="K188" t="s">
        <v>5283</v>
      </c>
      <c r="Q188" t="s">
        <v>14581</v>
      </c>
      <c r="T188" t="s">
        <v>16386</v>
      </c>
      <c r="U188" t="s">
        <v>7254</v>
      </c>
    </row>
    <row r="189" spans="1:21" ht="34" x14ac:dyDescent="0.2">
      <c r="A189">
        <v>569</v>
      </c>
      <c r="B189" s="8">
        <f>IFERROR(INDEX(Sheet2!C:C, MATCH(SQL!D189, Sheet2!H:H, 0)), "")</f>
        <v>45759</v>
      </c>
      <c r="D189" t="s">
        <v>778</v>
      </c>
      <c r="E189">
        <v>565</v>
      </c>
      <c r="G189" s="3" t="s">
        <v>3805</v>
      </c>
      <c r="I189" t="s">
        <v>2301</v>
      </c>
      <c r="K189" t="s">
        <v>5283</v>
      </c>
      <c r="Q189" t="s">
        <v>14581</v>
      </c>
      <c r="T189" t="s">
        <v>16385</v>
      </c>
      <c r="U189" t="s">
        <v>7455</v>
      </c>
    </row>
    <row r="190" spans="1:21" ht="34" x14ac:dyDescent="0.2">
      <c r="A190">
        <v>570</v>
      </c>
      <c r="B190" s="8">
        <f>IFERROR(INDEX(Sheet2!C:C, MATCH(SQL!D190, Sheet2!H:H, 0)), "")</f>
        <v>45759</v>
      </c>
      <c r="D190" t="s">
        <v>778</v>
      </c>
      <c r="E190">
        <v>565</v>
      </c>
      <c r="G190" s="3" t="s">
        <v>3807</v>
      </c>
      <c r="I190" t="s">
        <v>2301</v>
      </c>
      <c r="K190" t="s">
        <v>5283</v>
      </c>
      <c r="Q190" t="s">
        <v>14581</v>
      </c>
      <c r="T190" t="s">
        <v>16384</v>
      </c>
      <c r="U190" t="s">
        <v>7455</v>
      </c>
    </row>
    <row r="191" spans="1:21" ht="34" x14ac:dyDescent="0.2">
      <c r="A191">
        <v>571</v>
      </c>
      <c r="B191" s="8">
        <f>IFERROR(INDEX(Sheet2!C:C, MATCH(SQL!D191, Sheet2!H:H, 0)), "")</f>
        <v>45759</v>
      </c>
      <c r="D191" t="s">
        <v>778</v>
      </c>
      <c r="E191">
        <v>565</v>
      </c>
      <c r="G191" s="3" t="s">
        <v>3809</v>
      </c>
      <c r="I191" t="s">
        <v>2301</v>
      </c>
      <c r="K191" t="s">
        <v>5283</v>
      </c>
      <c r="Q191" t="s">
        <v>14581</v>
      </c>
      <c r="T191" t="s">
        <v>16383</v>
      </c>
      <c r="U191" t="s">
        <v>7442</v>
      </c>
    </row>
    <row r="192" spans="1:21" ht="34" x14ac:dyDescent="0.2">
      <c r="A192">
        <v>572</v>
      </c>
      <c r="B192" s="8">
        <f>IFERROR(INDEX(Sheet2!C:C, MATCH(SQL!D192, Sheet2!H:H, 0)), "")</f>
        <v>45759</v>
      </c>
      <c r="D192" t="s">
        <v>778</v>
      </c>
      <c r="E192">
        <v>565</v>
      </c>
      <c r="G192" s="3" t="s">
        <v>3811</v>
      </c>
      <c r="I192" t="s">
        <v>2301</v>
      </c>
      <c r="K192" t="s">
        <v>5283</v>
      </c>
      <c r="Q192" t="s">
        <v>14581</v>
      </c>
      <c r="T192" t="s">
        <v>16382</v>
      </c>
      <c r="U192" t="s">
        <v>7417</v>
      </c>
    </row>
    <row r="193" spans="1:21" ht="34" x14ac:dyDescent="0.2">
      <c r="A193">
        <v>573</v>
      </c>
      <c r="B193" s="8">
        <f>IFERROR(INDEX(Sheet2!C:C, MATCH(SQL!D193, Sheet2!H:H, 0)), "")</f>
        <v>45759</v>
      </c>
      <c r="D193" t="s">
        <v>778</v>
      </c>
      <c r="E193">
        <v>565</v>
      </c>
      <c r="G193" s="3" t="s">
        <v>3813</v>
      </c>
      <c r="I193" t="s">
        <v>2301</v>
      </c>
      <c r="K193" t="s">
        <v>5283</v>
      </c>
      <c r="Q193" t="s">
        <v>14581</v>
      </c>
      <c r="T193" t="s">
        <v>16381</v>
      </c>
      <c r="U193" t="s">
        <v>7431</v>
      </c>
    </row>
    <row r="194" spans="1:21" ht="34" x14ac:dyDescent="0.2">
      <c r="A194">
        <v>574</v>
      </c>
      <c r="B194" s="8">
        <f>IFERROR(INDEX(Sheet2!C:C, MATCH(SQL!D194, Sheet2!H:H, 0)), "")</f>
        <v>45759</v>
      </c>
      <c r="D194" t="s">
        <v>778</v>
      </c>
      <c r="E194">
        <v>565</v>
      </c>
      <c r="G194" s="3" t="s">
        <v>3815</v>
      </c>
      <c r="I194" t="s">
        <v>2301</v>
      </c>
      <c r="K194" t="s">
        <v>5283</v>
      </c>
      <c r="Q194" t="s">
        <v>14581</v>
      </c>
      <c r="T194" t="s">
        <v>16380</v>
      </c>
      <c r="U194" t="s">
        <v>7420</v>
      </c>
    </row>
    <row r="195" spans="1:21" ht="17" x14ac:dyDescent="0.2">
      <c r="A195">
        <v>575</v>
      </c>
      <c r="B195" s="8">
        <f>IFERROR(INDEX(Sheet2!C:C, MATCH(SQL!D195, Sheet2!H:H, 0)), "")</f>
        <v>45759</v>
      </c>
      <c r="D195" t="s">
        <v>778</v>
      </c>
      <c r="E195">
        <v>565</v>
      </c>
      <c r="G195" s="3" t="s">
        <v>3817</v>
      </c>
      <c r="I195" t="s">
        <v>2301</v>
      </c>
      <c r="K195" t="s">
        <v>5283</v>
      </c>
      <c r="Q195" t="s">
        <v>14581</v>
      </c>
      <c r="T195" t="s">
        <v>16379</v>
      </c>
      <c r="U195" t="s">
        <v>7254</v>
      </c>
    </row>
    <row r="196" spans="1:21" ht="17" x14ac:dyDescent="0.2">
      <c r="A196">
        <v>576</v>
      </c>
      <c r="B196" s="8">
        <f>IFERROR(INDEX(Sheet2!C:C, MATCH(SQL!D196, Sheet2!H:H, 0)), "")</f>
        <v>45760</v>
      </c>
      <c r="D196" t="s">
        <v>796</v>
      </c>
      <c r="G196" s="3" t="s">
        <v>16378</v>
      </c>
      <c r="H196" t="s">
        <v>2299</v>
      </c>
      <c r="I196" t="s">
        <v>2299</v>
      </c>
      <c r="J196" t="s">
        <v>15018</v>
      </c>
      <c r="K196" t="s">
        <v>15018</v>
      </c>
      <c r="L196" t="s">
        <v>16047</v>
      </c>
      <c r="N196" t="s">
        <v>7404</v>
      </c>
      <c r="O196" t="s">
        <v>4799</v>
      </c>
      <c r="P196" t="s">
        <v>7438</v>
      </c>
      <c r="Q196" t="s">
        <v>7438</v>
      </c>
      <c r="R196" t="s">
        <v>16377</v>
      </c>
      <c r="S196" t="s">
        <v>7684</v>
      </c>
    </row>
    <row r="197" spans="1:21" x14ac:dyDescent="0.2">
      <c r="A197">
        <v>577</v>
      </c>
      <c r="B197" s="8">
        <f>IFERROR(INDEX(Sheet2!C:C, MATCH(SQL!D197, Sheet2!H:H, 0)), "")</f>
        <v>45760</v>
      </c>
      <c r="D197" t="s">
        <v>796</v>
      </c>
      <c r="E197">
        <v>576</v>
      </c>
      <c r="I197" t="s">
        <v>2299</v>
      </c>
      <c r="K197" t="s">
        <v>15018</v>
      </c>
      <c r="Q197" t="s">
        <v>7438</v>
      </c>
      <c r="T197" t="s">
        <v>16377</v>
      </c>
      <c r="U197" t="s">
        <v>14726</v>
      </c>
    </row>
    <row r="198" spans="1:21" ht="34" x14ac:dyDescent="0.2">
      <c r="A198">
        <v>578</v>
      </c>
      <c r="B198" s="8">
        <f>IFERROR(INDEX(Sheet2!C:C, MATCH(SQL!D198, Sheet2!H:H, 0)), "")</f>
        <v>45760</v>
      </c>
      <c r="D198" t="s">
        <v>796</v>
      </c>
      <c r="E198">
        <v>576</v>
      </c>
      <c r="G198" s="3" t="s">
        <v>3819</v>
      </c>
      <c r="I198" t="s">
        <v>2299</v>
      </c>
      <c r="K198" t="s">
        <v>15018</v>
      </c>
      <c r="Q198" t="s">
        <v>7438</v>
      </c>
      <c r="T198" t="s">
        <v>16376</v>
      </c>
      <c r="U198" t="s">
        <v>7488</v>
      </c>
    </row>
    <row r="199" spans="1:21" ht="34" x14ac:dyDescent="0.2">
      <c r="A199">
        <v>579</v>
      </c>
      <c r="B199" s="8">
        <f>IFERROR(INDEX(Sheet2!C:C, MATCH(SQL!D199, Sheet2!H:H, 0)), "")</f>
        <v>45760</v>
      </c>
      <c r="D199" t="s">
        <v>796</v>
      </c>
      <c r="E199">
        <v>576</v>
      </c>
      <c r="G199" s="3" t="s">
        <v>3821</v>
      </c>
      <c r="I199" t="s">
        <v>2299</v>
      </c>
      <c r="K199" t="s">
        <v>15018</v>
      </c>
      <c r="Q199" t="s">
        <v>7438</v>
      </c>
      <c r="T199" t="s">
        <v>16375</v>
      </c>
      <c r="U199" t="s">
        <v>7488</v>
      </c>
    </row>
    <row r="200" spans="1:21" ht="34" x14ac:dyDescent="0.2">
      <c r="A200">
        <v>580</v>
      </c>
      <c r="B200" s="8">
        <f>IFERROR(INDEX(Sheet2!C:C, MATCH(SQL!D200, Sheet2!H:H, 0)), "")</f>
        <v>45760</v>
      </c>
      <c r="D200" t="s">
        <v>796</v>
      </c>
      <c r="E200">
        <v>576</v>
      </c>
      <c r="G200" s="3" t="s">
        <v>3823</v>
      </c>
      <c r="I200" t="s">
        <v>2299</v>
      </c>
      <c r="K200" t="s">
        <v>15018</v>
      </c>
      <c r="Q200" t="s">
        <v>7438</v>
      </c>
      <c r="T200" t="s">
        <v>16374</v>
      </c>
      <c r="U200" t="s">
        <v>7455</v>
      </c>
    </row>
    <row r="201" spans="1:21" ht="34" x14ac:dyDescent="0.2">
      <c r="A201">
        <v>581</v>
      </c>
      <c r="B201" s="8">
        <f>IFERROR(INDEX(Sheet2!C:C, MATCH(SQL!D201, Sheet2!H:H, 0)), "")</f>
        <v>45760</v>
      </c>
      <c r="D201" t="s">
        <v>796</v>
      </c>
      <c r="E201">
        <v>576</v>
      </c>
      <c r="G201" s="3" t="s">
        <v>3825</v>
      </c>
      <c r="I201" t="s">
        <v>2299</v>
      </c>
      <c r="K201" t="s">
        <v>15018</v>
      </c>
      <c r="Q201" t="s">
        <v>7438</v>
      </c>
      <c r="T201" t="s">
        <v>16373</v>
      </c>
      <c r="U201" t="s">
        <v>7395</v>
      </c>
    </row>
    <row r="202" spans="1:21" ht="34" x14ac:dyDescent="0.2">
      <c r="A202">
        <v>582</v>
      </c>
      <c r="B202" s="8">
        <f>IFERROR(INDEX(Sheet2!C:C, MATCH(SQL!D202, Sheet2!H:H, 0)), "")</f>
        <v>45760</v>
      </c>
      <c r="D202" t="s">
        <v>796</v>
      </c>
      <c r="E202">
        <v>576</v>
      </c>
      <c r="G202" s="3" t="s">
        <v>3827</v>
      </c>
      <c r="I202" t="s">
        <v>2299</v>
      </c>
      <c r="K202" t="s">
        <v>15018</v>
      </c>
      <c r="Q202" t="s">
        <v>7438</v>
      </c>
      <c r="T202" t="s">
        <v>16372</v>
      </c>
      <c r="U202" t="s">
        <v>7397</v>
      </c>
    </row>
    <row r="203" spans="1:21" ht="34" x14ac:dyDescent="0.2">
      <c r="A203">
        <v>583</v>
      </c>
      <c r="B203" s="8">
        <f>IFERROR(INDEX(Sheet2!C:C, MATCH(SQL!D203, Sheet2!H:H, 0)), "")</f>
        <v>45760</v>
      </c>
      <c r="D203" t="s">
        <v>796</v>
      </c>
      <c r="E203">
        <v>576</v>
      </c>
      <c r="G203" s="3" t="s">
        <v>3829</v>
      </c>
      <c r="I203" t="s">
        <v>2299</v>
      </c>
      <c r="K203" t="s">
        <v>15018</v>
      </c>
      <c r="Q203" t="s">
        <v>7438</v>
      </c>
      <c r="T203" t="s">
        <v>16371</v>
      </c>
      <c r="U203" t="s">
        <v>7488</v>
      </c>
    </row>
    <row r="204" spans="1:21" ht="17" x14ac:dyDescent="0.2">
      <c r="A204">
        <v>584</v>
      </c>
      <c r="B204" s="8">
        <f>IFERROR(INDEX(Sheet2!C:C, MATCH(SQL!D204, Sheet2!H:H, 0)), "")</f>
        <v>45760</v>
      </c>
      <c r="D204" t="s">
        <v>796</v>
      </c>
      <c r="E204">
        <v>576</v>
      </c>
      <c r="G204" s="3" t="s">
        <v>3831</v>
      </c>
      <c r="I204" t="s">
        <v>2299</v>
      </c>
      <c r="K204" t="s">
        <v>15018</v>
      </c>
      <c r="Q204" t="s">
        <v>7438</v>
      </c>
      <c r="T204" t="s">
        <v>16370</v>
      </c>
      <c r="U204" t="s">
        <v>7431</v>
      </c>
    </row>
    <row r="205" spans="1:21" ht="17" x14ac:dyDescent="0.2">
      <c r="A205">
        <v>585</v>
      </c>
      <c r="B205" s="8">
        <f>IFERROR(INDEX(Sheet2!C:C, MATCH(SQL!D205, Sheet2!H:H, 0)), "")</f>
        <v>45760</v>
      </c>
      <c r="D205" t="s">
        <v>796</v>
      </c>
      <c r="E205">
        <v>576</v>
      </c>
      <c r="G205" s="3" t="s">
        <v>3833</v>
      </c>
      <c r="I205" t="s">
        <v>2299</v>
      </c>
      <c r="K205" t="s">
        <v>15018</v>
      </c>
      <c r="Q205" t="s">
        <v>7438</v>
      </c>
      <c r="T205" t="s">
        <v>16369</v>
      </c>
      <c r="U205" t="s">
        <v>7991</v>
      </c>
    </row>
    <row r="206" spans="1:21" ht="17" x14ac:dyDescent="0.2">
      <c r="A206">
        <v>586</v>
      </c>
      <c r="B206" s="8">
        <f>IFERROR(INDEX(Sheet2!C:C, MATCH(SQL!D206, Sheet2!H:H, 0)), "")</f>
        <v>45760</v>
      </c>
      <c r="D206" t="s">
        <v>796</v>
      </c>
      <c r="E206">
        <v>576</v>
      </c>
      <c r="G206" s="3" t="s">
        <v>3835</v>
      </c>
      <c r="I206" t="s">
        <v>2299</v>
      </c>
      <c r="K206" t="s">
        <v>15018</v>
      </c>
      <c r="Q206" t="s">
        <v>7438</v>
      </c>
      <c r="T206" t="s">
        <v>16368</v>
      </c>
      <c r="U206" t="s">
        <v>7991</v>
      </c>
    </row>
    <row r="207" spans="1:21" ht="17" x14ac:dyDescent="0.2">
      <c r="A207">
        <v>587</v>
      </c>
      <c r="B207" s="8">
        <f>IFERROR(INDEX(Sheet2!C:C, MATCH(SQL!D207, Sheet2!H:H, 0)), "")</f>
        <v>45760</v>
      </c>
      <c r="D207" t="s">
        <v>807</v>
      </c>
      <c r="G207" s="3" t="s">
        <v>16367</v>
      </c>
      <c r="H207" t="s">
        <v>2301</v>
      </c>
      <c r="I207" t="s">
        <v>2301</v>
      </c>
      <c r="J207" t="s">
        <v>15018</v>
      </c>
      <c r="K207" t="s">
        <v>15018</v>
      </c>
      <c r="L207" t="s">
        <v>16047</v>
      </c>
      <c r="N207" t="s">
        <v>7404</v>
      </c>
      <c r="O207" t="s">
        <v>4799</v>
      </c>
      <c r="P207" t="s">
        <v>7427</v>
      </c>
      <c r="Q207" t="s">
        <v>7427</v>
      </c>
    </row>
    <row r="208" spans="1:21" ht="17" x14ac:dyDescent="0.2">
      <c r="A208">
        <v>588</v>
      </c>
      <c r="B208" s="8">
        <f>IFERROR(INDEX(Sheet2!C:C, MATCH(SQL!D208, Sheet2!H:H, 0)), "")</f>
        <v>45760</v>
      </c>
      <c r="D208" t="s">
        <v>807</v>
      </c>
      <c r="E208">
        <v>587</v>
      </c>
      <c r="G208" s="3" t="s">
        <v>16366</v>
      </c>
      <c r="I208" t="s">
        <v>2301</v>
      </c>
      <c r="K208" t="s">
        <v>15018</v>
      </c>
      <c r="Q208" t="s">
        <v>7427</v>
      </c>
      <c r="T208" t="s">
        <v>16365</v>
      </c>
      <c r="U208" t="s">
        <v>7254</v>
      </c>
    </row>
    <row r="209" spans="1:21" ht="17" x14ac:dyDescent="0.2">
      <c r="A209">
        <v>589</v>
      </c>
      <c r="B209" s="8">
        <f>IFERROR(INDEX(Sheet2!C:C, MATCH(SQL!D209, Sheet2!H:H, 0)), "")</f>
        <v>45760</v>
      </c>
      <c r="D209" t="s">
        <v>807</v>
      </c>
      <c r="E209">
        <v>587</v>
      </c>
      <c r="G209" s="3" t="s">
        <v>2637</v>
      </c>
      <c r="I209" t="s">
        <v>2301</v>
      </c>
      <c r="K209" t="s">
        <v>15018</v>
      </c>
      <c r="Q209" t="s">
        <v>7427</v>
      </c>
      <c r="T209" t="s">
        <v>16364</v>
      </c>
      <c r="U209" t="s">
        <v>7442</v>
      </c>
    </row>
    <row r="210" spans="1:21" ht="34" x14ac:dyDescent="0.2">
      <c r="A210">
        <v>590</v>
      </c>
      <c r="B210" s="8">
        <f>IFERROR(INDEX(Sheet2!C:C, MATCH(SQL!D210, Sheet2!H:H, 0)), "")</f>
        <v>45760</v>
      </c>
      <c r="D210" t="s">
        <v>807</v>
      </c>
      <c r="E210">
        <v>587</v>
      </c>
      <c r="G210" s="3" t="s">
        <v>3028</v>
      </c>
      <c r="I210" t="s">
        <v>2301</v>
      </c>
      <c r="K210" t="s">
        <v>15018</v>
      </c>
      <c r="Q210" t="s">
        <v>7427</v>
      </c>
      <c r="T210" t="s">
        <v>16363</v>
      </c>
      <c r="U210" t="s">
        <v>7395</v>
      </c>
    </row>
    <row r="211" spans="1:21" ht="51" x14ac:dyDescent="0.2">
      <c r="A211">
        <v>591</v>
      </c>
      <c r="B211" s="8">
        <f>IFERROR(INDEX(Sheet2!C:C, MATCH(SQL!D211, Sheet2!H:H, 0)), "")</f>
        <v>45760</v>
      </c>
      <c r="D211" t="s">
        <v>807</v>
      </c>
      <c r="E211">
        <v>587</v>
      </c>
      <c r="G211" s="3" t="s">
        <v>2639</v>
      </c>
      <c r="I211" t="s">
        <v>2301</v>
      </c>
      <c r="K211" t="s">
        <v>15018</v>
      </c>
      <c r="Q211" t="s">
        <v>7427</v>
      </c>
      <c r="T211" t="s">
        <v>16362</v>
      </c>
      <c r="U211" t="s">
        <v>7397</v>
      </c>
    </row>
    <row r="212" spans="1:21" ht="34" x14ac:dyDescent="0.2">
      <c r="A212">
        <v>592</v>
      </c>
      <c r="B212" s="8">
        <f>IFERROR(INDEX(Sheet2!C:C, MATCH(SQL!D212, Sheet2!H:H, 0)), "")</f>
        <v>45760</v>
      </c>
      <c r="D212" t="s">
        <v>807</v>
      </c>
      <c r="E212">
        <v>587</v>
      </c>
      <c r="G212" s="3" t="s">
        <v>16361</v>
      </c>
      <c r="I212" t="s">
        <v>2301</v>
      </c>
      <c r="K212" t="s">
        <v>15018</v>
      </c>
      <c r="Q212" t="s">
        <v>7427</v>
      </c>
      <c r="T212" t="s">
        <v>16360</v>
      </c>
      <c r="U212" t="s">
        <v>7420</v>
      </c>
    </row>
    <row r="213" spans="1:21" ht="34" x14ac:dyDescent="0.2">
      <c r="A213">
        <v>593</v>
      </c>
      <c r="B213" s="8">
        <f>IFERROR(INDEX(Sheet2!C:C, MATCH(SQL!D213, Sheet2!H:H, 0)), "")</f>
        <v>45760</v>
      </c>
      <c r="D213" t="s">
        <v>807</v>
      </c>
      <c r="E213">
        <v>587</v>
      </c>
      <c r="G213" s="3" t="s">
        <v>3841</v>
      </c>
      <c r="I213" t="s">
        <v>2301</v>
      </c>
      <c r="K213" t="s">
        <v>15018</v>
      </c>
      <c r="Q213" t="s">
        <v>7427</v>
      </c>
      <c r="T213" t="s">
        <v>16359</v>
      </c>
      <c r="U213" t="s">
        <v>7991</v>
      </c>
    </row>
    <row r="214" spans="1:21" ht="51" x14ac:dyDescent="0.2">
      <c r="A214">
        <v>594</v>
      </c>
      <c r="B214" s="8">
        <f>IFERROR(INDEX(Sheet2!C:C, MATCH(SQL!D214, Sheet2!H:H, 0)), "")</f>
        <v>45760</v>
      </c>
      <c r="D214" t="s">
        <v>807</v>
      </c>
      <c r="E214">
        <v>587</v>
      </c>
      <c r="G214" s="3" t="s">
        <v>3843</v>
      </c>
      <c r="I214" t="s">
        <v>2301</v>
      </c>
      <c r="K214" t="s">
        <v>15018</v>
      </c>
      <c r="Q214" t="s">
        <v>7427</v>
      </c>
      <c r="T214" t="s">
        <v>16358</v>
      </c>
      <c r="U214" t="s">
        <v>7688</v>
      </c>
    </row>
    <row r="215" spans="1:21" ht="34" x14ac:dyDescent="0.2">
      <c r="A215">
        <v>595</v>
      </c>
      <c r="B215" s="8">
        <f>IFERROR(INDEX(Sheet2!C:C, MATCH(SQL!D215, Sheet2!H:H, 0)), "")</f>
        <v>45760</v>
      </c>
      <c r="D215" t="s">
        <v>807</v>
      </c>
      <c r="E215">
        <v>587</v>
      </c>
      <c r="G215" s="3" t="s">
        <v>3845</v>
      </c>
      <c r="I215" t="s">
        <v>2301</v>
      </c>
      <c r="K215" t="s">
        <v>15018</v>
      </c>
      <c r="Q215" t="s">
        <v>7427</v>
      </c>
      <c r="T215" t="s">
        <v>8888</v>
      </c>
      <c r="U215" t="s">
        <v>7455</v>
      </c>
    </row>
    <row r="216" spans="1:21" ht="17" x14ac:dyDescent="0.2">
      <c r="A216">
        <v>596</v>
      </c>
      <c r="B216" s="8">
        <f>IFERROR(INDEX(Sheet2!C:C, MATCH(SQL!D216, Sheet2!H:H, 0)), "")</f>
        <v>45760</v>
      </c>
      <c r="D216" t="s">
        <v>882</v>
      </c>
      <c r="G216" s="3" t="s">
        <v>16357</v>
      </c>
      <c r="H216" t="s">
        <v>2325</v>
      </c>
      <c r="I216" t="s">
        <v>2325</v>
      </c>
      <c r="J216" t="s">
        <v>7540</v>
      </c>
      <c r="K216" t="s">
        <v>7540</v>
      </c>
      <c r="L216" t="s">
        <v>16047</v>
      </c>
      <c r="N216" t="s">
        <v>7404</v>
      </c>
      <c r="O216" t="s">
        <v>4799</v>
      </c>
      <c r="P216" t="s">
        <v>7515</v>
      </c>
      <c r="Q216" t="s">
        <v>7515</v>
      </c>
      <c r="R216" t="s">
        <v>7843</v>
      </c>
      <c r="S216" t="s">
        <v>7420</v>
      </c>
    </row>
    <row r="217" spans="1:21" x14ac:dyDescent="0.2">
      <c r="A217">
        <v>597</v>
      </c>
      <c r="B217" s="8">
        <f>IFERROR(INDEX(Sheet2!C:C, MATCH(SQL!D217, Sheet2!H:H, 0)), "")</f>
        <v>45760</v>
      </c>
      <c r="D217" t="s">
        <v>882</v>
      </c>
      <c r="E217">
        <v>596</v>
      </c>
      <c r="I217" t="s">
        <v>2325</v>
      </c>
      <c r="K217" t="s">
        <v>7540</v>
      </c>
      <c r="Q217" t="s">
        <v>7515</v>
      </c>
      <c r="T217" t="s">
        <v>7843</v>
      </c>
      <c r="U217" t="s">
        <v>7526</v>
      </c>
    </row>
    <row r="218" spans="1:21" ht="34" x14ac:dyDescent="0.2">
      <c r="A218">
        <v>598</v>
      </c>
      <c r="B218" s="8">
        <f>IFERROR(INDEX(Sheet2!C:C, MATCH(SQL!D218, Sheet2!H:H, 0)), "")</f>
        <v>45760</v>
      </c>
      <c r="D218" t="s">
        <v>882</v>
      </c>
      <c r="E218">
        <v>596</v>
      </c>
      <c r="G218" s="3" t="s">
        <v>16356</v>
      </c>
      <c r="I218" t="s">
        <v>2325</v>
      </c>
      <c r="K218" t="s">
        <v>7540</v>
      </c>
      <c r="Q218" t="s">
        <v>7515</v>
      </c>
      <c r="T218" t="s">
        <v>16355</v>
      </c>
      <c r="U218" t="s">
        <v>7455</v>
      </c>
    </row>
    <row r="219" spans="1:21" ht="34" x14ac:dyDescent="0.2">
      <c r="A219">
        <v>599</v>
      </c>
      <c r="B219" s="8">
        <f>IFERROR(INDEX(Sheet2!C:C, MATCH(SQL!D219, Sheet2!H:H, 0)), "")</f>
        <v>45760</v>
      </c>
      <c r="D219" t="s">
        <v>882</v>
      </c>
      <c r="E219">
        <v>596</v>
      </c>
      <c r="G219" s="3" t="s">
        <v>3890</v>
      </c>
      <c r="I219" t="s">
        <v>2325</v>
      </c>
      <c r="K219" t="s">
        <v>7540</v>
      </c>
      <c r="Q219" t="s">
        <v>7515</v>
      </c>
      <c r="T219" t="s">
        <v>16353</v>
      </c>
      <c r="U219" t="s">
        <v>7488</v>
      </c>
    </row>
    <row r="220" spans="1:21" ht="17" x14ac:dyDescent="0.2">
      <c r="A220">
        <v>600</v>
      </c>
      <c r="B220" s="8">
        <f>IFERROR(INDEX(Sheet2!C:C, MATCH(SQL!D220, Sheet2!H:H, 0)), "")</f>
        <v>45760</v>
      </c>
      <c r="D220" t="s">
        <v>882</v>
      </c>
      <c r="E220">
        <v>596</v>
      </c>
      <c r="G220" s="3" t="s">
        <v>3892</v>
      </c>
      <c r="I220" t="s">
        <v>2325</v>
      </c>
      <c r="K220" t="s">
        <v>7540</v>
      </c>
      <c r="Q220" t="s">
        <v>7515</v>
      </c>
      <c r="T220" t="s">
        <v>9211</v>
      </c>
      <c r="U220" t="s">
        <v>7448</v>
      </c>
    </row>
    <row r="221" spans="1:21" ht="34" x14ac:dyDescent="0.2">
      <c r="A221">
        <v>601</v>
      </c>
      <c r="B221" s="8">
        <f>IFERROR(INDEX(Sheet2!C:C, MATCH(SQL!D221, Sheet2!H:H, 0)), "")</f>
        <v>45760</v>
      </c>
      <c r="D221" t="s">
        <v>882</v>
      </c>
      <c r="E221">
        <v>596</v>
      </c>
      <c r="G221" s="3" t="s">
        <v>3894</v>
      </c>
      <c r="I221" t="s">
        <v>2325</v>
      </c>
      <c r="K221" t="s">
        <v>7540</v>
      </c>
      <c r="Q221" t="s">
        <v>7515</v>
      </c>
      <c r="T221" t="s">
        <v>16354</v>
      </c>
      <c r="U221" t="s">
        <v>9384</v>
      </c>
    </row>
    <row r="222" spans="1:21" ht="34" x14ac:dyDescent="0.2">
      <c r="A222">
        <v>602</v>
      </c>
      <c r="B222" s="8">
        <f>IFERROR(INDEX(Sheet2!C:C, MATCH(SQL!D222, Sheet2!H:H, 0)), "")</f>
        <v>45760</v>
      </c>
      <c r="D222" t="s">
        <v>882</v>
      </c>
      <c r="E222">
        <v>596</v>
      </c>
      <c r="G222" s="3" t="s">
        <v>3896</v>
      </c>
      <c r="I222" t="s">
        <v>2325</v>
      </c>
      <c r="K222" t="s">
        <v>7540</v>
      </c>
      <c r="Q222" t="s">
        <v>7515</v>
      </c>
      <c r="T222" t="s">
        <v>8982</v>
      </c>
      <c r="U222" t="s">
        <v>7488</v>
      </c>
    </row>
    <row r="223" spans="1:21" ht="34" x14ac:dyDescent="0.2">
      <c r="A223">
        <v>603</v>
      </c>
      <c r="B223" s="8">
        <f>IFERROR(INDEX(Sheet2!C:C, MATCH(SQL!D223, Sheet2!H:H, 0)), "")</f>
        <v>45760</v>
      </c>
      <c r="D223" t="s">
        <v>882</v>
      </c>
      <c r="E223">
        <v>596</v>
      </c>
      <c r="G223" s="3" t="s">
        <v>3898</v>
      </c>
      <c r="I223" t="s">
        <v>2325</v>
      </c>
      <c r="K223" t="s">
        <v>7540</v>
      </c>
      <c r="Q223" t="s">
        <v>7515</v>
      </c>
      <c r="T223" t="s">
        <v>16353</v>
      </c>
      <c r="U223" t="s">
        <v>7488</v>
      </c>
    </row>
    <row r="224" spans="1:21" ht="34" x14ac:dyDescent="0.2">
      <c r="A224">
        <v>604</v>
      </c>
      <c r="B224" s="8">
        <f>IFERROR(INDEX(Sheet2!C:C, MATCH(SQL!D224, Sheet2!H:H, 0)), "")</f>
        <v>45760</v>
      </c>
      <c r="D224" t="s">
        <v>882</v>
      </c>
      <c r="E224">
        <v>596</v>
      </c>
      <c r="G224" s="3" t="s">
        <v>3900</v>
      </c>
      <c r="I224" t="s">
        <v>2325</v>
      </c>
      <c r="K224" t="s">
        <v>7540</v>
      </c>
      <c r="Q224" t="s">
        <v>7515</v>
      </c>
      <c r="T224" t="s">
        <v>16352</v>
      </c>
      <c r="U224" t="s">
        <v>7390</v>
      </c>
    </row>
    <row r="225" spans="1:21" ht="17" x14ac:dyDescent="0.2">
      <c r="A225">
        <v>605</v>
      </c>
      <c r="B225" s="8">
        <f>IFERROR(INDEX(Sheet2!C:C, MATCH(SQL!D225, Sheet2!H:H, 0)), "")</f>
        <v>45760</v>
      </c>
      <c r="D225" t="s">
        <v>882</v>
      </c>
      <c r="E225">
        <v>596</v>
      </c>
      <c r="G225" s="3" t="s">
        <v>3902</v>
      </c>
      <c r="I225" t="s">
        <v>2325</v>
      </c>
      <c r="K225" t="s">
        <v>7540</v>
      </c>
      <c r="Q225" t="s">
        <v>7515</v>
      </c>
      <c r="T225" t="s">
        <v>16351</v>
      </c>
      <c r="U225" t="s">
        <v>7536</v>
      </c>
    </row>
    <row r="226" spans="1:21" ht="17" x14ac:dyDescent="0.2">
      <c r="A226">
        <v>606</v>
      </c>
      <c r="B226" s="8">
        <f>IFERROR(INDEX(Sheet2!C:C, MATCH(SQL!D226, Sheet2!H:H, 0)), "")</f>
        <v>45760</v>
      </c>
      <c r="D226" t="s">
        <v>891</v>
      </c>
      <c r="G226" s="3" t="s">
        <v>16350</v>
      </c>
      <c r="H226" t="s">
        <v>2326</v>
      </c>
      <c r="I226" t="s">
        <v>2326</v>
      </c>
      <c r="J226" t="s">
        <v>7540</v>
      </c>
      <c r="K226" t="s">
        <v>7540</v>
      </c>
      <c r="L226" t="s">
        <v>16047</v>
      </c>
      <c r="N226" t="s">
        <v>7404</v>
      </c>
      <c r="O226" t="s">
        <v>4799</v>
      </c>
      <c r="P226" t="s">
        <v>14581</v>
      </c>
      <c r="Q226" t="s">
        <v>14581</v>
      </c>
      <c r="R226" t="s">
        <v>15178</v>
      </c>
      <c r="S226" t="s">
        <v>7431</v>
      </c>
    </row>
    <row r="227" spans="1:21" x14ac:dyDescent="0.2">
      <c r="A227">
        <v>607</v>
      </c>
      <c r="B227" s="8">
        <f>IFERROR(INDEX(Sheet2!C:C, MATCH(SQL!D227, Sheet2!H:H, 0)), "")</f>
        <v>45760</v>
      </c>
      <c r="D227" t="s">
        <v>891</v>
      </c>
      <c r="E227">
        <v>606</v>
      </c>
      <c r="I227" t="s">
        <v>2326</v>
      </c>
      <c r="K227" t="s">
        <v>7540</v>
      </c>
      <c r="Q227" t="s">
        <v>14581</v>
      </c>
      <c r="T227" t="s">
        <v>15178</v>
      </c>
      <c r="U227" t="s">
        <v>7708</v>
      </c>
    </row>
    <row r="228" spans="1:21" ht="17" x14ac:dyDescent="0.2">
      <c r="A228">
        <v>608</v>
      </c>
      <c r="B228" s="8">
        <f>IFERROR(INDEX(Sheet2!C:C, MATCH(SQL!D228, Sheet2!H:H, 0)), "")</f>
        <v>45760</v>
      </c>
      <c r="D228" t="s">
        <v>891</v>
      </c>
      <c r="E228">
        <v>606</v>
      </c>
      <c r="G228" s="3" t="s">
        <v>3904</v>
      </c>
      <c r="I228" t="s">
        <v>2326</v>
      </c>
      <c r="K228" t="s">
        <v>7540</v>
      </c>
      <c r="Q228" t="s">
        <v>14581</v>
      </c>
      <c r="T228" t="s">
        <v>16349</v>
      </c>
      <c r="U228" t="s">
        <v>7254</v>
      </c>
    </row>
    <row r="229" spans="1:21" ht="17" x14ac:dyDescent="0.2">
      <c r="A229">
        <v>609</v>
      </c>
      <c r="B229" s="8">
        <f>IFERROR(INDEX(Sheet2!C:C, MATCH(SQL!D229, Sheet2!H:H, 0)), "")</f>
        <v>45760</v>
      </c>
      <c r="D229" t="s">
        <v>891</v>
      </c>
      <c r="E229">
        <v>606</v>
      </c>
      <c r="G229" s="3" t="s">
        <v>3906</v>
      </c>
      <c r="I229" t="s">
        <v>2326</v>
      </c>
      <c r="K229" t="s">
        <v>7540</v>
      </c>
      <c r="Q229" t="s">
        <v>14581</v>
      </c>
      <c r="T229" t="s">
        <v>16348</v>
      </c>
      <c r="U229" t="s">
        <v>7431</v>
      </c>
    </row>
    <row r="230" spans="1:21" ht="34" x14ac:dyDescent="0.2">
      <c r="A230">
        <v>610</v>
      </c>
      <c r="B230" s="8">
        <f>IFERROR(INDEX(Sheet2!C:C, MATCH(SQL!D230, Sheet2!H:H, 0)), "")</f>
        <v>45760</v>
      </c>
      <c r="D230" t="s">
        <v>891</v>
      </c>
      <c r="E230">
        <v>606</v>
      </c>
      <c r="G230" s="3" t="s">
        <v>3908</v>
      </c>
      <c r="I230" t="s">
        <v>2326</v>
      </c>
      <c r="K230" t="s">
        <v>7540</v>
      </c>
      <c r="Q230" t="s">
        <v>14581</v>
      </c>
      <c r="T230" t="s">
        <v>16347</v>
      </c>
      <c r="U230" t="s">
        <v>7455</v>
      </c>
    </row>
    <row r="231" spans="1:21" ht="17" x14ac:dyDescent="0.2">
      <c r="A231">
        <v>611</v>
      </c>
      <c r="B231" s="8">
        <f>IFERROR(INDEX(Sheet2!C:C, MATCH(SQL!D231, Sheet2!H:H, 0)), "")</f>
        <v>45760</v>
      </c>
      <c r="D231" t="s">
        <v>891</v>
      </c>
      <c r="E231">
        <v>606</v>
      </c>
      <c r="G231" s="3" t="s">
        <v>3910</v>
      </c>
      <c r="I231" t="s">
        <v>2326</v>
      </c>
      <c r="K231" t="s">
        <v>7540</v>
      </c>
      <c r="Q231" t="s">
        <v>14581</v>
      </c>
      <c r="T231" t="s">
        <v>16346</v>
      </c>
      <c r="U231" t="s">
        <v>7488</v>
      </c>
    </row>
    <row r="232" spans="1:21" ht="34" x14ac:dyDescent="0.2">
      <c r="A232">
        <v>612</v>
      </c>
      <c r="B232" s="8">
        <f>IFERROR(INDEX(Sheet2!C:C, MATCH(SQL!D232, Sheet2!H:H, 0)), "")</f>
        <v>45760</v>
      </c>
      <c r="D232" t="s">
        <v>891</v>
      </c>
      <c r="E232">
        <v>606</v>
      </c>
      <c r="G232" s="3" t="s">
        <v>3067</v>
      </c>
      <c r="I232" t="s">
        <v>2326</v>
      </c>
      <c r="K232" t="s">
        <v>7540</v>
      </c>
      <c r="Q232" t="s">
        <v>14581</v>
      </c>
      <c r="T232" t="s">
        <v>16345</v>
      </c>
      <c r="U232" t="s">
        <v>7854</v>
      </c>
    </row>
    <row r="233" spans="1:21" ht="34" x14ac:dyDescent="0.2">
      <c r="A233">
        <v>613</v>
      </c>
      <c r="B233" s="8">
        <f>IFERROR(INDEX(Sheet2!C:C, MATCH(SQL!D233, Sheet2!H:H, 0)), "")</f>
        <v>45760</v>
      </c>
      <c r="D233" t="s">
        <v>891</v>
      </c>
      <c r="E233">
        <v>606</v>
      </c>
      <c r="G233" s="3" t="s">
        <v>3912</v>
      </c>
      <c r="I233" t="s">
        <v>2326</v>
      </c>
      <c r="K233" t="s">
        <v>7540</v>
      </c>
      <c r="Q233" t="s">
        <v>14581</v>
      </c>
      <c r="T233" t="s">
        <v>9498</v>
      </c>
      <c r="U233" t="s">
        <v>7455</v>
      </c>
    </row>
    <row r="234" spans="1:21" ht="34" x14ac:dyDescent="0.2">
      <c r="A234">
        <v>614</v>
      </c>
      <c r="B234" s="8">
        <f>IFERROR(INDEX(Sheet2!C:C, MATCH(SQL!D234, Sheet2!H:H, 0)), "")</f>
        <v>45760</v>
      </c>
      <c r="D234" t="s">
        <v>891</v>
      </c>
      <c r="E234">
        <v>606</v>
      </c>
      <c r="G234" s="3" t="s">
        <v>3914</v>
      </c>
      <c r="I234" t="s">
        <v>2326</v>
      </c>
      <c r="K234" t="s">
        <v>7540</v>
      </c>
      <c r="Q234" t="s">
        <v>14581</v>
      </c>
      <c r="T234" t="s">
        <v>16344</v>
      </c>
      <c r="U234" t="s">
        <v>7420</v>
      </c>
    </row>
    <row r="235" spans="1:21" ht="34" x14ac:dyDescent="0.2">
      <c r="A235">
        <v>615</v>
      </c>
      <c r="B235" s="8">
        <f>IFERROR(INDEX(Sheet2!C:C, MATCH(SQL!D235, Sheet2!H:H, 0)), "")</f>
        <v>45760</v>
      </c>
      <c r="D235" t="s">
        <v>891</v>
      </c>
      <c r="E235">
        <v>606</v>
      </c>
      <c r="G235" s="3" t="s">
        <v>3916</v>
      </c>
      <c r="I235" t="s">
        <v>2326</v>
      </c>
      <c r="K235" t="s">
        <v>7540</v>
      </c>
      <c r="Q235" t="s">
        <v>14581</v>
      </c>
      <c r="T235" t="s">
        <v>16343</v>
      </c>
      <c r="U235" t="s">
        <v>7455</v>
      </c>
    </row>
    <row r="236" spans="1:21" ht="34" x14ac:dyDescent="0.2">
      <c r="A236">
        <v>616</v>
      </c>
      <c r="B236" s="8">
        <f>IFERROR(INDEX(Sheet2!C:C, MATCH(SQL!D236, Sheet2!H:H, 0)), "")</f>
        <v>45760</v>
      </c>
      <c r="D236" t="s">
        <v>891</v>
      </c>
      <c r="E236">
        <v>606</v>
      </c>
      <c r="G236" s="3" t="s">
        <v>2653</v>
      </c>
      <c r="I236" t="s">
        <v>2326</v>
      </c>
      <c r="K236" t="s">
        <v>7540</v>
      </c>
      <c r="Q236" t="s">
        <v>14581</v>
      </c>
      <c r="T236" t="s">
        <v>9636</v>
      </c>
      <c r="U236" t="s">
        <v>7395</v>
      </c>
    </row>
    <row r="237" spans="1:21" ht="17" x14ac:dyDescent="0.2">
      <c r="A237">
        <v>617</v>
      </c>
      <c r="B237" s="8">
        <f>IFERROR(INDEX(Sheet2!C:C, MATCH(SQL!D237, Sheet2!H:H, 0)), "")</f>
        <v>45760</v>
      </c>
      <c r="D237" t="s">
        <v>916</v>
      </c>
      <c r="G237" s="3" t="s">
        <v>16342</v>
      </c>
      <c r="H237" t="s">
        <v>2325</v>
      </c>
      <c r="I237" t="s">
        <v>2325</v>
      </c>
      <c r="J237" t="s">
        <v>5274</v>
      </c>
      <c r="K237" t="s">
        <v>5274</v>
      </c>
      <c r="L237" t="s">
        <v>16047</v>
      </c>
      <c r="N237" t="s">
        <v>7404</v>
      </c>
      <c r="O237" t="s">
        <v>4799</v>
      </c>
      <c r="P237" t="s">
        <v>7438</v>
      </c>
      <c r="Q237" t="s">
        <v>7438</v>
      </c>
      <c r="R237" t="s">
        <v>16341</v>
      </c>
      <c r="S237" t="s">
        <v>7390</v>
      </c>
    </row>
    <row r="238" spans="1:21" x14ac:dyDescent="0.2">
      <c r="A238">
        <v>618</v>
      </c>
      <c r="B238" s="8">
        <f>IFERROR(INDEX(Sheet2!C:C, MATCH(SQL!D238, Sheet2!H:H, 0)), "")</f>
        <v>45760</v>
      </c>
      <c r="D238" t="s">
        <v>916</v>
      </c>
      <c r="E238">
        <v>617</v>
      </c>
      <c r="I238" t="s">
        <v>2325</v>
      </c>
      <c r="K238" t="s">
        <v>5274</v>
      </c>
      <c r="Q238" t="s">
        <v>7438</v>
      </c>
      <c r="T238" t="s">
        <v>16341</v>
      </c>
      <c r="U238" t="s">
        <v>7513</v>
      </c>
    </row>
    <row r="239" spans="1:21" ht="17" x14ac:dyDescent="0.2">
      <c r="A239">
        <v>619</v>
      </c>
      <c r="B239" s="8">
        <f>IFERROR(INDEX(Sheet2!C:C, MATCH(SQL!D239, Sheet2!H:H, 0)), "")</f>
        <v>45760</v>
      </c>
      <c r="D239" t="s">
        <v>916</v>
      </c>
      <c r="E239">
        <v>617</v>
      </c>
      <c r="G239" s="3" t="s">
        <v>3918</v>
      </c>
      <c r="I239" t="s">
        <v>2325</v>
      </c>
      <c r="K239" t="s">
        <v>5274</v>
      </c>
      <c r="Q239" t="s">
        <v>7438</v>
      </c>
      <c r="T239" t="s">
        <v>16340</v>
      </c>
      <c r="U239" t="s">
        <v>7254</v>
      </c>
    </row>
    <row r="240" spans="1:21" ht="34" x14ac:dyDescent="0.2">
      <c r="A240">
        <v>620</v>
      </c>
      <c r="B240" s="8">
        <f>IFERROR(INDEX(Sheet2!C:C, MATCH(SQL!D240, Sheet2!H:H, 0)), "")</f>
        <v>45760</v>
      </c>
      <c r="D240" t="s">
        <v>916</v>
      </c>
      <c r="E240">
        <v>617</v>
      </c>
      <c r="G240" s="3" t="s">
        <v>3920</v>
      </c>
      <c r="I240" t="s">
        <v>2325</v>
      </c>
      <c r="K240" t="s">
        <v>5274</v>
      </c>
      <c r="Q240" t="s">
        <v>7438</v>
      </c>
      <c r="T240" t="s">
        <v>16339</v>
      </c>
      <c r="U240" t="s">
        <v>7455</v>
      </c>
    </row>
    <row r="241" spans="1:21" ht="34" x14ac:dyDescent="0.2">
      <c r="A241">
        <v>621</v>
      </c>
      <c r="B241" s="8">
        <f>IFERROR(INDEX(Sheet2!C:C, MATCH(SQL!D241, Sheet2!H:H, 0)), "")</f>
        <v>45760</v>
      </c>
      <c r="D241" t="s">
        <v>916</v>
      </c>
      <c r="E241">
        <v>617</v>
      </c>
      <c r="G241" s="3" t="s">
        <v>16338</v>
      </c>
      <c r="I241" t="s">
        <v>2325</v>
      </c>
      <c r="K241" t="s">
        <v>5274</v>
      </c>
      <c r="Q241" t="s">
        <v>7438</v>
      </c>
      <c r="T241" t="s">
        <v>16337</v>
      </c>
      <c r="U241" t="s">
        <v>8585</v>
      </c>
    </row>
    <row r="242" spans="1:21" ht="17" x14ac:dyDescent="0.2">
      <c r="A242">
        <v>622</v>
      </c>
      <c r="B242" s="8">
        <f>IFERROR(INDEX(Sheet2!C:C, MATCH(SQL!D242, Sheet2!H:H, 0)), "")</f>
        <v>45760</v>
      </c>
      <c r="D242" t="s">
        <v>916</v>
      </c>
      <c r="E242">
        <v>617</v>
      </c>
      <c r="G242" s="3" t="s">
        <v>3924</v>
      </c>
      <c r="I242" t="s">
        <v>2325</v>
      </c>
      <c r="K242" t="s">
        <v>5274</v>
      </c>
      <c r="Q242" t="s">
        <v>7438</v>
      </c>
      <c r="T242" t="s">
        <v>16336</v>
      </c>
      <c r="U242" t="s">
        <v>7488</v>
      </c>
    </row>
    <row r="243" spans="1:21" ht="34" x14ac:dyDescent="0.2">
      <c r="A243">
        <v>623</v>
      </c>
      <c r="B243" s="8">
        <f>IFERROR(INDEX(Sheet2!C:C, MATCH(SQL!D243, Sheet2!H:H, 0)), "")</f>
        <v>45760</v>
      </c>
      <c r="D243" t="s">
        <v>916</v>
      </c>
      <c r="E243">
        <v>617</v>
      </c>
      <c r="G243" s="3" t="s">
        <v>3926</v>
      </c>
      <c r="I243" t="s">
        <v>2325</v>
      </c>
      <c r="K243" t="s">
        <v>5274</v>
      </c>
      <c r="Q243" t="s">
        <v>7438</v>
      </c>
      <c r="T243" t="s">
        <v>13023</v>
      </c>
      <c r="U243" t="s">
        <v>7455</v>
      </c>
    </row>
    <row r="244" spans="1:21" ht="34" x14ac:dyDescent="0.2">
      <c r="A244">
        <v>624</v>
      </c>
      <c r="B244" s="8">
        <f>IFERROR(INDEX(Sheet2!C:C, MATCH(SQL!D244, Sheet2!H:H, 0)), "")</f>
        <v>45760</v>
      </c>
      <c r="D244" t="s">
        <v>916</v>
      </c>
      <c r="E244">
        <v>617</v>
      </c>
      <c r="G244" s="3" t="s">
        <v>16335</v>
      </c>
      <c r="I244" t="s">
        <v>2325</v>
      </c>
      <c r="K244" t="s">
        <v>5274</v>
      </c>
      <c r="Q244" t="s">
        <v>7438</v>
      </c>
      <c r="T244" t="s">
        <v>13579</v>
      </c>
      <c r="U244" t="s">
        <v>7580</v>
      </c>
    </row>
    <row r="245" spans="1:21" ht="34" x14ac:dyDescent="0.2">
      <c r="A245">
        <v>625</v>
      </c>
      <c r="B245" s="8">
        <f>IFERROR(INDEX(Sheet2!C:C, MATCH(SQL!D245, Sheet2!H:H, 0)), "")</f>
        <v>45760</v>
      </c>
      <c r="D245" t="s">
        <v>916</v>
      </c>
      <c r="E245">
        <v>617</v>
      </c>
      <c r="G245" s="3" t="s">
        <v>3930</v>
      </c>
      <c r="I245" t="s">
        <v>2325</v>
      </c>
      <c r="K245" t="s">
        <v>5274</v>
      </c>
      <c r="Q245" t="s">
        <v>7438</v>
      </c>
      <c r="T245" t="s">
        <v>16334</v>
      </c>
      <c r="U245" t="s">
        <v>7417</v>
      </c>
    </row>
    <row r="246" spans="1:21" ht="34" x14ac:dyDescent="0.2">
      <c r="A246">
        <v>626</v>
      </c>
      <c r="B246" s="8">
        <f>IFERROR(INDEX(Sheet2!C:C, MATCH(SQL!D246, Sheet2!H:H, 0)), "")</f>
        <v>45760</v>
      </c>
      <c r="D246" t="s">
        <v>916</v>
      </c>
      <c r="E246">
        <v>617</v>
      </c>
      <c r="G246" s="3" t="s">
        <v>3932</v>
      </c>
      <c r="I246" t="s">
        <v>2325</v>
      </c>
      <c r="K246" t="s">
        <v>5274</v>
      </c>
      <c r="Q246" t="s">
        <v>7438</v>
      </c>
      <c r="T246" t="s">
        <v>16333</v>
      </c>
      <c r="U246" t="s">
        <v>7455</v>
      </c>
    </row>
    <row r="247" spans="1:21" ht="17" x14ac:dyDescent="0.2">
      <c r="A247">
        <v>627</v>
      </c>
      <c r="B247" s="8">
        <f>IFERROR(INDEX(Sheet2!C:C, MATCH(SQL!D247, Sheet2!H:H, 0)), "")</f>
        <v>45760</v>
      </c>
      <c r="D247" t="s">
        <v>926</v>
      </c>
      <c r="G247" s="3" t="s">
        <v>16332</v>
      </c>
      <c r="H247" t="s">
        <v>2301</v>
      </c>
      <c r="I247" t="s">
        <v>2301</v>
      </c>
      <c r="J247" t="s">
        <v>5274</v>
      </c>
      <c r="K247" t="s">
        <v>5274</v>
      </c>
      <c r="L247" t="s">
        <v>16047</v>
      </c>
      <c r="N247" t="s">
        <v>7404</v>
      </c>
      <c r="O247" t="s">
        <v>4799</v>
      </c>
      <c r="P247" t="s">
        <v>7462</v>
      </c>
      <c r="Q247" t="s">
        <v>7462</v>
      </c>
      <c r="R247" t="s">
        <v>16331</v>
      </c>
      <c r="S247" t="s">
        <v>7442</v>
      </c>
    </row>
    <row r="248" spans="1:21" x14ac:dyDescent="0.2">
      <c r="A248">
        <v>628</v>
      </c>
      <c r="B248" s="8">
        <f>IFERROR(INDEX(Sheet2!C:C, MATCH(SQL!D248, Sheet2!H:H, 0)), "")</f>
        <v>45760</v>
      </c>
      <c r="D248" t="s">
        <v>926</v>
      </c>
      <c r="E248">
        <v>627</v>
      </c>
      <c r="I248" t="s">
        <v>2301</v>
      </c>
      <c r="K248" t="s">
        <v>5274</v>
      </c>
      <c r="Q248" t="s">
        <v>7462</v>
      </c>
      <c r="T248" t="s">
        <v>16331</v>
      </c>
      <c r="U248" t="s">
        <v>7451</v>
      </c>
    </row>
    <row r="249" spans="1:21" ht="34" x14ac:dyDescent="0.2">
      <c r="A249">
        <v>629</v>
      </c>
      <c r="B249" s="8">
        <f>IFERROR(INDEX(Sheet2!C:C, MATCH(SQL!D249, Sheet2!H:H, 0)), "")</f>
        <v>45760</v>
      </c>
      <c r="D249" t="s">
        <v>926</v>
      </c>
      <c r="E249">
        <v>627</v>
      </c>
      <c r="G249" s="3" t="s">
        <v>16330</v>
      </c>
      <c r="I249" t="s">
        <v>2301</v>
      </c>
      <c r="K249" t="s">
        <v>5274</v>
      </c>
      <c r="Q249" t="s">
        <v>7462</v>
      </c>
      <c r="T249" t="s">
        <v>10611</v>
      </c>
      <c r="U249" t="s">
        <v>7442</v>
      </c>
    </row>
    <row r="250" spans="1:21" ht="34" x14ac:dyDescent="0.2">
      <c r="A250">
        <v>630</v>
      </c>
      <c r="B250" s="8">
        <f>IFERROR(INDEX(Sheet2!C:C, MATCH(SQL!D250, Sheet2!H:H, 0)), "")</f>
        <v>45760</v>
      </c>
      <c r="D250" t="s">
        <v>926</v>
      </c>
      <c r="E250">
        <v>627</v>
      </c>
      <c r="G250" s="3" t="s">
        <v>3936</v>
      </c>
      <c r="I250" t="s">
        <v>2301</v>
      </c>
      <c r="K250" t="s">
        <v>5274</v>
      </c>
      <c r="Q250" t="s">
        <v>7462</v>
      </c>
      <c r="T250" t="s">
        <v>16329</v>
      </c>
      <c r="U250" t="s">
        <v>7420</v>
      </c>
    </row>
    <row r="251" spans="1:21" ht="17" x14ac:dyDescent="0.2">
      <c r="A251">
        <v>631</v>
      </c>
      <c r="B251" s="8">
        <f>IFERROR(INDEX(Sheet2!C:C, MATCH(SQL!D251, Sheet2!H:H, 0)), "")</f>
        <v>45760</v>
      </c>
      <c r="D251" t="s">
        <v>926</v>
      </c>
      <c r="E251">
        <v>627</v>
      </c>
      <c r="G251" s="3" t="s">
        <v>3938</v>
      </c>
      <c r="I251" t="s">
        <v>2301</v>
      </c>
      <c r="K251" t="s">
        <v>5274</v>
      </c>
      <c r="Q251" t="s">
        <v>7462</v>
      </c>
      <c r="T251" t="s">
        <v>16328</v>
      </c>
      <c r="U251" t="s">
        <v>7395</v>
      </c>
    </row>
    <row r="252" spans="1:21" ht="34" x14ac:dyDescent="0.2">
      <c r="A252">
        <v>632</v>
      </c>
      <c r="B252" s="8">
        <f>IFERROR(INDEX(Sheet2!C:C, MATCH(SQL!D252, Sheet2!H:H, 0)), "")</f>
        <v>45760</v>
      </c>
      <c r="D252" t="s">
        <v>926</v>
      </c>
      <c r="E252">
        <v>627</v>
      </c>
      <c r="G252" s="3" t="s">
        <v>3940</v>
      </c>
      <c r="I252" t="s">
        <v>2301</v>
      </c>
      <c r="K252" t="s">
        <v>5274</v>
      </c>
      <c r="Q252" t="s">
        <v>7462</v>
      </c>
      <c r="T252" t="s">
        <v>16327</v>
      </c>
      <c r="U252" t="s">
        <v>7455</v>
      </c>
    </row>
    <row r="253" spans="1:21" ht="34" x14ac:dyDescent="0.2">
      <c r="A253">
        <v>633</v>
      </c>
      <c r="B253" s="8">
        <f>IFERROR(INDEX(Sheet2!C:C, MATCH(SQL!D253, Sheet2!H:H, 0)), "")</f>
        <v>45760</v>
      </c>
      <c r="D253" t="s">
        <v>926</v>
      </c>
      <c r="E253">
        <v>627</v>
      </c>
      <c r="G253" s="3" t="s">
        <v>3942</v>
      </c>
      <c r="I253" t="s">
        <v>2301</v>
      </c>
      <c r="K253" t="s">
        <v>5274</v>
      </c>
      <c r="Q253" t="s">
        <v>7462</v>
      </c>
      <c r="T253" t="s">
        <v>10840</v>
      </c>
      <c r="U253" t="s">
        <v>7991</v>
      </c>
    </row>
    <row r="254" spans="1:21" ht="34" x14ac:dyDescent="0.2">
      <c r="A254">
        <v>634</v>
      </c>
      <c r="B254" s="8">
        <f>IFERROR(INDEX(Sheet2!C:C, MATCH(SQL!D254, Sheet2!H:H, 0)), "")</f>
        <v>45760</v>
      </c>
      <c r="D254" t="s">
        <v>926</v>
      </c>
      <c r="E254">
        <v>627</v>
      </c>
      <c r="G254" s="3" t="s">
        <v>3944</v>
      </c>
      <c r="I254" t="s">
        <v>2301</v>
      </c>
      <c r="K254" t="s">
        <v>5274</v>
      </c>
      <c r="Q254" t="s">
        <v>7462</v>
      </c>
      <c r="T254" t="s">
        <v>11873</v>
      </c>
      <c r="U254" t="s">
        <v>7417</v>
      </c>
    </row>
    <row r="255" spans="1:21" ht="34" x14ac:dyDescent="0.2">
      <c r="A255">
        <v>635</v>
      </c>
      <c r="B255" s="8">
        <f>IFERROR(INDEX(Sheet2!C:C, MATCH(SQL!D255, Sheet2!H:H, 0)), "")</f>
        <v>45760</v>
      </c>
      <c r="D255" t="s">
        <v>926</v>
      </c>
      <c r="E255">
        <v>627</v>
      </c>
      <c r="G255" s="3" t="s">
        <v>3946</v>
      </c>
      <c r="I255" t="s">
        <v>2301</v>
      </c>
      <c r="K255" t="s">
        <v>5274</v>
      </c>
      <c r="Q255" t="s">
        <v>7462</v>
      </c>
      <c r="T255" t="s">
        <v>16326</v>
      </c>
      <c r="U255" t="s">
        <v>8025</v>
      </c>
    </row>
    <row r="256" spans="1:21" ht="34" x14ac:dyDescent="0.2">
      <c r="A256">
        <v>636</v>
      </c>
      <c r="B256" s="8">
        <f>IFERROR(INDEX(Sheet2!C:C, MATCH(SQL!D256, Sheet2!H:H, 0)), "")</f>
        <v>45760</v>
      </c>
      <c r="D256" t="s">
        <v>926</v>
      </c>
      <c r="E256">
        <v>627</v>
      </c>
      <c r="G256" s="3" t="s">
        <v>3948</v>
      </c>
      <c r="I256" t="s">
        <v>2301</v>
      </c>
      <c r="K256" t="s">
        <v>5274</v>
      </c>
      <c r="Q256" t="s">
        <v>7462</v>
      </c>
      <c r="T256" t="s">
        <v>16325</v>
      </c>
      <c r="U256" t="s">
        <v>7442</v>
      </c>
    </row>
    <row r="257" spans="1:21" ht="17" x14ac:dyDescent="0.2">
      <c r="A257">
        <v>637</v>
      </c>
      <c r="B257" s="8">
        <f>IFERROR(INDEX(Sheet2!C:C, MATCH(SQL!D257, Sheet2!H:H, 0)), "")</f>
        <v>45760</v>
      </c>
      <c r="D257" t="s">
        <v>926</v>
      </c>
      <c r="E257">
        <v>627</v>
      </c>
      <c r="G257" s="3" t="s">
        <v>3950</v>
      </c>
      <c r="I257" t="s">
        <v>2301</v>
      </c>
      <c r="K257" t="s">
        <v>5274</v>
      </c>
      <c r="Q257" t="s">
        <v>7462</v>
      </c>
      <c r="T257" t="s">
        <v>16324</v>
      </c>
      <c r="U257" t="s">
        <v>7431</v>
      </c>
    </row>
    <row r="258" spans="1:21" ht="17" x14ac:dyDescent="0.2">
      <c r="A258">
        <v>638</v>
      </c>
      <c r="B258" s="8">
        <f>IFERROR(INDEX(Sheet2!C:C, MATCH(SQL!D258, Sheet2!H:H, 0)), "")</f>
        <v>45760</v>
      </c>
      <c r="D258" t="s">
        <v>937</v>
      </c>
      <c r="G258" s="3" t="s">
        <v>16323</v>
      </c>
      <c r="H258" t="s">
        <v>2326</v>
      </c>
      <c r="I258" t="s">
        <v>2326</v>
      </c>
      <c r="J258" t="s">
        <v>5274</v>
      </c>
      <c r="K258" t="s">
        <v>5274</v>
      </c>
      <c r="L258" t="s">
        <v>16047</v>
      </c>
      <c r="N258" t="s">
        <v>7404</v>
      </c>
      <c r="O258" t="s">
        <v>4799</v>
      </c>
      <c r="P258" t="s">
        <v>7486</v>
      </c>
      <c r="Q258" t="s">
        <v>7486</v>
      </c>
      <c r="R258" t="s">
        <v>11116</v>
      </c>
      <c r="S258" t="s">
        <v>7420</v>
      </c>
    </row>
    <row r="259" spans="1:21" x14ac:dyDescent="0.2">
      <c r="A259">
        <v>639</v>
      </c>
      <c r="B259" s="8">
        <f>IFERROR(INDEX(Sheet2!C:C, MATCH(SQL!D259, Sheet2!H:H, 0)), "")</f>
        <v>45760</v>
      </c>
      <c r="D259" t="s">
        <v>937</v>
      </c>
      <c r="E259">
        <v>638</v>
      </c>
      <c r="I259" t="s">
        <v>2326</v>
      </c>
      <c r="K259" t="s">
        <v>5274</v>
      </c>
      <c r="Q259" t="s">
        <v>7486</v>
      </c>
      <c r="T259" t="s">
        <v>11116</v>
      </c>
      <c r="U259" t="s">
        <v>7526</v>
      </c>
    </row>
    <row r="260" spans="1:21" ht="34" x14ac:dyDescent="0.2">
      <c r="A260">
        <v>640</v>
      </c>
      <c r="B260" s="8">
        <f>IFERROR(INDEX(Sheet2!C:C, MATCH(SQL!D260, Sheet2!H:H, 0)), "")</f>
        <v>45760</v>
      </c>
      <c r="D260" t="s">
        <v>937</v>
      </c>
      <c r="E260">
        <v>638</v>
      </c>
      <c r="G260" s="3" t="s">
        <v>16322</v>
      </c>
      <c r="I260" t="s">
        <v>2326</v>
      </c>
      <c r="K260" t="s">
        <v>5274</v>
      </c>
      <c r="Q260" t="s">
        <v>7486</v>
      </c>
      <c r="T260" t="s">
        <v>16321</v>
      </c>
      <c r="U260" t="s">
        <v>7395</v>
      </c>
    </row>
    <row r="261" spans="1:21" ht="34" x14ac:dyDescent="0.2">
      <c r="A261">
        <v>641</v>
      </c>
      <c r="B261" s="8">
        <f>IFERROR(INDEX(Sheet2!C:C, MATCH(SQL!D261, Sheet2!H:H, 0)), "")</f>
        <v>45760</v>
      </c>
      <c r="D261" t="s">
        <v>937</v>
      </c>
      <c r="E261">
        <v>638</v>
      </c>
      <c r="G261" s="3" t="s">
        <v>3954</v>
      </c>
      <c r="I261" t="s">
        <v>2326</v>
      </c>
      <c r="K261" t="s">
        <v>5274</v>
      </c>
      <c r="Q261" t="s">
        <v>7486</v>
      </c>
      <c r="T261" t="s">
        <v>9826</v>
      </c>
      <c r="U261" t="s">
        <v>7580</v>
      </c>
    </row>
    <row r="262" spans="1:21" ht="17" x14ac:dyDescent="0.2">
      <c r="A262">
        <v>642</v>
      </c>
      <c r="B262" s="8">
        <f>IFERROR(INDEX(Sheet2!C:C, MATCH(SQL!D262, Sheet2!H:H, 0)), "")</f>
        <v>45760</v>
      </c>
      <c r="D262" t="s">
        <v>937</v>
      </c>
      <c r="E262">
        <v>638</v>
      </c>
      <c r="G262" s="3" t="s">
        <v>3956</v>
      </c>
      <c r="I262" t="s">
        <v>2326</v>
      </c>
      <c r="K262" t="s">
        <v>5274</v>
      </c>
      <c r="Q262" t="s">
        <v>7486</v>
      </c>
      <c r="T262" t="s">
        <v>16320</v>
      </c>
      <c r="U262" t="s">
        <v>7991</v>
      </c>
    </row>
    <row r="263" spans="1:21" ht="34" x14ac:dyDescent="0.2">
      <c r="A263">
        <v>643</v>
      </c>
      <c r="B263" s="8">
        <f>IFERROR(INDEX(Sheet2!C:C, MATCH(SQL!D263, Sheet2!H:H, 0)), "")</f>
        <v>45760</v>
      </c>
      <c r="D263" t="s">
        <v>937</v>
      </c>
      <c r="E263">
        <v>638</v>
      </c>
      <c r="G263" s="3" t="s">
        <v>3958</v>
      </c>
      <c r="I263" t="s">
        <v>2326</v>
      </c>
      <c r="K263" t="s">
        <v>5274</v>
      </c>
      <c r="Q263" t="s">
        <v>7486</v>
      </c>
      <c r="T263" t="s">
        <v>10207</v>
      </c>
      <c r="U263" t="s">
        <v>7491</v>
      </c>
    </row>
    <row r="264" spans="1:21" ht="34" x14ac:dyDescent="0.2">
      <c r="A264">
        <v>644</v>
      </c>
      <c r="B264" s="8">
        <f>IFERROR(INDEX(Sheet2!C:C, MATCH(SQL!D264, Sheet2!H:H, 0)), "")</f>
        <v>45760</v>
      </c>
      <c r="D264" t="s">
        <v>937</v>
      </c>
      <c r="E264">
        <v>638</v>
      </c>
      <c r="G264" s="3" t="s">
        <v>3960</v>
      </c>
      <c r="I264" t="s">
        <v>2326</v>
      </c>
      <c r="K264" t="s">
        <v>5274</v>
      </c>
      <c r="Q264" t="s">
        <v>7486</v>
      </c>
      <c r="T264" t="s">
        <v>16319</v>
      </c>
      <c r="U264" t="s">
        <v>7991</v>
      </c>
    </row>
    <row r="265" spans="1:21" ht="34" x14ac:dyDescent="0.2">
      <c r="A265">
        <v>645</v>
      </c>
      <c r="B265" s="8">
        <f>IFERROR(INDEX(Sheet2!C:C, MATCH(SQL!D265, Sheet2!H:H, 0)), "")</f>
        <v>45760</v>
      </c>
      <c r="D265" t="s">
        <v>937</v>
      </c>
      <c r="E265">
        <v>638</v>
      </c>
      <c r="G265" s="3" t="s">
        <v>3962</v>
      </c>
      <c r="I265" t="s">
        <v>2326</v>
      </c>
      <c r="K265" t="s">
        <v>5274</v>
      </c>
      <c r="Q265" t="s">
        <v>7486</v>
      </c>
      <c r="T265" t="s">
        <v>16318</v>
      </c>
      <c r="U265" t="s">
        <v>7417</v>
      </c>
    </row>
    <row r="266" spans="1:21" ht="34" x14ac:dyDescent="0.2">
      <c r="A266">
        <v>646</v>
      </c>
      <c r="B266" s="8">
        <f>IFERROR(INDEX(Sheet2!C:C, MATCH(SQL!D266, Sheet2!H:H, 0)), "")</f>
        <v>45760</v>
      </c>
      <c r="D266" t="s">
        <v>937</v>
      </c>
      <c r="E266">
        <v>638</v>
      </c>
      <c r="G266" s="3" t="s">
        <v>16317</v>
      </c>
      <c r="I266" t="s">
        <v>2326</v>
      </c>
      <c r="K266" t="s">
        <v>5274</v>
      </c>
      <c r="Q266" t="s">
        <v>7486</v>
      </c>
      <c r="T266" t="s">
        <v>16316</v>
      </c>
      <c r="U266" t="s">
        <v>7390</v>
      </c>
    </row>
    <row r="267" spans="1:21" ht="34" x14ac:dyDescent="0.2">
      <c r="A267">
        <v>647</v>
      </c>
      <c r="B267" s="8">
        <f>IFERROR(INDEX(Sheet2!C:C, MATCH(SQL!D267, Sheet2!H:H, 0)), "")</f>
        <v>45760</v>
      </c>
      <c r="D267" t="s">
        <v>937</v>
      </c>
      <c r="E267">
        <v>638</v>
      </c>
      <c r="G267" s="3" t="s">
        <v>3966</v>
      </c>
      <c r="I267" t="s">
        <v>2326</v>
      </c>
      <c r="K267" t="s">
        <v>5274</v>
      </c>
      <c r="Q267" t="s">
        <v>7486</v>
      </c>
      <c r="T267" t="s">
        <v>16315</v>
      </c>
      <c r="U267" t="s">
        <v>7930</v>
      </c>
    </row>
    <row r="268" spans="1:21" ht="34" x14ac:dyDescent="0.2">
      <c r="A268">
        <v>648</v>
      </c>
      <c r="B268" s="8">
        <f>IFERROR(INDEX(Sheet2!C:C, MATCH(SQL!D268, Sheet2!H:H, 0)), "")</f>
        <v>45760</v>
      </c>
      <c r="D268" t="s">
        <v>937</v>
      </c>
      <c r="E268">
        <v>638</v>
      </c>
      <c r="G268" s="3" t="s">
        <v>16314</v>
      </c>
      <c r="I268" t="s">
        <v>2326</v>
      </c>
      <c r="K268" t="s">
        <v>5274</v>
      </c>
      <c r="Q268" t="s">
        <v>7486</v>
      </c>
      <c r="T268" t="s">
        <v>10258</v>
      </c>
      <c r="U268" t="s">
        <v>7448</v>
      </c>
    </row>
    <row r="269" spans="1:21" ht="17" x14ac:dyDescent="0.2">
      <c r="A269">
        <v>649</v>
      </c>
      <c r="B269" s="8" t="str">
        <f>IFERROR(INDEX(Sheet2!C:C, MATCH(SQL!D269, Sheet2!H:H, 0)), "")</f>
        <v/>
      </c>
      <c r="D269" t="s">
        <v>16302</v>
      </c>
      <c r="G269" s="3" t="s">
        <v>16313</v>
      </c>
      <c r="H269" t="s">
        <v>2301</v>
      </c>
      <c r="I269" t="s">
        <v>2301</v>
      </c>
      <c r="J269" t="s">
        <v>5275</v>
      </c>
      <c r="K269" t="s">
        <v>5275</v>
      </c>
      <c r="L269" t="s">
        <v>16047</v>
      </c>
      <c r="N269" t="s">
        <v>7404</v>
      </c>
      <c r="O269" t="s">
        <v>4799</v>
      </c>
      <c r="P269" t="s">
        <v>7528</v>
      </c>
      <c r="Q269" t="s">
        <v>7528</v>
      </c>
      <c r="R269" t="s">
        <v>16312</v>
      </c>
      <c r="S269" t="s">
        <v>7395</v>
      </c>
    </row>
    <row r="270" spans="1:21" x14ac:dyDescent="0.2">
      <c r="A270">
        <v>650</v>
      </c>
      <c r="B270" s="8" t="str">
        <f>IFERROR(INDEX(Sheet2!C:C, MATCH(SQL!D270, Sheet2!H:H, 0)), "")</f>
        <v/>
      </c>
      <c r="D270" t="s">
        <v>16302</v>
      </c>
      <c r="E270">
        <v>649</v>
      </c>
      <c r="I270" t="s">
        <v>2301</v>
      </c>
      <c r="K270" t="s">
        <v>5275</v>
      </c>
      <c r="Q270" t="s">
        <v>7528</v>
      </c>
      <c r="T270" t="s">
        <v>16312</v>
      </c>
      <c r="U270" t="s">
        <v>7505</v>
      </c>
    </row>
    <row r="271" spans="1:21" ht="34" x14ac:dyDescent="0.2">
      <c r="A271">
        <v>651</v>
      </c>
      <c r="B271" s="8" t="str">
        <f>IFERROR(INDEX(Sheet2!C:C, MATCH(SQL!D271, Sheet2!H:H, 0)), "")</f>
        <v/>
      </c>
      <c r="D271" t="s">
        <v>16302</v>
      </c>
      <c r="E271">
        <v>649</v>
      </c>
      <c r="G271" s="3" t="s">
        <v>16311</v>
      </c>
      <c r="I271" t="s">
        <v>2301</v>
      </c>
      <c r="K271" t="s">
        <v>5275</v>
      </c>
      <c r="Q271" t="s">
        <v>7528</v>
      </c>
      <c r="T271" t="s">
        <v>16310</v>
      </c>
      <c r="U271" t="s">
        <v>7488</v>
      </c>
    </row>
    <row r="272" spans="1:21" ht="34" x14ac:dyDescent="0.2">
      <c r="A272">
        <v>652</v>
      </c>
      <c r="B272" s="8" t="str">
        <f>IFERROR(INDEX(Sheet2!C:C, MATCH(SQL!D272, Sheet2!H:H, 0)), "")</f>
        <v/>
      </c>
      <c r="D272" t="s">
        <v>16302</v>
      </c>
      <c r="E272">
        <v>649</v>
      </c>
      <c r="G272" s="3" t="s">
        <v>16309</v>
      </c>
      <c r="I272" t="s">
        <v>2301</v>
      </c>
      <c r="K272" t="s">
        <v>5275</v>
      </c>
      <c r="Q272" t="s">
        <v>7528</v>
      </c>
      <c r="T272" t="s">
        <v>16308</v>
      </c>
      <c r="U272" t="s">
        <v>7395</v>
      </c>
    </row>
    <row r="273" spans="1:21" ht="34" x14ac:dyDescent="0.2">
      <c r="A273">
        <v>653</v>
      </c>
      <c r="B273" s="8" t="str">
        <f>IFERROR(INDEX(Sheet2!C:C, MATCH(SQL!D273, Sheet2!H:H, 0)), "")</f>
        <v/>
      </c>
      <c r="D273" t="s">
        <v>16302</v>
      </c>
      <c r="E273">
        <v>649</v>
      </c>
      <c r="G273" s="3" t="s">
        <v>4036</v>
      </c>
      <c r="I273" t="s">
        <v>2301</v>
      </c>
      <c r="K273" t="s">
        <v>5275</v>
      </c>
      <c r="Q273" t="s">
        <v>7528</v>
      </c>
      <c r="T273" t="s">
        <v>16307</v>
      </c>
      <c r="U273" t="s">
        <v>7393</v>
      </c>
    </row>
    <row r="274" spans="1:21" ht="17" x14ac:dyDescent="0.2">
      <c r="A274">
        <v>654</v>
      </c>
      <c r="B274" s="8" t="str">
        <f>IFERROR(INDEX(Sheet2!C:C, MATCH(SQL!D274, Sheet2!H:H, 0)), "")</f>
        <v/>
      </c>
      <c r="D274" t="s">
        <v>16302</v>
      </c>
      <c r="E274">
        <v>649</v>
      </c>
      <c r="G274" s="3" t="s">
        <v>4038</v>
      </c>
      <c r="I274" t="s">
        <v>2301</v>
      </c>
      <c r="K274" t="s">
        <v>5275</v>
      </c>
      <c r="Q274" t="s">
        <v>7528</v>
      </c>
      <c r="T274" t="s">
        <v>16306</v>
      </c>
      <c r="U274" t="s">
        <v>7390</v>
      </c>
    </row>
    <row r="275" spans="1:21" ht="34" x14ac:dyDescent="0.2">
      <c r="A275">
        <v>655</v>
      </c>
      <c r="B275" s="8" t="str">
        <f>IFERROR(INDEX(Sheet2!C:C, MATCH(SQL!D275, Sheet2!H:H, 0)), "")</f>
        <v/>
      </c>
      <c r="D275" t="s">
        <v>16302</v>
      </c>
      <c r="E275">
        <v>649</v>
      </c>
      <c r="G275" s="3" t="s">
        <v>4040</v>
      </c>
      <c r="I275" t="s">
        <v>2301</v>
      </c>
      <c r="K275" t="s">
        <v>5275</v>
      </c>
      <c r="Q275" t="s">
        <v>7528</v>
      </c>
      <c r="T275" t="s">
        <v>16305</v>
      </c>
      <c r="U275" t="s">
        <v>7397</v>
      </c>
    </row>
    <row r="276" spans="1:21" ht="34" x14ac:dyDescent="0.2">
      <c r="A276">
        <v>656</v>
      </c>
      <c r="B276" s="8" t="str">
        <f>IFERROR(INDEX(Sheet2!C:C, MATCH(SQL!D276, Sheet2!H:H, 0)), "")</f>
        <v/>
      </c>
      <c r="D276" t="s">
        <v>16302</v>
      </c>
      <c r="E276">
        <v>649</v>
      </c>
      <c r="G276" s="3" t="s">
        <v>4042</v>
      </c>
      <c r="I276" t="s">
        <v>2301</v>
      </c>
      <c r="K276" t="s">
        <v>5275</v>
      </c>
      <c r="Q276" t="s">
        <v>7528</v>
      </c>
      <c r="T276" t="s">
        <v>16304</v>
      </c>
      <c r="U276" t="s">
        <v>7409</v>
      </c>
    </row>
    <row r="277" spans="1:21" ht="34" x14ac:dyDescent="0.2">
      <c r="A277">
        <v>657</v>
      </c>
      <c r="B277" s="8" t="str">
        <f>IFERROR(INDEX(Sheet2!C:C, MATCH(SQL!D277, Sheet2!H:H, 0)), "")</f>
        <v/>
      </c>
      <c r="D277" t="s">
        <v>16302</v>
      </c>
      <c r="E277">
        <v>649</v>
      </c>
      <c r="G277" s="3" t="s">
        <v>2665</v>
      </c>
      <c r="I277" t="s">
        <v>2301</v>
      </c>
      <c r="K277" t="s">
        <v>5275</v>
      </c>
      <c r="Q277" t="s">
        <v>7528</v>
      </c>
      <c r="T277" t="s">
        <v>16303</v>
      </c>
      <c r="U277" t="s">
        <v>7426</v>
      </c>
    </row>
    <row r="278" spans="1:21" ht="34" x14ac:dyDescent="0.2">
      <c r="A278">
        <v>658</v>
      </c>
      <c r="B278" s="8" t="str">
        <f>IFERROR(INDEX(Sheet2!C:C, MATCH(SQL!D278, Sheet2!H:H, 0)), "")</f>
        <v/>
      </c>
      <c r="D278" t="s">
        <v>16302</v>
      </c>
      <c r="E278">
        <v>649</v>
      </c>
      <c r="G278" s="3" t="s">
        <v>4044</v>
      </c>
      <c r="I278" t="s">
        <v>2301</v>
      </c>
      <c r="K278" t="s">
        <v>5275</v>
      </c>
      <c r="Q278" t="s">
        <v>7528</v>
      </c>
      <c r="T278" t="s">
        <v>14806</v>
      </c>
      <c r="U278" t="s">
        <v>7409</v>
      </c>
    </row>
    <row r="279" spans="1:21" ht="17" x14ac:dyDescent="0.2">
      <c r="A279">
        <v>659</v>
      </c>
      <c r="B279" s="8">
        <f>IFERROR(INDEX(Sheet2!C:C, MATCH(SQL!D279, Sheet2!H:H, 0)), "")</f>
        <v>45760</v>
      </c>
      <c r="D279" t="s">
        <v>1058</v>
      </c>
      <c r="G279" s="3" t="s">
        <v>16301</v>
      </c>
      <c r="H279" t="s">
        <v>2326</v>
      </c>
      <c r="I279" t="s">
        <v>2326</v>
      </c>
      <c r="J279" t="s">
        <v>5275</v>
      </c>
      <c r="K279" t="s">
        <v>5275</v>
      </c>
      <c r="L279" t="s">
        <v>16047</v>
      </c>
      <c r="N279" t="s">
        <v>7404</v>
      </c>
      <c r="O279" t="s">
        <v>4799</v>
      </c>
      <c r="P279" t="s">
        <v>7473</v>
      </c>
      <c r="Q279" t="s">
        <v>7473</v>
      </c>
      <c r="R279" t="s">
        <v>15988</v>
      </c>
      <c r="S279" t="s">
        <v>7551</v>
      </c>
    </row>
    <row r="280" spans="1:21" x14ac:dyDescent="0.2">
      <c r="A280">
        <v>660</v>
      </c>
      <c r="B280" s="8">
        <f>IFERROR(INDEX(Sheet2!C:C, MATCH(SQL!D280, Sheet2!H:H, 0)), "")</f>
        <v>45760</v>
      </c>
      <c r="D280" t="s">
        <v>1058</v>
      </c>
      <c r="E280">
        <v>659</v>
      </c>
      <c r="I280" t="s">
        <v>2326</v>
      </c>
      <c r="K280" t="s">
        <v>5275</v>
      </c>
      <c r="Q280" t="s">
        <v>7473</v>
      </c>
      <c r="T280" t="s">
        <v>15988</v>
      </c>
      <c r="U280" t="s">
        <v>16300</v>
      </c>
    </row>
    <row r="281" spans="1:21" ht="17" x14ac:dyDescent="0.2">
      <c r="A281">
        <v>661</v>
      </c>
      <c r="B281" s="8">
        <f>IFERROR(INDEX(Sheet2!C:C, MATCH(SQL!D281, Sheet2!H:H, 0)), "")</f>
        <v>45760</v>
      </c>
      <c r="D281" t="s">
        <v>1058</v>
      </c>
      <c r="E281">
        <v>659</v>
      </c>
      <c r="G281" s="3" t="s">
        <v>4046</v>
      </c>
      <c r="I281" t="s">
        <v>2326</v>
      </c>
      <c r="K281" t="s">
        <v>5275</v>
      </c>
      <c r="Q281" t="s">
        <v>7473</v>
      </c>
      <c r="T281" t="s">
        <v>16299</v>
      </c>
      <c r="U281" t="s">
        <v>7397</v>
      </c>
    </row>
    <row r="282" spans="1:21" ht="34" x14ac:dyDescent="0.2">
      <c r="A282">
        <v>662</v>
      </c>
      <c r="B282" s="8">
        <f>IFERROR(INDEX(Sheet2!C:C, MATCH(SQL!D282, Sheet2!H:H, 0)), "")</f>
        <v>45760</v>
      </c>
      <c r="D282" t="s">
        <v>1058</v>
      </c>
      <c r="E282">
        <v>659</v>
      </c>
      <c r="G282" s="3" t="s">
        <v>4048</v>
      </c>
      <c r="I282" t="s">
        <v>2326</v>
      </c>
      <c r="K282" t="s">
        <v>5275</v>
      </c>
      <c r="Q282" t="s">
        <v>7473</v>
      </c>
      <c r="T282" t="s">
        <v>16298</v>
      </c>
      <c r="U282" t="s">
        <v>7397</v>
      </c>
    </row>
    <row r="283" spans="1:21" ht="34" x14ac:dyDescent="0.2">
      <c r="A283">
        <v>663</v>
      </c>
      <c r="B283" s="8">
        <f>IFERROR(INDEX(Sheet2!C:C, MATCH(SQL!D283, Sheet2!H:H, 0)), "")</f>
        <v>45760</v>
      </c>
      <c r="D283" t="s">
        <v>1058</v>
      </c>
      <c r="E283">
        <v>659</v>
      </c>
      <c r="G283" s="3" t="s">
        <v>4050</v>
      </c>
      <c r="I283" t="s">
        <v>2326</v>
      </c>
      <c r="K283" t="s">
        <v>5275</v>
      </c>
      <c r="Q283" t="s">
        <v>7473</v>
      </c>
      <c r="T283" t="s">
        <v>16297</v>
      </c>
      <c r="U283" t="s">
        <v>7409</v>
      </c>
    </row>
    <row r="284" spans="1:21" ht="17" x14ac:dyDescent="0.2">
      <c r="A284">
        <v>664</v>
      </c>
      <c r="B284" s="8">
        <f>IFERROR(INDEX(Sheet2!C:C, MATCH(SQL!D284, Sheet2!H:H, 0)), "")</f>
        <v>45760</v>
      </c>
      <c r="D284" t="s">
        <v>1058</v>
      </c>
      <c r="E284">
        <v>659</v>
      </c>
      <c r="G284" s="3" t="s">
        <v>4052</v>
      </c>
      <c r="I284" t="s">
        <v>2326</v>
      </c>
      <c r="K284" t="s">
        <v>5275</v>
      </c>
      <c r="Q284" t="s">
        <v>7473</v>
      </c>
      <c r="T284" t="s">
        <v>16296</v>
      </c>
      <c r="U284" t="s">
        <v>7823</v>
      </c>
    </row>
    <row r="285" spans="1:21" ht="34" x14ac:dyDescent="0.2">
      <c r="A285">
        <v>665</v>
      </c>
      <c r="B285" s="8">
        <f>IFERROR(INDEX(Sheet2!C:C, MATCH(SQL!D285, Sheet2!H:H, 0)), "")</f>
        <v>45760</v>
      </c>
      <c r="D285" t="s">
        <v>1058</v>
      </c>
      <c r="E285">
        <v>659</v>
      </c>
      <c r="G285" s="3" t="s">
        <v>4054</v>
      </c>
      <c r="I285" t="s">
        <v>2326</v>
      </c>
      <c r="K285" t="s">
        <v>5275</v>
      </c>
      <c r="Q285" t="s">
        <v>7473</v>
      </c>
      <c r="T285" t="s">
        <v>16295</v>
      </c>
      <c r="U285" t="s">
        <v>7254</v>
      </c>
    </row>
    <row r="286" spans="1:21" ht="34" x14ac:dyDescent="0.2">
      <c r="A286">
        <v>666</v>
      </c>
      <c r="B286" s="8">
        <f>IFERROR(INDEX(Sheet2!C:C, MATCH(SQL!D286, Sheet2!H:H, 0)), "")</f>
        <v>45760</v>
      </c>
      <c r="D286" t="s">
        <v>1058</v>
      </c>
      <c r="E286">
        <v>659</v>
      </c>
      <c r="G286" s="3" t="s">
        <v>4056</v>
      </c>
      <c r="I286" t="s">
        <v>2326</v>
      </c>
      <c r="K286" t="s">
        <v>5275</v>
      </c>
      <c r="Q286" t="s">
        <v>7473</v>
      </c>
      <c r="T286" t="s">
        <v>13336</v>
      </c>
      <c r="U286" t="s">
        <v>7431</v>
      </c>
    </row>
    <row r="287" spans="1:21" ht="34" x14ac:dyDescent="0.2">
      <c r="A287">
        <v>667</v>
      </c>
      <c r="B287" s="8">
        <f>IFERROR(INDEX(Sheet2!C:C, MATCH(SQL!D287, Sheet2!H:H, 0)), "")</f>
        <v>45760</v>
      </c>
      <c r="D287" t="s">
        <v>1058</v>
      </c>
      <c r="E287">
        <v>659</v>
      </c>
      <c r="G287" s="3" t="s">
        <v>16294</v>
      </c>
      <c r="I287" t="s">
        <v>2326</v>
      </c>
      <c r="K287" t="s">
        <v>5275</v>
      </c>
      <c r="Q287" t="s">
        <v>7473</v>
      </c>
      <c r="T287" t="s">
        <v>11044</v>
      </c>
      <c r="U287" t="s">
        <v>7397</v>
      </c>
    </row>
    <row r="288" spans="1:21" ht="17" x14ac:dyDescent="0.2">
      <c r="A288">
        <v>668</v>
      </c>
      <c r="B288" s="8">
        <f>IFERROR(INDEX(Sheet2!C:C, MATCH(SQL!D288, Sheet2!H:H, 0)), "")</f>
        <v>45760</v>
      </c>
      <c r="D288" t="s">
        <v>1058</v>
      </c>
      <c r="E288">
        <v>659</v>
      </c>
      <c r="G288" s="3" t="s">
        <v>4060</v>
      </c>
      <c r="I288" t="s">
        <v>2326</v>
      </c>
      <c r="K288" t="s">
        <v>5275</v>
      </c>
      <c r="Q288" t="s">
        <v>7473</v>
      </c>
      <c r="T288" t="s">
        <v>16293</v>
      </c>
      <c r="U288" t="s">
        <v>7688</v>
      </c>
    </row>
    <row r="289" spans="1:21" ht="34" x14ac:dyDescent="0.2">
      <c r="A289">
        <v>669</v>
      </c>
      <c r="B289" s="8">
        <f>IFERROR(INDEX(Sheet2!C:C, MATCH(SQL!D289, Sheet2!H:H, 0)), "")</f>
        <v>45760</v>
      </c>
      <c r="D289" t="s">
        <v>1058</v>
      </c>
      <c r="E289">
        <v>659</v>
      </c>
      <c r="G289" s="3" t="s">
        <v>4062</v>
      </c>
      <c r="I289" t="s">
        <v>2326</v>
      </c>
      <c r="K289" t="s">
        <v>5275</v>
      </c>
      <c r="Q289" t="s">
        <v>7473</v>
      </c>
      <c r="T289" t="s">
        <v>16292</v>
      </c>
      <c r="U289" t="s">
        <v>7254</v>
      </c>
    </row>
    <row r="290" spans="1:21" ht="17" x14ac:dyDescent="0.2">
      <c r="A290">
        <v>670</v>
      </c>
      <c r="B290" s="8">
        <f>IFERROR(INDEX(Sheet2!C:C, MATCH(SQL!D290, Sheet2!H:H, 0)), "")</f>
        <v>45760</v>
      </c>
      <c r="D290" t="s">
        <v>1121</v>
      </c>
      <c r="G290" s="3" t="s">
        <v>16291</v>
      </c>
      <c r="H290" t="s">
        <v>2325</v>
      </c>
      <c r="I290" t="s">
        <v>2325</v>
      </c>
      <c r="J290" t="s">
        <v>5276</v>
      </c>
      <c r="K290" t="s">
        <v>5276</v>
      </c>
      <c r="L290" t="s">
        <v>16047</v>
      </c>
      <c r="N290" t="s">
        <v>7404</v>
      </c>
      <c r="O290" t="s">
        <v>4799</v>
      </c>
      <c r="P290" t="s">
        <v>7473</v>
      </c>
      <c r="Q290" t="s">
        <v>7473</v>
      </c>
      <c r="R290" t="s">
        <v>16290</v>
      </c>
      <c r="S290" t="s">
        <v>7417</v>
      </c>
    </row>
    <row r="291" spans="1:21" x14ac:dyDescent="0.2">
      <c r="A291">
        <v>671</v>
      </c>
      <c r="B291" s="8">
        <f>IFERROR(INDEX(Sheet2!C:C, MATCH(SQL!D291, Sheet2!H:H, 0)), "")</f>
        <v>45760</v>
      </c>
      <c r="D291" t="s">
        <v>1121</v>
      </c>
      <c r="E291">
        <v>670</v>
      </c>
      <c r="I291" t="s">
        <v>2325</v>
      </c>
      <c r="K291" t="s">
        <v>5276</v>
      </c>
      <c r="Q291" t="s">
        <v>7473</v>
      </c>
      <c r="T291" t="s">
        <v>16290</v>
      </c>
      <c r="U291" t="s">
        <v>7414</v>
      </c>
    </row>
    <row r="292" spans="1:21" ht="34" x14ac:dyDescent="0.2">
      <c r="A292">
        <v>672</v>
      </c>
      <c r="B292" s="8">
        <f>IFERROR(INDEX(Sheet2!C:C, MATCH(SQL!D292, Sheet2!H:H, 0)), "")</f>
        <v>45760</v>
      </c>
      <c r="D292" t="s">
        <v>1121</v>
      </c>
      <c r="E292">
        <v>670</v>
      </c>
      <c r="G292" s="3" t="s">
        <v>4099</v>
      </c>
      <c r="I292" t="s">
        <v>2325</v>
      </c>
      <c r="K292" t="s">
        <v>5276</v>
      </c>
      <c r="Q292" t="s">
        <v>7473</v>
      </c>
      <c r="T292" t="s">
        <v>16289</v>
      </c>
      <c r="U292" t="s">
        <v>7397</v>
      </c>
    </row>
    <row r="293" spans="1:21" ht="34" x14ac:dyDescent="0.2">
      <c r="A293">
        <v>673</v>
      </c>
      <c r="B293" s="8">
        <f>IFERROR(INDEX(Sheet2!C:C, MATCH(SQL!D293, Sheet2!H:H, 0)), "")</f>
        <v>45760</v>
      </c>
      <c r="D293" t="s">
        <v>1121</v>
      </c>
      <c r="E293">
        <v>670</v>
      </c>
      <c r="G293" s="3" t="s">
        <v>16288</v>
      </c>
      <c r="I293" t="s">
        <v>2325</v>
      </c>
      <c r="K293" t="s">
        <v>5276</v>
      </c>
      <c r="Q293" t="s">
        <v>7473</v>
      </c>
      <c r="T293" t="s">
        <v>16287</v>
      </c>
      <c r="U293" t="s">
        <v>7457</v>
      </c>
    </row>
    <row r="294" spans="1:21" ht="34" x14ac:dyDescent="0.2">
      <c r="A294">
        <v>674</v>
      </c>
      <c r="B294" s="8">
        <f>IFERROR(INDEX(Sheet2!C:C, MATCH(SQL!D294, Sheet2!H:H, 0)), "")</f>
        <v>45760</v>
      </c>
      <c r="D294" t="s">
        <v>1121</v>
      </c>
      <c r="E294">
        <v>670</v>
      </c>
      <c r="G294" s="3" t="s">
        <v>4103</v>
      </c>
      <c r="I294" t="s">
        <v>2325</v>
      </c>
      <c r="K294" t="s">
        <v>5276</v>
      </c>
      <c r="Q294" t="s">
        <v>7473</v>
      </c>
      <c r="T294" t="s">
        <v>16286</v>
      </c>
      <c r="U294" t="s">
        <v>7442</v>
      </c>
    </row>
    <row r="295" spans="1:21" ht="34" x14ac:dyDescent="0.2">
      <c r="A295">
        <v>675</v>
      </c>
      <c r="B295" s="8">
        <f>IFERROR(INDEX(Sheet2!C:C, MATCH(SQL!D295, Sheet2!H:H, 0)), "")</f>
        <v>45760</v>
      </c>
      <c r="D295" t="s">
        <v>1121</v>
      </c>
      <c r="E295">
        <v>670</v>
      </c>
      <c r="G295" s="3" t="s">
        <v>2666</v>
      </c>
      <c r="I295" t="s">
        <v>2325</v>
      </c>
      <c r="K295" t="s">
        <v>5276</v>
      </c>
      <c r="Q295" t="s">
        <v>7473</v>
      </c>
      <c r="T295" t="s">
        <v>16285</v>
      </c>
      <c r="U295" t="s">
        <v>7420</v>
      </c>
    </row>
    <row r="296" spans="1:21" ht="17" x14ac:dyDescent="0.2">
      <c r="A296">
        <v>676</v>
      </c>
      <c r="B296" s="8">
        <f>IFERROR(INDEX(Sheet2!C:C, MATCH(SQL!D296, Sheet2!H:H, 0)), "")</f>
        <v>45760</v>
      </c>
      <c r="D296" t="s">
        <v>1121</v>
      </c>
      <c r="E296">
        <v>670</v>
      </c>
      <c r="G296" s="3" t="s">
        <v>4105</v>
      </c>
      <c r="I296" t="s">
        <v>2325</v>
      </c>
      <c r="K296" t="s">
        <v>5276</v>
      </c>
      <c r="Q296" t="s">
        <v>7473</v>
      </c>
      <c r="T296" t="s">
        <v>16284</v>
      </c>
      <c r="U296" t="s">
        <v>7491</v>
      </c>
    </row>
    <row r="297" spans="1:21" ht="17" x14ac:dyDescent="0.2">
      <c r="A297">
        <v>677</v>
      </c>
      <c r="B297" s="8">
        <f>IFERROR(INDEX(Sheet2!C:C, MATCH(SQL!D297, Sheet2!H:H, 0)), "")</f>
        <v>45760</v>
      </c>
      <c r="D297" t="s">
        <v>1121</v>
      </c>
      <c r="E297">
        <v>670</v>
      </c>
      <c r="G297" s="3" t="s">
        <v>4107</v>
      </c>
      <c r="I297" t="s">
        <v>2325</v>
      </c>
      <c r="K297" t="s">
        <v>5276</v>
      </c>
      <c r="Q297" t="s">
        <v>7473</v>
      </c>
      <c r="T297" t="s">
        <v>16283</v>
      </c>
      <c r="U297" t="s">
        <v>7455</v>
      </c>
    </row>
    <row r="298" spans="1:21" ht="34" x14ac:dyDescent="0.2">
      <c r="A298">
        <v>678</v>
      </c>
      <c r="B298" s="8">
        <f>IFERROR(INDEX(Sheet2!C:C, MATCH(SQL!D298, Sheet2!H:H, 0)), "")</f>
        <v>45760</v>
      </c>
      <c r="D298" t="s">
        <v>1121</v>
      </c>
      <c r="E298">
        <v>670</v>
      </c>
      <c r="G298" s="3" t="s">
        <v>4109</v>
      </c>
      <c r="I298" t="s">
        <v>2325</v>
      </c>
      <c r="K298" t="s">
        <v>5276</v>
      </c>
      <c r="Q298" t="s">
        <v>7473</v>
      </c>
      <c r="T298" t="s">
        <v>10801</v>
      </c>
      <c r="U298" t="s">
        <v>7254</v>
      </c>
    </row>
    <row r="299" spans="1:21" ht="34" x14ac:dyDescent="0.2">
      <c r="A299">
        <v>679</v>
      </c>
      <c r="B299" s="8">
        <f>IFERROR(INDEX(Sheet2!C:C, MATCH(SQL!D299, Sheet2!H:H, 0)), "")</f>
        <v>45760</v>
      </c>
      <c r="D299" t="s">
        <v>1121</v>
      </c>
      <c r="E299">
        <v>670</v>
      </c>
      <c r="G299" s="3" t="s">
        <v>16282</v>
      </c>
      <c r="I299" t="s">
        <v>2325</v>
      </c>
      <c r="K299" t="s">
        <v>5276</v>
      </c>
      <c r="Q299" t="s">
        <v>7473</v>
      </c>
      <c r="T299" t="s">
        <v>16281</v>
      </c>
      <c r="U299" t="s">
        <v>7390</v>
      </c>
    </row>
    <row r="300" spans="1:21" ht="34" x14ac:dyDescent="0.2">
      <c r="A300">
        <v>680</v>
      </c>
      <c r="B300" s="8">
        <f>IFERROR(INDEX(Sheet2!C:C, MATCH(SQL!D300, Sheet2!H:H, 0)), "")</f>
        <v>45760</v>
      </c>
      <c r="D300" t="s">
        <v>1121</v>
      </c>
      <c r="E300">
        <v>670</v>
      </c>
      <c r="G300" s="3" t="s">
        <v>4113</v>
      </c>
      <c r="I300" t="s">
        <v>2325</v>
      </c>
      <c r="K300" t="s">
        <v>5276</v>
      </c>
      <c r="Q300" t="s">
        <v>7473</v>
      </c>
      <c r="T300" t="s">
        <v>16280</v>
      </c>
      <c r="U300" t="s">
        <v>7420</v>
      </c>
    </row>
    <row r="301" spans="1:21" ht="17" x14ac:dyDescent="0.2">
      <c r="A301">
        <v>681</v>
      </c>
      <c r="B301" s="8">
        <f>IFERROR(INDEX(Sheet2!C:C, MATCH(SQL!D301, Sheet2!H:H, 0)), "")</f>
        <v>45760</v>
      </c>
      <c r="D301" t="s">
        <v>1132</v>
      </c>
      <c r="G301" s="3" t="s">
        <v>16279</v>
      </c>
      <c r="H301" t="s">
        <v>2301</v>
      </c>
      <c r="I301" t="s">
        <v>2301</v>
      </c>
      <c r="J301" t="s">
        <v>5276</v>
      </c>
      <c r="K301" t="s">
        <v>5276</v>
      </c>
      <c r="L301" t="s">
        <v>16047</v>
      </c>
      <c r="N301" t="s">
        <v>7404</v>
      </c>
      <c r="O301" t="s">
        <v>4799</v>
      </c>
      <c r="P301" t="s">
        <v>7480</v>
      </c>
      <c r="Q301" t="s">
        <v>7480</v>
      </c>
      <c r="R301" t="s">
        <v>16002</v>
      </c>
      <c r="S301" t="s">
        <v>7629</v>
      </c>
    </row>
    <row r="302" spans="1:21" x14ac:dyDescent="0.2">
      <c r="A302">
        <v>682</v>
      </c>
      <c r="B302" s="8">
        <f>IFERROR(INDEX(Sheet2!C:C, MATCH(SQL!D302, Sheet2!H:H, 0)), "")</f>
        <v>45760</v>
      </c>
      <c r="D302" t="s">
        <v>1132</v>
      </c>
      <c r="E302">
        <v>681</v>
      </c>
      <c r="I302" t="s">
        <v>2301</v>
      </c>
      <c r="K302" t="s">
        <v>5276</v>
      </c>
      <c r="Q302" t="s">
        <v>7480</v>
      </c>
      <c r="T302" t="s">
        <v>16002</v>
      </c>
      <c r="U302" t="s">
        <v>7828</v>
      </c>
    </row>
    <row r="303" spans="1:21" ht="34" x14ac:dyDescent="0.2">
      <c r="A303">
        <v>683</v>
      </c>
      <c r="B303" s="8">
        <f>IFERROR(INDEX(Sheet2!C:C, MATCH(SQL!D303, Sheet2!H:H, 0)), "")</f>
        <v>45760</v>
      </c>
      <c r="D303" t="s">
        <v>1132</v>
      </c>
      <c r="E303">
        <v>681</v>
      </c>
      <c r="G303" s="3" t="s">
        <v>16278</v>
      </c>
      <c r="I303" t="s">
        <v>2301</v>
      </c>
      <c r="K303" t="s">
        <v>5276</v>
      </c>
      <c r="Q303" t="s">
        <v>7480</v>
      </c>
      <c r="T303" t="s">
        <v>16277</v>
      </c>
      <c r="U303" t="s">
        <v>7448</v>
      </c>
    </row>
    <row r="304" spans="1:21" ht="34" x14ac:dyDescent="0.2">
      <c r="A304">
        <v>684</v>
      </c>
      <c r="B304" s="8">
        <f>IFERROR(INDEX(Sheet2!C:C, MATCH(SQL!D304, Sheet2!H:H, 0)), "")</f>
        <v>45760</v>
      </c>
      <c r="D304" t="s">
        <v>1132</v>
      </c>
      <c r="E304">
        <v>681</v>
      </c>
      <c r="G304" s="3" t="s">
        <v>16276</v>
      </c>
      <c r="I304" t="s">
        <v>2301</v>
      </c>
      <c r="K304" t="s">
        <v>5276</v>
      </c>
      <c r="Q304" t="s">
        <v>7480</v>
      </c>
      <c r="T304" t="s">
        <v>16275</v>
      </c>
      <c r="U304" t="s">
        <v>11106</v>
      </c>
    </row>
    <row r="305" spans="1:21" ht="17" x14ac:dyDescent="0.2">
      <c r="A305">
        <v>685</v>
      </c>
      <c r="B305" s="8">
        <f>IFERROR(INDEX(Sheet2!C:C, MATCH(SQL!D305, Sheet2!H:H, 0)), "")</f>
        <v>45760</v>
      </c>
      <c r="D305" t="s">
        <v>1132</v>
      </c>
      <c r="E305">
        <v>681</v>
      </c>
      <c r="G305" s="3" t="s">
        <v>4119</v>
      </c>
      <c r="I305" t="s">
        <v>2301</v>
      </c>
      <c r="K305" t="s">
        <v>5276</v>
      </c>
      <c r="Q305" t="s">
        <v>7480</v>
      </c>
      <c r="T305" t="s">
        <v>16274</v>
      </c>
      <c r="U305" t="s">
        <v>7457</v>
      </c>
    </row>
    <row r="306" spans="1:21" ht="34" x14ac:dyDescent="0.2">
      <c r="A306">
        <v>686</v>
      </c>
      <c r="B306" s="8">
        <f>IFERROR(INDEX(Sheet2!C:C, MATCH(SQL!D306, Sheet2!H:H, 0)), "")</f>
        <v>45760</v>
      </c>
      <c r="D306" t="s">
        <v>1132</v>
      </c>
      <c r="E306">
        <v>681</v>
      </c>
      <c r="G306" s="3" t="s">
        <v>16273</v>
      </c>
      <c r="I306" t="s">
        <v>2301</v>
      </c>
      <c r="K306" t="s">
        <v>5276</v>
      </c>
      <c r="Q306" t="s">
        <v>7480</v>
      </c>
      <c r="T306" t="s">
        <v>16272</v>
      </c>
      <c r="U306" t="s">
        <v>7397</v>
      </c>
    </row>
    <row r="307" spans="1:21" ht="34" x14ac:dyDescent="0.2">
      <c r="A307">
        <v>687</v>
      </c>
      <c r="B307" s="8">
        <f>IFERROR(INDEX(Sheet2!C:C, MATCH(SQL!D307, Sheet2!H:H, 0)), "")</f>
        <v>45760</v>
      </c>
      <c r="D307" t="s">
        <v>1132</v>
      </c>
      <c r="E307">
        <v>681</v>
      </c>
      <c r="G307" s="3" t="s">
        <v>4123</v>
      </c>
      <c r="I307" t="s">
        <v>2301</v>
      </c>
      <c r="K307" t="s">
        <v>5276</v>
      </c>
      <c r="Q307" t="s">
        <v>7480</v>
      </c>
      <c r="T307" t="s">
        <v>16271</v>
      </c>
      <c r="U307" t="s">
        <v>7551</v>
      </c>
    </row>
    <row r="308" spans="1:21" ht="34" x14ac:dyDescent="0.2">
      <c r="A308">
        <v>688</v>
      </c>
      <c r="B308" s="8">
        <f>IFERROR(INDEX(Sheet2!C:C, MATCH(SQL!D308, Sheet2!H:H, 0)), "")</f>
        <v>45760</v>
      </c>
      <c r="D308" t="s">
        <v>1132</v>
      </c>
      <c r="E308">
        <v>681</v>
      </c>
      <c r="G308" s="3" t="s">
        <v>4125</v>
      </c>
      <c r="I308" t="s">
        <v>2301</v>
      </c>
      <c r="K308" t="s">
        <v>5276</v>
      </c>
      <c r="Q308" t="s">
        <v>7480</v>
      </c>
      <c r="T308" t="s">
        <v>16270</v>
      </c>
      <c r="U308" t="s">
        <v>7397</v>
      </c>
    </row>
    <row r="309" spans="1:21" ht="34" x14ac:dyDescent="0.2">
      <c r="A309">
        <v>689</v>
      </c>
      <c r="B309" s="8">
        <f>IFERROR(INDEX(Sheet2!C:C, MATCH(SQL!D309, Sheet2!H:H, 0)), "")</f>
        <v>45760</v>
      </c>
      <c r="D309" t="s">
        <v>1132</v>
      </c>
      <c r="E309">
        <v>681</v>
      </c>
      <c r="G309" s="3" t="s">
        <v>16269</v>
      </c>
      <c r="I309" t="s">
        <v>2301</v>
      </c>
      <c r="K309" t="s">
        <v>5276</v>
      </c>
      <c r="Q309" t="s">
        <v>7480</v>
      </c>
      <c r="T309" t="s">
        <v>16268</v>
      </c>
      <c r="U309" t="s">
        <v>7397</v>
      </c>
    </row>
    <row r="310" spans="1:21" ht="34" x14ac:dyDescent="0.2">
      <c r="A310">
        <v>690</v>
      </c>
      <c r="B310" s="8">
        <f>IFERROR(INDEX(Sheet2!C:C, MATCH(SQL!D310, Sheet2!H:H, 0)), "")</f>
        <v>45760</v>
      </c>
      <c r="D310" t="s">
        <v>1132</v>
      </c>
      <c r="E310">
        <v>681</v>
      </c>
      <c r="G310" s="3" t="s">
        <v>16267</v>
      </c>
      <c r="I310" t="s">
        <v>2301</v>
      </c>
      <c r="K310" t="s">
        <v>5276</v>
      </c>
      <c r="Q310" t="s">
        <v>7480</v>
      </c>
      <c r="T310" t="s">
        <v>16119</v>
      </c>
      <c r="U310" t="s">
        <v>7393</v>
      </c>
    </row>
    <row r="311" spans="1:21" ht="34" x14ac:dyDescent="0.2">
      <c r="A311">
        <v>691</v>
      </c>
      <c r="B311" s="8">
        <f>IFERROR(INDEX(Sheet2!C:C, MATCH(SQL!D311, Sheet2!H:H, 0)), "")</f>
        <v>45760</v>
      </c>
      <c r="D311" t="s">
        <v>1132</v>
      </c>
      <c r="E311">
        <v>681</v>
      </c>
      <c r="G311" s="3" t="s">
        <v>4129</v>
      </c>
      <c r="I311" t="s">
        <v>2301</v>
      </c>
      <c r="K311" t="s">
        <v>5276</v>
      </c>
      <c r="Q311" t="s">
        <v>7480</v>
      </c>
      <c r="T311" t="s">
        <v>16266</v>
      </c>
      <c r="U311" t="s">
        <v>7431</v>
      </c>
    </row>
    <row r="312" spans="1:21" ht="17" x14ac:dyDescent="0.2">
      <c r="A312">
        <v>692</v>
      </c>
      <c r="B312" s="8">
        <f>IFERROR(INDEX(Sheet2!C:C, MATCH(SQL!D312, Sheet2!H:H, 0)), "")</f>
        <v>45760</v>
      </c>
      <c r="D312" t="s">
        <v>1143</v>
      </c>
      <c r="G312" s="3" t="s">
        <v>16265</v>
      </c>
      <c r="H312" t="s">
        <v>2326</v>
      </c>
      <c r="I312" t="s">
        <v>2326</v>
      </c>
      <c r="J312" t="s">
        <v>5276</v>
      </c>
      <c r="K312" t="s">
        <v>5276</v>
      </c>
      <c r="L312" t="s">
        <v>16047</v>
      </c>
      <c r="N312" t="s">
        <v>7404</v>
      </c>
      <c r="O312" t="s">
        <v>4799</v>
      </c>
      <c r="P312" t="s">
        <v>7453</v>
      </c>
      <c r="Q312" t="s">
        <v>7453</v>
      </c>
      <c r="R312" t="s">
        <v>15989</v>
      </c>
      <c r="S312" t="s">
        <v>7397</v>
      </c>
    </row>
    <row r="313" spans="1:21" x14ac:dyDescent="0.2">
      <c r="A313">
        <v>693</v>
      </c>
      <c r="B313" s="8">
        <f>IFERROR(INDEX(Sheet2!C:C, MATCH(SQL!D313, Sheet2!H:H, 0)), "")</f>
        <v>45760</v>
      </c>
      <c r="D313" t="s">
        <v>1143</v>
      </c>
      <c r="E313">
        <v>692</v>
      </c>
      <c r="I313" t="s">
        <v>2326</v>
      </c>
      <c r="K313" t="s">
        <v>5276</v>
      </c>
      <c r="Q313" t="s">
        <v>7453</v>
      </c>
      <c r="T313" t="s">
        <v>15989</v>
      </c>
      <c r="U313" t="s">
        <v>7615</v>
      </c>
    </row>
    <row r="314" spans="1:21" ht="51" x14ac:dyDescent="0.2">
      <c r="A314">
        <v>694</v>
      </c>
      <c r="B314" s="8">
        <f>IFERROR(INDEX(Sheet2!C:C, MATCH(SQL!D314, Sheet2!H:H, 0)), "")</f>
        <v>45760</v>
      </c>
      <c r="D314" t="s">
        <v>1143</v>
      </c>
      <c r="E314">
        <v>692</v>
      </c>
      <c r="G314" s="3" t="s">
        <v>16264</v>
      </c>
      <c r="I314" t="s">
        <v>2326</v>
      </c>
      <c r="K314" t="s">
        <v>5276</v>
      </c>
      <c r="Q314" t="s">
        <v>7453</v>
      </c>
      <c r="T314" t="s">
        <v>7858</v>
      </c>
      <c r="U314" t="s">
        <v>7851</v>
      </c>
    </row>
    <row r="315" spans="1:21" ht="34" x14ac:dyDescent="0.2">
      <c r="A315">
        <v>695</v>
      </c>
      <c r="B315" s="8">
        <f>IFERROR(INDEX(Sheet2!C:C, MATCH(SQL!D315, Sheet2!H:H, 0)), "")</f>
        <v>45760</v>
      </c>
      <c r="D315" t="s">
        <v>1143</v>
      </c>
      <c r="E315">
        <v>692</v>
      </c>
      <c r="G315" s="3" t="s">
        <v>16263</v>
      </c>
      <c r="I315" t="s">
        <v>2326</v>
      </c>
      <c r="K315" t="s">
        <v>5276</v>
      </c>
      <c r="Q315" t="s">
        <v>7453</v>
      </c>
      <c r="T315" t="s">
        <v>16262</v>
      </c>
      <c r="U315" t="s">
        <v>7732</v>
      </c>
    </row>
    <row r="316" spans="1:21" ht="34" x14ac:dyDescent="0.2">
      <c r="A316">
        <v>696</v>
      </c>
      <c r="B316" s="8">
        <f>IFERROR(INDEX(Sheet2!C:C, MATCH(SQL!D316, Sheet2!H:H, 0)), "")</f>
        <v>45760</v>
      </c>
      <c r="D316" t="s">
        <v>1143</v>
      </c>
      <c r="E316">
        <v>692</v>
      </c>
      <c r="G316" s="3" t="s">
        <v>4135</v>
      </c>
      <c r="I316" t="s">
        <v>2326</v>
      </c>
      <c r="K316" t="s">
        <v>5276</v>
      </c>
      <c r="Q316" t="s">
        <v>7453</v>
      </c>
      <c r="T316" t="s">
        <v>16261</v>
      </c>
      <c r="U316" t="s">
        <v>7395</v>
      </c>
    </row>
    <row r="317" spans="1:21" ht="17" x14ac:dyDescent="0.2">
      <c r="A317">
        <v>697</v>
      </c>
      <c r="B317" s="8">
        <f>IFERROR(INDEX(Sheet2!C:C, MATCH(SQL!D317, Sheet2!H:H, 0)), "")</f>
        <v>45760</v>
      </c>
      <c r="D317" t="s">
        <v>1143</v>
      </c>
      <c r="E317">
        <v>692</v>
      </c>
      <c r="G317" s="3" t="s">
        <v>4137</v>
      </c>
      <c r="I317" t="s">
        <v>2326</v>
      </c>
      <c r="K317" t="s">
        <v>5276</v>
      </c>
      <c r="Q317" t="s">
        <v>7453</v>
      </c>
      <c r="T317" t="s">
        <v>8432</v>
      </c>
      <c r="U317" t="s">
        <v>8066</v>
      </c>
    </row>
    <row r="318" spans="1:21" ht="17" x14ac:dyDescent="0.2">
      <c r="A318">
        <v>698</v>
      </c>
      <c r="B318" s="8">
        <f>IFERROR(INDEX(Sheet2!C:C, MATCH(SQL!D318, Sheet2!H:H, 0)), "")</f>
        <v>45760</v>
      </c>
      <c r="D318" t="s">
        <v>1143</v>
      </c>
      <c r="E318">
        <v>692</v>
      </c>
      <c r="G318" s="3" t="s">
        <v>4139</v>
      </c>
      <c r="I318" t="s">
        <v>2326</v>
      </c>
      <c r="K318" t="s">
        <v>5276</v>
      </c>
      <c r="Q318" t="s">
        <v>7453</v>
      </c>
      <c r="T318" t="s">
        <v>7852</v>
      </c>
      <c r="U318" t="s">
        <v>7851</v>
      </c>
    </row>
    <row r="319" spans="1:21" ht="34" x14ac:dyDescent="0.2">
      <c r="A319">
        <v>699</v>
      </c>
      <c r="B319" s="8">
        <f>IFERROR(INDEX(Sheet2!C:C, MATCH(SQL!D319, Sheet2!H:H, 0)), "")</f>
        <v>45760</v>
      </c>
      <c r="D319" t="s">
        <v>1143</v>
      </c>
      <c r="E319">
        <v>692</v>
      </c>
      <c r="G319" s="3" t="s">
        <v>4141</v>
      </c>
      <c r="I319" t="s">
        <v>2326</v>
      </c>
      <c r="K319" t="s">
        <v>5276</v>
      </c>
      <c r="Q319" t="s">
        <v>7453</v>
      </c>
      <c r="T319" t="s">
        <v>16260</v>
      </c>
      <c r="U319" t="s">
        <v>7442</v>
      </c>
    </row>
    <row r="320" spans="1:21" ht="34" x14ac:dyDescent="0.2">
      <c r="A320">
        <v>700</v>
      </c>
      <c r="B320" s="8">
        <f>IFERROR(INDEX(Sheet2!C:C, MATCH(SQL!D320, Sheet2!H:H, 0)), "")</f>
        <v>45760</v>
      </c>
      <c r="D320" t="s">
        <v>1143</v>
      </c>
      <c r="E320">
        <v>692</v>
      </c>
      <c r="G320" s="3" t="s">
        <v>4143</v>
      </c>
      <c r="I320" t="s">
        <v>2326</v>
      </c>
      <c r="K320" t="s">
        <v>5276</v>
      </c>
      <c r="Q320" t="s">
        <v>7453</v>
      </c>
      <c r="T320" t="s">
        <v>8454</v>
      </c>
      <c r="U320" t="s">
        <v>7442</v>
      </c>
    </row>
    <row r="321" spans="1:21" ht="34" x14ac:dyDescent="0.2">
      <c r="A321">
        <v>701</v>
      </c>
      <c r="B321" s="8">
        <f>IFERROR(INDEX(Sheet2!C:C, MATCH(SQL!D321, Sheet2!H:H, 0)), "")</f>
        <v>45760</v>
      </c>
      <c r="D321" t="s">
        <v>1143</v>
      </c>
      <c r="E321">
        <v>692</v>
      </c>
      <c r="G321" s="3" t="s">
        <v>4145</v>
      </c>
      <c r="I321" t="s">
        <v>2326</v>
      </c>
      <c r="K321" t="s">
        <v>5276</v>
      </c>
      <c r="Q321" t="s">
        <v>7453</v>
      </c>
      <c r="T321" t="s">
        <v>8987</v>
      </c>
      <c r="U321" t="s">
        <v>7455</v>
      </c>
    </row>
    <row r="322" spans="1:21" ht="34" x14ac:dyDescent="0.2">
      <c r="A322">
        <v>702</v>
      </c>
      <c r="B322" s="8">
        <f>IFERROR(INDEX(Sheet2!C:C, MATCH(SQL!D322, Sheet2!H:H, 0)), "")</f>
        <v>45760</v>
      </c>
      <c r="D322" t="s">
        <v>1143</v>
      </c>
      <c r="E322">
        <v>692</v>
      </c>
      <c r="G322" s="3" t="s">
        <v>4147</v>
      </c>
      <c r="I322" t="s">
        <v>2326</v>
      </c>
      <c r="K322" t="s">
        <v>5276</v>
      </c>
      <c r="Q322" t="s">
        <v>7453</v>
      </c>
      <c r="T322" t="s">
        <v>16259</v>
      </c>
      <c r="U322" t="s">
        <v>7442</v>
      </c>
    </row>
    <row r="323" spans="1:21" ht="17" x14ac:dyDescent="0.2">
      <c r="A323">
        <v>703</v>
      </c>
      <c r="B323" s="8">
        <f>IFERROR(INDEX(Sheet2!C:C, MATCH(SQL!D323, Sheet2!H:H, 0)), "")</f>
        <v>45760</v>
      </c>
      <c r="D323" t="s">
        <v>1196</v>
      </c>
      <c r="G323" s="3" t="s">
        <v>16258</v>
      </c>
      <c r="H323" t="s">
        <v>2299</v>
      </c>
      <c r="I323" t="s">
        <v>2299</v>
      </c>
      <c r="J323" t="s">
        <v>5282</v>
      </c>
      <c r="K323" t="s">
        <v>5282</v>
      </c>
      <c r="L323" t="s">
        <v>16047</v>
      </c>
      <c r="N323" t="s">
        <v>7404</v>
      </c>
      <c r="O323" t="s">
        <v>4799</v>
      </c>
      <c r="P323" t="s">
        <v>7486</v>
      </c>
      <c r="Q323" t="s">
        <v>7486</v>
      </c>
      <c r="R323" t="s">
        <v>16257</v>
      </c>
      <c r="S323" t="s">
        <v>7420</v>
      </c>
    </row>
    <row r="324" spans="1:21" x14ac:dyDescent="0.2">
      <c r="A324">
        <v>704</v>
      </c>
      <c r="B324" s="8">
        <f>IFERROR(INDEX(Sheet2!C:C, MATCH(SQL!D324, Sheet2!H:H, 0)), "")</f>
        <v>45760</v>
      </c>
      <c r="D324" t="s">
        <v>1196</v>
      </c>
      <c r="E324">
        <v>703</v>
      </c>
      <c r="I324" t="s">
        <v>2299</v>
      </c>
      <c r="K324" t="s">
        <v>5282</v>
      </c>
      <c r="Q324" t="s">
        <v>7486</v>
      </c>
      <c r="T324" t="s">
        <v>16257</v>
      </c>
      <c r="U324" t="s">
        <v>7526</v>
      </c>
    </row>
    <row r="325" spans="1:21" ht="34" x14ac:dyDescent="0.2">
      <c r="A325">
        <v>705</v>
      </c>
      <c r="B325" s="8">
        <f>IFERROR(INDEX(Sheet2!C:C, MATCH(SQL!D325, Sheet2!H:H, 0)), "")</f>
        <v>45760</v>
      </c>
      <c r="D325" t="s">
        <v>1196</v>
      </c>
      <c r="E325">
        <v>703</v>
      </c>
      <c r="G325" s="3" t="s">
        <v>4179</v>
      </c>
      <c r="I325" t="s">
        <v>2299</v>
      </c>
      <c r="K325" t="s">
        <v>5282</v>
      </c>
      <c r="Q325" t="s">
        <v>7486</v>
      </c>
      <c r="T325" t="s">
        <v>10102</v>
      </c>
      <c r="U325" t="s">
        <v>5339</v>
      </c>
    </row>
    <row r="326" spans="1:21" ht="34" x14ac:dyDescent="0.2">
      <c r="A326">
        <v>706</v>
      </c>
      <c r="B326" s="8">
        <f>IFERROR(INDEX(Sheet2!C:C, MATCH(SQL!D326, Sheet2!H:H, 0)), "")</f>
        <v>45760</v>
      </c>
      <c r="D326" t="s">
        <v>1196</v>
      </c>
      <c r="E326">
        <v>703</v>
      </c>
      <c r="G326" s="3" t="s">
        <v>4181</v>
      </c>
      <c r="I326" t="s">
        <v>2299</v>
      </c>
      <c r="K326" t="s">
        <v>5282</v>
      </c>
      <c r="Q326" t="s">
        <v>7486</v>
      </c>
      <c r="T326" t="s">
        <v>16256</v>
      </c>
      <c r="U326" t="s">
        <v>7991</v>
      </c>
    </row>
    <row r="327" spans="1:21" ht="34" x14ac:dyDescent="0.2">
      <c r="A327">
        <v>707</v>
      </c>
      <c r="B327" s="8">
        <f>IFERROR(INDEX(Sheet2!C:C, MATCH(SQL!D327, Sheet2!H:H, 0)), "")</f>
        <v>45760</v>
      </c>
      <c r="D327" t="s">
        <v>1196</v>
      </c>
      <c r="E327">
        <v>703</v>
      </c>
      <c r="G327" s="3" t="s">
        <v>16255</v>
      </c>
      <c r="I327" t="s">
        <v>2299</v>
      </c>
      <c r="K327" t="s">
        <v>5282</v>
      </c>
      <c r="Q327" t="s">
        <v>7486</v>
      </c>
      <c r="T327" t="s">
        <v>16254</v>
      </c>
      <c r="U327" t="s">
        <v>7488</v>
      </c>
    </row>
    <row r="328" spans="1:21" ht="34" x14ac:dyDescent="0.2">
      <c r="A328">
        <v>708</v>
      </c>
      <c r="B328" s="8">
        <f>IFERROR(INDEX(Sheet2!C:C, MATCH(SQL!D328, Sheet2!H:H, 0)), "")</f>
        <v>45760</v>
      </c>
      <c r="D328" t="s">
        <v>1196</v>
      </c>
      <c r="E328">
        <v>703</v>
      </c>
      <c r="G328" s="3" t="s">
        <v>16253</v>
      </c>
      <c r="I328" t="s">
        <v>2299</v>
      </c>
      <c r="K328" t="s">
        <v>5282</v>
      </c>
      <c r="Q328" t="s">
        <v>7486</v>
      </c>
      <c r="T328" t="s">
        <v>16252</v>
      </c>
      <c r="U328" t="s">
        <v>5339</v>
      </c>
    </row>
    <row r="329" spans="1:21" ht="51" x14ac:dyDescent="0.2">
      <c r="A329">
        <v>709</v>
      </c>
      <c r="B329" s="8">
        <f>IFERROR(INDEX(Sheet2!C:C, MATCH(SQL!D329, Sheet2!H:H, 0)), "")</f>
        <v>45760</v>
      </c>
      <c r="D329" t="s">
        <v>1196</v>
      </c>
      <c r="E329">
        <v>703</v>
      </c>
      <c r="G329" s="3" t="s">
        <v>16251</v>
      </c>
      <c r="I329" t="s">
        <v>2299</v>
      </c>
      <c r="K329" t="s">
        <v>5282</v>
      </c>
      <c r="Q329" t="s">
        <v>7486</v>
      </c>
      <c r="T329" t="s">
        <v>10096</v>
      </c>
      <c r="U329" t="s">
        <v>7442</v>
      </c>
    </row>
    <row r="330" spans="1:21" ht="34" x14ac:dyDescent="0.2">
      <c r="A330">
        <v>710</v>
      </c>
      <c r="B330" s="8">
        <f>IFERROR(INDEX(Sheet2!C:C, MATCH(SQL!D330, Sheet2!H:H, 0)), "")</f>
        <v>45760</v>
      </c>
      <c r="D330" t="s">
        <v>1196</v>
      </c>
      <c r="E330">
        <v>703</v>
      </c>
      <c r="G330" s="3" t="s">
        <v>4185</v>
      </c>
      <c r="I330" t="s">
        <v>2299</v>
      </c>
      <c r="K330" t="s">
        <v>5282</v>
      </c>
      <c r="Q330" t="s">
        <v>7486</v>
      </c>
      <c r="T330" t="s">
        <v>16250</v>
      </c>
      <c r="U330" t="s">
        <v>7584</v>
      </c>
    </row>
    <row r="331" spans="1:21" ht="51" x14ac:dyDescent="0.2">
      <c r="A331">
        <v>711</v>
      </c>
      <c r="B331" s="8">
        <f>IFERROR(INDEX(Sheet2!C:C, MATCH(SQL!D331, Sheet2!H:H, 0)), "")</f>
        <v>45760</v>
      </c>
      <c r="D331" t="s">
        <v>1196</v>
      </c>
      <c r="E331">
        <v>703</v>
      </c>
      <c r="G331" s="3" t="s">
        <v>4187</v>
      </c>
      <c r="I331" t="s">
        <v>2299</v>
      </c>
      <c r="K331" t="s">
        <v>5282</v>
      </c>
      <c r="Q331" t="s">
        <v>7486</v>
      </c>
      <c r="T331" t="s">
        <v>9820</v>
      </c>
      <c r="U331" t="s">
        <v>7431</v>
      </c>
    </row>
    <row r="332" spans="1:21" ht="34" x14ac:dyDescent="0.2">
      <c r="A332">
        <v>712</v>
      </c>
      <c r="B332" s="8">
        <f>IFERROR(INDEX(Sheet2!C:C, MATCH(SQL!D332, Sheet2!H:H, 0)), "")</f>
        <v>45760</v>
      </c>
      <c r="D332" t="s">
        <v>1196</v>
      </c>
      <c r="E332">
        <v>703</v>
      </c>
      <c r="G332" s="3" t="s">
        <v>4189</v>
      </c>
      <c r="I332" t="s">
        <v>2299</v>
      </c>
      <c r="K332" t="s">
        <v>5282</v>
      </c>
      <c r="Q332" t="s">
        <v>7486</v>
      </c>
      <c r="T332" t="s">
        <v>16218</v>
      </c>
      <c r="U332" t="s">
        <v>7437</v>
      </c>
    </row>
    <row r="333" spans="1:21" ht="17" x14ac:dyDescent="0.2">
      <c r="A333">
        <v>713</v>
      </c>
      <c r="B333" s="8">
        <f>IFERROR(INDEX(Sheet2!C:C, MATCH(SQL!D333, Sheet2!H:H, 0)), "")</f>
        <v>45760</v>
      </c>
      <c r="D333" t="s">
        <v>1208</v>
      </c>
      <c r="G333" s="3" t="s">
        <v>16249</v>
      </c>
      <c r="H333" t="s">
        <v>2325</v>
      </c>
      <c r="I333" t="s">
        <v>2325</v>
      </c>
      <c r="J333" t="s">
        <v>5282</v>
      </c>
      <c r="K333" t="s">
        <v>5282</v>
      </c>
      <c r="L333" t="s">
        <v>16047</v>
      </c>
      <c r="N333" t="s">
        <v>7404</v>
      </c>
      <c r="O333" t="s">
        <v>4799</v>
      </c>
      <c r="P333" t="s">
        <v>7446</v>
      </c>
      <c r="Q333" t="s">
        <v>7446</v>
      </c>
      <c r="R333" t="s">
        <v>13493</v>
      </c>
      <c r="S333" t="s">
        <v>7393</v>
      </c>
    </row>
    <row r="334" spans="1:21" x14ac:dyDescent="0.2">
      <c r="A334">
        <v>714</v>
      </c>
      <c r="B334" s="8">
        <f>IFERROR(INDEX(Sheet2!C:C, MATCH(SQL!D334, Sheet2!H:H, 0)), "")</f>
        <v>45760</v>
      </c>
      <c r="D334" t="s">
        <v>1208</v>
      </c>
      <c r="E334">
        <v>713</v>
      </c>
      <c r="I334" t="s">
        <v>2325</v>
      </c>
      <c r="K334" t="s">
        <v>5282</v>
      </c>
      <c r="Q334" t="s">
        <v>7446</v>
      </c>
      <c r="T334" t="s">
        <v>13493</v>
      </c>
      <c r="U334" t="s">
        <v>7444</v>
      </c>
    </row>
    <row r="335" spans="1:21" ht="34" x14ac:dyDescent="0.2">
      <c r="A335">
        <v>715</v>
      </c>
      <c r="B335" s="8">
        <f>IFERROR(INDEX(Sheet2!C:C, MATCH(SQL!D335, Sheet2!H:H, 0)), "")</f>
        <v>45760</v>
      </c>
      <c r="D335" t="s">
        <v>1208</v>
      </c>
      <c r="E335">
        <v>713</v>
      </c>
      <c r="G335" s="3" t="s">
        <v>4191</v>
      </c>
      <c r="I335" t="s">
        <v>2325</v>
      </c>
      <c r="K335" t="s">
        <v>5282</v>
      </c>
      <c r="Q335" t="s">
        <v>7446</v>
      </c>
      <c r="T335" t="s">
        <v>8208</v>
      </c>
      <c r="U335" t="s">
        <v>7488</v>
      </c>
    </row>
    <row r="336" spans="1:21" ht="17" x14ac:dyDescent="0.2">
      <c r="A336">
        <v>716</v>
      </c>
      <c r="B336" s="8">
        <f>IFERROR(INDEX(Sheet2!C:C, MATCH(SQL!D336, Sheet2!H:H, 0)), "")</f>
        <v>45760</v>
      </c>
      <c r="D336" t="s">
        <v>1208</v>
      </c>
      <c r="E336">
        <v>713</v>
      </c>
      <c r="G336" s="3" t="s">
        <v>4193</v>
      </c>
      <c r="I336" t="s">
        <v>2325</v>
      </c>
      <c r="K336" t="s">
        <v>5282</v>
      </c>
      <c r="Q336" t="s">
        <v>7446</v>
      </c>
      <c r="T336" t="s">
        <v>8208</v>
      </c>
      <c r="U336" t="s">
        <v>7488</v>
      </c>
    </row>
    <row r="337" spans="1:21" ht="34" x14ac:dyDescent="0.2">
      <c r="A337">
        <v>717</v>
      </c>
      <c r="B337" s="8">
        <f>IFERROR(INDEX(Sheet2!C:C, MATCH(SQL!D337, Sheet2!H:H, 0)), "")</f>
        <v>45760</v>
      </c>
      <c r="D337" t="s">
        <v>1208</v>
      </c>
      <c r="E337">
        <v>713</v>
      </c>
      <c r="G337" s="3" t="s">
        <v>4195</v>
      </c>
      <c r="I337" t="s">
        <v>2325</v>
      </c>
      <c r="K337" t="s">
        <v>5282</v>
      </c>
      <c r="Q337" t="s">
        <v>7446</v>
      </c>
      <c r="T337" t="s">
        <v>8198</v>
      </c>
      <c r="U337" t="s">
        <v>7488</v>
      </c>
    </row>
    <row r="338" spans="1:21" ht="34" x14ac:dyDescent="0.2">
      <c r="A338">
        <v>718</v>
      </c>
      <c r="B338" s="8">
        <f>IFERROR(INDEX(Sheet2!C:C, MATCH(SQL!D338, Sheet2!H:H, 0)), "")</f>
        <v>45760</v>
      </c>
      <c r="D338" t="s">
        <v>1208</v>
      </c>
      <c r="E338">
        <v>713</v>
      </c>
      <c r="G338" s="3" t="s">
        <v>4197</v>
      </c>
      <c r="I338" t="s">
        <v>2325</v>
      </c>
      <c r="K338" t="s">
        <v>5282</v>
      </c>
      <c r="Q338" t="s">
        <v>7446</v>
      </c>
      <c r="T338" t="s">
        <v>8208</v>
      </c>
      <c r="U338" t="s">
        <v>7488</v>
      </c>
    </row>
    <row r="339" spans="1:21" ht="34" x14ac:dyDescent="0.2">
      <c r="A339">
        <v>719</v>
      </c>
      <c r="B339" s="8">
        <f>IFERROR(INDEX(Sheet2!C:C, MATCH(SQL!D339, Sheet2!H:H, 0)), "")</f>
        <v>45760</v>
      </c>
      <c r="D339" t="s">
        <v>1208</v>
      </c>
      <c r="E339">
        <v>713</v>
      </c>
      <c r="G339" s="3" t="s">
        <v>16248</v>
      </c>
      <c r="I339" t="s">
        <v>2325</v>
      </c>
      <c r="K339" t="s">
        <v>5282</v>
      </c>
      <c r="Q339" t="s">
        <v>7446</v>
      </c>
      <c r="T339" t="s">
        <v>8050</v>
      </c>
      <c r="U339" t="s">
        <v>7397</v>
      </c>
    </row>
    <row r="340" spans="1:21" ht="17" x14ac:dyDescent="0.2">
      <c r="A340">
        <v>720</v>
      </c>
      <c r="B340" s="8">
        <f>IFERROR(INDEX(Sheet2!C:C, MATCH(SQL!D340, Sheet2!H:H, 0)), "")</f>
        <v>45760</v>
      </c>
      <c r="D340" t="s">
        <v>1208</v>
      </c>
      <c r="E340">
        <v>713</v>
      </c>
      <c r="G340" s="3" t="s">
        <v>4199</v>
      </c>
      <c r="I340" t="s">
        <v>2325</v>
      </c>
      <c r="K340" t="s">
        <v>5282</v>
      </c>
      <c r="Q340" t="s">
        <v>7446</v>
      </c>
      <c r="T340" t="s">
        <v>16247</v>
      </c>
      <c r="U340" t="s">
        <v>7629</v>
      </c>
    </row>
    <row r="341" spans="1:21" ht="17" x14ac:dyDescent="0.2">
      <c r="A341">
        <v>721</v>
      </c>
      <c r="B341" s="8">
        <f>IFERROR(INDEX(Sheet2!C:C, MATCH(SQL!D341, Sheet2!H:H, 0)), "")</f>
        <v>45760</v>
      </c>
      <c r="D341" t="s">
        <v>1208</v>
      </c>
      <c r="E341">
        <v>713</v>
      </c>
      <c r="G341" s="3" t="s">
        <v>4201</v>
      </c>
      <c r="I341" t="s">
        <v>2325</v>
      </c>
      <c r="K341" t="s">
        <v>5282</v>
      </c>
      <c r="Q341" t="s">
        <v>7446</v>
      </c>
      <c r="T341" t="s">
        <v>16246</v>
      </c>
      <c r="U341" t="s">
        <v>7457</v>
      </c>
    </row>
    <row r="342" spans="1:21" ht="34" x14ac:dyDescent="0.2">
      <c r="A342">
        <v>722</v>
      </c>
      <c r="B342" s="8">
        <f>IFERROR(INDEX(Sheet2!C:C, MATCH(SQL!D342, Sheet2!H:H, 0)), "")</f>
        <v>45760</v>
      </c>
      <c r="D342" t="s">
        <v>1208</v>
      </c>
      <c r="E342">
        <v>713</v>
      </c>
      <c r="G342" s="3" t="s">
        <v>4203</v>
      </c>
      <c r="I342" t="s">
        <v>2325</v>
      </c>
      <c r="K342" t="s">
        <v>5282</v>
      </c>
      <c r="Q342" t="s">
        <v>7446</v>
      </c>
      <c r="T342" t="s">
        <v>16245</v>
      </c>
      <c r="U342" t="s">
        <v>7420</v>
      </c>
    </row>
    <row r="343" spans="1:21" ht="34" x14ac:dyDescent="0.2">
      <c r="A343">
        <v>723</v>
      </c>
      <c r="B343" s="8">
        <f>IFERROR(INDEX(Sheet2!C:C, MATCH(SQL!D343, Sheet2!H:H, 0)), "")</f>
        <v>45760</v>
      </c>
      <c r="D343" t="s">
        <v>1208</v>
      </c>
      <c r="E343">
        <v>713</v>
      </c>
      <c r="G343" s="3" t="s">
        <v>3127</v>
      </c>
      <c r="I343" t="s">
        <v>2325</v>
      </c>
      <c r="K343" t="s">
        <v>5282</v>
      </c>
      <c r="Q343" t="s">
        <v>7446</v>
      </c>
      <c r="T343" t="s">
        <v>8038</v>
      </c>
      <c r="U343" t="s">
        <v>7580</v>
      </c>
    </row>
    <row r="344" spans="1:21" ht="17" x14ac:dyDescent="0.2">
      <c r="A344">
        <v>724</v>
      </c>
      <c r="B344" s="8">
        <f>IFERROR(INDEX(Sheet2!C:C, MATCH(SQL!D344, Sheet2!H:H, 0)), "")</f>
        <v>45760</v>
      </c>
      <c r="D344" t="s">
        <v>1219</v>
      </c>
      <c r="G344" s="3" t="s">
        <v>16244</v>
      </c>
      <c r="H344" t="s">
        <v>2301</v>
      </c>
      <c r="I344" t="s">
        <v>2301</v>
      </c>
      <c r="J344" t="s">
        <v>5282</v>
      </c>
      <c r="K344" t="s">
        <v>5282</v>
      </c>
      <c r="L344" t="s">
        <v>16047</v>
      </c>
      <c r="N344" t="s">
        <v>7404</v>
      </c>
      <c r="O344" t="s">
        <v>4799</v>
      </c>
      <c r="P344" t="s">
        <v>14581</v>
      </c>
      <c r="Q344" t="s">
        <v>14581</v>
      </c>
      <c r="R344" t="s">
        <v>15046</v>
      </c>
      <c r="S344" t="s">
        <v>7442</v>
      </c>
    </row>
    <row r="345" spans="1:21" x14ac:dyDescent="0.2">
      <c r="A345">
        <v>725</v>
      </c>
      <c r="B345" s="8">
        <f>IFERROR(INDEX(Sheet2!C:C, MATCH(SQL!D345, Sheet2!H:H, 0)), "")</f>
        <v>45760</v>
      </c>
      <c r="D345" t="s">
        <v>1219</v>
      </c>
      <c r="E345">
        <v>724</v>
      </c>
      <c r="I345" t="s">
        <v>2301</v>
      </c>
      <c r="K345" t="s">
        <v>5282</v>
      </c>
      <c r="Q345" t="s">
        <v>14581</v>
      </c>
      <c r="T345" t="s">
        <v>15046</v>
      </c>
      <c r="U345" t="s">
        <v>7451</v>
      </c>
    </row>
    <row r="346" spans="1:21" ht="17" x14ac:dyDescent="0.2">
      <c r="A346">
        <v>726</v>
      </c>
      <c r="B346" s="8">
        <f>IFERROR(INDEX(Sheet2!C:C, MATCH(SQL!D346, Sheet2!H:H, 0)), "")</f>
        <v>45760</v>
      </c>
      <c r="D346" t="s">
        <v>1219</v>
      </c>
      <c r="E346">
        <v>724</v>
      </c>
      <c r="G346" s="3" t="s">
        <v>4205</v>
      </c>
      <c r="I346" t="s">
        <v>2301</v>
      </c>
      <c r="K346" t="s">
        <v>5282</v>
      </c>
      <c r="Q346" t="s">
        <v>14581</v>
      </c>
      <c r="T346" t="s">
        <v>16243</v>
      </c>
      <c r="U346" t="s">
        <v>7455</v>
      </c>
    </row>
    <row r="347" spans="1:21" ht="34" x14ac:dyDescent="0.2">
      <c r="A347">
        <v>727</v>
      </c>
      <c r="B347" s="8">
        <f>IFERROR(INDEX(Sheet2!C:C, MATCH(SQL!D347, Sheet2!H:H, 0)), "")</f>
        <v>45760</v>
      </c>
      <c r="D347" t="s">
        <v>1219</v>
      </c>
      <c r="E347">
        <v>724</v>
      </c>
      <c r="G347" s="3" t="s">
        <v>4207</v>
      </c>
      <c r="I347" t="s">
        <v>2301</v>
      </c>
      <c r="K347" t="s">
        <v>5282</v>
      </c>
      <c r="Q347" t="s">
        <v>14581</v>
      </c>
      <c r="T347" t="s">
        <v>10291</v>
      </c>
      <c r="U347" t="s">
        <v>9658</v>
      </c>
    </row>
    <row r="348" spans="1:21" ht="17" x14ac:dyDescent="0.2">
      <c r="A348">
        <v>728</v>
      </c>
      <c r="B348" s="8">
        <f>IFERROR(INDEX(Sheet2!C:C, MATCH(SQL!D348, Sheet2!H:H, 0)), "")</f>
        <v>45760</v>
      </c>
      <c r="D348" t="s">
        <v>1219</v>
      </c>
      <c r="E348">
        <v>724</v>
      </c>
      <c r="G348" s="3" t="s">
        <v>16242</v>
      </c>
      <c r="I348" t="s">
        <v>2301</v>
      </c>
      <c r="K348" t="s">
        <v>5282</v>
      </c>
      <c r="Q348" t="s">
        <v>14581</v>
      </c>
      <c r="T348" t="s">
        <v>16241</v>
      </c>
      <c r="U348" t="s">
        <v>7409</v>
      </c>
    </row>
    <row r="349" spans="1:21" ht="34" x14ac:dyDescent="0.2">
      <c r="A349">
        <v>729</v>
      </c>
      <c r="B349" s="8">
        <f>IFERROR(INDEX(Sheet2!C:C, MATCH(SQL!D349, Sheet2!H:H, 0)), "")</f>
        <v>45760</v>
      </c>
      <c r="D349" t="s">
        <v>1219</v>
      </c>
      <c r="E349">
        <v>724</v>
      </c>
      <c r="G349" s="3" t="s">
        <v>16240</v>
      </c>
      <c r="I349" t="s">
        <v>2301</v>
      </c>
      <c r="K349" t="s">
        <v>5282</v>
      </c>
      <c r="Q349" t="s">
        <v>14581</v>
      </c>
      <c r="T349" t="s">
        <v>12626</v>
      </c>
      <c r="U349" t="s">
        <v>7409</v>
      </c>
    </row>
    <row r="350" spans="1:21" ht="17" x14ac:dyDescent="0.2">
      <c r="A350">
        <v>730</v>
      </c>
      <c r="B350" s="8">
        <f>IFERROR(INDEX(Sheet2!C:C, MATCH(SQL!D350, Sheet2!H:H, 0)), "")</f>
        <v>45760</v>
      </c>
      <c r="D350" t="s">
        <v>1219</v>
      </c>
      <c r="E350">
        <v>724</v>
      </c>
      <c r="G350" s="3" t="s">
        <v>4212</v>
      </c>
      <c r="I350" t="s">
        <v>2301</v>
      </c>
      <c r="K350" t="s">
        <v>5282</v>
      </c>
      <c r="Q350" t="s">
        <v>14581</v>
      </c>
      <c r="T350" t="s">
        <v>16239</v>
      </c>
      <c r="U350" t="s">
        <v>7455</v>
      </c>
    </row>
    <row r="351" spans="1:21" ht="17" x14ac:dyDescent="0.2">
      <c r="A351">
        <v>731</v>
      </c>
      <c r="B351" s="8">
        <f>IFERROR(INDEX(Sheet2!C:C, MATCH(SQL!D351, Sheet2!H:H, 0)), "")</f>
        <v>45760</v>
      </c>
      <c r="D351" t="s">
        <v>1219</v>
      </c>
      <c r="E351">
        <v>724</v>
      </c>
      <c r="G351" s="3" t="s">
        <v>4214</v>
      </c>
      <c r="I351" t="s">
        <v>2301</v>
      </c>
      <c r="K351" t="s">
        <v>5282</v>
      </c>
      <c r="Q351" t="s">
        <v>14581</v>
      </c>
      <c r="T351" t="s">
        <v>16238</v>
      </c>
      <c r="U351" t="s">
        <v>7455</v>
      </c>
    </row>
    <row r="352" spans="1:21" ht="34" x14ac:dyDescent="0.2">
      <c r="A352">
        <v>732</v>
      </c>
      <c r="B352" s="8">
        <f>IFERROR(INDEX(Sheet2!C:C, MATCH(SQL!D352, Sheet2!H:H, 0)), "")</f>
        <v>45760</v>
      </c>
      <c r="D352" t="s">
        <v>1219</v>
      </c>
      <c r="E352">
        <v>724</v>
      </c>
      <c r="G352" s="3" t="s">
        <v>4216</v>
      </c>
      <c r="I352" t="s">
        <v>2301</v>
      </c>
      <c r="K352" t="s">
        <v>5282</v>
      </c>
      <c r="Q352" t="s">
        <v>14581</v>
      </c>
      <c r="T352" t="s">
        <v>16237</v>
      </c>
      <c r="U352" t="s">
        <v>7448</v>
      </c>
    </row>
    <row r="353" spans="1:21" ht="34" x14ac:dyDescent="0.2">
      <c r="A353">
        <v>733</v>
      </c>
      <c r="B353" s="8">
        <f>IFERROR(INDEX(Sheet2!C:C, MATCH(SQL!D353, Sheet2!H:H, 0)), "")</f>
        <v>45760</v>
      </c>
      <c r="D353" t="s">
        <v>1219</v>
      </c>
      <c r="E353">
        <v>724</v>
      </c>
      <c r="G353" s="3" t="s">
        <v>3128</v>
      </c>
      <c r="I353" t="s">
        <v>2301</v>
      </c>
      <c r="K353" t="s">
        <v>5282</v>
      </c>
      <c r="Q353" t="s">
        <v>14581</v>
      </c>
      <c r="T353" t="s">
        <v>7980</v>
      </c>
      <c r="U353" t="s">
        <v>7254</v>
      </c>
    </row>
    <row r="354" spans="1:21" ht="34" x14ac:dyDescent="0.2">
      <c r="A354">
        <v>734</v>
      </c>
      <c r="B354" s="8">
        <f>IFERROR(INDEX(Sheet2!C:C, MATCH(SQL!D354, Sheet2!H:H, 0)), "")</f>
        <v>45760</v>
      </c>
      <c r="D354" t="s">
        <v>1219</v>
      </c>
      <c r="E354">
        <v>724</v>
      </c>
      <c r="G354" s="3" t="s">
        <v>16236</v>
      </c>
      <c r="I354" t="s">
        <v>2301</v>
      </c>
      <c r="K354" t="s">
        <v>5282</v>
      </c>
      <c r="Q354" t="s">
        <v>14581</v>
      </c>
      <c r="T354" t="s">
        <v>16235</v>
      </c>
      <c r="U354" t="s">
        <v>7254</v>
      </c>
    </row>
    <row r="355" spans="1:21" ht="17" x14ac:dyDescent="0.2">
      <c r="A355">
        <v>735</v>
      </c>
      <c r="B355" s="8">
        <f>IFERROR(INDEX(Sheet2!C:C, MATCH(SQL!D355, Sheet2!H:H, 0)), "")</f>
        <v>45760</v>
      </c>
      <c r="D355" t="s">
        <v>1230</v>
      </c>
      <c r="G355" s="3" t="s">
        <v>16234</v>
      </c>
      <c r="H355" t="s">
        <v>2326</v>
      </c>
      <c r="I355" t="s">
        <v>2326</v>
      </c>
      <c r="J355" t="s">
        <v>5282</v>
      </c>
      <c r="K355" t="s">
        <v>5282</v>
      </c>
      <c r="L355" t="s">
        <v>16047</v>
      </c>
      <c r="N355" t="s">
        <v>7404</v>
      </c>
      <c r="O355" t="s">
        <v>4799</v>
      </c>
      <c r="P355" t="s">
        <v>7480</v>
      </c>
      <c r="Q355" t="s">
        <v>7480</v>
      </c>
      <c r="R355" t="s">
        <v>16233</v>
      </c>
      <c r="S355" t="s">
        <v>7741</v>
      </c>
    </row>
    <row r="356" spans="1:21" x14ac:dyDescent="0.2">
      <c r="A356">
        <v>736</v>
      </c>
      <c r="B356" s="8">
        <f>IFERROR(INDEX(Sheet2!C:C, MATCH(SQL!D356, Sheet2!H:H, 0)), "")</f>
        <v>45760</v>
      </c>
      <c r="D356" t="s">
        <v>1230</v>
      </c>
      <c r="E356">
        <v>735</v>
      </c>
      <c r="I356" t="s">
        <v>2326</v>
      </c>
      <c r="K356" t="s">
        <v>5282</v>
      </c>
      <c r="Q356" t="s">
        <v>7480</v>
      </c>
      <c r="T356" t="s">
        <v>16233</v>
      </c>
      <c r="U356" t="s">
        <v>16232</v>
      </c>
    </row>
    <row r="357" spans="1:21" ht="51" x14ac:dyDescent="0.2">
      <c r="A357">
        <v>737</v>
      </c>
      <c r="B357" s="8">
        <f>IFERROR(INDEX(Sheet2!C:C, MATCH(SQL!D357, Sheet2!H:H, 0)), "")</f>
        <v>45760</v>
      </c>
      <c r="D357" t="s">
        <v>1230</v>
      </c>
      <c r="E357">
        <v>735</v>
      </c>
      <c r="G357" s="3" t="s">
        <v>4220</v>
      </c>
      <c r="I357" t="s">
        <v>2326</v>
      </c>
      <c r="K357" t="s">
        <v>5282</v>
      </c>
      <c r="Q357" t="s">
        <v>7480</v>
      </c>
      <c r="T357" t="s">
        <v>12068</v>
      </c>
      <c r="U357" t="s">
        <v>7431</v>
      </c>
    </row>
    <row r="358" spans="1:21" ht="17" x14ac:dyDescent="0.2">
      <c r="A358">
        <v>738</v>
      </c>
      <c r="B358" s="8">
        <f>IFERROR(INDEX(Sheet2!C:C, MATCH(SQL!D358, Sheet2!H:H, 0)), "")</f>
        <v>45760</v>
      </c>
      <c r="D358" t="s">
        <v>1230</v>
      </c>
      <c r="E358">
        <v>735</v>
      </c>
      <c r="G358" s="3" t="s">
        <v>4222</v>
      </c>
      <c r="I358" t="s">
        <v>2326</v>
      </c>
      <c r="K358" t="s">
        <v>5282</v>
      </c>
      <c r="Q358" t="s">
        <v>7480</v>
      </c>
      <c r="T358" t="s">
        <v>16231</v>
      </c>
      <c r="U358" t="s">
        <v>7420</v>
      </c>
    </row>
    <row r="359" spans="1:21" ht="17" x14ac:dyDescent="0.2">
      <c r="A359">
        <v>739</v>
      </c>
      <c r="B359" s="8">
        <f>IFERROR(INDEX(Sheet2!C:C, MATCH(SQL!D359, Sheet2!H:H, 0)), "")</f>
        <v>45760</v>
      </c>
      <c r="D359" t="s">
        <v>1230</v>
      </c>
      <c r="E359">
        <v>735</v>
      </c>
      <c r="G359" s="3" t="s">
        <v>4224</v>
      </c>
      <c r="I359" t="s">
        <v>2326</v>
      </c>
      <c r="K359" t="s">
        <v>5282</v>
      </c>
      <c r="Q359" t="s">
        <v>7480</v>
      </c>
      <c r="T359" t="s">
        <v>13691</v>
      </c>
      <c r="U359" t="s">
        <v>7431</v>
      </c>
    </row>
    <row r="360" spans="1:21" ht="17" x14ac:dyDescent="0.2">
      <c r="A360">
        <v>740</v>
      </c>
      <c r="B360" s="8">
        <f>IFERROR(INDEX(Sheet2!C:C, MATCH(SQL!D360, Sheet2!H:H, 0)), "")</f>
        <v>45760</v>
      </c>
      <c r="D360" t="s">
        <v>1230</v>
      </c>
      <c r="E360">
        <v>735</v>
      </c>
      <c r="G360" s="3" t="s">
        <v>4226</v>
      </c>
      <c r="I360" t="s">
        <v>2326</v>
      </c>
      <c r="K360" t="s">
        <v>5282</v>
      </c>
      <c r="Q360" t="s">
        <v>7480</v>
      </c>
      <c r="T360" t="s">
        <v>16230</v>
      </c>
      <c r="U360" t="s">
        <v>7431</v>
      </c>
    </row>
    <row r="361" spans="1:21" ht="34" x14ac:dyDescent="0.2">
      <c r="A361">
        <v>741</v>
      </c>
      <c r="B361" s="8">
        <f>IFERROR(INDEX(Sheet2!C:C, MATCH(SQL!D361, Sheet2!H:H, 0)), "")</f>
        <v>45760</v>
      </c>
      <c r="D361" t="s">
        <v>1230</v>
      </c>
      <c r="E361">
        <v>735</v>
      </c>
      <c r="G361" s="3" t="s">
        <v>4228</v>
      </c>
      <c r="I361" t="s">
        <v>2326</v>
      </c>
      <c r="K361" t="s">
        <v>5282</v>
      </c>
      <c r="Q361" t="s">
        <v>7480</v>
      </c>
      <c r="T361" t="s">
        <v>16229</v>
      </c>
      <c r="U361" t="s">
        <v>7991</v>
      </c>
    </row>
    <row r="362" spans="1:21" ht="34" x14ac:dyDescent="0.2">
      <c r="A362">
        <v>742</v>
      </c>
      <c r="B362" s="8">
        <f>IFERROR(INDEX(Sheet2!C:C, MATCH(SQL!D362, Sheet2!H:H, 0)), "")</f>
        <v>45760</v>
      </c>
      <c r="D362" t="s">
        <v>1230</v>
      </c>
      <c r="E362">
        <v>735</v>
      </c>
      <c r="G362" s="3" t="s">
        <v>3130</v>
      </c>
      <c r="I362" t="s">
        <v>2326</v>
      </c>
      <c r="K362" t="s">
        <v>5282</v>
      </c>
      <c r="Q362" t="s">
        <v>7480</v>
      </c>
      <c r="T362" t="s">
        <v>16228</v>
      </c>
      <c r="U362" t="s">
        <v>7457</v>
      </c>
    </row>
    <row r="363" spans="1:21" ht="34" x14ac:dyDescent="0.2">
      <c r="A363">
        <v>743</v>
      </c>
      <c r="B363" s="8">
        <f>IFERROR(INDEX(Sheet2!C:C, MATCH(SQL!D363, Sheet2!H:H, 0)), "")</f>
        <v>45760</v>
      </c>
      <c r="D363" t="s">
        <v>1230</v>
      </c>
      <c r="E363">
        <v>735</v>
      </c>
      <c r="G363" s="3" t="s">
        <v>4230</v>
      </c>
      <c r="I363" t="s">
        <v>2326</v>
      </c>
      <c r="K363" t="s">
        <v>5282</v>
      </c>
      <c r="Q363" t="s">
        <v>7480</v>
      </c>
      <c r="T363" t="s">
        <v>16227</v>
      </c>
      <c r="U363" t="s">
        <v>7455</v>
      </c>
    </row>
    <row r="364" spans="1:21" ht="34" x14ac:dyDescent="0.2">
      <c r="A364">
        <v>744</v>
      </c>
      <c r="B364" s="8">
        <f>IFERROR(INDEX(Sheet2!C:C, MATCH(SQL!D364, Sheet2!H:H, 0)), "")</f>
        <v>45760</v>
      </c>
      <c r="D364" t="s">
        <v>1230</v>
      </c>
      <c r="E364">
        <v>735</v>
      </c>
      <c r="G364" s="3" t="s">
        <v>4232</v>
      </c>
      <c r="I364" t="s">
        <v>2326</v>
      </c>
      <c r="K364" t="s">
        <v>5282</v>
      </c>
      <c r="Q364" t="s">
        <v>7480</v>
      </c>
      <c r="T364" t="s">
        <v>16226</v>
      </c>
      <c r="U364" t="s">
        <v>7420</v>
      </c>
    </row>
    <row r="365" spans="1:21" ht="51" x14ac:dyDescent="0.2">
      <c r="A365">
        <v>745</v>
      </c>
      <c r="B365" s="8">
        <f>IFERROR(INDEX(Sheet2!C:C, MATCH(SQL!D365, Sheet2!H:H, 0)), "")</f>
        <v>45760</v>
      </c>
      <c r="D365" t="s">
        <v>1230</v>
      </c>
      <c r="E365">
        <v>735</v>
      </c>
      <c r="G365" s="3" t="s">
        <v>4234</v>
      </c>
      <c r="I365" t="s">
        <v>2326</v>
      </c>
      <c r="K365" t="s">
        <v>5282</v>
      </c>
      <c r="Q365" t="s">
        <v>7480</v>
      </c>
      <c r="T365" t="s">
        <v>16225</v>
      </c>
      <c r="U365" t="s">
        <v>7393</v>
      </c>
    </row>
    <row r="366" spans="1:21" ht="17" x14ac:dyDescent="0.2">
      <c r="A366">
        <v>746</v>
      </c>
      <c r="B366" s="8">
        <f>IFERROR(INDEX(Sheet2!C:C, MATCH(SQL!D366, Sheet2!H:H, 0)), "")</f>
        <v>45760</v>
      </c>
      <c r="D366" t="s">
        <v>1300</v>
      </c>
      <c r="G366" s="3" t="s">
        <v>16224</v>
      </c>
      <c r="H366" t="s">
        <v>2299</v>
      </c>
      <c r="I366" t="s">
        <v>2299</v>
      </c>
      <c r="J366" t="s">
        <v>5285</v>
      </c>
      <c r="K366" t="s">
        <v>5285</v>
      </c>
      <c r="L366" t="s">
        <v>16047</v>
      </c>
      <c r="N366" t="s">
        <v>7404</v>
      </c>
      <c r="O366" t="s">
        <v>4799</v>
      </c>
      <c r="P366" t="s">
        <v>7462</v>
      </c>
      <c r="Q366" t="s">
        <v>7462</v>
      </c>
      <c r="R366" t="s">
        <v>7691</v>
      </c>
      <c r="S366" t="s">
        <v>7448</v>
      </c>
    </row>
    <row r="367" spans="1:21" x14ac:dyDescent="0.2">
      <c r="A367">
        <v>747</v>
      </c>
      <c r="B367" s="8">
        <f>IFERROR(INDEX(Sheet2!C:C, MATCH(SQL!D367, Sheet2!H:H, 0)), "")</f>
        <v>45760</v>
      </c>
      <c r="D367" t="s">
        <v>1300</v>
      </c>
      <c r="E367">
        <v>746</v>
      </c>
      <c r="I367" t="s">
        <v>2299</v>
      </c>
      <c r="K367" t="s">
        <v>5285</v>
      </c>
      <c r="Q367" t="s">
        <v>7462</v>
      </c>
      <c r="T367" t="s">
        <v>7691</v>
      </c>
      <c r="U367" t="s">
        <v>7484</v>
      </c>
    </row>
    <row r="368" spans="1:21" ht="34" x14ac:dyDescent="0.2">
      <c r="A368">
        <v>748</v>
      </c>
      <c r="B368" s="8">
        <f>IFERROR(INDEX(Sheet2!C:C, MATCH(SQL!D368, Sheet2!H:H, 0)), "")</f>
        <v>45760</v>
      </c>
      <c r="D368" t="s">
        <v>1300</v>
      </c>
      <c r="E368">
        <v>746</v>
      </c>
      <c r="G368" s="3" t="s">
        <v>16223</v>
      </c>
      <c r="I368" t="s">
        <v>2299</v>
      </c>
      <c r="K368" t="s">
        <v>5285</v>
      </c>
      <c r="Q368" t="s">
        <v>7462</v>
      </c>
      <c r="T368" t="s">
        <v>16222</v>
      </c>
      <c r="U368" t="s">
        <v>8056</v>
      </c>
    </row>
    <row r="369" spans="1:21" ht="34" x14ac:dyDescent="0.2">
      <c r="A369">
        <v>749</v>
      </c>
      <c r="B369" s="8">
        <f>IFERROR(INDEX(Sheet2!C:C, MATCH(SQL!D369, Sheet2!H:H, 0)), "")</f>
        <v>45760</v>
      </c>
      <c r="D369" t="s">
        <v>1300</v>
      </c>
      <c r="E369">
        <v>746</v>
      </c>
      <c r="G369" s="3" t="s">
        <v>16221</v>
      </c>
      <c r="I369" t="s">
        <v>2299</v>
      </c>
      <c r="K369" t="s">
        <v>5285</v>
      </c>
      <c r="Q369" t="s">
        <v>7462</v>
      </c>
      <c r="T369" t="s">
        <v>16220</v>
      </c>
      <c r="U369" t="s">
        <v>7431</v>
      </c>
    </row>
    <row r="370" spans="1:21" ht="34" x14ac:dyDescent="0.2">
      <c r="A370">
        <v>750</v>
      </c>
      <c r="B370" s="8">
        <f>IFERROR(INDEX(Sheet2!C:C, MATCH(SQL!D370, Sheet2!H:H, 0)), "")</f>
        <v>45760</v>
      </c>
      <c r="D370" t="s">
        <v>1300</v>
      </c>
      <c r="E370">
        <v>746</v>
      </c>
      <c r="G370" s="3" t="s">
        <v>4294</v>
      </c>
      <c r="I370" t="s">
        <v>2299</v>
      </c>
      <c r="K370" t="s">
        <v>5285</v>
      </c>
      <c r="Q370" t="s">
        <v>7462</v>
      </c>
      <c r="T370" t="s">
        <v>16219</v>
      </c>
      <c r="U370" t="s">
        <v>9329</v>
      </c>
    </row>
    <row r="371" spans="1:21" ht="34" x14ac:dyDescent="0.2">
      <c r="A371">
        <v>751</v>
      </c>
      <c r="B371" s="8">
        <f>IFERROR(INDEX(Sheet2!C:C, MATCH(SQL!D371, Sheet2!H:H, 0)), "")</f>
        <v>45760</v>
      </c>
      <c r="D371" t="s">
        <v>1300</v>
      </c>
      <c r="E371">
        <v>746</v>
      </c>
      <c r="G371" s="3" t="s">
        <v>4296</v>
      </c>
      <c r="I371" t="s">
        <v>2299</v>
      </c>
      <c r="K371" t="s">
        <v>5285</v>
      </c>
      <c r="Q371" t="s">
        <v>7462</v>
      </c>
      <c r="T371" t="s">
        <v>16218</v>
      </c>
      <c r="U371" t="s">
        <v>7437</v>
      </c>
    </row>
    <row r="372" spans="1:21" ht="34" x14ac:dyDescent="0.2">
      <c r="A372">
        <v>752</v>
      </c>
      <c r="B372" s="8">
        <f>IFERROR(INDEX(Sheet2!C:C, MATCH(SQL!D372, Sheet2!H:H, 0)), "")</f>
        <v>45760</v>
      </c>
      <c r="D372" t="s">
        <v>1300</v>
      </c>
      <c r="E372">
        <v>746</v>
      </c>
      <c r="G372" s="3" t="s">
        <v>3144</v>
      </c>
      <c r="I372" t="s">
        <v>2299</v>
      </c>
      <c r="K372" t="s">
        <v>5285</v>
      </c>
      <c r="Q372" t="s">
        <v>7462</v>
      </c>
      <c r="T372" t="s">
        <v>16217</v>
      </c>
      <c r="U372" t="s">
        <v>7397</v>
      </c>
    </row>
    <row r="373" spans="1:21" ht="34" x14ac:dyDescent="0.2">
      <c r="A373">
        <v>753</v>
      </c>
      <c r="B373" s="8">
        <f>IFERROR(INDEX(Sheet2!C:C, MATCH(SQL!D373, Sheet2!H:H, 0)), "")</f>
        <v>45760</v>
      </c>
      <c r="D373" t="s">
        <v>1300</v>
      </c>
      <c r="E373">
        <v>746</v>
      </c>
      <c r="G373" s="3" t="s">
        <v>4298</v>
      </c>
      <c r="I373" t="s">
        <v>2299</v>
      </c>
      <c r="K373" t="s">
        <v>5285</v>
      </c>
      <c r="Q373" t="s">
        <v>7462</v>
      </c>
      <c r="T373" t="s">
        <v>16216</v>
      </c>
      <c r="U373" t="s">
        <v>7991</v>
      </c>
    </row>
    <row r="374" spans="1:21" ht="34" x14ac:dyDescent="0.2">
      <c r="A374">
        <v>754</v>
      </c>
      <c r="B374" s="8">
        <f>IFERROR(INDEX(Sheet2!C:C, MATCH(SQL!D374, Sheet2!H:H, 0)), "")</f>
        <v>45760</v>
      </c>
      <c r="D374" t="s">
        <v>1300</v>
      </c>
      <c r="E374">
        <v>746</v>
      </c>
      <c r="G374" s="3" t="s">
        <v>4300</v>
      </c>
      <c r="I374" t="s">
        <v>2299</v>
      </c>
      <c r="K374" t="s">
        <v>5285</v>
      </c>
      <c r="Q374" t="s">
        <v>7462</v>
      </c>
      <c r="T374" t="s">
        <v>16215</v>
      </c>
      <c r="U374" t="s">
        <v>7455</v>
      </c>
    </row>
    <row r="375" spans="1:21" ht="17" x14ac:dyDescent="0.2">
      <c r="A375">
        <v>755</v>
      </c>
      <c r="B375" s="8">
        <f>IFERROR(INDEX(Sheet2!C:C, MATCH(SQL!D375, Sheet2!H:H, 0)), "")</f>
        <v>45760</v>
      </c>
      <c r="D375" t="s">
        <v>1300</v>
      </c>
      <c r="E375">
        <v>746</v>
      </c>
      <c r="G375" s="3" t="s">
        <v>4302</v>
      </c>
      <c r="I375" t="s">
        <v>2299</v>
      </c>
      <c r="K375" t="s">
        <v>5285</v>
      </c>
      <c r="Q375" t="s">
        <v>7462</v>
      </c>
      <c r="T375" t="s">
        <v>16214</v>
      </c>
      <c r="U375" t="s">
        <v>7597</v>
      </c>
    </row>
    <row r="376" spans="1:21" ht="34" x14ac:dyDescent="0.2">
      <c r="A376">
        <v>756</v>
      </c>
      <c r="B376" s="8">
        <f>IFERROR(INDEX(Sheet2!C:C, MATCH(SQL!D376, Sheet2!H:H, 0)), "")</f>
        <v>45760</v>
      </c>
      <c r="D376" t="s">
        <v>1300</v>
      </c>
      <c r="E376">
        <v>746</v>
      </c>
      <c r="G376" s="3" t="s">
        <v>4304</v>
      </c>
      <c r="I376" t="s">
        <v>2299</v>
      </c>
      <c r="K376" t="s">
        <v>5285</v>
      </c>
      <c r="Q376" t="s">
        <v>7462</v>
      </c>
      <c r="T376" t="s">
        <v>16213</v>
      </c>
      <c r="U376" t="s">
        <v>7420</v>
      </c>
    </row>
    <row r="377" spans="1:21" ht="17" x14ac:dyDescent="0.2">
      <c r="A377">
        <v>757</v>
      </c>
      <c r="B377" s="8">
        <f>IFERROR(INDEX(Sheet2!C:C, MATCH(SQL!D377, Sheet2!H:H, 0)), "")</f>
        <v>45760</v>
      </c>
      <c r="D377" t="s">
        <v>1311</v>
      </c>
      <c r="G377" s="3" t="s">
        <v>16212</v>
      </c>
      <c r="H377" t="s">
        <v>2325</v>
      </c>
      <c r="I377" t="s">
        <v>2325</v>
      </c>
      <c r="J377" t="s">
        <v>5285</v>
      </c>
      <c r="K377" t="s">
        <v>5285</v>
      </c>
      <c r="L377" t="s">
        <v>16047</v>
      </c>
      <c r="N377" t="s">
        <v>7404</v>
      </c>
      <c r="O377" t="s">
        <v>4799</v>
      </c>
      <c r="P377" t="s">
        <v>7528</v>
      </c>
      <c r="Q377" t="s">
        <v>7528</v>
      </c>
      <c r="R377" t="s">
        <v>7791</v>
      </c>
      <c r="S377" t="s">
        <v>7488</v>
      </c>
    </row>
    <row r="378" spans="1:21" x14ac:dyDescent="0.2">
      <c r="A378">
        <v>758</v>
      </c>
      <c r="B378" s="8">
        <f>IFERROR(INDEX(Sheet2!C:C, MATCH(SQL!D378, Sheet2!H:H, 0)), "")</f>
        <v>45760</v>
      </c>
      <c r="D378" t="s">
        <v>1311</v>
      </c>
      <c r="E378">
        <v>757</v>
      </c>
      <c r="I378" t="s">
        <v>2325</v>
      </c>
      <c r="K378" t="s">
        <v>5285</v>
      </c>
      <c r="Q378" t="s">
        <v>7528</v>
      </c>
      <c r="T378" t="s">
        <v>7791</v>
      </c>
      <c r="U378" t="s">
        <v>7610</v>
      </c>
    </row>
    <row r="379" spans="1:21" ht="34" x14ac:dyDescent="0.2">
      <c r="A379">
        <v>759</v>
      </c>
      <c r="B379" s="8">
        <f>IFERROR(INDEX(Sheet2!C:C, MATCH(SQL!D379, Sheet2!H:H, 0)), "")</f>
        <v>45760</v>
      </c>
      <c r="D379" t="s">
        <v>1311</v>
      </c>
      <c r="E379">
        <v>757</v>
      </c>
      <c r="G379" s="3" t="s">
        <v>4306</v>
      </c>
      <c r="I379" t="s">
        <v>2325</v>
      </c>
      <c r="K379" t="s">
        <v>5285</v>
      </c>
      <c r="Q379" t="s">
        <v>7528</v>
      </c>
      <c r="T379" t="s">
        <v>16211</v>
      </c>
      <c r="U379" t="s">
        <v>7431</v>
      </c>
    </row>
    <row r="380" spans="1:21" ht="17" x14ac:dyDescent="0.2">
      <c r="A380">
        <v>760</v>
      </c>
      <c r="B380" s="8">
        <f>IFERROR(INDEX(Sheet2!C:C, MATCH(SQL!D380, Sheet2!H:H, 0)), "")</f>
        <v>45760</v>
      </c>
      <c r="D380" t="s">
        <v>1311</v>
      </c>
      <c r="E380">
        <v>757</v>
      </c>
      <c r="G380" s="3" t="s">
        <v>4308</v>
      </c>
      <c r="I380" t="s">
        <v>2325</v>
      </c>
      <c r="K380" t="s">
        <v>5285</v>
      </c>
      <c r="Q380" t="s">
        <v>7528</v>
      </c>
      <c r="T380" t="s">
        <v>13059</v>
      </c>
      <c r="U380" t="s">
        <v>7390</v>
      </c>
    </row>
    <row r="381" spans="1:21" ht="17" x14ac:dyDescent="0.2">
      <c r="A381">
        <v>761</v>
      </c>
      <c r="B381" s="8">
        <f>IFERROR(INDEX(Sheet2!C:C, MATCH(SQL!D381, Sheet2!H:H, 0)), "")</f>
        <v>45760</v>
      </c>
      <c r="D381" t="s">
        <v>1311</v>
      </c>
      <c r="E381">
        <v>757</v>
      </c>
      <c r="G381" s="3" t="s">
        <v>4310</v>
      </c>
      <c r="I381" t="s">
        <v>2325</v>
      </c>
      <c r="K381" t="s">
        <v>5285</v>
      </c>
      <c r="Q381" t="s">
        <v>7528</v>
      </c>
      <c r="T381" t="s">
        <v>16210</v>
      </c>
      <c r="U381" t="s">
        <v>7420</v>
      </c>
    </row>
    <row r="382" spans="1:21" ht="51" x14ac:dyDescent="0.2">
      <c r="A382">
        <v>762</v>
      </c>
      <c r="B382" s="8">
        <f>IFERROR(INDEX(Sheet2!C:C, MATCH(SQL!D382, Sheet2!H:H, 0)), "")</f>
        <v>45760</v>
      </c>
      <c r="D382" t="s">
        <v>1311</v>
      </c>
      <c r="E382">
        <v>757</v>
      </c>
      <c r="G382" s="3" t="s">
        <v>16209</v>
      </c>
      <c r="I382" t="s">
        <v>2325</v>
      </c>
      <c r="K382" t="s">
        <v>5285</v>
      </c>
      <c r="Q382" t="s">
        <v>7528</v>
      </c>
      <c r="T382" t="s">
        <v>16208</v>
      </c>
      <c r="U382" t="s">
        <v>7455</v>
      </c>
    </row>
    <row r="383" spans="1:21" ht="34" x14ac:dyDescent="0.2">
      <c r="A383">
        <v>763</v>
      </c>
      <c r="B383" s="8">
        <f>IFERROR(INDEX(Sheet2!C:C, MATCH(SQL!D383, Sheet2!H:H, 0)), "")</f>
        <v>45760</v>
      </c>
      <c r="D383" t="s">
        <v>1311</v>
      </c>
      <c r="E383">
        <v>757</v>
      </c>
      <c r="G383" s="3" t="s">
        <v>16207</v>
      </c>
      <c r="I383" t="s">
        <v>2325</v>
      </c>
      <c r="K383" t="s">
        <v>5285</v>
      </c>
      <c r="Q383" t="s">
        <v>7528</v>
      </c>
      <c r="T383" t="s">
        <v>16206</v>
      </c>
      <c r="U383" t="s">
        <v>7431</v>
      </c>
    </row>
    <row r="384" spans="1:21" ht="34" x14ac:dyDescent="0.2">
      <c r="A384">
        <v>764</v>
      </c>
      <c r="B384" s="8">
        <f>IFERROR(INDEX(Sheet2!C:C, MATCH(SQL!D384, Sheet2!H:H, 0)), "")</f>
        <v>45760</v>
      </c>
      <c r="D384" t="s">
        <v>1311</v>
      </c>
      <c r="E384">
        <v>757</v>
      </c>
      <c r="G384" s="3" t="s">
        <v>4316</v>
      </c>
      <c r="I384" t="s">
        <v>2325</v>
      </c>
      <c r="K384" t="s">
        <v>5285</v>
      </c>
      <c r="Q384" t="s">
        <v>7528</v>
      </c>
      <c r="T384" t="s">
        <v>16205</v>
      </c>
      <c r="U384" t="s">
        <v>7409</v>
      </c>
    </row>
    <row r="385" spans="1:21" ht="17" x14ac:dyDescent="0.2">
      <c r="A385">
        <v>765</v>
      </c>
      <c r="B385" s="8">
        <f>IFERROR(INDEX(Sheet2!C:C, MATCH(SQL!D385, Sheet2!H:H, 0)), "")</f>
        <v>45760</v>
      </c>
      <c r="D385" t="s">
        <v>1311</v>
      </c>
      <c r="E385">
        <v>757</v>
      </c>
      <c r="G385" s="3" t="s">
        <v>4318</v>
      </c>
      <c r="I385" t="s">
        <v>2325</v>
      </c>
      <c r="K385" t="s">
        <v>5285</v>
      </c>
      <c r="Q385" t="s">
        <v>7528</v>
      </c>
      <c r="T385" t="s">
        <v>16204</v>
      </c>
      <c r="U385" t="s">
        <v>7455</v>
      </c>
    </row>
    <row r="386" spans="1:21" ht="34" x14ac:dyDescent="0.2">
      <c r="A386">
        <v>766</v>
      </c>
      <c r="B386" s="8">
        <f>IFERROR(INDEX(Sheet2!C:C, MATCH(SQL!D386, Sheet2!H:H, 0)), "")</f>
        <v>45760</v>
      </c>
      <c r="D386" t="s">
        <v>1311</v>
      </c>
      <c r="E386">
        <v>757</v>
      </c>
      <c r="G386" s="3" t="s">
        <v>4320</v>
      </c>
      <c r="I386" t="s">
        <v>2325</v>
      </c>
      <c r="K386" t="s">
        <v>5285</v>
      </c>
      <c r="Q386" t="s">
        <v>7528</v>
      </c>
      <c r="T386" t="s">
        <v>16203</v>
      </c>
      <c r="U386" t="s">
        <v>7420</v>
      </c>
    </row>
    <row r="387" spans="1:21" ht="34" x14ac:dyDescent="0.2">
      <c r="A387">
        <v>767</v>
      </c>
      <c r="B387" s="8">
        <f>IFERROR(INDEX(Sheet2!C:C, MATCH(SQL!D387, Sheet2!H:H, 0)), "")</f>
        <v>45760</v>
      </c>
      <c r="D387" t="s">
        <v>1311</v>
      </c>
      <c r="E387">
        <v>757</v>
      </c>
      <c r="G387" s="3" t="s">
        <v>2682</v>
      </c>
      <c r="I387" t="s">
        <v>2325</v>
      </c>
      <c r="K387" t="s">
        <v>5285</v>
      </c>
      <c r="Q387" t="s">
        <v>7528</v>
      </c>
      <c r="T387" t="s">
        <v>16202</v>
      </c>
      <c r="U387" t="s">
        <v>7409</v>
      </c>
    </row>
    <row r="388" spans="1:21" ht="17" x14ac:dyDescent="0.2">
      <c r="A388">
        <v>768</v>
      </c>
      <c r="B388" s="8">
        <f>IFERROR(INDEX(Sheet2!C:C, MATCH(SQL!D388, Sheet2!H:H, 0)), "")</f>
        <v>45760</v>
      </c>
      <c r="D388" t="s">
        <v>1322</v>
      </c>
      <c r="G388" s="3" t="s">
        <v>16201</v>
      </c>
      <c r="H388" t="s">
        <v>2301</v>
      </c>
      <c r="I388" t="s">
        <v>2301</v>
      </c>
      <c r="J388" t="s">
        <v>5285</v>
      </c>
      <c r="K388" t="s">
        <v>5285</v>
      </c>
      <c r="L388" t="s">
        <v>16047</v>
      </c>
      <c r="N388" t="s">
        <v>7404</v>
      </c>
      <c r="O388" t="s">
        <v>4799</v>
      </c>
      <c r="P388" t="s">
        <v>7486</v>
      </c>
      <c r="Q388" t="s">
        <v>7486</v>
      </c>
      <c r="R388" t="s">
        <v>7558</v>
      </c>
      <c r="S388" t="s">
        <v>7455</v>
      </c>
    </row>
    <row r="389" spans="1:21" x14ac:dyDescent="0.2">
      <c r="A389">
        <v>769</v>
      </c>
      <c r="B389" s="8">
        <f>IFERROR(INDEX(Sheet2!C:C, MATCH(SQL!D389, Sheet2!H:H, 0)), "")</f>
        <v>45760</v>
      </c>
      <c r="D389" t="s">
        <v>1322</v>
      </c>
      <c r="E389">
        <v>768</v>
      </c>
      <c r="I389" t="s">
        <v>2301</v>
      </c>
      <c r="K389" t="s">
        <v>5285</v>
      </c>
      <c r="Q389" t="s">
        <v>7486</v>
      </c>
      <c r="T389" t="s">
        <v>7558</v>
      </c>
      <c r="U389" t="s">
        <v>7520</v>
      </c>
    </row>
    <row r="390" spans="1:21" ht="34" x14ac:dyDescent="0.2">
      <c r="A390">
        <v>770</v>
      </c>
      <c r="B390" s="8">
        <f>IFERROR(INDEX(Sheet2!C:C, MATCH(SQL!D390, Sheet2!H:H, 0)), "")</f>
        <v>45760</v>
      </c>
      <c r="D390" t="s">
        <v>1322</v>
      </c>
      <c r="E390">
        <v>768</v>
      </c>
      <c r="G390" s="3" t="s">
        <v>4322</v>
      </c>
      <c r="I390" t="s">
        <v>2301</v>
      </c>
      <c r="K390" t="s">
        <v>5285</v>
      </c>
      <c r="Q390" t="s">
        <v>7486</v>
      </c>
      <c r="T390" t="s">
        <v>16200</v>
      </c>
      <c r="U390" t="s">
        <v>7417</v>
      </c>
    </row>
    <row r="391" spans="1:21" ht="34" x14ac:dyDescent="0.2">
      <c r="A391">
        <v>771</v>
      </c>
      <c r="B391" s="8">
        <f>IFERROR(INDEX(Sheet2!C:C, MATCH(SQL!D391, Sheet2!H:H, 0)), "")</f>
        <v>45760</v>
      </c>
      <c r="D391" t="s">
        <v>1322</v>
      </c>
      <c r="E391">
        <v>768</v>
      </c>
      <c r="G391" s="3" t="s">
        <v>16199</v>
      </c>
      <c r="I391" t="s">
        <v>2301</v>
      </c>
      <c r="K391" t="s">
        <v>5285</v>
      </c>
      <c r="Q391" t="s">
        <v>7486</v>
      </c>
      <c r="T391" t="s">
        <v>16198</v>
      </c>
      <c r="U391" t="s">
        <v>7254</v>
      </c>
    </row>
    <row r="392" spans="1:21" ht="34" x14ac:dyDescent="0.2">
      <c r="A392">
        <v>772</v>
      </c>
      <c r="B392" s="8">
        <f>IFERROR(INDEX(Sheet2!C:C, MATCH(SQL!D392, Sheet2!H:H, 0)), "")</f>
        <v>45760</v>
      </c>
      <c r="D392" t="s">
        <v>1322</v>
      </c>
      <c r="E392">
        <v>768</v>
      </c>
      <c r="G392" s="3" t="s">
        <v>16197</v>
      </c>
      <c r="I392" t="s">
        <v>2301</v>
      </c>
      <c r="K392" t="s">
        <v>5285</v>
      </c>
      <c r="Q392" t="s">
        <v>7486</v>
      </c>
      <c r="T392" t="s">
        <v>10297</v>
      </c>
      <c r="U392" t="s">
        <v>7472</v>
      </c>
    </row>
    <row r="393" spans="1:21" ht="17" x14ac:dyDescent="0.2">
      <c r="A393">
        <v>773</v>
      </c>
      <c r="B393" s="8">
        <f>IFERROR(INDEX(Sheet2!C:C, MATCH(SQL!D393, Sheet2!H:H, 0)), "")</f>
        <v>45760</v>
      </c>
      <c r="D393" t="s">
        <v>1322</v>
      </c>
      <c r="E393">
        <v>768</v>
      </c>
      <c r="G393" s="3" t="s">
        <v>4328</v>
      </c>
      <c r="I393" t="s">
        <v>2301</v>
      </c>
      <c r="K393" t="s">
        <v>5285</v>
      </c>
      <c r="Q393" t="s">
        <v>7486</v>
      </c>
      <c r="T393" t="s">
        <v>16196</v>
      </c>
      <c r="U393" t="s">
        <v>7431</v>
      </c>
    </row>
    <row r="394" spans="1:21" ht="34" x14ac:dyDescent="0.2">
      <c r="A394">
        <v>774</v>
      </c>
      <c r="B394" s="8">
        <f>IFERROR(INDEX(Sheet2!C:C, MATCH(SQL!D394, Sheet2!H:H, 0)), "")</f>
        <v>45760</v>
      </c>
      <c r="D394" t="s">
        <v>1322</v>
      </c>
      <c r="E394">
        <v>768</v>
      </c>
      <c r="G394" s="3" t="s">
        <v>4330</v>
      </c>
      <c r="I394" t="s">
        <v>2301</v>
      </c>
      <c r="K394" t="s">
        <v>5285</v>
      </c>
      <c r="Q394" t="s">
        <v>7486</v>
      </c>
      <c r="T394" t="s">
        <v>16195</v>
      </c>
      <c r="U394" t="s">
        <v>7409</v>
      </c>
    </row>
    <row r="395" spans="1:21" ht="34" x14ac:dyDescent="0.2">
      <c r="A395">
        <v>775</v>
      </c>
      <c r="B395" s="8">
        <f>IFERROR(INDEX(Sheet2!C:C, MATCH(SQL!D395, Sheet2!H:H, 0)), "")</f>
        <v>45760</v>
      </c>
      <c r="D395" t="s">
        <v>1322</v>
      </c>
      <c r="E395">
        <v>768</v>
      </c>
      <c r="G395" s="3" t="s">
        <v>4332</v>
      </c>
      <c r="I395" t="s">
        <v>2301</v>
      </c>
      <c r="K395" t="s">
        <v>5285</v>
      </c>
      <c r="Q395" t="s">
        <v>7486</v>
      </c>
      <c r="T395" t="s">
        <v>16194</v>
      </c>
      <c r="U395" t="s">
        <v>7580</v>
      </c>
    </row>
    <row r="396" spans="1:21" ht="34" x14ac:dyDescent="0.2">
      <c r="A396">
        <v>776</v>
      </c>
      <c r="B396" s="8">
        <f>IFERROR(INDEX(Sheet2!C:C, MATCH(SQL!D396, Sheet2!H:H, 0)), "")</f>
        <v>45760</v>
      </c>
      <c r="D396" t="s">
        <v>1322</v>
      </c>
      <c r="E396">
        <v>768</v>
      </c>
      <c r="G396" s="3" t="s">
        <v>16193</v>
      </c>
      <c r="I396" t="s">
        <v>2301</v>
      </c>
      <c r="K396" t="s">
        <v>5285</v>
      </c>
      <c r="Q396" t="s">
        <v>7486</v>
      </c>
      <c r="T396" t="s">
        <v>16192</v>
      </c>
      <c r="U396" t="s">
        <v>7397</v>
      </c>
    </row>
    <row r="397" spans="1:21" ht="34" x14ac:dyDescent="0.2">
      <c r="A397">
        <v>777</v>
      </c>
      <c r="B397" s="8">
        <f>IFERROR(INDEX(Sheet2!C:C, MATCH(SQL!D397, Sheet2!H:H, 0)), "")</f>
        <v>45760</v>
      </c>
      <c r="D397" t="s">
        <v>1322</v>
      </c>
      <c r="E397">
        <v>768</v>
      </c>
      <c r="G397" s="3" t="s">
        <v>4336</v>
      </c>
      <c r="I397" t="s">
        <v>2301</v>
      </c>
      <c r="K397" t="s">
        <v>5285</v>
      </c>
      <c r="Q397" t="s">
        <v>7486</v>
      </c>
      <c r="T397" t="s">
        <v>16191</v>
      </c>
      <c r="U397" t="s">
        <v>7417</v>
      </c>
    </row>
    <row r="398" spans="1:21" ht="34" x14ac:dyDescent="0.2">
      <c r="A398">
        <v>778</v>
      </c>
      <c r="B398" s="8">
        <f>IFERROR(INDEX(Sheet2!C:C, MATCH(SQL!D398, Sheet2!H:H, 0)), "")</f>
        <v>45760</v>
      </c>
      <c r="D398" t="s">
        <v>1322</v>
      </c>
      <c r="E398">
        <v>768</v>
      </c>
      <c r="G398" s="3" t="s">
        <v>4338</v>
      </c>
      <c r="I398" t="s">
        <v>2301</v>
      </c>
      <c r="K398" t="s">
        <v>5285</v>
      </c>
      <c r="Q398" t="s">
        <v>7486</v>
      </c>
      <c r="T398" t="s">
        <v>16190</v>
      </c>
      <c r="U398" t="s">
        <v>7390</v>
      </c>
    </row>
    <row r="399" spans="1:21" ht="17" x14ac:dyDescent="0.2">
      <c r="A399">
        <v>779</v>
      </c>
      <c r="B399" s="8">
        <f>IFERROR(INDEX(Sheet2!C:C, MATCH(SQL!D399, Sheet2!H:H, 0)), "")</f>
        <v>45760</v>
      </c>
      <c r="D399" t="s">
        <v>1333</v>
      </c>
      <c r="G399" s="3" t="s">
        <v>16189</v>
      </c>
      <c r="H399" t="s">
        <v>2326</v>
      </c>
      <c r="I399" t="s">
        <v>2326</v>
      </c>
      <c r="J399" t="s">
        <v>5285</v>
      </c>
      <c r="K399" t="s">
        <v>5285</v>
      </c>
      <c r="L399" t="s">
        <v>16047</v>
      </c>
      <c r="N399" t="s">
        <v>7404</v>
      </c>
      <c r="O399" t="s">
        <v>4799</v>
      </c>
      <c r="P399" t="s">
        <v>7438</v>
      </c>
      <c r="Q399" t="s">
        <v>7438</v>
      </c>
      <c r="R399" t="s">
        <v>16188</v>
      </c>
      <c r="S399" t="s">
        <v>7448</v>
      </c>
    </row>
    <row r="400" spans="1:21" x14ac:dyDescent="0.2">
      <c r="A400">
        <v>780</v>
      </c>
      <c r="B400" s="8">
        <f>IFERROR(INDEX(Sheet2!C:C, MATCH(SQL!D400, Sheet2!H:H, 0)), "")</f>
        <v>45760</v>
      </c>
      <c r="D400" t="s">
        <v>1333</v>
      </c>
      <c r="E400">
        <v>779</v>
      </c>
      <c r="I400" t="s">
        <v>2326</v>
      </c>
      <c r="K400" t="s">
        <v>5285</v>
      </c>
      <c r="Q400" t="s">
        <v>7438</v>
      </c>
      <c r="T400" t="s">
        <v>16188</v>
      </c>
      <c r="U400" t="s">
        <v>7484</v>
      </c>
    </row>
    <row r="401" spans="1:21" ht="17" x14ac:dyDescent="0.2">
      <c r="A401">
        <v>781</v>
      </c>
      <c r="B401" s="8">
        <f>IFERROR(INDEX(Sheet2!C:C, MATCH(SQL!D401, Sheet2!H:H, 0)), "")</f>
        <v>45760</v>
      </c>
      <c r="D401" t="s">
        <v>1333</v>
      </c>
      <c r="E401">
        <v>779</v>
      </c>
      <c r="G401" s="3" t="s">
        <v>4340</v>
      </c>
      <c r="I401" t="s">
        <v>2326</v>
      </c>
      <c r="K401" t="s">
        <v>5285</v>
      </c>
      <c r="Q401" t="s">
        <v>7438</v>
      </c>
      <c r="T401" t="s">
        <v>16187</v>
      </c>
      <c r="U401" t="s">
        <v>7393</v>
      </c>
    </row>
    <row r="402" spans="1:21" ht="34" x14ac:dyDescent="0.2">
      <c r="A402">
        <v>782</v>
      </c>
      <c r="B402" s="8">
        <f>IFERROR(INDEX(Sheet2!C:C, MATCH(SQL!D402, Sheet2!H:H, 0)), "")</f>
        <v>45760</v>
      </c>
      <c r="D402" t="s">
        <v>1333</v>
      </c>
      <c r="E402">
        <v>779</v>
      </c>
      <c r="G402" s="3" t="s">
        <v>4342</v>
      </c>
      <c r="I402" t="s">
        <v>2326</v>
      </c>
      <c r="K402" t="s">
        <v>5285</v>
      </c>
      <c r="Q402" t="s">
        <v>7438</v>
      </c>
      <c r="T402" t="s">
        <v>16187</v>
      </c>
      <c r="U402" t="s">
        <v>7393</v>
      </c>
    </row>
    <row r="403" spans="1:21" ht="17" x14ac:dyDescent="0.2">
      <c r="A403">
        <v>783</v>
      </c>
      <c r="B403" s="8">
        <f>IFERROR(INDEX(Sheet2!C:C, MATCH(SQL!D403, Sheet2!H:H, 0)), "")</f>
        <v>45760</v>
      </c>
      <c r="D403" t="s">
        <v>1333</v>
      </c>
      <c r="E403">
        <v>779</v>
      </c>
      <c r="G403" s="3" t="s">
        <v>16186</v>
      </c>
      <c r="I403" t="s">
        <v>2326</v>
      </c>
      <c r="K403" t="s">
        <v>5285</v>
      </c>
      <c r="Q403" t="s">
        <v>7438</v>
      </c>
      <c r="T403" t="s">
        <v>16185</v>
      </c>
      <c r="U403" t="s">
        <v>7397</v>
      </c>
    </row>
    <row r="404" spans="1:21" ht="34" x14ac:dyDescent="0.2">
      <c r="A404">
        <v>784</v>
      </c>
      <c r="B404" s="8">
        <f>IFERROR(INDEX(Sheet2!C:C, MATCH(SQL!D404, Sheet2!H:H, 0)), "")</f>
        <v>45760</v>
      </c>
      <c r="D404" t="s">
        <v>1333</v>
      </c>
      <c r="E404">
        <v>779</v>
      </c>
      <c r="G404" s="3" t="s">
        <v>4346</v>
      </c>
      <c r="I404" t="s">
        <v>2326</v>
      </c>
      <c r="K404" t="s">
        <v>5285</v>
      </c>
      <c r="Q404" t="s">
        <v>7438</v>
      </c>
      <c r="T404" t="s">
        <v>16184</v>
      </c>
      <c r="U404" t="s">
        <v>8025</v>
      </c>
    </row>
    <row r="405" spans="1:21" ht="34" x14ac:dyDescent="0.2">
      <c r="A405">
        <v>785</v>
      </c>
      <c r="B405" s="8">
        <f>IFERROR(INDEX(Sheet2!C:C, MATCH(SQL!D405, Sheet2!H:H, 0)), "")</f>
        <v>45760</v>
      </c>
      <c r="D405" t="s">
        <v>1333</v>
      </c>
      <c r="E405">
        <v>779</v>
      </c>
      <c r="G405" s="3" t="s">
        <v>4348</v>
      </c>
      <c r="I405" t="s">
        <v>2326</v>
      </c>
      <c r="K405" t="s">
        <v>5285</v>
      </c>
      <c r="Q405" t="s">
        <v>7438</v>
      </c>
      <c r="T405" t="s">
        <v>13892</v>
      </c>
      <c r="U405" t="s">
        <v>7580</v>
      </c>
    </row>
    <row r="406" spans="1:21" ht="34" x14ac:dyDescent="0.2">
      <c r="A406">
        <v>786</v>
      </c>
      <c r="B406" s="8">
        <f>IFERROR(INDEX(Sheet2!C:C, MATCH(SQL!D406, Sheet2!H:H, 0)), "")</f>
        <v>45760</v>
      </c>
      <c r="D406" t="s">
        <v>1333</v>
      </c>
      <c r="E406">
        <v>779</v>
      </c>
      <c r="G406" s="3" t="s">
        <v>4350</v>
      </c>
      <c r="I406" t="s">
        <v>2326</v>
      </c>
      <c r="K406" t="s">
        <v>5285</v>
      </c>
      <c r="Q406" t="s">
        <v>7438</v>
      </c>
      <c r="T406" t="s">
        <v>13018</v>
      </c>
      <c r="U406" t="s">
        <v>7851</v>
      </c>
    </row>
    <row r="407" spans="1:21" ht="17" x14ac:dyDescent="0.2">
      <c r="A407">
        <v>787</v>
      </c>
      <c r="B407" s="8">
        <f>IFERROR(INDEX(Sheet2!C:C, MATCH(SQL!D407, Sheet2!H:H, 0)), "")</f>
        <v>45760</v>
      </c>
      <c r="D407" t="s">
        <v>1333</v>
      </c>
      <c r="E407">
        <v>779</v>
      </c>
      <c r="G407" s="3" t="s">
        <v>4352</v>
      </c>
      <c r="I407" t="s">
        <v>2326</v>
      </c>
      <c r="K407" t="s">
        <v>5285</v>
      </c>
      <c r="Q407" t="s">
        <v>7438</v>
      </c>
      <c r="T407" t="s">
        <v>16183</v>
      </c>
      <c r="U407" t="s">
        <v>7417</v>
      </c>
    </row>
    <row r="408" spans="1:21" ht="34" x14ac:dyDescent="0.2">
      <c r="A408">
        <v>788</v>
      </c>
      <c r="B408" s="8">
        <f>IFERROR(INDEX(Sheet2!C:C, MATCH(SQL!D408, Sheet2!H:H, 0)), "")</f>
        <v>45760</v>
      </c>
      <c r="D408" t="s">
        <v>1333</v>
      </c>
      <c r="E408">
        <v>779</v>
      </c>
      <c r="G408" s="3" t="s">
        <v>4354</v>
      </c>
      <c r="I408" t="s">
        <v>2326</v>
      </c>
      <c r="K408" t="s">
        <v>5285</v>
      </c>
      <c r="Q408" t="s">
        <v>7438</v>
      </c>
      <c r="T408" t="s">
        <v>16182</v>
      </c>
      <c r="U408" t="s">
        <v>7254</v>
      </c>
    </row>
    <row r="409" spans="1:21" ht="17" x14ac:dyDescent="0.2">
      <c r="A409">
        <v>789</v>
      </c>
      <c r="B409" s="8">
        <f>IFERROR(INDEX(Sheet2!C:C, MATCH(SQL!D409, Sheet2!H:H, 0)), "")</f>
        <v>45760</v>
      </c>
      <c r="D409" t="s">
        <v>1333</v>
      </c>
      <c r="E409">
        <v>779</v>
      </c>
      <c r="G409" s="3" t="s">
        <v>4356</v>
      </c>
      <c r="I409" t="s">
        <v>2326</v>
      </c>
      <c r="K409" t="s">
        <v>5285</v>
      </c>
      <c r="Q409" t="s">
        <v>7438</v>
      </c>
      <c r="T409" t="s">
        <v>16181</v>
      </c>
      <c r="U409" t="s">
        <v>7534</v>
      </c>
    </row>
    <row r="410" spans="1:21" ht="17" x14ac:dyDescent="0.2">
      <c r="A410">
        <v>790</v>
      </c>
      <c r="B410" s="8">
        <f>IFERROR(INDEX(Sheet2!C:C, MATCH(SQL!D410, Sheet2!H:H, 0)), "")</f>
        <v>45761</v>
      </c>
      <c r="D410" t="s">
        <v>1401</v>
      </c>
      <c r="G410" s="3" t="s">
        <v>16180</v>
      </c>
      <c r="H410" t="s">
        <v>2299</v>
      </c>
      <c r="I410" t="s">
        <v>2299</v>
      </c>
      <c r="J410" t="s">
        <v>15018</v>
      </c>
      <c r="K410" t="s">
        <v>15018</v>
      </c>
      <c r="L410" t="s">
        <v>16047</v>
      </c>
      <c r="N410" t="s">
        <v>7404</v>
      </c>
      <c r="O410" t="s">
        <v>4799</v>
      </c>
      <c r="P410" t="s">
        <v>7486</v>
      </c>
      <c r="Q410" t="s">
        <v>7486</v>
      </c>
      <c r="R410" t="s">
        <v>16179</v>
      </c>
      <c r="S410" t="s">
        <v>7395</v>
      </c>
    </row>
    <row r="411" spans="1:21" x14ac:dyDescent="0.2">
      <c r="A411">
        <v>791</v>
      </c>
      <c r="B411" s="8">
        <f>IFERROR(INDEX(Sheet2!C:C, MATCH(SQL!D411, Sheet2!H:H, 0)), "")</f>
        <v>45761</v>
      </c>
      <c r="D411" t="s">
        <v>1401</v>
      </c>
      <c r="E411">
        <v>790</v>
      </c>
      <c r="I411" t="s">
        <v>2299</v>
      </c>
      <c r="K411" t="s">
        <v>15018</v>
      </c>
      <c r="Q411" t="s">
        <v>7486</v>
      </c>
      <c r="T411" t="s">
        <v>16179</v>
      </c>
      <c r="U411" t="s">
        <v>7505</v>
      </c>
    </row>
    <row r="412" spans="1:21" ht="34" x14ac:dyDescent="0.2">
      <c r="A412">
        <v>792</v>
      </c>
      <c r="B412" s="8">
        <f>IFERROR(INDEX(Sheet2!C:C, MATCH(SQL!D412, Sheet2!H:H, 0)), "")</f>
        <v>45761</v>
      </c>
      <c r="D412" t="s">
        <v>1401</v>
      </c>
      <c r="E412">
        <v>790</v>
      </c>
      <c r="G412" s="3" t="s">
        <v>4400</v>
      </c>
      <c r="I412" t="s">
        <v>2299</v>
      </c>
      <c r="K412" t="s">
        <v>15018</v>
      </c>
      <c r="Q412" t="s">
        <v>7486</v>
      </c>
      <c r="T412" t="s">
        <v>16178</v>
      </c>
      <c r="U412" t="s">
        <v>7825</v>
      </c>
    </row>
    <row r="413" spans="1:21" ht="34" x14ac:dyDescent="0.2">
      <c r="A413">
        <v>793</v>
      </c>
      <c r="B413" s="8">
        <f>IFERROR(INDEX(Sheet2!C:C, MATCH(SQL!D413, Sheet2!H:H, 0)), "")</f>
        <v>45761</v>
      </c>
      <c r="D413" t="s">
        <v>1401</v>
      </c>
      <c r="E413">
        <v>790</v>
      </c>
      <c r="G413" s="3" t="s">
        <v>4402</v>
      </c>
      <c r="I413" t="s">
        <v>2299</v>
      </c>
      <c r="K413" t="s">
        <v>15018</v>
      </c>
      <c r="Q413" t="s">
        <v>7486</v>
      </c>
      <c r="T413" t="s">
        <v>16177</v>
      </c>
      <c r="U413" t="s">
        <v>10251</v>
      </c>
    </row>
    <row r="414" spans="1:21" ht="34" x14ac:dyDescent="0.2">
      <c r="A414">
        <v>794</v>
      </c>
      <c r="B414" s="8">
        <f>IFERROR(INDEX(Sheet2!C:C, MATCH(SQL!D414, Sheet2!H:H, 0)), "")</f>
        <v>45761</v>
      </c>
      <c r="D414" t="s">
        <v>1401</v>
      </c>
      <c r="E414">
        <v>790</v>
      </c>
      <c r="G414" s="3" t="s">
        <v>4404</v>
      </c>
      <c r="I414" t="s">
        <v>2299</v>
      </c>
      <c r="K414" t="s">
        <v>15018</v>
      </c>
      <c r="Q414" t="s">
        <v>7486</v>
      </c>
      <c r="T414" t="s">
        <v>16176</v>
      </c>
      <c r="U414" t="s">
        <v>7455</v>
      </c>
    </row>
    <row r="415" spans="1:21" ht="34" x14ac:dyDescent="0.2">
      <c r="A415">
        <v>795</v>
      </c>
      <c r="B415" s="8">
        <f>IFERROR(INDEX(Sheet2!C:C, MATCH(SQL!D415, Sheet2!H:H, 0)), "")</f>
        <v>45761</v>
      </c>
      <c r="D415" t="s">
        <v>1401</v>
      </c>
      <c r="E415">
        <v>790</v>
      </c>
      <c r="G415" s="3" t="s">
        <v>4406</v>
      </c>
      <c r="I415" t="s">
        <v>2299</v>
      </c>
      <c r="K415" t="s">
        <v>15018</v>
      </c>
      <c r="Q415" t="s">
        <v>7486</v>
      </c>
      <c r="T415" t="s">
        <v>13735</v>
      </c>
      <c r="U415" t="s">
        <v>7854</v>
      </c>
    </row>
    <row r="416" spans="1:21" ht="17" x14ac:dyDescent="0.2">
      <c r="A416">
        <v>796</v>
      </c>
      <c r="B416" s="8">
        <f>IFERROR(INDEX(Sheet2!C:C, MATCH(SQL!D416, Sheet2!H:H, 0)), "")</f>
        <v>45761</v>
      </c>
      <c r="D416" t="s">
        <v>1401</v>
      </c>
      <c r="E416">
        <v>790</v>
      </c>
      <c r="G416" s="3" t="s">
        <v>4408</v>
      </c>
      <c r="I416" t="s">
        <v>2299</v>
      </c>
      <c r="K416" t="s">
        <v>15018</v>
      </c>
      <c r="Q416" t="s">
        <v>7486</v>
      </c>
      <c r="T416" t="s">
        <v>16175</v>
      </c>
      <c r="U416" t="s">
        <v>8174</v>
      </c>
    </row>
    <row r="417" spans="1:21" ht="34" x14ac:dyDescent="0.2">
      <c r="A417">
        <v>797</v>
      </c>
      <c r="B417" s="8">
        <f>IFERROR(INDEX(Sheet2!C:C, MATCH(SQL!D417, Sheet2!H:H, 0)), "")</f>
        <v>45761</v>
      </c>
      <c r="D417" t="s">
        <v>1401</v>
      </c>
      <c r="E417">
        <v>790</v>
      </c>
      <c r="G417" s="3" t="s">
        <v>4410</v>
      </c>
      <c r="I417" t="s">
        <v>2299</v>
      </c>
      <c r="K417" t="s">
        <v>15018</v>
      </c>
      <c r="Q417" t="s">
        <v>7486</v>
      </c>
      <c r="T417" t="s">
        <v>13118</v>
      </c>
      <c r="U417" t="s">
        <v>7442</v>
      </c>
    </row>
    <row r="418" spans="1:21" ht="34" x14ac:dyDescent="0.2">
      <c r="A418">
        <v>798</v>
      </c>
      <c r="B418" s="8">
        <f>IFERROR(INDEX(Sheet2!C:C, MATCH(SQL!D418, Sheet2!H:H, 0)), "")</f>
        <v>45761</v>
      </c>
      <c r="D418" t="s">
        <v>1401</v>
      </c>
      <c r="E418">
        <v>790</v>
      </c>
      <c r="G418" s="3" t="s">
        <v>4412</v>
      </c>
      <c r="I418" t="s">
        <v>2299</v>
      </c>
      <c r="K418" t="s">
        <v>15018</v>
      </c>
      <c r="Q418" t="s">
        <v>7486</v>
      </c>
      <c r="T418" t="s">
        <v>16174</v>
      </c>
      <c r="U418" t="s">
        <v>5339</v>
      </c>
    </row>
    <row r="419" spans="1:21" ht="34" x14ac:dyDescent="0.2">
      <c r="A419">
        <v>799</v>
      </c>
      <c r="B419" s="8">
        <f>IFERROR(INDEX(Sheet2!C:C, MATCH(SQL!D419, Sheet2!H:H, 0)), "")</f>
        <v>45761</v>
      </c>
      <c r="D419" t="s">
        <v>1401</v>
      </c>
      <c r="E419">
        <v>790</v>
      </c>
      <c r="G419" s="3" t="s">
        <v>4414</v>
      </c>
      <c r="I419" t="s">
        <v>2299</v>
      </c>
      <c r="K419" t="s">
        <v>15018</v>
      </c>
      <c r="Q419" t="s">
        <v>7486</v>
      </c>
      <c r="T419" t="s">
        <v>9636</v>
      </c>
      <c r="U419" t="s">
        <v>7395</v>
      </c>
    </row>
    <row r="420" spans="1:21" ht="34" x14ac:dyDescent="0.2">
      <c r="A420">
        <v>800</v>
      </c>
      <c r="B420" s="8">
        <f>IFERROR(INDEX(Sheet2!C:C, MATCH(SQL!D420, Sheet2!H:H, 0)), "")</f>
        <v>45761</v>
      </c>
      <c r="D420" t="s">
        <v>1401</v>
      </c>
      <c r="E420">
        <v>790</v>
      </c>
      <c r="G420" s="3" t="s">
        <v>16173</v>
      </c>
      <c r="I420" t="s">
        <v>2299</v>
      </c>
      <c r="K420" t="s">
        <v>15018</v>
      </c>
      <c r="Q420" t="s">
        <v>7486</v>
      </c>
      <c r="T420" t="s">
        <v>16172</v>
      </c>
      <c r="U420" t="s">
        <v>7420</v>
      </c>
    </row>
    <row r="421" spans="1:21" ht="17" x14ac:dyDescent="0.2">
      <c r="A421">
        <v>801</v>
      </c>
      <c r="B421" s="8">
        <f>IFERROR(INDEX(Sheet2!C:C, MATCH(SQL!D421, Sheet2!H:H, 0)), "")</f>
        <v>45761</v>
      </c>
      <c r="D421" t="s">
        <v>1412</v>
      </c>
      <c r="G421" s="3" t="s">
        <v>16171</v>
      </c>
      <c r="H421" t="s">
        <v>2301</v>
      </c>
      <c r="I421" t="s">
        <v>2301</v>
      </c>
      <c r="J421" t="s">
        <v>15018</v>
      </c>
      <c r="K421" t="s">
        <v>15018</v>
      </c>
      <c r="L421" t="s">
        <v>16047</v>
      </c>
      <c r="N421" t="s">
        <v>7404</v>
      </c>
      <c r="O421" t="s">
        <v>4799</v>
      </c>
      <c r="P421" t="s">
        <v>7480</v>
      </c>
      <c r="Q421" t="s">
        <v>7480</v>
      </c>
      <c r="R421" t="s">
        <v>7607</v>
      </c>
      <c r="S421" t="s">
        <v>7254</v>
      </c>
    </row>
    <row r="422" spans="1:21" x14ac:dyDescent="0.2">
      <c r="A422">
        <v>802</v>
      </c>
      <c r="B422" s="8">
        <f>IFERROR(INDEX(Sheet2!C:C, MATCH(SQL!D422, Sheet2!H:H, 0)), "")</f>
        <v>45761</v>
      </c>
      <c r="D422" t="s">
        <v>1412</v>
      </c>
      <c r="E422">
        <v>801</v>
      </c>
      <c r="I422" t="s">
        <v>2301</v>
      </c>
      <c r="K422" t="s">
        <v>15018</v>
      </c>
      <c r="Q422" t="s">
        <v>7480</v>
      </c>
      <c r="T422" t="s">
        <v>7607</v>
      </c>
      <c r="U422" t="s">
        <v>7646</v>
      </c>
    </row>
    <row r="423" spans="1:21" ht="34" x14ac:dyDescent="0.2">
      <c r="A423">
        <v>803</v>
      </c>
      <c r="B423" s="8">
        <f>IFERROR(INDEX(Sheet2!C:C, MATCH(SQL!D423, Sheet2!H:H, 0)), "")</f>
        <v>45761</v>
      </c>
      <c r="D423" t="s">
        <v>1412</v>
      </c>
      <c r="E423">
        <v>801</v>
      </c>
      <c r="G423" s="3" t="s">
        <v>3159</v>
      </c>
      <c r="I423" t="s">
        <v>2301</v>
      </c>
      <c r="K423" t="s">
        <v>15018</v>
      </c>
      <c r="Q423" t="s">
        <v>7480</v>
      </c>
      <c r="T423" t="s">
        <v>13769</v>
      </c>
      <c r="U423" t="s">
        <v>8066</v>
      </c>
    </row>
    <row r="424" spans="1:21" ht="34" x14ac:dyDescent="0.2">
      <c r="A424">
        <v>804</v>
      </c>
      <c r="B424" s="8">
        <f>IFERROR(INDEX(Sheet2!C:C, MATCH(SQL!D424, Sheet2!H:H, 0)), "")</f>
        <v>45761</v>
      </c>
      <c r="D424" t="s">
        <v>1412</v>
      </c>
      <c r="E424">
        <v>801</v>
      </c>
      <c r="G424" s="3" t="s">
        <v>4418</v>
      </c>
      <c r="I424" t="s">
        <v>2301</v>
      </c>
      <c r="K424" t="s">
        <v>15018</v>
      </c>
      <c r="Q424" t="s">
        <v>7480</v>
      </c>
      <c r="T424" t="s">
        <v>16170</v>
      </c>
      <c r="U424" t="s">
        <v>7397</v>
      </c>
    </row>
    <row r="425" spans="1:21" ht="51" x14ac:dyDescent="0.2">
      <c r="A425">
        <v>805</v>
      </c>
      <c r="B425" s="8">
        <f>IFERROR(INDEX(Sheet2!C:C, MATCH(SQL!D425, Sheet2!H:H, 0)), "")</f>
        <v>45761</v>
      </c>
      <c r="D425" t="s">
        <v>1412</v>
      </c>
      <c r="E425">
        <v>801</v>
      </c>
      <c r="G425" s="3" t="s">
        <v>4420</v>
      </c>
      <c r="I425" t="s">
        <v>2301</v>
      </c>
      <c r="K425" t="s">
        <v>15018</v>
      </c>
      <c r="Q425" t="s">
        <v>7480</v>
      </c>
      <c r="T425" t="s">
        <v>16169</v>
      </c>
      <c r="U425" t="s">
        <v>7420</v>
      </c>
    </row>
    <row r="426" spans="1:21" ht="34" x14ac:dyDescent="0.2">
      <c r="A426">
        <v>806</v>
      </c>
      <c r="B426" s="8">
        <f>IFERROR(INDEX(Sheet2!C:C, MATCH(SQL!D426, Sheet2!H:H, 0)), "")</f>
        <v>45761</v>
      </c>
      <c r="D426" t="s">
        <v>1412</v>
      </c>
      <c r="E426">
        <v>801</v>
      </c>
      <c r="G426" s="3" t="s">
        <v>4422</v>
      </c>
      <c r="I426" t="s">
        <v>2301</v>
      </c>
      <c r="K426" t="s">
        <v>15018</v>
      </c>
      <c r="Q426" t="s">
        <v>7480</v>
      </c>
      <c r="T426" t="s">
        <v>11727</v>
      </c>
      <c r="U426" t="s">
        <v>7420</v>
      </c>
    </row>
    <row r="427" spans="1:21" ht="34" x14ac:dyDescent="0.2">
      <c r="A427">
        <v>807</v>
      </c>
      <c r="B427" s="8">
        <f>IFERROR(INDEX(Sheet2!C:C, MATCH(SQL!D427, Sheet2!H:H, 0)), "")</f>
        <v>45761</v>
      </c>
      <c r="D427" t="s">
        <v>1412</v>
      </c>
      <c r="E427">
        <v>801</v>
      </c>
      <c r="G427" s="3" t="s">
        <v>4424</v>
      </c>
      <c r="I427" t="s">
        <v>2301</v>
      </c>
      <c r="K427" t="s">
        <v>15018</v>
      </c>
      <c r="Q427" t="s">
        <v>7480</v>
      </c>
      <c r="T427" t="s">
        <v>16168</v>
      </c>
      <c r="U427" t="s">
        <v>7684</v>
      </c>
    </row>
    <row r="428" spans="1:21" ht="34" x14ac:dyDescent="0.2">
      <c r="A428">
        <v>808</v>
      </c>
      <c r="B428" s="8">
        <f>IFERROR(INDEX(Sheet2!C:C, MATCH(SQL!D428, Sheet2!H:H, 0)), "")</f>
        <v>45761</v>
      </c>
      <c r="D428" t="s">
        <v>1412</v>
      </c>
      <c r="E428">
        <v>801</v>
      </c>
      <c r="G428" s="3" t="s">
        <v>4426</v>
      </c>
      <c r="I428" t="s">
        <v>2301</v>
      </c>
      <c r="K428" t="s">
        <v>15018</v>
      </c>
      <c r="Q428" t="s">
        <v>7480</v>
      </c>
      <c r="T428" t="s">
        <v>16167</v>
      </c>
      <c r="U428" t="s">
        <v>7991</v>
      </c>
    </row>
    <row r="429" spans="1:21" ht="34" x14ac:dyDescent="0.2">
      <c r="A429">
        <v>809</v>
      </c>
      <c r="B429" s="8">
        <f>IFERROR(INDEX(Sheet2!C:C, MATCH(SQL!D429, Sheet2!H:H, 0)), "")</f>
        <v>45761</v>
      </c>
      <c r="D429" t="s">
        <v>1412</v>
      </c>
      <c r="E429">
        <v>801</v>
      </c>
      <c r="G429" s="3" t="s">
        <v>16166</v>
      </c>
      <c r="I429" t="s">
        <v>2301</v>
      </c>
      <c r="K429" t="s">
        <v>15018</v>
      </c>
      <c r="Q429" t="s">
        <v>7480</v>
      </c>
      <c r="T429" t="s">
        <v>10598</v>
      </c>
      <c r="U429" t="s">
        <v>7508</v>
      </c>
    </row>
    <row r="430" spans="1:21" ht="34" x14ac:dyDescent="0.2">
      <c r="A430">
        <v>810</v>
      </c>
      <c r="B430" s="8">
        <f>IFERROR(INDEX(Sheet2!C:C, MATCH(SQL!D430, Sheet2!H:H, 0)), "")</f>
        <v>45761</v>
      </c>
      <c r="D430" t="s">
        <v>1412</v>
      </c>
      <c r="E430">
        <v>801</v>
      </c>
      <c r="G430" s="3" t="s">
        <v>4430</v>
      </c>
      <c r="I430" t="s">
        <v>2301</v>
      </c>
      <c r="K430" t="s">
        <v>15018</v>
      </c>
      <c r="Q430" t="s">
        <v>7480</v>
      </c>
      <c r="T430" t="s">
        <v>10467</v>
      </c>
      <c r="U430" t="s">
        <v>7254</v>
      </c>
    </row>
    <row r="431" spans="1:21" ht="17" x14ac:dyDescent="0.2">
      <c r="A431">
        <v>811</v>
      </c>
      <c r="B431" s="8">
        <f>IFERROR(INDEX(Sheet2!C:C, MATCH(SQL!D431, Sheet2!H:H, 0)), "")</f>
        <v>45761</v>
      </c>
      <c r="D431" t="s">
        <v>1412</v>
      </c>
      <c r="E431">
        <v>801</v>
      </c>
      <c r="G431" s="3" t="s">
        <v>16165</v>
      </c>
      <c r="I431" t="s">
        <v>2301</v>
      </c>
      <c r="K431" t="s">
        <v>15018</v>
      </c>
      <c r="Q431" t="s">
        <v>7480</v>
      </c>
      <c r="T431" t="s">
        <v>11786</v>
      </c>
      <c r="U431" t="s">
        <v>7455</v>
      </c>
    </row>
    <row r="432" spans="1:21" ht="17" x14ac:dyDescent="0.2">
      <c r="A432">
        <v>812</v>
      </c>
      <c r="B432" s="8">
        <f>IFERROR(INDEX(Sheet2!C:C, MATCH(SQL!D432, Sheet2!H:H, 0)), "")</f>
        <v>45761</v>
      </c>
      <c r="D432" t="s">
        <v>1476</v>
      </c>
      <c r="G432" s="3" t="s">
        <v>16164</v>
      </c>
      <c r="H432" t="s">
        <v>2325</v>
      </c>
      <c r="I432" t="s">
        <v>2325</v>
      </c>
      <c r="J432" t="s">
        <v>7540</v>
      </c>
      <c r="K432" t="s">
        <v>7540</v>
      </c>
      <c r="L432" t="s">
        <v>16047</v>
      </c>
      <c r="N432" t="s">
        <v>7404</v>
      </c>
      <c r="O432" t="s">
        <v>4799</v>
      </c>
      <c r="P432" t="s">
        <v>7515</v>
      </c>
      <c r="Q432" t="s">
        <v>7515</v>
      </c>
      <c r="R432" t="s">
        <v>7509</v>
      </c>
      <c r="S432" t="s">
        <v>7508</v>
      </c>
    </row>
    <row r="433" spans="1:21" x14ac:dyDescent="0.2">
      <c r="A433">
        <v>813</v>
      </c>
      <c r="B433" s="8">
        <f>IFERROR(INDEX(Sheet2!C:C, MATCH(SQL!D433, Sheet2!H:H, 0)), "")</f>
        <v>45761</v>
      </c>
      <c r="D433" t="s">
        <v>1476</v>
      </c>
      <c r="E433">
        <v>812</v>
      </c>
      <c r="I433" t="s">
        <v>2325</v>
      </c>
      <c r="K433" t="s">
        <v>7540</v>
      </c>
      <c r="Q433" t="s">
        <v>7515</v>
      </c>
      <c r="T433" t="s">
        <v>7509</v>
      </c>
      <c r="U433" t="s">
        <v>7716</v>
      </c>
    </row>
    <row r="434" spans="1:21" ht="34" x14ac:dyDescent="0.2">
      <c r="A434">
        <v>814</v>
      </c>
      <c r="B434" s="8">
        <f>IFERROR(INDEX(Sheet2!C:C, MATCH(SQL!D434, Sheet2!H:H, 0)), "")</f>
        <v>45761</v>
      </c>
      <c r="D434" t="s">
        <v>1476</v>
      </c>
      <c r="E434">
        <v>812</v>
      </c>
      <c r="G434" s="3" t="s">
        <v>4454</v>
      </c>
      <c r="I434" t="s">
        <v>2325</v>
      </c>
      <c r="K434" t="s">
        <v>7540</v>
      </c>
      <c r="Q434" t="s">
        <v>7515</v>
      </c>
      <c r="T434" t="s">
        <v>16163</v>
      </c>
      <c r="U434" t="s">
        <v>16162</v>
      </c>
    </row>
    <row r="435" spans="1:21" ht="17" x14ac:dyDescent="0.2">
      <c r="A435">
        <v>815</v>
      </c>
      <c r="B435" s="8">
        <f>IFERROR(INDEX(Sheet2!C:C, MATCH(SQL!D435, Sheet2!H:H, 0)), "")</f>
        <v>45761</v>
      </c>
      <c r="D435" t="s">
        <v>1476</v>
      </c>
      <c r="E435">
        <v>812</v>
      </c>
      <c r="G435" s="3" t="s">
        <v>4456</v>
      </c>
      <c r="I435" t="s">
        <v>2325</v>
      </c>
      <c r="K435" t="s">
        <v>7540</v>
      </c>
      <c r="Q435" t="s">
        <v>7515</v>
      </c>
      <c r="T435" t="s">
        <v>16161</v>
      </c>
      <c r="U435" t="s">
        <v>7397</v>
      </c>
    </row>
    <row r="436" spans="1:21" ht="17" x14ac:dyDescent="0.2">
      <c r="A436">
        <v>816</v>
      </c>
      <c r="B436" s="8">
        <f>IFERROR(INDEX(Sheet2!C:C, MATCH(SQL!D436, Sheet2!H:H, 0)), "")</f>
        <v>45761</v>
      </c>
      <c r="D436" t="s">
        <v>1476</v>
      </c>
      <c r="E436">
        <v>812</v>
      </c>
      <c r="G436" s="3" t="s">
        <v>4458</v>
      </c>
      <c r="I436" t="s">
        <v>2325</v>
      </c>
      <c r="K436" t="s">
        <v>7540</v>
      </c>
      <c r="Q436" t="s">
        <v>7515</v>
      </c>
      <c r="T436" t="s">
        <v>16160</v>
      </c>
      <c r="U436" t="s">
        <v>7390</v>
      </c>
    </row>
    <row r="437" spans="1:21" ht="34" x14ac:dyDescent="0.2">
      <c r="A437">
        <v>817</v>
      </c>
      <c r="B437" s="8">
        <f>IFERROR(INDEX(Sheet2!C:C, MATCH(SQL!D437, Sheet2!H:H, 0)), "")</f>
        <v>45761</v>
      </c>
      <c r="D437" t="s">
        <v>1476</v>
      </c>
      <c r="E437">
        <v>812</v>
      </c>
      <c r="G437" s="3" t="s">
        <v>16159</v>
      </c>
      <c r="I437" t="s">
        <v>2325</v>
      </c>
      <c r="K437" t="s">
        <v>7540</v>
      </c>
      <c r="Q437" t="s">
        <v>7515</v>
      </c>
      <c r="T437" t="s">
        <v>16158</v>
      </c>
      <c r="U437" t="s">
        <v>7457</v>
      </c>
    </row>
    <row r="438" spans="1:21" ht="34" x14ac:dyDescent="0.2">
      <c r="A438">
        <v>818</v>
      </c>
      <c r="B438" s="8">
        <f>IFERROR(INDEX(Sheet2!C:C, MATCH(SQL!D438, Sheet2!H:H, 0)), "")</f>
        <v>45761</v>
      </c>
      <c r="D438" t="s">
        <v>1476</v>
      </c>
      <c r="E438">
        <v>812</v>
      </c>
      <c r="G438" s="3" t="s">
        <v>4462</v>
      </c>
      <c r="I438" t="s">
        <v>2325</v>
      </c>
      <c r="K438" t="s">
        <v>7540</v>
      </c>
      <c r="Q438" t="s">
        <v>7515</v>
      </c>
      <c r="T438" t="s">
        <v>16157</v>
      </c>
      <c r="U438" t="s">
        <v>7397</v>
      </c>
    </row>
    <row r="439" spans="1:21" ht="34" x14ac:dyDescent="0.2">
      <c r="A439">
        <v>819</v>
      </c>
      <c r="B439" s="8">
        <f>IFERROR(INDEX(Sheet2!C:C, MATCH(SQL!D439, Sheet2!H:H, 0)), "")</f>
        <v>45761</v>
      </c>
      <c r="D439" t="s">
        <v>1476</v>
      </c>
      <c r="E439">
        <v>812</v>
      </c>
      <c r="G439" s="3" t="s">
        <v>16156</v>
      </c>
      <c r="I439" t="s">
        <v>2325</v>
      </c>
      <c r="K439" t="s">
        <v>7540</v>
      </c>
      <c r="Q439" t="s">
        <v>7515</v>
      </c>
      <c r="T439" t="s">
        <v>16155</v>
      </c>
      <c r="U439" t="s">
        <v>7488</v>
      </c>
    </row>
    <row r="440" spans="1:21" ht="17" x14ac:dyDescent="0.2">
      <c r="A440">
        <v>820</v>
      </c>
      <c r="B440" s="8">
        <f>IFERROR(INDEX(Sheet2!C:C, MATCH(SQL!D440, Sheet2!H:H, 0)), "")</f>
        <v>45761</v>
      </c>
      <c r="D440" t="s">
        <v>1476</v>
      </c>
      <c r="E440">
        <v>812</v>
      </c>
      <c r="G440" s="3" t="s">
        <v>4465</v>
      </c>
      <c r="I440" t="s">
        <v>2325</v>
      </c>
      <c r="K440" t="s">
        <v>7540</v>
      </c>
      <c r="Q440" t="s">
        <v>7515</v>
      </c>
      <c r="T440" t="s">
        <v>16154</v>
      </c>
      <c r="U440" t="s">
        <v>7448</v>
      </c>
    </row>
    <row r="441" spans="1:21" ht="34" x14ac:dyDescent="0.2">
      <c r="A441">
        <v>821</v>
      </c>
      <c r="B441" s="8">
        <f>IFERROR(INDEX(Sheet2!C:C, MATCH(SQL!D441, Sheet2!H:H, 0)), "")</f>
        <v>45761</v>
      </c>
      <c r="D441" t="s">
        <v>1476</v>
      </c>
      <c r="E441">
        <v>812</v>
      </c>
      <c r="G441" s="3" t="s">
        <v>4467</v>
      </c>
      <c r="I441" t="s">
        <v>2325</v>
      </c>
      <c r="K441" t="s">
        <v>7540</v>
      </c>
      <c r="Q441" t="s">
        <v>7515</v>
      </c>
      <c r="T441" t="s">
        <v>8972</v>
      </c>
      <c r="U441" t="s">
        <v>7448</v>
      </c>
    </row>
    <row r="442" spans="1:21" ht="51" x14ac:dyDescent="0.2">
      <c r="A442">
        <v>822</v>
      </c>
      <c r="B442" s="8">
        <f>IFERROR(INDEX(Sheet2!C:C, MATCH(SQL!D442, Sheet2!H:H, 0)), "")</f>
        <v>45761</v>
      </c>
      <c r="D442" t="s">
        <v>1476</v>
      </c>
      <c r="E442">
        <v>812</v>
      </c>
      <c r="G442" s="3" t="s">
        <v>16153</v>
      </c>
      <c r="I442" t="s">
        <v>2325</v>
      </c>
      <c r="K442" t="s">
        <v>7540</v>
      </c>
      <c r="Q442" t="s">
        <v>7515</v>
      </c>
      <c r="T442" t="s">
        <v>8342</v>
      </c>
      <c r="U442" t="s">
        <v>7488</v>
      </c>
    </row>
    <row r="443" spans="1:21" ht="17" x14ac:dyDescent="0.2">
      <c r="A443">
        <v>823</v>
      </c>
      <c r="B443" s="8">
        <f>IFERROR(INDEX(Sheet2!C:C, MATCH(SQL!D443, Sheet2!H:H, 0)), "")</f>
        <v>45761</v>
      </c>
      <c r="D443" t="s">
        <v>1493</v>
      </c>
      <c r="G443" s="3" t="s">
        <v>16152</v>
      </c>
      <c r="H443" t="s">
        <v>2325</v>
      </c>
      <c r="I443" t="s">
        <v>2325</v>
      </c>
      <c r="J443" t="s">
        <v>5274</v>
      </c>
      <c r="K443" t="s">
        <v>5274</v>
      </c>
      <c r="L443" t="s">
        <v>16047</v>
      </c>
      <c r="N443" t="s">
        <v>7404</v>
      </c>
      <c r="O443" t="s">
        <v>4799</v>
      </c>
      <c r="P443" t="s">
        <v>7446</v>
      </c>
      <c r="Q443" t="s">
        <v>7446</v>
      </c>
    </row>
    <row r="444" spans="1:21" ht="34" x14ac:dyDescent="0.2">
      <c r="A444">
        <v>824</v>
      </c>
      <c r="B444" s="8">
        <f>IFERROR(INDEX(Sheet2!C:C, MATCH(SQL!D444, Sheet2!H:H, 0)), "")</f>
        <v>45761</v>
      </c>
      <c r="D444" t="s">
        <v>1493</v>
      </c>
      <c r="E444">
        <v>823</v>
      </c>
      <c r="G444" s="3" t="s">
        <v>16151</v>
      </c>
      <c r="I444" t="s">
        <v>2325</v>
      </c>
      <c r="K444" t="s">
        <v>5274</v>
      </c>
      <c r="Q444" t="s">
        <v>7446</v>
      </c>
      <c r="T444" t="s">
        <v>8268</v>
      </c>
      <c r="U444" t="s">
        <v>7629</v>
      </c>
    </row>
    <row r="445" spans="1:21" ht="34" x14ac:dyDescent="0.2">
      <c r="A445">
        <v>825</v>
      </c>
      <c r="B445" s="8">
        <f>IFERROR(INDEX(Sheet2!C:C, MATCH(SQL!D445, Sheet2!H:H, 0)), "")</f>
        <v>45761</v>
      </c>
      <c r="D445" t="s">
        <v>1493</v>
      </c>
      <c r="E445">
        <v>823</v>
      </c>
      <c r="G445" s="3" t="s">
        <v>2699</v>
      </c>
      <c r="I445" t="s">
        <v>2325</v>
      </c>
      <c r="K445" t="s">
        <v>5274</v>
      </c>
      <c r="Q445" t="s">
        <v>7446</v>
      </c>
      <c r="T445" t="s">
        <v>14157</v>
      </c>
      <c r="U445" t="s">
        <v>7442</v>
      </c>
    </row>
    <row r="446" spans="1:21" ht="17" x14ac:dyDescent="0.2">
      <c r="A446">
        <v>826</v>
      </c>
      <c r="B446" s="8">
        <f>IFERROR(INDEX(Sheet2!C:C, MATCH(SQL!D446, Sheet2!H:H, 0)), "")</f>
        <v>45761</v>
      </c>
      <c r="D446" t="s">
        <v>1493</v>
      </c>
      <c r="E446">
        <v>823</v>
      </c>
      <c r="G446" s="3" t="s">
        <v>4474</v>
      </c>
      <c r="I446" t="s">
        <v>2325</v>
      </c>
      <c r="K446" t="s">
        <v>5274</v>
      </c>
      <c r="Q446" t="s">
        <v>7446</v>
      </c>
      <c r="T446" t="s">
        <v>16150</v>
      </c>
      <c r="U446" t="s">
        <v>7397</v>
      </c>
    </row>
    <row r="447" spans="1:21" ht="17" x14ac:dyDescent="0.2">
      <c r="A447">
        <v>827</v>
      </c>
      <c r="B447" s="8">
        <f>IFERROR(INDEX(Sheet2!C:C, MATCH(SQL!D447, Sheet2!H:H, 0)), "")</f>
        <v>45761</v>
      </c>
      <c r="D447" t="s">
        <v>1493</v>
      </c>
      <c r="E447">
        <v>823</v>
      </c>
      <c r="G447" s="3" t="s">
        <v>4476</v>
      </c>
      <c r="I447" t="s">
        <v>2325</v>
      </c>
      <c r="K447" t="s">
        <v>5274</v>
      </c>
      <c r="Q447" t="s">
        <v>7446</v>
      </c>
      <c r="T447" t="s">
        <v>8886</v>
      </c>
      <c r="U447" t="s">
        <v>7930</v>
      </c>
    </row>
    <row r="448" spans="1:21" ht="17" x14ac:dyDescent="0.2">
      <c r="A448">
        <v>828</v>
      </c>
      <c r="B448" s="8">
        <f>IFERROR(INDEX(Sheet2!C:C, MATCH(SQL!D448, Sheet2!H:H, 0)), "")</f>
        <v>45761</v>
      </c>
      <c r="D448" t="s">
        <v>1493</v>
      </c>
      <c r="E448">
        <v>823</v>
      </c>
      <c r="G448" s="3" t="s">
        <v>4477</v>
      </c>
      <c r="I448" t="s">
        <v>2325</v>
      </c>
      <c r="K448" t="s">
        <v>5274</v>
      </c>
      <c r="Q448" t="s">
        <v>7446</v>
      </c>
      <c r="T448" t="s">
        <v>16149</v>
      </c>
      <c r="U448" t="s">
        <v>7437</v>
      </c>
    </row>
    <row r="449" spans="1:21" ht="34" x14ac:dyDescent="0.2">
      <c r="A449">
        <v>829</v>
      </c>
      <c r="B449" s="8">
        <f>IFERROR(INDEX(Sheet2!C:C, MATCH(SQL!D449, Sheet2!H:H, 0)), "")</f>
        <v>45761</v>
      </c>
      <c r="D449" t="s">
        <v>1493</v>
      </c>
      <c r="E449">
        <v>823</v>
      </c>
      <c r="G449" s="3" t="s">
        <v>4479</v>
      </c>
      <c r="I449" t="s">
        <v>2325</v>
      </c>
      <c r="K449" t="s">
        <v>5274</v>
      </c>
      <c r="Q449" t="s">
        <v>7446</v>
      </c>
      <c r="T449" t="s">
        <v>16148</v>
      </c>
      <c r="U449" t="s">
        <v>7854</v>
      </c>
    </row>
    <row r="450" spans="1:21" ht="34" x14ac:dyDescent="0.2">
      <c r="A450">
        <v>830</v>
      </c>
      <c r="B450" s="8">
        <f>IFERROR(INDEX(Sheet2!C:C, MATCH(SQL!D450, Sheet2!H:H, 0)), "")</f>
        <v>45761</v>
      </c>
      <c r="D450" t="s">
        <v>1493</v>
      </c>
      <c r="E450">
        <v>823</v>
      </c>
      <c r="G450" s="3" t="s">
        <v>16147</v>
      </c>
      <c r="I450" t="s">
        <v>2325</v>
      </c>
      <c r="K450" t="s">
        <v>5274</v>
      </c>
      <c r="Q450" t="s">
        <v>7446</v>
      </c>
      <c r="T450" t="s">
        <v>16146</v>
      </c>
      <c r="U450" t="s">
        <v>7455</v>
      </c>
    </row>
    <row r="451" spans="1:21" ht="34" x14ac:dyDescent="0.2">
      <c r="A451">
        <v>831</v>
      </c>
      <c r="B451" s="8">
        <f>IFERROR(INDEX(Sheet2!C:C, MATCH(SQL!D451, Sheet2!H:H, 0)), "")</f>
        <v>45761</v>
      </c>
      <c r="D451" t="s">
        <v>1493</v>
      </c>
      <c r="E451">
        <v>823</v>
      </c>
      <c r="G451" s="3" t="s">
        <v>4483</v>
      </c>
      <c r="I451" t="s">
        <v>2325</v>
      </c>
      <c r="K451" t="s">
        <v>5274</v>
      </c>
      <c r="Q451" t="s">
        <v>7446</v>
      </c>
      <c r="T451" t="s">
        <v>14114</v>
      </c>
      <c r="U451" t="s">
        <v>7254</v>
      </c>
    </row>
    <row r="452" spans="1:21" ht="34" x14ac:dyDescent="0.2">
      <c r="A452">
        <v>832</v>
      </c>
      <c r="B452" s="8">
        <f>IFERROR(INDEX(Sheet2!C:C, MATCH(SQL!D452, Sheet2!H:H, 0)), "")</f>
        <v>45761</v>
      </c>
      <c r="D452" t="s">
        <v>1493</v>
      </c>
      <c r="E452">
        <v>823</v>
      </c>
      <c r="G452" s="3" t="s">
        <v>4485</v>
      </c>
      <c r="I452" t="s">
        <v>2325</v>
      </c>
      <c r="K452" t="s">
        <v>5274</v>
      </c>
      <c r="Q452" t="s">
        <v>7446</v>
      </c>
      <c r="T452" t="s">
        <v>16145</v>
      </c>
      <c r="U452" t="s">
        <v>7684</v>
      </c>
    </row>
    <row r="453" spans="1:21" ht="17" x14ac:dyDescent="0.2">
      <c r="A453">
        <v>833</v>
      </c>
      <c r="B453" s="8">
        <f>IFERROR(INDEX(Sheet2!C:C, MATCH(SQL!D453, Sheet2!H:H, 0)), "")</f>
        <v>45761</v>
      </c>
      <c r="D453" t="s">
        <v>1503</v>
      </c>
      <c r="G453" s="3" t="s">
        <v>16144</v>
      </c>
      <c r="H453" t="s">
        <v>2301</v>
      </c>
      <c r="I453" t="s">
        <v>2301</v>
      </c>
      <c r="J453" t="s">
        <v>5274</v>
      </c>
      <c r="K453" t="s">
        <v>5274</v>
      </c>
      <c r="L453" t="s">
        <v>16047</v>
      </c>
      <c r="N453" t="s">
        <v>7404</v>
      </c>
      <c r="O453" t="s">
        <v>4799</v>
      </c>
      <c r="P453" t="s">
        <v>7462</v>
      </c>
      <c r="Q453" t="s">
        <v>7462</v>
      </c>
      <c r="R453" t="s">
        <v>16143</v>
      </c>
      <c r="S453" t="s">
        <v>7488</v>
      </c>
    </row>
    <row r="454" spans="1:21" x14ac:dyDescent="0.2">
      <c r="A454">
        <v>834</v>
      </c>
      <c r="B454" s="8">
        <f>IFERROR(INDEX(Sheet2!C:C, MATCH(SQL!D454, Sheet2!H:H, 0)), "")</f>
        <v>45761</v>
      </c>
      <c r="D454" t="s">
        <v>1503</v>
      </c>
      <c r="E454">
        <v>833</v>
      </c>
      <c r="I454" t="s">
        <v>2301</v>
      </c>
      <c r="K454" t="s">
        <v>5274</v>
      </c>
      <c r="Q454" t="s">
        <v>7462</v>
      </c>
      <c r="T454" t="s">
        <v>16143</v>
      </c>
      <c r="U454" t="s">
        <v>7610</v>
      </c>
    </row>
    <row r="455" spans="1:21" ht="17" x14ac:dyDescent="0.2">
      <c r="A455">
        <v>835</v>
      </c>
      <c r="B455" s="8">
        <f>IFERROR(INDEX(Sheet2!C:C, MATCH(SQL!D455, Sheet2!H:H, 0)), "")</f>
        <v>45761</v>
      </c>
      <c r="D455" t="s">
        <v>1503</v>
      </c>
      <c r="E455">
        <v>833</v>
      </c>
      <c r="G455" s="3" t="s">
        <v>4487</v>
      </c>
      <c r="I455" t="s">
        <v>2301</v>
      </c>
      <c r="K455" t="s">
        <v>5274</v>
      </c>
      <c r="Q455" t="s">
        <v>7462</v>
      </c>
      <c r="T455" t="s">
        <v>10781</v>
      </c>
      <c r="U455" t="s">
        <v>7397</v>
      </c>
    </row>
    <row r="456" spans="1:21" ht="34" x14ac:dyDescent="0.2">
      <c r="A456">
        <v>836</v>
      </c>
      <c r="B456" s="8">
        <f>IFERROR(INDEX(Sheet2!C:C, MATCH(SQL!D456, Sheet2!H:H, 0)), "")</f>
        <v>45761</v>
      </c>
      <c r="D456" t="s">
        <v>1503</v>
      </c>
      <c r="E456">
        <v>833</v>
      </c>
      <c r="G456" s="3" t="s">
        <v>16142</v>
      </c>
      <c r="I456" t="s">
        <v>2301</v>
      </c>
      <c r="K456" t="s">
        <v>5274</v>
      </c>
      <c r="Q456" t="s">
        <v>7462</v>
      </c>
      <c r="T456" t="s">
        <v>16141</v>
      </c>
      <c r="U456" t="s">
        <v>7488</v>
      </c>
    </row>
    <row r="457" spans="1:21" ht="34" x14ac:dyDescent="0.2">
      <c r="A457">
        <v>837</v>
      </c>
      <c r="B457" s="8">
        <f>IFERROR(INDEX(Sheet2!C:C, MATCH(SQL!D457, Sheet2!H:H, 0)), "")</f>
        <v>45761</v>
      </c>
      <c r="D457" t="s">
        <v>1503</v>
      </c>
      <c r="E457">
        <v>833</v>
      </c>
      <c r="G457" s="3" t="s">
        <v>4491</v>
      </c>
      <c r="I457" t="s">
        <v>2301</v>
      </c>
      <c r="K457" t="s">
        <v>5274</v>
      </c>
      <c r="Q457" t="s">
        <v>7462</v>
      </c>
      <c r="T457" t="s">
        <v>10661</v>
      </c>
      <c r="U457" t="s">
        <v>7448</v>
      </c>
    </row>
    <row r="458" spans="1:21" ht="34" x14ac:dyDescent="0.2">
      <c r="A458">
        <v>838</v>
      </c>
      <c r="B458" s="8">
        <f>IFERROR(INDEX(Sheet2!C:C, MATCH(SQL!D458, Sheet2!H:H, 0)), "")</f>
        <v>45761</v>
      </c>
      <c r="D458" t="s">
        <v>1503</v>
      </c>
      <c r="E458">
        <v>833</v>
      </c>
      <c r="G458" s="3" t="s">
        <v>4493</v>
      </c>
      <c r="I458" t="s">
        <v>2301</v>
      </c>
      <c r="K458" t="s">
        <v>5274</v>
      </c>
      <c r="Q458" t="s">
        <v>7462</v>
      </c>
      <c r="T458" t="s">
        <v>16140</v>
      </c>
      <c r="U458" t="s">
        <v>12517</v>
      </c>
    </row>
    <row r="459" spans="1:21" ht="17" x14ac:dyDescent="0.2">
      <c r="A459">
        <v>839</v>
      </c>
      <c r="B459" s="8">
        <f>IFERROR(INDEX(Sheet2!C:C, MATCH(SQL!D459, Sheet2!H:H, 0)), "")</f>
        <v>45761</v>
      </c>
      <c r="D459" t="s">
        <v>1503</v>
      </c>
      <c r="E459">
        <v>833</v>
      </c>
      <c r="G459" s="3" t="s">
        <v>4495</v>
      </c>
      <c r="I459" t="s">
        <v>2301</v>
      </c>
      <c r="K459" t="s">
        <v>5274</v>
      </c>
      <c r="Q459" t="s">
        <v>7462</v>
      </c>
      <c r="T459" t="s">
        <v>16139</v>
      </c>
      <c r="U459" t="s">
        <v>8056</v>
      </c>
    </row>
    <row r="460" spans="1:21" ht="17" x14ac:dyDescent="0.2">
      <c r="A460">
        <v>840</v>
      </c>
      <c r="B460" s="8">
        <f>IFERROR(INDEX(Sheet2!C:C, MATCH(SQL!D460, Sheet2!H:H, 0)), "")</f>
        <v>45761</v>
      </c>
      <c r="D460" t="s">
        <v>1503</v>
      </c>
      <c r="E460">
        <v>833</v>
      </c>
      <c r="G460" s="3" t="s">
        <v>4497</v>
      </c>
      <c r="I460" t="s">
        <v>2301</v>
      </c>
      <c r="K460" t="s">
        <v>5274</v>
      </c>
      <c r="Q460" t="s">
        <v>7462</v>
      </c>
      <c r="T460" t="s">
        <v>16138</v>
      </c>
      <c r="U460" t="s">
        <v>7431</v>
      </c>
    </row>
    <row r="461" spans="1:21" ht="17" x14ac:dyDescent="0.2">
      <c r="A461">
        <v>841</v>
      </c>
      <c r="B461" s="8">
        <f>IFERROR(INDEX(Sheet2!C:C, MATCH(SQL!D461, Sheet2!H:H, 0)), "")</f>
        <v>45761</v>
      </c>
      <c r="D461" t="s">
        <v>1503</v>
      </c>
      <c r="E461">
        <v>833</v>
      </c>
      <c r="G461" s="3" t="s">
        <v>4499</v>
      </c>
      <c r="I461" t="s">
        <v>2301</v>
      </c>
      <c r="K461" t="s">
        <v>5274</v>
      </c>
      <c r="Q461" t="s">
        <v>7462</v>
      </c>
      <c r="T461" t="s">
        <v>16137</v>
      </c>
      <c r="U461" t="s">
        <v>7254</v>
      </c>
    </row>
    <row r="462" spans="1:21" ht="17" x14ac:dyDescent="0.2">
      <c r="A462">
        <v>842</v>
      </c>
      <c r="B462" s="8">
        <f>IFERROR(INDEX(Sheet2!C:C, MATCH(SQL!D462, Sheet2!H:H, 0)), "")</f>
        <v>45761</v>
      </c>
      <c r="D462" t="s">
        <v>1503</v>
      </c>
      <c r="E462">
        <v>833</v>
      </c>
      <c r="G462" s="3" t="s">
        <v>4501</v>
      </c>
      <c r="I462" t="s">
        <v>2301</v>
      </c>
      <c r="K462" t="s">
        <v>5274</v>
      </c>
      <c r="Q462" t="s">
        <v>7462</v>
      </c>
      <c r="T462" t="s">
        <v>16136</v>
      </c>
      <c r="U462" t="s">
        <v>7448</v>
      </c>
    </row>
    <row r="463" spans="1:21" ht="17" x14ac:dyDescent="0.2">
      <c r="A463">
        <v>843</v>
      </c>
      <c r="B463" s="8">
        <f>IFERROR(INDEX(Sheet2!C:C, MATCH(SQL!D463, Sheet2!H:H, 0)), "")</f>
        <v>45761</v>
      </c>
      <c r="D463" t="s">
        <v>1503</v>
      </c>
      <c r="E463">
        <v>833</v>
      </c>
      <c r="G463" s="3" t="s">
        <v>4503</v>
      </c>
      <c r="I463" t="s">
        <v>2301</v>
      </c>
      <c r="K463" t="s">
        <v>5274</v>
      </c>
      <c r="Q463" t="s">
        <v>7462</v>
      </c>
      <c r="T463" t="s">
        <v>16135</v>
      </c>
      <c r="U463" t="s">
        <v>7397</v>
      </c>
    </row>
    <row r="464" spans="1:21" ht="17" x14ac:dyDescent="0.2">
      <c r="A464">
        <v>844</v>
      </c>
      <c r="B464" s="8">
        <f>IFERROR(INDEX(Sheet2!C:C, MATCH(SQL!D464, Sheet2!H:H, 0)), "")</f>
        <v>45761</v>
      </c>
      <c r="D464" t="s">
        <v>1619</v>
      </c>
      <c r="G464" s="3" t="s">
        <v>16134</v>
      </c>
      <c r="H464" t="s">
        <v>2325</v>
      </c>
      <c r="I464" t="s">
        <v>2325</v>
      </c>
      <c r="J464" t="s">
        <v>5275</v>
      </c>
      <c r="K464" t="s">
        <v>5275</v>
      </c>
      <c r="L464" t="s">
        <v>16047</v>
      </c>
      <c r="N464" t="s">
        <v>7404</v>
      </c>
      <c r="O464" t="s">
        <v>4799</v>
      </c>
      <c r="P464" t="s">
        <v>7438</v>
      </c>
      <c r="Q464" t="s">
        <v>7438</v>
      </c>
    </row>
    <row r="465" spans="1:21" ht="17" x14ac:dyDescent="0.2">
      <c r="A465">
        <v>845</v>
      </c>
      <c r="B465" s="8">
        <f>IFERROR(INDEX(Sheet2!C:C, MATCH(SQL!D465, Sheet2!H:H, 0)), "")</f>
        <v>45761</v>
      </c>
      <c r="D465" t="s">
        <v>1619</v>
      </c>
      <c r="E465">
        <v>844</v>
      </c>
      <c r="G465" s="3" t="s">
        <v>16133</v>
      </c>
      <c r="I465" t="s">
        <v>2325</v>
      </c>
      <c r="K465" t="s">
        <v>5275</v>
      </c>
      <c r="Q465" t="s">
        <v>7438</v>
      </c>
      <c r="T465" t="s">
        <v>9636</v>
      </c>
      <c r="U465" t="s">
        <v>7395</v>
      </c>
    </row>
    <row r="466" spans="1:21" ht="34" x14ac:dyDescent="0.2">
      <c r="A466">
        <v>846</v>
      </c>
      <c r="B466" s="8">
        <f>IFERROR(INDEX(Sheet2!C:C, MATCH(SQL!D466, Sheet2!H:H, 0)), "")</f>
        <v>45761</v>
      </c>
      <c r="D466" t="s">
        <v>1619</v>
      </c>
      <c r="E466">
        <v>844</v>
      </c>
      <c r="G466" s="3" t="s">
        <v>4578</v>
      </c>
      <c r="I466" t="s">
        <v>2325</v>
      </c>
      <c r="K466" t="s">
        <v>5275</v>
      </c>
      <c r="Q466" t="s">
        <v>7438</v>
      </c>
      <c r="T466" t="s">
        <v>9578</v>
      </c>
      <c r="U466" t="s">
        <v>7455</v>
      </c>
    </row>
    <row r="467" spans="1:21" ht="34" x14ac:dyDescent="0.2">
      <c r="A467">
        <v>847</v>
      </c>
      <c r="B467" s="8">
        <f>IFERROR(INDEX(Sheet2!C:C, MATCH(SQL!D467, Sheet2!H:H, 0)), "")</f>
        <v>45761</v>
      </c>
      <c r="D467" t="s">
        <v>1619</v>
      </c>
      <c r="E467">
        <v>844</v>
      </c>
      <c r="G467" s="3" t="s">
        <v>4580</v>
      </c>
      <c r="I467" t="s">
        <v>2325</v>
      </c>
      <c r="K467" t="s">
        <v>5275</v>
      </c>
      <c r="Q467" t="s">
        <v>7438</v>
      </c>
      <c r="T467" t="s">
        <v>14364</v>
      </c>
      <c r="U467" t="s">
        <v>7455</v>
      </c>
    </row>
    <row r="468" spans="1:21" ht="34" x14ac:dyDescent="0.2">
      <c r="A468">
        <v>848</v>
      </c>
      <c r="B468" s="8">
        <f>IFERROR(INDEX(Sheet2!C:C, MATCH(SQL!D468, Sheet2!H:H, 0)), "")</f>
        <v>45761</v>
      </c>
      <c r="D468" t="s">
        <v>1619</v>
      </c>
      <c r="E468">
        <v>844</v>
      </c>
      <c r="G468" s="3" t="s">
        <v>4582</v>
      </c>
      <c r="I468" t="s">
        <v>2325</v>
      </c>
      <c r="K468" t="s">
        <v>5275</v>
      </c>
      <c r="Q468" t="s">
        <v>7438</v>
      </c>
      <c r="T468" t="s">
        <v>16132</v>
      </c>
      <c r="U468" t="s">
        <v>7442</v>
      </c>
    </row>
    <row r="469" spans="1:21" ht="34" x14ac:dyDescent="0.2">
      <c r="A469">
        <v>849</v>
      </c>
      <c r="B469" s="8">
        <f>IFERROR(INDEX(Sheet2!C:C, MATCH(SQL!D469, Sheet2!H:H, 0)), "")</f>
        <v>45761</v>
      </c>
      <c r="D469" t="s">
        <v>1619</v>
      </c>
      <c r="E469">
        <v>844</v>
      </c>
      <c r="G469" s="3" t="s">
        <v>16131</v>
      </c>
      <c r="I469" t="s">
        <v>2325</v>
      </c>
      <c r="K469" t="s">
        <v>5275</v>
      </c>
      <c r="Q469" t="s">
        <v>7438</v>
      </c>
      <c r="T469" t="s">
        <v>16130</v>
      </c>
      <c r="U469" t="s">
        <v>8056</v>
      </c>
    </row>
    <row r="470" spans="1:21" ht="17" x14ac:dyDescent="0.2">
      <c r="A470">
        <v>850</v>
      </c>
      <c r="B470" s="8">
        <f>IFERROR(INDEX(Sheet2!C:C, MATCH(SQL!D470, Sheet2!H:H, 0)), "")</f>
        <v>45761</v>
      </c>
      <c r="D470" t="s">
        <v>1619</v>
      </c>
      <c r="E470">
        <v>844</v>
      </c>
      <c r="G470" s="3" t="s">
        <v>4586</v>
      </c>
      <c r="I470" t="s">
        <v>2325</v>
      </c>
      <c r="K470" t="s">
        <v>5275</v>
      </c>
      <c r="Q470" t="s">
        <v>7438</v>
      </c>
      <c r="T470" t="s">
        <v>14389</v>
      </c>
      <c r="U470" t="s">
        <v>7442</v>
      </c>
    </row>
    <row r="471" spans="1:21" ht="17" x14ac:dyDescent="0.2">
      <c r="A471">
        <v>851</v>
      </c>
      <c r="B471" s="8">
        <f>IFERROR(INDEX(Sheet2!C:C, MATCH(SQL!D471, Sheet2!H:H, 0)), "")</f>
        <v>45761</v>
      </c>
      <c r="D471" t="s">
        <v>1619</v>
      </c>
      <c r="E471">
        <v>844</v>
      </c>
      <c r="G471" s="3" t="s">
        <v>3404</v>
      </c>
      <c r="I471" t="s">
        <v>2325</v>
      </c>
      <c r="K471" t="s">
        <v>5275</v>
      </c>
      <c r="Q471" t="s">
        <v>7438</v>
      </c>
      <c r="T471" t="s">
        <v>14422</v>
      </c>
      <c r="U471" t="s">
        <v>7442</v>
      </c>
    </row>
    <row r="472" spans="1:21" ht="34" x14ac:dyDescent="0.2">
      <c r="A472">
        <v>852</v>
      </c>
      <c r="B472" s="8">
        <f>IFERROR(INDEX(Sheet2!C:C, MATCH(SQL!D472, Sheet2!H:H, 0)), "")</f>
        <v>45761</v>
      </c>
      <c r="D472" t="s">
        <v>1619</v>
      </c>
      <c r="E472">
        <v>844</v>
      </c>
      <c r="G472" s="3" t="s">
        <v>4588</v>
      </c>
      <c r="I472" t="s">
        <v>2325</v>
      </c>
      <c r="K472" t="s">
        <v>5275</v>
      </c>
      <c r="Q472" t="s">
        <v>7438</v>
      </c>
      <c r="T472" t="s">
        <v>16129</v>
      </c>
      <c r="U472" t="s">
        <v>7684</v>
      </c>
    </row>
    <row r="473" spans="1:21" ht="34" x14ac:dyDescent="0.2">
      <c r="A473">
        <v>853</v>
      </c>
      <c r="B473" s="8">
        <f>IFERROR(INDEX(Sheet2!C:C, MATCH(SQL!D473, Sheet2!H:H, 0)), "")</f>
        <v>45761</v>
      </c>
      <c r="D473" t="s">
        <v>1619</v>
      </c>
      <c r="E473">
        <v>844</v>
      </c>
      <c r="G473" s="3" t="s">
        <v>4590</v>
      </c>
      <c r="I473" t="s">
        <v>2325</v>
      </c>
      <c r="K473" t="s">
        <v>5275</v>
      </c>
      <c r="Q473" t="s">
        <v>7438</v>
      </c>
      <c r="T473" t="s">
        <v>16128</v>
      </c>
      <c r="U473" t="s">
        <v>7682</v>
      </c>
    </row>
    <row r="474" spans="1:21" ht="17" x14ac:dyDescent="0.2">
      <c r="A474">
        <v>854</v>
      </c>
      <c r="B474" s="8">
        <f>IFERROR(INDEX(Sheet2!C:C, MATCH(SQL!D474, Sheet2!H:H, 0)), "")</f>
        <v>45761</v>
      </c>
      <c r="D474" t="s">
        <v>1629</v>
      </c>
      <c r="G474" s="3" t="s">
        <v>16127</v>
      </c>
      <c r="H474" t="s">
        <v>2301</v>
      </c>
      <c r="I474" t="s">
        <v>2301</v>
      </c>
      <c r="J474" t="s">
        <v>5275</v>
      </c>
      <c r="K474" t="s">
        <v>5275</v>
      </c>
      <c r="L474" t="s">
        <v>16047</v>
      </c>
      <c r="N474" t="s">
        <v>7404</v>
      </c>
      <c r="O474" t="s">
        <v>4799</v>
      </c>
      <c r="P474" t="s">
        <v>7462</v>
      </c>
      <c r="Q474" t="s">
        <v>7462</v>
      </c>
      <c r="R474" t="s">
        <v>16126</v>
      </c>
      <c r="S474" t="s">
        <v>7395</v>
      </c>
    </row>
    <row r="475" spans="1:21" x14ac:dyDescent="0.2">
      <c r="A475">
        <v>855</v>
      </c>
      <c r="B475" s="8">
        <f>IFERROR(INDEX(Sheet2!C:C, MATCH(SQL!D475, Sheet2!H:H, 0)), "")</f>
        <v>45761</v>
      </c>
      <c r="D475" t="s">
        <v>1629</v>
      </c>
      <c r="E475">
        <v>854</v>
      </c>
      <c r="I475" t="s">
        <v>2301</v>
      </c>
      <c r="K475" t="s">
        <v>5275</v>
      </c>
      <c r="Q475" t="s">
        <v>7462</v>
      </c>
      <c r="T475" t="s">
        <v>16126</v>
      </c>
      <c r="U475" t="s">
        <v>7505</v>
      </c>
    </row>
    <row r="476" spans="1:21" ht="34" x14ac:dyDescent="0.2">
      <c r="A476">
        <v>856</v>
      </c>
      <c r="B476" s="8">
        <f>IFERROR(INDEX(Sheet2!C:C, MATCH(SQL!D476, Sheet2!H:H, 0)), "")</f>
        <v>45761</v>
      </c>
      <c r="D476" t="s">
        <v>1629</v>
      </c>
      <c r="E476">
        <v>854</v>
      </c>
      <c r="G476" s="3" t="s">
        <v>4593</v>
      </c>
      <c r="I476" t="s">
        <v>2301</v>
      </c>
      <c r="K476" t="s">
        <v>5275</v>
      </c>
      <c r="Q476" t="s">
        <v>7462</v>
      </c>
      <c r="T476" t="s">
        <v>16125</v>
      </c>
      <c r="U476" t="s">
        <v>7442</v>
      </c>
    </row>
    <row r="477" spans="1:21" ht="34" x14ac:dyDescent="0.2">
      <c r="A477">
        <v>857</v>
      </c>
      <c r="B477" s="8">
        <f>IFERROR(INDEX(Sheet2!C:C, MATCH(SQL!D477, Sheet2!H:H, 0)), "")</f>
        <v>45761</v>
      </c>
      <c r="D477" t="s">
        <v>1629</v>
      </c>
      <c r="E477">
        <v>854</v>
      </c>
      <c r="G477" s="3" t="s">
        <v>4595</v>
      </c>
      <c r="I477" t="s">
        <v>2301</v>
      </c>
      <c r="K477" t="s">
        <v>5275</v>
      </c>
      <c r="Q477" t="s">
        <v>7462</v>
      </c>
      <c r="T477" t="s">
        <v>13491</v>
      </c>
      <c r="U477" t="s">
        <v>7508</v>
      </c>
    </row>
    <row r="478" spans="1:21" ht="34" x14ac:dyDescent="0.2">
      <c r="A478">
        <v>858</v>
      </c>
      <c r="B478" s="8">
        <f>IFERROR(INDEX(Sheet2!C:C, MATCH(SQL!D478, Sheet2!H:H, 0)), "")</f>
        <v>45761</v>
      </c>
      <c r="D478" t="s">
        <v>1629</v>
      </c>
      <c r="E478">
        <v>854</v>
      </c>
      <c r="G478" s="3" t="s">
        <v>4597</v>
      </c>
      <c r="I478" t="s">
        <v>2301</v>
      </c>
      <c r="K478" t="s">
        <v>5275</v>
      </c>
      <c r="Q478" t="s">
        <v>7462</v>
      </c>
      <c r="T478" t="s">
        <v>10848</v>
      </c>
      <c r="U478" t="s">
        <v>7536</v>
      </c>
    </row>
    <row r="479" spans="1:21" ht="34" x14ac:dyDescent="0.2">
      <c r="A479">
        <v>859</v>
      </c>
      <c r="B479" s="8">
        <f>IFERROR(INDEX(Sheet2!C:C, MATCH(SQL!D479, Sheet2!H:H, 0)), "")</f>
        <v>45761</v>
      </c>
      <c r="D479" t="s">
        <v>1629</v>
      </c>
      <c r="E479">
        <v>854</v>
      </c>
      <c r="G479" s="3" t="s">
        <v>4599</v>
      </c>
      <c r="I479" t="s">
        <v>2301</v>
      </c>
      <c r="K479" t="s">
        <v>5275</v>
      </c>
      <c r="Q479" t="s">
        <v>7462</v>
      </c>
      <c r="T479" t="s">
        <v>10836</v>
      </c>
      <c r="U479" t="s">
        <v>7442</v>
      </c>
    </row>
    <row r="480" spans="1:21" ht="34" x14ac:dyDescent="0.2">
      <c r="A480">
        <v>860</v>
      </c>
      <c r="B480" s="8">
        <f>IFERROR(INDEX(Sheet2!C:C, MATCH(SQL!D480, Sheet2!H:H, 0)), "")</f>
        <v>45761</v>
      </c>
      <c r="D480" t="s">
        <v>1629</v>
      </c>
      <c r="E480">
        <v>854</v>
      </c>
      <c r="G480" s="3" t="s">
        <v>4601</v>
      </c>
      <c r="I480" t="s">
        <v>2301</v>
      </c>
      <c r="K480" t="s">
        <v>5275</v>
      </c>
      <c r="Q480" t="s">
        <v>7462</v>
      </c>
      <c r="T480" t="s">
        <v>16124</v>
      </c>
      <c r="U480" t="s">
        <v>7455</v>
      </c>
    </row>
    <row r="481" spans="1:21" ht="34" x14ac:dyDescent="0.2">
      <c r="A481">
        <v>861</v>
      </c>
      <c r="B481" s="8">
        <f>IFERROR(INDEX(Sheet2!C:C, MATCH(SQL!D481, Sheet2!H:H, 0)), "")</f>
        <v>45761</v>
      </c>
      <c r="D481" t="s">
        <v>1629</v>
      </c>
      <c r="E481">
        <v>854</v>
      </c>
      <c r="G481" s="3" t="s">
        <v>4603</v>
      </c>
      <c r="I481" t="s">
        <v>2301</v>
      </c>
      <c r="K481" t="s">
        <v>5275</v>
      </c>
      <c r="Q481" t="s">
        <v>7462</v>
      </c>
      <c r="T481" t="s">
        <v>16123</v>
      </c>
      <c r="U481" t="s">
        <v>7442</v>
      </c>
    </row>
    <row r="482" spans="1:21" ht="34" x14ac:dyDescent="0.2">
      <c r="A482">
        <v>862</v>
      </c>
      <c r="B482" s="8">
        <f>IFERROR(INDEX(Sheet2!C:C, MATCH(SQL!D482, Sheet2!H:H, 0)), "")</f>
        <v>45761</v>
      </c>
      <c r="D482" t="s">
        <v>1629</v>
      </c>
      <c r="E482">
        <v>854</v>
      </c>
      <c r="G482" s="3" t="s">
        <v>4605</v>
      </c>
      <c r="I482" t="s">
        <v>2301</v>
      </c>
      <c r="K482" t="s">
        <v>5275</v>
      </c>
      <c r="Q482" t="s">
        <v>7462</v>
      </c>
      <c r="T482" t="s">
        <v>16122</v>
      </c>
      <c r="U482" t="s">
        <v>7431</v>
      </c>
    </row>
    <row r="483" spans="1:21" ht="34" x14ac:dyDescent="0.2">
      <c r="A483">
        <v>863</v>
      </c>
      <c r="B483" s="8">
        <f>IFERROR(INDEX(Sheet2!C:C, MATCH(SQL!D483, Sheet2!H:H, 0)), "")</f>
        <v>45761</v>
      </c>
      <c r="D483" t="s">
        <v>1629</v>
      </c>
      <c r="E483">
        <v>854</v>
      </c>
      <c r="G483" s="3" t="s">
        <v>4607</v>
      </c>
      <c r="I483" t="s">
        <v>2301</v>
      </c>
      <c r="K483" t="s">
        <v>5275</v>
      </c>
      <c r="Q483" t="s">
        <v>7462</v>
      </c>
      <c r="T483" t="s">
        <v>16121</v>
      </c>
      <c r="U483" t="s">
        <v>7488</v>
      </c>
    </row>
    <row r="484" spans="1:21" ht="34" x14ac:dyDescent="0.2">
      <c r="A484">
        <v>864</v>
      </c>
      <c r="B484" s="8">
        <f>IFERROR(INDEX(Sheet2!C:C, MATCH(SQL!D484, Sheet2!H:H, 0)), "")</f>
        <v>45761</v>
      </c>
      <c r="D484" t="s">
        <v>1629</v>
      </c>
      <c r="E484">
        <v>854</v>
      </c>
      <c r="G484" s="3" t="s">
        <v>4609</v>
      </c>
      <c r="I484" t="s">
        <v>2301</v>
      </c>
      <c r="K484" t="s">
        <v>5275</v>
      </c>
      <c r="Q484" t="s">
        <v>7462</v>
      </c>
      <c r="T484" t="s">
        <v>14753</v>
      </c>
      <c r="U484" t="s">
        <v>7442</v>
      </c>
    </row>
    <row r="485" spans="1:21" ht="17" x14ac:dyDescent="0.2">
      <c r="A485">
        <v>865</v>
      </c>
      <c r="B485" s="8">
        <f>IFERROR(INDEX(Sheet2!C:C, MATCH(SQL!D485, Sheet2!H:H, 0)), "")</f>
        <v>45761</v>
      </c>
      <c r="D485" t="s">
        <v>1672</v>
      </c>
      <c r="G485" s="3" t="s">
        <v>16120</v>
      </c>
      <c r="H485" t="s">
        <v>2299</v>
      </c>
      <c r="I485" t="s">
        <v>2299</v>
      </c>
      <c r="J485" t="s">
        <v>5276</v>
      </c>
      <c r="K485" t="s">
        <v>5276</v>
      </c>
      <c r="L485" t="s">
        <v>16047</v>
      </c>
      <c r="N485" t="s">
        <v>7404</v>
      </c>
      <c r="O485" t="s">
        <v>4799</v>
      </c>
      <c r="P485" t="s">
        <v>7528</v>
      </c>
      <c r="Q485" t="s">
        <v>7528</v>
      </c>
      <c r="R485" t="s">
        <v>16119</v>
      </c>
      <c r="S485" t="s">
        <v>7393</v>
      </c>
    </row>
    <row r="486" spans="1:21" x14ac:dyDescent="0.2">
      <c r="A486">
        <v>866</v>
      </c>
      <c r="B486" s="8">
        <f>IFERROR(INDEX(Sheet2!C:C, MATCH(SQL!D486, Sheet2!H:H, 0)), "")</f>
        <v>45761</v>
      </c>
      <c r="D486" t="s">
        <v>1672</v>
      </c>
      <c r="E486">
        <v>865</v>
      </c>
      <c r="I486" t="s">
        <v>2299</v>
      </c>
      <c r="K486" t="s">
        <v>5276</v>
      </c>
      <c r="Q486" t="s">
        <v>7528</v>
      </c>
      <c r="T486" t="s">
        <v>16119</v>
      </c>
      <c r="U486" t="s">
        <v>7444</v>
      </c>
    </row>
    <row r="487" spans="1:21" ht="34" x14ac:dyDescent="0.2">
      <c r="A487">
        <v>867</v>
      </c>
      <c r="B487" s="8">
        <f>IFERROR(INDEX(Sheet2!C:C, MATCH(SQL!D487, Sheet2!H:H, 0)), "")</f>
        <v>45761</v>
      </c>
      <c r="D487" t="s">
        <v>1672</v>
      </c>
      <c r="E487">
        <v>865</v>
      </c>
      <c r="G487" s="3" t="s">
        <v>4627</v>
      </c>
      <c r="I487" t="s">
        <v>2299</v>
      </c>
      <c r="K487" t="s">
        <v>5276</v>
      </c>
      <c r="Q487" t="s">
        <v>7528</v>
      </c>
      <c r="T487" t="s">
        <v>16118</v>
      </c>
      <c r="U487" t="s">
        <v>7488</v>
      </c>
    </row>
    <row r="488" spans="1:21" ht="34" x14ac:dyDescent="0.2">
      <c r="A488">
        <v>868</v>
      </c>
      <c r="B488" s="8">
        <f>IFERROR(INDEX(Sheet2!C:C, MATCH(SQL!D488, Sheet2!H:H, 0)), "")</f>
        <v>45761</v>
      </c>
      <c r="D488" t="s">
        <v>1672</v>
      </c>
      <c r="E488">
        <v>865</v>
      </c>
      <c r="G488" s="3" t="s">
        <v>4629</v>
      </c>
      <c r="I488" t="s">
        <v>2299</v>
      </c>
      <c r="K488" t="s">
        <v>5276</v>
      </c>
      <c r="Q488" t="s">
        <v>7528</v>
      </c>
      <c r="T488" t="s">
        <v>16117</v>
      </c>
      <c r="U488" t="s">
        <v>7851</v>
      </c>
    </row>
    <row r="489" spans="1:21" ht="34" x14ac:dyDescent="0.2">
      <c r="A489">
        <v>869</v>
      </c>
      <c r="B489" s="8">
        <f>IFERROR(INDEX(Sheet2!C:C, MATCH(SQL!D489, Sheet2!H:H, 0)), "")</f>
        <v>45761</v>
      </c>
      <c r="D489" t="s">
        <v>1672</v>
      </c>
      <c r="E489">
        <v>865</v>
      </c>
      <c r="G489" s="3" t="s">
        <v>4631</v>
      </c>
      <c r="I489" t="s">
        <v>2299</v>
      </c>
      <c r="K489" t="s">
        <v>5276</v>
      </c>
      <c r="Q489" t="s">
        <v>7528</v>
      </c>
      <c r="T489" t="s">
        <v>16116</v>
      </c>
      <c r="U489" t="s">
        <v>7448</v>
      </c>
    </row>
    <row r="490" spans="1:21" ht="34" x14ac:dyDescent="0.2">
      <c r="A490">
        <v>870</v>
      </c>
      <c r="B490" s="8">
        <f>IFERROR(INDEX(Sheet2!C:C, MATCH(SQL!D490, Sheet2!H:H, 0)), "")</f>
        <v>45761</v>
      </c>
      <c r="D490" t="s">
        <v>1672</v>
      </c>
      <c r="E490">
        <v>865</v>
      </c>
      <c r="G490" s="3" t="s">
        <v>4633</v>
      </c>
      <c r="I490" t="s">
        <v>2299</v>
      </c>
      <c r="K490" t="s">
        <v>5276</v>
      </c>
      <c r="Q490" t="s">
        <v>7528</v>
      </c>
      <c r="T490" t="s">
        <v>14889</v>
      </c>
      <c r="U490" t="s">
        <v>7448</v>
      </c>
    </row>
    <row r="491" spans="1:21" ht="34" x14ac:dyDescent="0.2">
      <c r="A491">
        <v>871</v>
      </c>
      <c r="B491" s="8">
        <f>IFERROR(INDEX(Sheet2!C:C, MATCH(SQL!D491, Sheet2!H:H, 0)), "")</f>
        <v>45761</v>
      </c>
      <c r="D491" t="s">
        <v>1672</v>
      </c>
      <c r="E491">
        <v>865</v>
      </c>
      <c r="G491" s="3" t="s">
        <v>4635</v>
      </c>
      <c r="I491" t="s">
        <v>2299</v>
      </c>
      <c r="K491" t="s">
        <v>5276</v>
      </c>
      <c r="Q491" t="s">
        <v>7528</v>
      </c>
      <c r="T491" t="s">
        <v>16115</v>
      </c>
      <c r="U491" t="s">
        <v>7254</v>
      </c>
    </row>
    <row r="492" spans="1:21" ht="17" x14ac:dyDescent="0.2">
      <c r="A492">
        <v>872</v>
      </c>
      <c r="B492" s="8">
        <f>IFERROR(INDEX(Sheet2!C:C, MATCH(SQL!D492, Sheet2!H:H, 0)), "")</f>
        <v>45761</v>
      </c>
      <c r="D492" t="s">
        <v>1672</v>
      </c>
      <c r="E492">
        <v>865</v>
      </c>
      <c r="G492" s="3" t="s">
        <v>4637</v>
      </c>
      <c r="I492" t="s">
        <v>2299</v>
      </c>
      <c r="K492" t="s">
        <v>5276</v>
      </c>
      <c r="Q492" t="s">
        <v>7528</v>
      </c>
      <c r="T492" t="s">
        <v>14176</v>
      </c>
      <c r="U492" t="s">
        <v>7397</v>
      </c>
    </row>
    <row r="493" spans="1:21" ht="51" x14ac:dyDescent="0.2">
      <c r="A493">
        <v>873</v>
      </c>
      <c r="B493" s="8">
        <f>IFERROR(INDEX(Sheet2!C:C, MATCH(SQL!D493, Sheet2!H:H, 0)), "")</f>
        <v>45761</v>
      </c>
      <c r="D493" t="s">
        <v>1672</v>
      </c>
      <c r="E493">
        <v>865</v>
      </c>
      <c r="G493" s="3" t="s">
        <v>4639</v>
      </c>
      <c r="I493" t="s">
        <v>2299</v>
      </c>
      <c r="K493" t="s">
        <v>5276</v>
      </c>
      <c r="Q493" t="s">
        <v>7528</v>
      </c>
      <c r="T493" t="s">
        <v>16114</v>
      </c>
      <c r="U493" t="s">
        <v>7395</v>
      </c>
    </row>
    <row r="494" spans="1:21" ht="17" x14ac:dyDescent="0.2">
      <c r="A494">
        <v>874</v>
      </c>
      <c r="B494" s="8">
        <f>IFERROR(INDEX(Sheet2!C:C, MATCH(SQL!D494, Sheet2!H:H, 0)), "")</f>
        <v>45761</v>
      </c>
      <c r="D494" t="s">
        <v>1672</v>
      </c>
      <c r="E494">
        <v>865</v>
      </c>
      <c r="G494" s="3" t="s">
        <v>4641</v>
      </c>
      <c r="I494" t="s">
        <v>2299</v>
      </c>
      <c r="K494" t="s">
        <v>5276</v>
      </c>
      <c r="Q494" t="s">
        <v>7528</v>
      </c>
      <c r="T494" t="s">
        <v>16113</v>
      </c>
      <c r="U494" t="s">
        <v>7455</v>
      </c>
    </row>
    <row r="495" spans="1:21" ht="17" x14ac:dyDescent="0.2">
      <c r="A495">
        <v>875</v>
      </c>
      <c r="B495" s="8">
        <f>IFERROR(INDEX(Sheet2!C:C, MATCH(SQL!D495, Sheet2!H:H, 0)), "")</f>
        <v>45761</v>
      </c>
      <c r="D495" t="s">
        <v>1682</v>
      </c>
      <c r="G495" s="3" t="s">
        <v>16112</v>
      </c>
      <c r="H495" t="s">
        <v>2325</v>
      </c>
      <c r="I495" t="s">
        <v>2325</v>
      </c>
      <c r="J495" t="s">
        <v>5276</v>
      </c>
      <c r="K495" t="s">
        <v>5276</v>
      </c>
      <c r="L495" t="s">
        <v>16047</v>
      </c>
      <c r="N495" t="s">
        <v>7404</v>
      </c>
      <c r="O495" t="s">
        <v>4799</v>
      </c>
      <c r="P495" t="s">
        <v>7480</v>
      </c>
      <c r="Q495" t="s">
        <v>7480</v>
      </c>
      <c r="R495" t="s">
        <v>7609</v>
      </c>
      <c r="S495" t="s">
        <v>7534</v>
      </c>
    </row>
    <row r="496" spans="1:21" x14ac:dyDescent="0.2">
      <c r="A496">
        <v>876</v>
      </c>
      <c r="B496" s="8">
        <f>IFERROR(INDEX(Sheet2!C:C, MATCH(SQL!D496, Sheet2!H:H, 0)), "")</f>
        <v>45761</v>
      </c>
      <c r="D496" t="s">
        <v>1682</v>
      </c>
      <c r="E496">
        <v>875</v>
      </c>
      <c r="I496" t="s">
        <v>2325</v>
      </c>
      <c r="K496" t="s">
        <v>5276</v>
      </c>
      <c r="Q496" t="s">
        <v>7480</v>
      </c>
      <c r="T496" t="s">
        <v>7609</v>
      </c>
      <c r="U496" t="s">
        <v>7532</v>
      </c>
    </row>
    <row r="497" spans="1:21" ht="17" x14ac:dyDescent="0.2">
      <c r="A497">
        <v>877</v>
      </c>
      <c r="B497" s="8">
        <f>IFERROR(INDEX(Sheet2!C:C, MATCH(SQL!D497, Sheet2!H:H, 0)), "")</f>
        <v>45761</v>
      </c>
      <c r="D497" t="s">
        <v>1682</v>
      </c>
      <c r="E497">
        <v>875</v>
      </c>
      <c r="G497" s="3" t="s">
        <v>4643</v>
      </c>
      <c r="I497" t="s">
        <v>2325</v>
      </c>
      <c r="K497" t="s">
        <v>5276</v>
      </c>
      <c r="Q497" t="s">
        <v>7480</v>
      </c>
      <c r="T497" t="s">
        <v>16111</v>
      </c>
      <c r="U497" t="s">
        <v>7991</v>
      </c>
    </row>
    <row r="498" spans="1:21" ht="34" x14ac:dyDescent="0.2">
      <c r="A498">
        <v>878</v>
      </c>
      <c r="B498" s="8">
        <f>IFERROR(INDEX(Sheet2!C:C, MATCH(SQL!D498, Sheet2!H:H, 0)), "")</f>
        <v>45761</v>
      </c>
      <c r="D498" t="s">
        <v>1682</v>
      </c>
      <c r="E498">
        <v>875</v>
      </c>
      <c r="G498" s="3" t="s">
        <v>16110</v>
      </c>
      <c r="I498" t="s">
        <v>2325</v>
      </c>
      <c r="K498" t="s">
        <v>5276</v>
      </c>
      <c r="Q498" t="s">
        <v>7480</v>
      </c>
      <c r="T498" t="s">
        <v>16109</v>
      </c>
      <c r="U498" t="s">
        <v>7420</v>
      </c>
    </row>
    <row r="499" spans="1:21" ht="34" x14ac:dyDescent="0.2">
      <c r="A499">
        <v>879</v>
      </c>
      <c r="B499" s="8">
        <f>IFERROR(INDEX(Sheet2!C:C, MATCH(SQL!D499, Sheet2!H:H, 0)), "")</f>
        <v>45761</v>
      </c>
      <c r="D499" t="s">
        <v>1682</v>
      </c>
      <c r="E499">
        <v>875</v>
      </c>
      <c r="G499" s="3" t="s">
        <v>2721</v>
      </c>
      <c r="I499" t="s">
        <v>2325</v>
      </c>
      <c r="K499" t="s">
        <v>5276</v>
      </c>
      <c r="Q499" t="s">
        <v>7480</v>
      </c>
      <c r="T499" t="s">
        <v>16108</v>
      </c>
      <c r="U499" t="s">
        <v>7397</v>
      </c>
    </row>
    <row r="500" spans="1:21" ht="34" x14ac:dyDescent="0.2">
      <c r="A500">
        <v>880</v>
      </c>
      <c r="B500" s="8">
        <f>IFERROR(INDEX(Sheet2!C:C, MATCH(SQL!D500, Sheet2!H:H, 0)), "")</f>
        <v>45761</v>
      </c>
      <c r="D500" t="s">
        <v>1682</v>
      </c>
      <c r="E500">
        <v>875</v>
      </c>
      <c r="G500" s="3" t="s">
        <v>4647</v>
      </c>
      <c r="I500" t="s">
        <v>2325</v>
      </c>
      <c r="K500" t="s">
        <v>5276</v>
      </c>
      <c r="Q500" t="s">
        <v>7480</v>
      </c>
      <c r="T500" t="s">
        <v>16107</v>
      </c>
      <c r="U500" t="s">
        <v>7455</v>
      </c>
    </row>
    <row r="501" spans="1:21" ht="34" x14ac:dyDescent="0.2">
      <c r="A501">
        <v>881</v>
      </c>
      <c r="B501" s="8">
        <f>IFERROR(INDEX(Sheet2!C:C, MATCH(SQL!D501, Sheet2!H:H, 0)), "")</f>
        <v>45761</v>
      </c>
      <c r="D501" t="s">
        <v>1682</v>
      </c>
      <c r="E501">
        <v>875</v>
      </c>
      <c r="G501" s="3" t="s">
        <v>4649</v>
      </c>
      <c r="I501" t="s">
        <v>2325</v>
      </c>
      <c r="K501" t="s">
        <v>5276</v>
      </c>
      <c r="Q501" t="s">
        <v>7480</v>
      </c>
      <c r="T501" t="s">
        <v>16106</v>
      </c>
      <c r="U501" t="s">
        <v>7991</v>
      </c>
    </row>
    <row r="502" spans="1:21" ht="34" x14ac:dyDescent="0.2">
      <c r="A502">
        <v>882</v>
      </c>
      <c r="B502" s="8">
        <f>IFERROR(INDEX(Sheet2!C:C, MATCH(SQL!D502, Sheet2!H:H, 0)), "")</f>
        <v>45761</v>
      </c>
      <c r="D502" t="s">
        <v>1682</v>
      </c>
      <c r="E502">
        <v>875</v>
      </c>
      <c r="G502" s="3" t="s">
        <v>4651</v>
      </c>
      <c r="I502" t="s">
        <v>2325</v>
      </c>
      <c r="K502" t="s">
        <v>5276</v>
      </c>
      <c r="Q502" t="s">
        <v>7480</v>
      </c>
      <c r="T502" t="s">
        <v>16105</v>
      </c>
      <c r="U502" t="s">
        <v>7431</v>
      </c>
    </row>
    <row r="503" spans="1:21" ht="34" x14ac:dyDescent="0.2">
      <c r="A503">
        <v>883</v>
      </c>
      <c r="B503" s="8">
        <f>IFERROR(INDEX(Sheet2!C:C, MATCH(SQL!D503, Sheet2!H:H, 0)), "")</f>
        <v>45761</v>
      </c>
      <c r="D503" t="s">
        <v>1682</v>
      </c>
      <c r="E503">
        <v>875</v>
      </c>
      <c r="G503" s="3" t="s">
        <v>4653</v>
      </c>
      <c r="I503" t="s">
        <v>2325</v>
      </c>
      <c r="K503" t="s">
        <v>5276</v>
      </c>
      <c r="Q503" t="s">
        <v>7480</v>
      </c>
      <c r="T503" t="s">
        <v>11957</v>
      </c>
      <c r="U503" t="s">
        <v>7488</v>
      </c>
    </row>
    <row r="504" spans="1:21" ht="34" x14ac:dyDescent="0.2">
      <c r="A504">
        <v>884</v>
      </c>
      <c r="B504" s="8">
        <f>IFERROR(INDEX(Sheet2!C:C, MATCH(SQL!D504, Sheet2!H:H, 0)), "")</f>
        <v>45761</v>
      </c>
      <c r="D504" t="s">
        <v>1682</v>
      </c>
      <c r="E504">
        <v>875</v>
      </c>
      <c r="G504" s="3" t="s">
        <v>16104</v>
      </c>
      <c r="I504" t="s">
        <v>2325</v>
      </c>
      <c r="K504" t="s">
        <v>5276</v>
      </c>
      <c r="Q504" t="s">
        <v>7480</v>
      </c>
      <c r="T504" t="s">
        <v>8636</v>
      </c>
      <c r="U504" t="s">
        <v>7455</v>
      </c>
    </row>
    <row r="505" spans="1:21" ht="34" x14ac:dyDescent="0.2">
      <c r="A505">
        <v>885</v>
      </c>
      <c r="B505" s="8">
        <f>IFERROR(INDEX(Sheet2!C:C, MATCH(SQL!D505, Sheet2!H:H, 0)), "")</f>
        <v>45761</v>
      </c>
      <c r="D505" t="s">
        <v>1682</v>
      </c>
      <c r="E505">
        <v>875</v>
      </c>
      <c r="G505" s="3" t="s">
        <v>4657</v>
      </c>
      <c r="I505" t="s">
        <v>2325</v>
      </c>
      <c r="K505" t="s">
        <v>5276</v>
      </c>
      <c r="Q505" t="s">
        <v>7480</v>
      </c>
      <c r="T505" t="s">
        <v>12022</v>
      </c>
      <c r="U505" t="s">
        <v>7397</v>
      </c>
    </row>
    <row r="506" spans="1:21" ht="17" x14ac:dyDescent="0.2">
      <c r="A506">
        <v>886</v>
      </c>
      <c r="B506" s="8">
        <f>IFERROR(INDEX(Sheet2!C:C, MATCH(SQL!D506, Sheet2!H:H, 0)), "")</f>
        <v>45761</v>
      </c>
      <c r="D506" t="s">
        <v>1693</v>
      </c>
      <c r="G506" s="3" t="s">
        <v>16103</v>
      </c>
      <c r="H506" t="s">
        <v>2301</v>
      </c>
      <c r="I506" t="s">
        <v>2301</v>
      </c>
      <c r="J506" t="s">
        <v>5276</v>
      </c>
      <c r="K506" t="s">
        <v>5276</v>
      </c>
      <c r="L506" t="s">
        <v>16047</v>
      </c>
      <c r="N506" t="s">
        <v>7404</v>
      </c>
      <c r="O506" t="s">
        <v>4799</v>
      </c>
      <c r="P506" t="s">
        <v>7446</v>
      </c>
      <c r="Q506" t="s">
        <v>7446</v>
      </c>
    </row>
    <row r="507" spans="1:21" ht="34" x14ac:dyDescent="0.2">
      <c r="A507">
        <v>887</v>
      </c>
      <c r="B507" s="8">
        <f>IFERROR(INDEX(Sheet2!C:C, MATCH(SQL!D507, Sheet2!H:H, 0)), "")</f>
        <v>45761</v>
      </c>
      <c r="D507" t="s">
        <v>1693</v>
      </c>
      <c r="E507">
        <v>886</v>
      </c>
      <c r="G507" s="3" t="s">
        <v>4659</v>
      </c>
      <c r="I507" t="s">
        <v>2301</v>
      </c>
      <c r="K507" t="s">
        <v>5276</v>
      </c>
      <c r="Q507" t="s">
        <v>7446</v>
      </c>
      <c r="T507" t="s">
        <v>16102</v>
      </c>
      <c r="U507" t="s">
        <v>7431</v>
      </c>
    </row>
    <row r="508" spans="1:21" ht="34" x14ac:dyDescent="0.2">
      <c r="A508">
        <v>888</v>
      </c>
      <c r="B508" s="8">
        <f>IFERROR(INDEX(Sheet2!C:C, MATCH(SQL!D508, Sheet2!H:H, 0)), "")</f>
        <v>45761</v>
      </c>
      <c r="D508" t="s">
        <v>1693</v>
      </c>
      <c r="E508">
        <v>886</v>
      </c>
      <c r="G508" s="3" t="s">
        <v>4661</v>
      </c>
      <c r="I508" t="s">
        <v>2301</v>
      </c>
      <c r="K508" t="s">
        <v>5276</v>
      </c>
      <c r="Q508" t="s">
        <v>7446</v>
      </c>
      <c r="T508" t="s">
        <v>15575</v>
      </c>
      <c r="U508" t="s">
        <v>7488</v>
      </c>
    </row>
    <row r="509" spans="1:21" ht="34" x14ac:dyDescent="0.2">
      <c r="A509">
        <v>889</v>
      </c>
      <c r="B509" s="8">
        <f>IFERROR(INDEX(Sheet2!C:C, MATCH(SQL!D509, Sheet2!H:H, 0)), "")</f>
        <v>45761</v>
      </c>
      <c r="D509" t="s">
        <v>1693</v>
      </c>
      <c r="E509">
        <v>886</v>
      </c>
      <c r="G509" s="3" t="s">
        <v>4663</v>
      </c>
      <c r="I509" t="s">
        <v>2301</v>
      </c>
      <c r="K509" t="s">
        <v>5276</v>
      </c>
      <c r="Q509" t="s">
        <v>7446</v>
      </c>
      <c r="T509" t="s">
        <v>13094</v>
      </c>
      <c r="U509" t="s">
        <v>7254</v>
      </c>
    </row>
    <row r="510" spans="1:21" ht="34" x14ac:dyDescent="0.2">
      <c r="A510">
        <v>890</v>
      </c>
      <c r="B510" s="8">
        <f>IFERROR(INDEX(Sheet2!C:C, MATCH(SQL!D510, Sheet2!H:H, 0)), "")</f>
        <v>45761</v>
      </c>
      <c r="D510" t="s">
        <v>1693</v>
      </c>
      <c r="E510">
        <v>886</v>
      </c>
      <c r="G510" s="3" t="s">
        <v>4665</v>
      </c>
      <c r="I510" t="s">
        <v>2301</v>
      </c>
      <c r="K510" t="s">
        <v>5276</v>
      </c>
      <c r="Q510" t="s">
        <v>7446</v>
      </c>
      <c r="T510" t="s">
        <v>16101</v>
      </c>
      <c r="U510" t="s">
        <v>7488</v>
      </c>
    </row>
    <row r="511" spans="1:21" ht="34" x14ac:dyDescent="0.2">
      <c r="A511">
        <v>891</v>
      </c>
      <c r="B511" s="8">
        <f>IFERROR(INDEX(Sheet2!C:C, MATCH(SQL!D511, Sheet2!H:H, 0)), "")</f>
        <v>45761</v>
      </c>
      <c r="D511" t="s">
        <v>1693</v>
      </c>
      <c r="E511">
        <v>886</v>
      </c>
      <c r="G511" s="3" t="s">
        <v>4667</v>
      </c>
      <c r="I511" t="s">
        <v>2301</v>
      </c>
      <c r="K511" t="s">
        <v>5276</v>
      </c>
      <c r="Q511" t="s">
        <v>7446</v>
      </c>
      <c r="T511" t="s">
        <v>16100</v>
      </c>
      <c r="U511" t="s">
        <v>7508</v>
      </c>
    </row>
    <row r="512" spans="1:21" ht="34" x14ac:dyDescent="0.2">
      <c r="A512">
        <v>892</v>
      </c>
      <c r="B512" s="8">
        <f>IFERROR(INDEX(Sheet2!C:C, MATCH(SQL!D512, Sheet2!H:H, 0)), "")</f>
        <v>45761</v>
      </c>
      <c r="D512" t="s">
        <v>1693</v>
      </c>
      <c r="E512">
        <v>886</v>
      </c>
      <c r="G512" s="3" t="s">
        <v>16099</v>
      </c>
      <c r="I512" t="s">
        <v>2301</v>
      </c>
      <c r="K512" t="s">
        <v>5276</v>
      </c>
      <c r="Q512" t="s">
        <v>7446</v>
      </c>
      <c r="T512" t="s">
        <v>8270</v>
      </c>
      <c r="U512" t="s">
        <v>7548</v>
      </c>
    </row>
    <row r="513" spans="1:21" ht="34" x14ac:dyDescent="0.2">
      <c r="A513">
        <v>893</v>
      </c>
      <c r="B513" s="8">
        <f>IFERROR(INDEX(Sheet2!C:C, MATCH(SQL!D513, Sheet2!H:H, 0)), "")</f>
        <v>45761</v>
      </c>
      <c r="D513" t="s">
        <v>1693</v>
      </c>
      <c r="E513">
        <v>886</v>
      </c>
      <c r="G513" s="3" t="s">
        <v>4671</v>
      </c>
      <c r="I513" t="s">
        <v>2301</v>
      </c>
      <c r="K513" t="s">
        <v>5276</v>
      </c>
      <c r="Q513" t="s">
        <v>7446</v>
      </c>
      <c r="T513" t="s">
        <v>16098</v>
      </c>
      <c r="U513" t="s">
        <v>7397</v>
      </c>
    </row>
    <row r="514" spans="1:21" ht="34" x14ac:dyDescent="0.2">
      <c r="A514">
        <v>894</v>
      </c>
      <c r="B514" s="8">
        <f>IFERROR(INDEX(Sheet2!C:C, MATCH(SQL!D514, Sheet2!H:H, 0)), "")</f>
        <v>45761</v>
      </c>
      <c r="D514" t="s">
        <v>1693</v>
      </c>
      <c r="E514">
        <v>886</v>
      </c>
      <c r="G514" s="3" t="s">
        <v>4673</v>
      </c>
      <c r="I514" t="s">
        <v>2301</v>
      </c>
      <c r="K514" t="s">
        <v>5276</v>
      </c>
      <c r="Q514" t="s">
        <v>7446</v>
      </c>
      <c r="T514" t="s">
        <v>16097</v>
      </c>
      <c r="U514" t="s">
        <v>7442</v>
      </c>
    </row>
    <row r="515" spans="1:21" ht="34" x14ac:dyDescent="0.2">
      <c r="A515">
        <v>895</v>
      </c>
      <c r="B515" s="8">
        <f>IFERROR(INDEX(Sheet2!C:C, MATCH(SQL!D515, Sheet2!H:H, 0)), "")</f>
        <v>45761</v>
      </c>
      <c r="D515" t="s">
        <v>1693</v>
      </c>
      <c r="E515">
        <v>886</v>
      </c>
      <c r="G515" s="3" t="s">
        <v>4675</v>
      </c>
      <c r="I515" t="s">
        <v>2301</v>
      </c>
      <c r="K515" t="s">
        <v>5276</v>
      </c>
      <c r="Q515" t="s">
        <v>7446</v>
      </c>
      <c r="T515" t="s">
        <v>16096</v>
      </c>
      <c r="U515" t="s">
        <v>7420</v>
      </c>
    </row>
    <row r="516" spans="1:21" ht="17" x14ac:dyDescent="0.2">
      <c r="A516">
        <v>896</v>
      </c>
      <c r="B516" s="8">
        <f>IFERROR(INDEX(Sheet2!C:C, MATCH(SQL!D516, Sheet2!H:H, 0)), "")</f>
        <v>45761</v>
      </c>
      <c r="D516" t="s">
        <v>1755</v>
      </c>
      <c r="G516" s="3" t="s">
        <v>16095</v>
      </c>
      <c r="H516" t="s">
        <v>2299</v>
      </c>
      <c r="I516" t="s">
        <v>2299</v>
      </c>
      <c r="J516" t="s">
        <v>5282</v>
      </c>
      <c r="K516" t="s">
        <v>5282</v>
      </c>
      <c r="L516" t="s">
        <v>16047</v>
      </c>
      <c r="N516" t="s">
        <v>7404</v>
      </c>
      <c r="O516" t="s">
        <v>4799</v>
      </c>
      <c r="P516" t="s">
        <v>7438</v>
      </c>
      <c r="Q516" t="s">
        <v>7438</v>
      </c>
      <c r="R516" t="s">
        <v>16094</v>
      </c>
      <c r="S516" t="s">
        <v>7508</v>
      </c>
    </row>
    <row r="517" spans="1:21" x14ac:dyDescent="0.2">
      <c r="A517">
        <v>897</v>
      </c>
      <c r="B517" s="8">
        <f>IFERROR(INDEX(Sheet2!C:C, MATCH(SQL!D517, Sheet2!H:H, 0)), "")</f>
        <v>45761</v>
      </c>
      <c r="D517" t="s">
        <v>1755</v>
      </c>
      <c r="E517">
        <v>896</v>
      </c>
      <c r="I517" t="s">
        <v>2299</v>
      </c>
      <c r="K517" t="s">
        <v>5282</v>
      </c>
      <c r="Q517" t="s">
        <v>7438</v>
      </c>
      <c r="T517" t="s">
        <v>16094</v>
      </c>
      <c r="U517" t="s">
        <v>7716</v>
      </c>
    </row>
    <row r="518" spans="1:21" ht="34" x14ac:dyDescent="0.2">
      <c r="A518">
        <v>898</v>
      </c>
      <c r="B518" s="8">
        <f>IFERROR(INDEX(Sheet2!C:C, MATCH(SQL!D518, Sheet2!H:H, 0)), "")</f>
        <v>45761</v>
      </c>
      <c r="D518" t="s">
        <v>1755</v>
      </c>
      <c r="E518">
        <v>896</v>
      </c>
      <c r="G518" s="3" t="s">
        <v>4719</v>
      </c>
      <c r="I518" t="s">
        <v>2299</v>
      </c>
      <c r="K518" t="s">
        <v>5282</v>
      </c>
      <c r="Q518" t="s">
        <v>7438</v>
      </c>
      <c r="T518" t="s">
        <v>16093</v>
      </c>
      <c r="U518" t="s">
        <v>7420</v>
      </c>
    </row>
    <row r="519" spans="1:21" ht="17" x14ac:dyDescent="0.2">
      <c r="A519">
        <v>899</v>
      </c>
      <c r="B519" s="8">
        <f>IFERROR(INDEX(Sheet2!C:C, MATCH(SQL!D519, Sheet2!H:H, 0)), "")</f>
        <v>45761</v>
      </c>
      <c r="D519" t="s">
        <v>1755</v>
      </c>
      <c r="E519">
        <v>896</v>
      </c>
      <c r="G519" s="3" t="s">
        <v>4721</v>
      </c>
      <c r="I519" t="s">
        <v>2299</v>
      </c>
      <c r="K519" t="s">
        <v>5282</v>
      </c>
      <c r="Q519" t="s">
        <v>7438</v>
      </c>
      <c r="T519" t="s">
        <v>16092</v>
      </c>
      <c r="U519" t="s">
        <v>7455</v>
      </c>
    </row>
    <row r="520" spans="1:21" ht="17" x14ac:dyDescent="0.2">
      <c r="A520">
        <v>900</v>
      </c>
      <c r="B520" s="8">
        <f>IFERROR(INDEX(Sheet2!C:C, MATCH(SQL!D520, Sheet2!H:H, 0)), "")</f>
        <v>45761</v>
      </c>
      <c r="D520" t="s">
        <v>1755</v>
      </c>
      <c r="E520">
        <v>896</v>
      </c>
      <c r="G520" s="3" t="s">
        <v>4723</v>
      </c>
      <c r="I520" t="s">
        <v>2299</v>
      </c>
      <c r="K520" t="s">
        <v>5282</v>
      </c>
      <c r="Q520" t="s">
        <v>7438</v>
      </c>
      <c r="T520" t="s">
        <v>16091</v>
      </c>
      <c r="U520" t="s">
        <v>7397</v>
      </c>
    </row>
    <row r="521" spans="1:21" ht="17" x14ac:dyDescent="0.2">
      <c r="A521">
        <v>901</v>
      </c>
      <c r="B521" s="8">
        <f>IFERROR(INDEX(Sheet2!C:C, MATCH(SQL!D521, Sheet2!H:H, 0)), "")</f>
        <v>45761</v>
      </c>
      <c r="D521" t="s">
        <v>1755</v>
      </c>
      <c r="E521">
        <v>896</v>
      </c>
      <c r="G521" s="3" t="s">
        <v>4725</v>
      </c>
      <c r="I521" t="s">
        <v>2299</v>
      </c>
      <c r="K521" t="s">
        <v>5282</v>
      </c>
      <c r="Q521" t="s">
        <v>7438</v>
      </c>
      <c r="T521" t="s">
        <v>16090</v>
      </c>
      <c r="U521" t="s">
        <v>7390</v>
      </c>
    </row>
    <row r="522" spans="1:21" ht="17" x14ac:dyDescent="0.2">
      <c r="A522">
        <v>902</v>
      </c>
      <c r="B522" s="8">
        <f>IFERROR(INDEX(Sheet2!C:C, MATCH(SQL!D522, Sheet2!H:H, 0)), "")</f>
        <v>45761</v>
      </c>
      <c r="D522" t="s">
        <v>1755</v>
      </c>
      <c r="E522">
        <v>896</v>
      </c>
      <c r="G522" s="3" t="s">
        <v>4727</v>
      </c>
      <c r="I522" t="s">
        <v>2299</v>
      </c>
      <c r="K522" t="s">
        <v>5282</v>
      </c>
      <c r="Q522" t="s">
        <v>7438</v>
      </c>
      <c r="T522" t="s">
        <v>8941</v>
      </c>
      <c r="U522" t="s">
        <v>7442</v>
      </c>
    </row>
    <row r="523" spans="1:21" ht="34" x14ac:dyDescent="0.2">
      <c r="A523">
        <v>903</v>
      </c>
      <c r="B523" s="8">
        <f>IFERROR(INDEX(Sheet2!C:C, MATCH(SQL!D523, Sheet2!H:H, 0)), "")</f>
        <v>45761</v>
      </c>
      <c r="D523" t="s">
        <v>1755</v>
      </c>
      <c r="E523">
        <v>896</v>
      </c>
      <c r="G523" s="3" t="s">
        <v>16089</v>
      </c>
      <c r="I523" t="s">
        <v>2299</v>
      </c>
      <c r="K523" t="s">
        <v>5282</v>
      </c>
      <c r="Q523" t="s">
        <v>7438</v>
      </c>
      <c r="T523" t="s">
        <v>11511</v>
      </c>
      <c r="U523" t="s">
        <v>7442</v>
      </c>
    </row>
    <row r="524" spans="1:21" ht="34" x14ac:dyDescent="0.2">
      <c r="A524">
        <v>904</v>
      </c>
      <c r="B524" s="8">
        <f>IFERROR(INDEX(Sheet2!C:C, MATCH(SQL!D524, Sheet2!H:H, 0)), "")</f>
        <v>45761</v>
      </c>
      <c r="D524" t="s">
        <v>1755</v>
      </c>
      <c r="E524">
        <v>896</v>
      </c>
      <c r="G524" s="3" t="s">
        <v>4731</v>
      </c>
      <c r="I524" t="s">
        <v>2299</v>
      </c>
      <c r="K524" t="s">
        <v>5282</v>
      </c>
      <c r="Q524" t="s">
        <v>7438</v>
      </c>
      <c r="T524" t="s">
        <v>16088</v>
      </c>
      <c r="U524" t="s">
        <v>7390</v>
      </c>
    </row>
    <row r="525" spans="1:21" ht="17" x14ac:dyDescent="0.2">
      <c r="A525">
        <v>905</v>
      </c>
      <c r="B525" s="8">
        <f>IFERROR(INDEX(Sheet2!C:C, MATCH(SQL!D525, Sheet2!H:H, 0)), "")</f>
        <v>45761</v>
      </c>
      <c r="D525" t="s">
        <v>1755</v>
      </c>
      <c r="E525">
        <v>896</v>
      </c>
      <c r="G525" s="3" t="s">
        <v>4733</v>
      </c>
      <c r="I525" t="s">
        <v>2299</v>
      </c>
      <c r="K525" t="s">
        <v>5282</v>
      </c>
      <c r="Q525" t="s">
        <v>7438</v>
      </c>
      <c r="T525" t="s">
        <v>16087</v>
      </c>
      <c r="U525" t="s">
        <v>7397</v>
      </c>
    </row>
    <row r="526" spans="1:21" ht="17" x14ac:dyDescent="0.2">
      <c r="A526">
        <v>906</v>
      </c>
      <c r="B526" s="8">
        <f>IFERROR(INDEX(Sheet2!C:C, MATCH(SQL!D526, Sheet2!H:H, 0)), "")</f>
        <v>45761</v>
      </c>
      <c r="D526" t="s">
        <v>1755</v>
      </c>
      <c r="E526">
        <v>896</v>
      </c>
      <c r="G526" s="3" t="s">
        <v>4735</v>
      </c>
      <c r="I526" t="s">
        <v>2299</v>
      </c>
      <c r="K526" t="s">
        <v>5282</v>
      </c>
      <c r="Q526" t="s">
        <v>7438</v>
      </c>
      <c r="T526" t="s">
        <v>16086</v>
      </c>
      <c r="U526" t="s">
        <v>7455</v>
      </c>
    </row>
    <row r="527" spans="1:21" ht="17" x14ac:dyDescent="0.2">
      <c r="A527">
        <v>907</v>
      </c>
      <c r="B527" s="8">
        <f>IFERROR(INDEX(Sheet2!C:C, MATCH(SQL!D527, Sheet2!H:H, 0)), "")</f>
        <v>45761</v>
      </c>
      <c r="D527" t="s">
        <v>1766</v>
      </c>
      <c r="G527" s="3" t="s">
        <v>16085</v>
      </c>
      <c r="H527" t="s">
        <v>2325</v>
      </c>
      <c r="I527" t="s">
        <v>2325</v>
      </c>
      <c r="J527" t="s">
        <v>5282</v>
      </c>
      <c r="K527" t="s">
        <v>5282</v>
      </c>
      <c r="L527" t="s">
        <v>16047</v>
      </c>
      <c r="N527" t="s">
        <v>7404</v>
      </c>
      <c r="O527" t="s">
        <v>4799</v>
      </c>
      <c r="P527" t="s">
        <v>7473</v>
      </c>
      <c r="Q527" t="s">
        <v>7473</v>
      </c>
      <c r="R527" t="s">
        <v>13320</v>
      </c>
      <c r="S527" t="s">
        <v>7448</v>
      </c>
    </row>
    <row r="528" spans="1:21" x14ac:dyDescent="0.2">
      <c r="A528">
        <v>908</v>
      </c>
      <c r="B528" s="8">
        <f>IFERROR(INDEX(Sheet2!C:C, MATCH(SQL!D528, Sheet2!H:H, 0)), "")</f>
        <v>45761</v>
      </c>
      <c r="D528" t="s">
        <v>1766</v>
      </c>
      <c r="E528">
        <v>907</v>
      </c>
      <c r="I528" t="s">
        <v>2325</v>
      </c>
      <c r="K528" t="s">
        <v>5282</v>
      </c>
      <c r="Q528" t="s">
        <v>7473</v>
      </c>
      <c r="T528" t="s">
        <v>13320</v>
      </c>
      <c r="U528" t="s">
        <v>7484</v>
      </c>
    </row>
    <row r="529" spans="1:21" ht="34" x14ac:dyDescent="0.2">
      <c r="A529">
        <v>909</v>
      </c>
      <c r="B529" s="8">
        <f>IFERROR(INDEX(Sheet2!C:C, MATCH(SQL!D529, Sheet2!H:H, 0)), "")</f>
        <v>45761</v>
      </c>
      <c r="D529" t="s">
        <v>1766</v>
      </c>
      <c r="E529">
        <v>907</v>
      </c>
      <c r="G529" s="3" t="s">
        <v>4737</v>
      </c>
      <c r="I529" t="s">
        <v>2325</v>
      </c>
      <c r="K529" t="s">
        <v>5282</v>
      </c>
      <c r="Q529" t="s">
        <v>7473</v>
      </c>
      <c r="T529" t="s">
        <v>8532</v>
      </c>
      <c r="U529" t="s">
        <v>7448</v>
      </c>
    </row>
    <row r="530" spans="1:21" ht="17" x14ac:dyDescent="0.2">
      <c r="A530">
        <v>910</v>
      </c>
      <c r="B530" s="8">
        <f>IFERROR(INDEX(Sheet2!C:C, MATCH(SQL!D530, Sheet2!H:H, 0)), "")</f>
        <v>45761</v>
      </c>
      <c r="D530" t="s">
        <v>1766</v>
      </c>
      <c r="E530">
        <v>907</v>
      </c>
      <c r="G530" s="3" t="s">
        <v>4739</v>
      </c>
      <c r="I530" t="s">
        <v>2325</v>
      </c>
      <c r="K530" t="s">
        <v>5282</v>
      </c>
      <c r="Q530" t="s">
        <v>7473</v>
      </c>
      <c r="T530" t="s">
        <v>16084</v>
      </c>
      <c r="U530" t="s">
        <v>7431</v>
      </c>
    </row>
    <row r="531" spans="1:21" ht="34" x14ac:dyDescent="0.2">
      <c r="A531">
        <v>911</v>
      </c>
      <c r="B531" s="8">
        <f>IFERROR(INDEX(Sheet2!C:C, MATCH(SQL!D531, Sheet2!H:H, 0)), "")</f>
        <v>45761</v>
      </c>
      <c r="D531" t="s">
        <v>1766</v>
      </c>
      <c r="E531">
        <v>907</v>
      </c>
      <c r="G531" s="3" t="s">
        <v>4741</v>
      </c>
      <c r="I531" t="s">
        <v>2325</v>
      </c>
      <c r="K531" t="s">
        <v>5282</v>
      </c>
      <c r="Q531" t="s">
        <v>7473</v>
      </c>
      <c r="T531" t="s">
        <v>13220</v>
      </c>
      <c r="U531" t="s">
        <v>7991</v>
      </c>
    </row>
    <row r="532" spans="1:21" ht="34" x14ac:dyDescent="0.2">
      <c r="A532">
        <v>912</v>
      </c>
      <c r="B532" s="8">
        <f>IFERROR(INDEX(Sheet2!C:C, MATCH(SQL!D532, Sheet2!H:H, 0)), "")</f>
        <v>45761</v>
      </c>
      <c r="D532" t="s">
        <v>1766</v>
      </c>
      <c r="E532">
        <v>907</v>
      </c>
      <c r="G532" s="3" t="s">
        <v>4742</v>
      </c>
      <c r="I532" t="s">
        <v>2325</v>
      </c>
      <c r="K532" t="s">
        <v>5282</v>
      </c>
      <c r="Q532" t="s">
        <v>7473</v>
      </c>
      <c r="T532" t="s">
        <v>16083</v>
      </c>
      <c r="U532" t="s">
        <v>7442</v>
      </c>
    </row>
    <row r="533" spans="1:21" ht="34" x14ac:dyDescent="0.2">
      <c r="A533">
        <v>913</v>
      </c>
      <c r="B533" s="8">
        <f>IFERROR(INDEX(Sheet2!C:C, MATCH(SQL!D533, Sheet2!H:H, 0)), "")</f>
        <v>45761</v>
      </c>
      <c r="D533" t="s">
        <v>1766</v>
      </c>
      <c r="E533">
        <v>907</v>
      </c>
      <c r="G533" s="3" t="s">
        <v>4744</v>
      </c>
      <c r="I533" t="s">
        <v>2325</v>
      </c>
      <c r="K533" t="s">
        <v>5282</v>
      </c>
      <c r="Q533" t="s">
        <v>7473</v>
      </c>
      <c r="T533" t="s">
        <v>16082</v>
      </c>
      <c r="U533" t="s">
        <v>7457</v>
      </c>
    </row>
    <row r="534" spans="1:21" ht="34" x14ac:dyDescent="0.2">
      <c r="A534">
        <v>914</v>
      </c>
      <c r="B534" s="8">
        <f>IFERROR(INDEX(Sheet2!C:C, MATCH(SQL!D534, Sheet2!H:H, 0)), "")</f>
        <v>45761</v>
      </c>
      <c r="D534" t="s">
        <v>1766</v>
      </c>
      <c r="E534">
        <v>907</v>
      </c>
      <c r="G534" s="3" t="s">
        <v>4746</v>
      </c>
      <c r="I534" t="s">
        <v>2325</v>
      </c>
      <c r="K534" t="s">
        <v>5282</v>
      </c>
      <c r="Q534" t="s">
        <v>7473</v>
      </c>
      <c r="T534" t="s">
        <v>13231</v>
      </c>
      <c r="U534" t="s">
        <v>7420</v>
      </c>
    </row>
    <row r="535" spans="1:21" ht="34" x14ac:dyDescent="0.2">
      <c r="A535">
        <v>915</v>
      </c>
      <c r="B535" s="8">
        <f>IFERROR(INDEX(Sheet2!C:C, MATCH(SQL!D535, Sheet2!H:H, 0)), "")</f>
        <v>45761</v>
      </c>
      <c r="D535" t="s">
        <v>1766</v>
      </c>
      <c r="E535">
        <v>907</v>
      </c>
      <c r="G535" s="3" t="s">
        <v>16081</v>
      </c>
      <c r="I535" t="s">
        <v>2325</v>
      </c>
      <c r="K535" t="s">
        <v>5282</v>
      </c>
      <c r="Q535" t="s">
        <v>7473</v>
      </c>
      <c r="T535" t="s">
        <v>11701</v>
      </c>
      <c r="U535" t="s">
        <v>7455</v>
      </c>
    </row>
    <row r="536" spans="1:21" ht="34" x14ac:dyDescent="0.2">
      <c r="A536">
        <v>916</v>
      </c>
      <c r="B536" s="8">
        <f>IFERROR(INDEX(Sheet2!C:C, MATCH(SQL!D536, Sheet2!H:H, 0)), "")</f>
        <v>45761</v>
      </c>
      <c r="D536" t="s">
        <v>1766</v>
      </c>
      <c r="E536">
        <v>907</v>
      </c>
      <c r="G536" s="3" t="s">
        <v>4750</v>
      </c>
      <c r="I536" t="s">
        <v>2325</v>
      </c>
      <c r="K536" t="s">
        <v>5282</v>
      </c>
      <c r="Q536" t="s">
        <v>7473</v>
      </c>
      <c r="T536" t="s">
        <v>16080</v>
      </c>
      <c r="U536" t="s">
        <v>7488</v>
      </c>
    </row>
    <row r="537" spans="1:21" ht="34" x14ac:dyDescent="0.2">
      <c r="A537">
        <v>917</v>
      </c>
      <c r="B537" s="8">
        <f>IFERROR(INDEX(Sheet2!C:C, MATCH(SQL!D537, Sheet2!H:H, 0)), "")</f>
        <v>45761</v>
      </c>
      <c r="D537" t="s">
        <v>1766</v>
      </c>
      <c r="E537">
        <v>907</v>
      </c>
      <c r="G537" s="3" t="s">
        <v>4752</v>
      </c>
      <c r="I537" t="s">
        <v>2325</v>
      </c>
      <c r="K537" t="s">
        <v>5282</v>
      </c>
      <c r="Q537" t="s">
        <v>7473</v>
      </c>
      <c r="T537" t="s">
        <v>16079</v>
      </c>
      <c r="U537" t="s">
        <v>7420</v>
      </c>
    </row>
    <row r="538" spans="1:21" ht="17" x14ac:dyDescent="0.2">
      <c r="A538">
        <v>918</v>
      </c>
      <c r="B538" s="8">
        <f>IFERROR(INDEX(Sheet2!C:C, MATCH(SQL!D538, Sheet2!H:H, 0)), "")</f>
        <v>45761</v>
      </c>
      <c r="D538" t="s">
        <v>1777</v>
      </c>
      <c r="G538" s="3" t="s">
        <v>16078</v>
      </c>
      <c r="H538" t="s">
        <v>2301</v>
      </c>
      <c r="I538" t="s">
        <v>2301</v>
      </c>
      <c r="J538" t="s">
        <v>5282</v>
      </c>
      <c r="K538" t="s">
        <v>5282</v>
      </c>
      <c r="L538" t="s">
        <v>16047</v>
      </c>
      <c r="N538" t="s">
        <v>7404</v>
      </c>
      <c r="O538" t="s">
        <v>4799</v>
      </c>
      <c r="P538" t="s">
        <v>7486</v>
      </c>
      <c r="Q538" t="s">
        <v>7486</v>
      </c>
      <c r="R538" t="s">
        <v>7707</v>
      </c>
      <c r="S538" t="s">
        <v>7448</v>
      </c>
    </row>
    <row r="539" spans="1:21" x14ac:dyDescent="0.2">
      <c r="A539">
        <v>919</v>
      </c>
      <c r="B539" s="8">
        <f>IFERROR(INDEX(Sheet2!C:C, MATCH(SQL!D539, Sheet2!H:H, 0)), "")</f>
        <v>45761</v>
      </c>
      <c r="D539" t="s">
        <v>1777</v>
      </c>
      <c r="E539">
        <v>918</v>
      </c>
      <c r="I539" t="s">
        <v>2301</v>
      </c>
      <c r="K539" t="s">
        <v>5282</v>
      </c>
      <c r="Q539" t="s">
        <v>7486</v>
      </c>
      <c r="T539" t="s">
        <v>7707</v>
      </c>
      <c r="U539" t="s">
        <v>7484</v>
      </c>
    </row>
    <row r="540" spans="1:21" ht="34" x14ac:dyDescent="0.2">
      <c r="A540">
        <v>920</v>
      </c>
      <c r="B540" s="8">
        <f>IFERROR(INDEX(Sheet2!C:C, MATCH(SQL!D540, Sheet2!H:H, 0)), "")</f>
        <v>45761</v>
      </c>
      <c r="D540" t="s">
        <v>1777</v>
      </c>
      <c r="E540">
        <v>918</v>
      </c>
      <c r="G540" s="3" t="s">
        <v>4754</v>
      </c>
      <c r="I540" t="s">
        <v>2301</v>
      </c>
      <c r="K540" t="s">
        <v>5282</v>
      </c>
      <c r="Q540" t="s">
        <v>7486</v>
      </c>
      <c r="T540" t="s">
        <v>16077</v>
      </c>
      <c r="U540" t="s">
        <v>7390</v>
      </c>
    </row>
    <row r="541" spans="1:21" ht="51" x14ac:dyDescent="0.2">
      <c r="A541">
        <v>921</v>
      </c>
      <c r="B541" s="8">
        <f>IFERROR(INDEX(Sheet2!C:C, MATCH(SQL!D541, Sheet2!H:H, 0)), "")</f>
        <v>45761</v>
      </c>
      <c r="D541" t="s">
        <v>1777</v>
      </c>
      <c r="E541">
        <v>918</v>
      </c>
      <c r="G541" s="3" t="s">
        <v>4756</v>
      </c>
      <c r="I541" t="s">
        <v>2301</v>
      </c>
      <c r="K541" t="s">
        <v>5282</v>
      </c>
      <c r="Q541" t="s">
        <v>7486</v>
      </c>
      <c r="T541" t="s">
        <v>16076</v>
      </c>
      <c r="U541" t="s">
        <v>7397</v>
      </c>
    </row>
    <row r="542" spans="1:21" ht="34" x14ac:dyDescent="0.2">
      <c r="A542">
        <v>922</v>
      </c>
      <c r="B542" s="8">
        <f>IFERROR(INDEX(Sheet2!C:C, MATCH(SQL!D542, Sheet2!H:H, 0)), "")</f>
        <v>45761</v>
      </c>
      <c r="D542" t="s">
        <v>1777</v>
      </c>
      <c r="E542">
        <v>918</v>
      </c>
      <c r="G542" s="3" t="s">
        <v>16075</v>
      </c>
      <c r="I542" t="s">
        <v>2301</v>
      </c>
      <c r="K542" t="s">
        <v>5282</v>
      </c>
      <c r="Q542" t="s">
        <v>7486</v>
      </c>
      <c r="T542" t="s">
        <v>16074</v>
      </c>
      <c r="U542" t="s">
        <v>7393</v>
      </c>
    </row>
    <row r="543" spans="1:21" ht="51" x14ac:dyDescent="0.2">
      <c r="A543">
        <v>923</v>
      </c>
      <c r="B543" s="8">
        <f>IFERROR(INDEX(Sheet2!C:C, MATCH(SQL!D543, Sheet2!H:H, 0)), "")</f>
        <v>45761</v>
      </c>
      <c r="D543" t="s">
        <v>1777</v>
      </c>
      <c r="E543">
        <v>918</v>
      </c>
      <c r="G543" s="3" t="s">
        <v>16073</v>
      </c>
      <c r="I543" t="s">
        <v>2301</v>
      </c>
      <c r="K543" t="s">
        <v>5282</v>
      </c>
      <c r="Q543" t="s">
        <v>7486</v>
      </c>
      <c r="T543" t="s">
        <v>16072</v>
      </c>
      <c r="U543" t="s">
        <v>7455</v>
      </c>
    </row>
    <row r="544" spans="1:21" ht="34" x14ac:dyDescent="0.2">
      <c r="A544">
        <v>924</v>
      </c>
      <c r="B544" s="8">
        <f>IFERROR(INDEX(Sheet2!C:C, MATCH(SQL!D544, Sheet2!H:H, 0)), "")</f>
        <v>45761</v>
      </c>
      <c r="D544" t="s">
        <v>1777</v>
      </c>
      <c r="E544">
        <v>918</v>
      </c>
      <c r="G544" s="3" t="s">
        <v>16071</v>
      </c>
      <c r="I544" t="s">
        <v>2301</v>
      </c>
      <c r="K544" t="s">
        <v>5282</v>
      </c>
      <c r="Q544" t="s">
        <v>7486</v>
      </c>
      <c r="T544" t="s">
        <v>9673</v>
      </c>
      <c r="U544" t="s">
        <v>7442</v>
      </c>
    </row>
    <row r="545" spans="1:21" ht="34" x14ac:dyDescent="0.2">
      <c r="A545">
        <v>925</v>
      </c>
      <c r="B545" s="8">
        <f>IFERROR(INDEX(Sheet2!C:C, MATCH(SQL!D545, Sheet2!H:H, 0)), "")</f>
        <v>45761</v>
      </c>
      <c r="D545" t="s">
        <v>1777</v>
      </c>
      <c r="E545">
        <v>918</v>
      </c>
      <c r="G545" s="3" t="s">
        <v>16070</v>
      </c>
      <c r="I545" t="s">
        <v>2301</v>
      </c>
      <c r="K545" t="s">
        <v>5282</v>
      </c>
      <c r="Q545" t="s">
        <v>7486</v>
      </c>
      <c r="T545" t="s">
        <v>9788</v>
      </c>
      <c r="U545" t="s">
        <v>7390</v>
      </c>
    </row>
    <row r="546" spans="1:21" ht="34" x14ac:dyDescent="0.2">
      <c r="A546">
        <v>926</v>
      </c>
      <c r="B546" s="8">
        <f>IFERROR(INDEX(Sheet2!C:C, MATCH(SQL!D546, Sheet2!H:H, 0)), "")</f>
        <v>45761</v>
      </c>
      <c r="D546" t="s">
        <v>1777</v>
      </c>
      <c r="E546">
        <v>918</v>
      </c>
      <c r="G546" s="3" t="s">
        <v>4766</v>
      </c>
      <c r="I546" t="s">
        <v>2301</v>
      </c>
      <c r="K546" t="s">
        <v>5282</v>
      </c>
      <c r="Q546" t="s">
        <v>7486</v>
      </c>
      <c r="T546" t="s">
        <v>16069</v>
      </c>
      <c r="U546" t="s">
        <v>10251</v>
      </c>
    </row>
    <row r="547" spans="1:21" ht="17" x14ac:dyDescent="0.2">
      <c r="A547">
        <v>927</v>
      </c>
      <c r="B547" s="8">
        <f>IFERROR(INDEX(Sheet2!C:C, MATCH(SQL!D547, Sheet2!H:H, 0)), "")</f>
        <v>45761</v>
      </c>
      <c r="D547" t="s">
        <v>1777</v>
      </c>
      <c r="E547">
        <v>918</v>
      </c>
      <c r="G547" s="3" t="s">
        <v>4768</v>
      </c>
      <c r="I547" t="s">
        <v>2301</v>
      </c>
      <c r="K547" t="s">
        <v>5282</v>
      </c>
      <c r="Q547" t="s">
        <v>7486</v>
      </c>
      <c r="T547" t="s">
        <v>16068</v>
      </c>
      <c r="U547" t="s">
        <v>7629</v>
      </c>
    </row>
    <row r="548" spans="1:21" ht="34" x14ac:dyDescent="0.2">
      <c r="A548">
        <v>928</v>
      </c>
      <c r="B548" s="8">
        <f>IFERROR(INDEX(Sheet2!C:C, MATCH(SQL!D548, Sheet2!H:H, 0)), "")</f>
        <v>45761</v>
      </c>
      <c r="D548" t="s">
        <v>1777</v>
      </c>
      <c r="E548">
        <v>918</v>
      </c>
      <c r="G548" s="3" t="s">
        <v>4770</v>
      </c>
      <c r="I548" t="s">
        <v>2301</v>
      </c>
      <c r="K548" t="s">
        <v>5282</v>
      </c>
      <c r="Q548" t="s">
        <v>7486</v>
      </c>
      <c r="T548" t="s">
        <v>16067</v>
      </c>
      <c r="U548" t="s">
        <v>7397</v>
      </c>
    </row>
    <row r="549" spans="1:21" ht="17" x14ac:dyDescent="0.2">
      <c r="A549">
        <v>929</v>
      </c>
      <c r="B549" s="8">
        <f>IFERROR(INDEX(Sheet2!C:C, MATCH(SQL!D549, Sheet2!H:H, 0)), "")</f>
        <v>45761</v>
      </c>
      <c r="D549" t="s">
        <v>1838</v>
      </c>
      <c r="G549" s="3" t="s">
        <v>16066</v>
      </c>
      <c r="H549" t="s">
        <v>2299</v>
      </c>
      <c r="I549" t="s">
        <v>2299</v>
      </c>
      <c r="J549" t="s">
        <v>5285</v>
      </c>
      <c r="K549" t="s">
        <v>5285</v>
      </c>
      <c r="L549" t="s">
        <v>16047</v>
      </c>
      <c r="N549" t="s">
        <v>7404</v>
      </c>
      <c r="O549" t="s">
        <v>4799</v>
      </c>
      <c r="P549" t="s">
        <v>7473</v>
      </c>
      <c r="Q549" t="s">
        <v>7473</v>
      </c>
      <c r="R549" t="s">
        <v>15361</v>
      </c>
      <c r="S549" t="s">
        <v>7395</v>
      </c>
    </row>
    <row r="550" spans="1:21" x14ac:dyDescent="0.2">
      <c r="A550">
        <v>930</v>
      </c>
      <c r="B550" s="8">
        <f>IFERROR(INDEX(Sheet2!C:C, MATCH(SQL!D550, Sheet2!H:H, 0)), "")</f>
        <v>45761</v>
      </c>
      <c r="D550" t="s">
        <v>1838</v>
      </c>
      <c r="E550">
        <v>929</v>
      </c>
      <c r="I550" t="s">
        <v>2299</v>
      </c>
      <c r="K550" t="s">
        <v>5285</v>
      </c>
      <c r="Q550" t="s">
        <v>7473</v>
      </c>
      <c r="T550" t="s">
        <v>15361</v>
      </c>
      <c r="U550" t="s">
        <v>7505</v>
      </c>
    </row>
    <row r="551" spans="1:21" ht="34" x14ac:dyDescent="0.2">
      <c r="A551">
        <v>931</v>
      </c>
      <c r="B551" s="8">
        <f>IFERROR(INDEX(Sheet2!C:C, MATCH(SQL!D551, Sheet2!H:H, 0)), "")</f>
        <v>45761</v>
      </c>
      <c r="D551" t="s">
        <v>1838</v>
      </c>
      <c r="E551">
        <v>929</v>
      </c>
      <c r="G551" s="3" t="s">
        <v>16065</v>
      </c>
      <c r="I551" t="s">
        <v>2299</v>
      </c>
      <c r="K551" t="s">
        <v>5285</v>
      </c>
      <c r="Q551" t="s">
        <v>7473</v>
      </c>
      <c r="T551" t="s">
        <v>16064</v>
      </c>
      <c r="U551" t="s">
        <v>7431</v>
      </c>
    </row>
    <row r="552" spans="1:21" ht="34" x14ac:dyDescent="0.2">
      <c r="A552">
        <v>932</v>
      </c>
      <c r="B552" s="8">
        <f>IFERROR(INDEX(Sheet2!C:C, MATCH(SQL!D552, Sheet2!H:H, 0)), "")</f>
        <v>45761</v>
      </c>
      <c r="D552" t="s">
        <v>1838</v>
      </c>
      <c r="E552">
        <v>929</v>
      </c>
      <c r="G552" s="3" t="s">
        <v>5204</v>
      </c>
      <c r="I552" t="s">
        <v>2299</v>
      </c>
      <c r="K552" t="s">
        <v>5285</v>
      </c>
      <c r="Q552" t="s">
        <v>7473</v>
      </c>
      <c r="T552" t="s">
        <v>7396</v>
      </c>
      <c r="U552" t="s">
        <v>7395</v>
      </c>
    </row>
    <row r="553" spans="1:21" ht="51" x14ac:dyDescent="0.2">
      <c r="A553">
        <v>933</v>
      </c>
      <c r="B553" s="8">
        <f>IFERROR(INDEX(Sheet2!C:C, MATCH(SQL!D553, Sheet2!H:H, 0)), "")</f>
        <v>45761</v>
      </c>
      <c r="D553" t="s">
        <v>1838</v>
      </c>
      <c r="E553">
        <v>929</v>
      </c>
      <c r="G553" s="3" t="s">
        <v>16063</v>
      </c>
      <c r="I553" t="s">
        <v>2299</v>
      </c>
      <c r="K553" t="s">
        <v>5285</v>
      </c>
      <c r="Q553" t="s">
        <v>7473</v>
      </c>
      <c r="T553" t="s">
        <v>16062</v>
      </c>
      <c r="U553" t="s">
        <v>7442</v>
      </c>
    </row>
    <row r="554" spans="1:21" ht="34" x14ac:dyDescent="0.2">
      <c r="A554">
        <v>934</v>
      </c>
      <c r="B554" s="8">
        <f>IFERROR(INDEX(Sheet2!C:C, MATCH(SQL!D554, Sheet2!H:H, 0)), "")</f>
        <v>45761</v>
      </c>
      <c r="D554" t="s">
        <v>1838</v>
      </c>
      <c r="E554">
        <v>929</v>
      </c>
      <c r="G554" s="3" t="s">
        <v>16061</v>
      </c>
      <c r="I554" t="s">
        <v>2299</v>
      </c>
      <c r="K554" t="s">
        <v>5285</v>
      </c>
      <c r="Q554" t="s">
        <v>7473</v>
      </c>
      <c r="T554" t="s">
        <v>7502</v>
      </c>
      <c r="U554" t="s">
        <v>7442</v>
      </c>
    </row>
    <row r="555" spans="1:21" ht="34" x14ac:dyDescent="0.2">
      <c r="A555">
        <v>935</v>
      </c>
      <c r="B555" s="8">
        <f>IFERROR(INDEX(Sheet2!C:C, MATCH(SQL!D555, Sheet2!H:H, 0)), "")</f>
        <v>45761</v>
      </c>
      <c r="D555" t="s">
        <v>1838</v>
      </c>
      <c r="E555">
        <v>929</v>
      </c>
      <c r="G555" s="3" t="s">
        <v>5210</v>
      </c>
      <c r="I555" t="s">
        <v>2299</v>
      </c>
      <c r="K555" t="s">
        <v>5285</v>
      </c>
      <c r="Q555" t="s">
        <v>7473</v>
      </c>
      <c r="T555" t="s">
        <v>16060</v>
      </c>
      <c r="U555" t="s">
        <v>7397</v>
      </c>
    </row>
    <row r="556" spans="1:21" ht="34" x14ac:dyDescent="0.2">
      <c r="A556">
        <v>936</v>
      </c>
      <c r="B556" s="8">
        <f>IFERROR(INDEX(Sheet2!C:C, MATCH(SQL!D556, Sheet2!H:H, 0)), "")</f>
        <v>45761</v>
      </c>
      <c r="D556" t="s">
        <v>1838</v>
      </c>
      <c r="E556">
        <v>929</v>
      </c>
      <c r="G556" s="3" t="s">
        <v>16059</v>
      </c>
      <c r="I556" t="s">
        <v>2299</v>
      </c>
      <c r="K556" t="s">
        <v>5285</v>
      </c>
      <c r="Q556" t="s">
        <v>7473</v>
      </c>
      <c r="T556" t="s">
        <v>16058</v>
      </c>
      <c r="U556" t="s">
        <v>7420</v>
      </c>
    </row>
    <row r="557" spans="1:21" ht="34" x14ac:dyDescent="0.2">
      <c r="A557">
        <v>937</v>
      </c>
      <c r="B557" s="8">
        <f>IFERROR(INDEX(Sheet2!C:C, MATCH(SQL!D557, Sheet2!H:H, 0)), "")</f>
        <v>45761</v>
      </c>
      <c r="D557" t="s">
        <v>1838</v>
      </c>
      <c r="E557">
        <v>929</v>
      </c>
      <c r="G557" s="3" t="s">
        <v>5214</v>
      </c>
      <c r="I557" t="s">
        <v>2299</v>
      </c>
      <c r="K557" t="s">
        <v>5285</v>
      </c>
      <c r="Q557" t="s">
        <v>7473</v>
      </c>
      <c r="T557" t="s">
        <v>16057</v>
      </c>
      <c r="U557" t="s">
        <v>7455</v>
      </c>
    </row>
    <row r="558" spans="1:21" ht="34" x14ac:dyDescent="0.2">
      <c r="A558">
        <v>938</v>
      </c>
      <c r="B558" s="8">
        <f>IFERROR(INDEX(Sheet2!C:C, MATCH(SQL!D558, Sheet2!H:H, 0)), "")</f>
        <v>45761</v>
      </c>
      <c r="D558" t="s">
        <v>1838</v>
      </c>
      <c r="E558">
        <v>929</v>
      </c>
      <c r="G558" s="3" t="s">
        <v>5216</v>
      </c>
      <c r="I558" t="s">
        <v>2299</v>
      </c>
      <c r="K558" t="s">
        <v>5285</v>
      </c>
      <c r="Q558" t="s">
        <v>7473</v>
      </c>
      <c r="T558" t="s">
        <v>16056</v>
      </c>
      <c r="U558" t="s">
        <v>7488</v>
      </c>
    </row>
    <row r="559" spans="1:21" ht="17" x14ac:dyDescent="0.2">
      <c r="A559">
        <v>939</v>
      </c>
      <c r="B559" s="8">
        <f>IFERROR(INDEX(Sheet2!C:C, MATCH(SQL!D559, Sheet2!H:H, 0)), "")</f>
        <v>45761</v>
      </c>
      <c r="D559" t="s">
        <v>1838</v>
      </c>
      <c r="E559">
        <v>929</v>
      </c>
      <c r="G559" s="3" t="s">
        <v>5218</v>
      </c>
      <c r="I559" t="s">
        <v>2299</v>
      </c>
      <c r="K559" t="s">
        <v>5285</v>
      </c>
      <c r="Q559" t="s">
        <v>7473</v>
      </c>
      <c r="T559" t="s">
        <v>12922</v>
      </c>
      <c r="U559" t="s">
        <v>7508</v>
      </c>
    </row>
    <row r="560" spans="1:21" ht="17" x14ac:dyDescent="0.2">
      <c r="A560">
        <v>940</v>
      </c>
      <c r="B560" s="8">
        <f>IFERROR(INDEX(Sheet2!C:C, MATCH(SQL!D560, Sheet2!H:H, 0)), "")</f>
        <v>45761</v>
      </c>
      <c r="D560" t="s">
        <v>1849</v>
      </c>
      <c r="G560" s="3" t="s">
        <v>16055</v>
      </c>
      <c r="H560" t="s">
        <v>2325</v>
      </c>
      <c r="I560" t="s">
        <v>2325</v>
      </c>
      <c r="J560" t="s">
        <v>5285</v>
      </c>
      <c r="K560" t="s">
        <v>5285</v>
      </c>
      <c r="L560" t="s">
        <v>16047</v>
      </c>
      <c r="N560" t="s">
        <v>7404</v>
      </c>
      <c r="O560" t="s">
        <v>4799</v>
      </c>
      <c r="P560" t="s">
        <v>14581</v>
      </c>
      <c r="Q560" t="s">
        <v>14581</v>
      </c>
      <c r="R560" t="s">
        <v>7736</v>
      </c>
      <c r="S560" t="s">
        <v>7397</v>
      </c>
    </row>
    <row r="561" spans="1:21" x14ac:dyDescent="0.2">
      <c r="A561">
        <v>941</v>
      </c>
      <c r="B561" s="8">
        <f>IFERROR(INDEX(Sheet2!C:C, MATCH(SQL!D561, Sheet2!H:H, 0)), "")</f>
        <v>45761</v>
      </c>
      <c r="D561" t="s">
        <v>1849</v>
      </c>
      <c r="E561">
        <v>940</v>
      </c>
      <c r="I561" t="s">
        <v>2325</v>
      </c>
      <c r="K561" t="s">
        <v>5285</v>
      </c>
      <c r="Q561" t="s">
        <v>14581</v>
      </c>
      <c r="T561" t="s">
        <v>7736</v>
      </c>
      <c r="U561" t="s">
        <v>7615</v>
      </c>
    </row>
    <row r="562" spans="1:21" ht="17" x14ac:dyDescent="0.2">
      <c r="A562">
        <v>942</v>
      </c>
      <c r="B562" s="8">
        <f>IFERROR(INDEX(Sheet2!C:C, MATCH(SQL!D562, Sheet2!H:H, 0)), "")</f>
        <v>45761</v>
      </c>
      <c r="D562" t="s">
        <v>1849</v>
      </c>
      <c r="E562">
        <v>940</v>
      </c>
      <c r="G562" s="3" t="s">
        <v>5220</v>
      </c>
      <c r="I562" t="s">
        <v>2325</v>
      </c>
      <c r="K562" t="s">
        <v>5285</v>
      </c>
      <c r="Q562" t="s">
        <v>14581</v>
      </c>
      <c r="T562" t="s">
        <v>10976</v>
      </c>
      <c r="U562" t="s">
        <v>5339</v>
      </c>
    </row>
    <row r="563" spans="1:21" ht="17" x14ac:dyDescent="0.2">
      <c r="A563">
        <v>943</v>
      </c>
      <c r="B563" s="8">
        <f>IFERROR(INDEX(Sheet2!C:C, MATCH(SQL!D563, Sheet2!H:H, 0)), "")</f>
        <v>45761</v>
      </c>
      <c r="D563" t="s">
        <v>1849</v>
      </c>
      <c r="E563">
        <v>940</v>
      </c>
      <c r="G563" s="3" t="s">
        <v>5222</v>
      </c>
      <c r="I563" t="s">
        <v>2325</v>
      </c>
      <c r="K563" t="s">
        <v>5285</v>
      </c>
      <c r="Q563" t="s">
        <v>14581</v>
      </c>
      <c r="T563" t="s">
        <v>16054</v>
      </c>
      <c r="U563" t="s">
        <v>12517</v>
      </c>
    </row>
    <row r="564" spans="1:21" ht="17" x14ac:dyDescent="0.2">
      <c r="A564">
        <v>944</v>
      </c>
      <c r="B564" s="8">
        <f>IFERROR(INDEX(Sheet2!C:C, MATCH(SQL!D564, Sheet2!H:H, 0)), "")</f>
        <v>45761</v>
      </c>
      <c r="D564" t="s">
        <v>1849</v>
      </c>
      <c r="E564">
        <v>940</v>
      </c>
      <c r="G564" s="3" t="s">
        <v>5224</v>
      </c>
      <c r="I564" t="s">
        <v>2325</v>
      </c>
      <c r="K564" t="s">
        <v>5285</v>
      </c>
      <c r="Q564" t="s">
        <v>14581</v>
      </c>
      <c r="T564" t="s">
        <v>16053</v>
      </c>
      <c r="U564" t="s">
        <v>7420</v>
      </c>
    </row>
    <row r="565" spans="1:21" ht="17" x14ac:dyDescent="0.2">
      <c r="A565">
        <v>945</v>
      </c>
      <c r="B565" s="8">
        <f>IFERROR(INDEX(Sheet2!C:C, MATCH(SQL!D565, Sheet2!H:H, 0)), "")</f>
        <v>45761</v>
      </c>
      <c r="D565" t="s">
        <v>1849</v>
      </c>
      <c r="E565">
        <v>940</v>
      </c>
      <c r="G565" s="3" t="s">
        <v>5226</v>
      </c>
      <c r="I565" t="s">
        <v>2325</v>
      </c>
      <c r="K565" t="s">
        <v>5285</v>
      </c>
      <c r="Q565" t="s">
        <v>14581</v>
      </c>
      <c r="T565" t="s">
        <v>16052</v>
      </c>
      <c r="U565" t="s">
        <v>7534</v>
      </c>
    </row>
    <row r="566" spans="1:21" ht="17" x14ac:dyDescent="0.2">
      <c r="A566">
        <v>946</v>
      </c>
      <c r="B566" s="8">
        <f>IFERROR(INDEX(Sheet2!C:C, MATCH(SQL!D566, Sheet2!H:H, 0)), "")</f>
        <v>45761</v>
      </c>
      <c r="D566" t="s">
        <v>1849</v>
      </c>
      <c r="E566">
        <v>940</v>
      </c>
      <c r="G566" s="3" t="s">
        <v>16051</v>
      </c>
      <c r="I566" t="s">
        <v>2325</v>
      </c>
      <c r="K566" t="s">
        <v>5285</v>
      </c>
      <c r="Q566" t="s">
        <v>14581</v>
      </c>
      <c r="T566" t="s">
        <v>12386</v>
      </c>
      <c r="U566" t="s">
        <v>7442</v>
      </c>
    </row>
    <row r="567" spans="1:21" ht="17" x14ac:dyDescent="0.2">
      <c r="A567">
        <v>947</v>
      </c>
      <c r="B567" s="8">
        <f>IFERROR(INDEX(Sheet2!C:C, MATCH(SQL!D567, Sheet2!H:H, 0)), "")</f>
        <v>45761</v>
      </c>
      <c r="D567" t="s">
        <v>1849</v>
      </c>
      <c r="E567">
        <v>940</v>
      </c>
      <c r="G567" s="3" t="s">
        <v>16050</v>
      </c>
      <c r="I567" t="s">
        <v>2325</v>
      </c>
      <c r="K567" t="s">
        <v>5285</v>
      </c>
      <c r="Q567" t="s">
        <v>14581</v>
      </c>
      <c r="T567" t="s">
        <v>16049</v>
      </c>
      <c r="U567" t="s">
        <v>7437</v>
      </c>
    </row>
    <row r="568" spans="1:21" ht="34" x14ac:dyDescent="0.2">
      <c r="A568">
        <v>948</v>
      </c>
      <c r="B568" s="8">
        <f>IFERROR(INDEX(Sheet2!C:C, MATCH(SQL!D568, Sheet2!H:H, 0)), "")</f>
        <v>45761</v>
      </c>
      <c r="D568" t="s">
        <v>1849</v>
      </c>
      <c r="E568">
        <v>940</v>
      </c>
      <c r="G568" s="3" t="s">
        <v>5232</v>
      </c>
      <c r="I568" t="s">
        <v>2325</v>
      </c>
      <c r="K568" t="s">
        <v>5285</v>
      </c>
      <c r="Q568" t="s">
        <v>14581</v>
      </c>
      <c r="T568" t="s">
        <v>13495</v>
      </c>
      <c r="U568" t="s">
        <v>7455</v>
      </c>
    </row>
    <row r="569" spans="1:21" ht="17" x14ac:dyDescent="0.2">
      <c r="A569">
        <v>949</v>
      </c>
      <c r="B569" s="8">
        <f>IFERROR(INDEX(Sheet2!C:C, MATCH(SQL!D569, Sheet2!H:H, 0)), "")</f>
        <v>45761</v>
      </c>
      <c r="D569" t="s">
        <v>1858</v>
      </c>
      <c r="G569" s="3" t="s">
        <v>16048</v>
      </c>
      <c r="H569" t="s">
        <v>2301</v>
      </c>
      <c r="I569" t="s">
        <v>2301</v>
      </c>
      <c r="J569" t="s">
        <v>5285</v>
      </c>
      <c r="K569" t="s">
        <v>5285</v>
      </c>
      <c r="L569" t="s">
        <v>16047</v>
      </c>
      <c r="N569" t="s">
        <v>7404</v>
      </c>
      <c r="O569" t="s">
        <v>4799</v>
      </c>
      <c r="P569" t="s">
        <v>7480</v>
      </c>
      <c r="Q569" t="s">
        <v>7480</v>
      </c>
      <c r="R569" t="s">
        <v>7469</v>
      </c>
      <c r="S569" t="s">
        <v>7468</v>
      </c>
    </row>
    <row r="570" spans="1:21" x14ac:dyDescent="0.2">
      <c r="A570">
        <v>950</v>
      </c>
      <c r="B570" s="8">
        <f>IFERROR(INDEX(Sheet2!C:C, MATCH(SQL!D570, Sheet2!H:H, 0)), "")</f>
        <v>45761</v>
      </c>
      <c r="D570" t="s">
        <v>1858</v>
      </c>
      <c r="E570">
        <v>949</v>
      </c>
      <c r="I570" t="s">
        <v>2301</v>
      </c>
      <c r="K570" t="s">
        <v>5285</v>
      </c>
      <c r="Q570" t="s">
        <v>7480</v>
      </c>
      <c r="T570" t="s">
        <v>7469</v>
      </c>
      <c r="U570" t="s">
        <v>14608</v>
      </c>
    </row>
    <row r="571" spans="1:21" ht="34" x14ac:dyDescent="0.2">
      <c r="A571">
        <v>951</v>
      </c>
      <c r="B571" s="8">
        <f>IFERROR(INDEX(Sheet2!C:C, MATCH(SQL!D571, Sheet2!H:H, 0)), "")</f>
        <v>45761</v>
      </c>
      <c r="D571" t="s">
        <v>1858</v>
      </c>
      <c r="E571">
        <v>949</v>
      </c>
      <c r="G571" s="3" t="s">
        <v>16046</v>
      </c>
      <c r="I571" t="s">
        <v>2301</v>
      </c>
      <c r="K571" t="s">
        <v>5285</v>
      </c>
      <c r="Q571" t="s">
        <v>7480</v>
      </c>
      <c r="T571" t="s">
        <v>16045</v>
      </c>
      <c r="U571" t="s">
        <v>7455</v>
      </c>
    </row>
    <row r="572" spans="1:21" ht="34" x14ac:dyDescent="0.2">
      <c r="A572">
        <v>952</v>
      </c>
      <c r="B572" s="8">
        <f>IFERROR(INDEX(Sheet2!C:C, MATCH(SQL!D572, Sheet2!H:H, 0)), "")</f>
        <v>45761</v>
      </c>
      <c r="D572" t="s">
        <v>1858</v>
      </c>
      <c r="E572">
        <v>949</v>
      </c>
      <c r="G572" s="3" t="s">
        <v>5236</v>
      </c>
      <c r="I572" t="s">
        <v>2301</v>
      </c>
      <c r="K572" t="s">
        <v>5285</v>
      </c>
      <c r="Q572" t="s">
        <v>7480</v>
      </c>
      <c r="T572" t="s">
        <v>16044</v>
      </c>
      <c r="U572" t="s">
        <v>8025</v>
      </c>
    </row>
    <row r="573" spans="1:21" ht="34" x14ac:dyDescent="0.2">
      <c r="A573">
        <v>953</v>
      </c>
      <c r="B573" s="8">
        <f>IFERROR(INDEX(Sheet2!C:C, MATCH(SQL!D573, Sheet2!H:H, 0)), "")</f>
        <v>45761</v>
      </c>
      <c r="D573" t="s">
        <v>1858</v>
      </c>
      <c r="E573">
        <v>949</v>
      </c>
      <c r="G573" s="3" t="s">
        <v>16043</v>
      </c>
      <c r="I573" t="s">
        <v>2301</v>
      </c>
      <c r="K573" t="s">
        <v>5285</v>
      </c>
      <c r="Q573" t="s">
        <v>7480</v>
      </c>
      <c r="T573" t="s">
        <v>14661</v>
      </c>
      <c r="U573" t="s">
        <v>7442</v>
      </c>
    </row>
    <row r="574" spans="1:21" ht="34" x14ac:dyDescent="0.2">
      <c r="A574">
        <v>954</v>
      </c>
      <c r="B574" s="8">
        <f>IFERROR(INDEX(Sheet2!C:C, MATCH(SQL!D574, Sheet2!H:H, 0)), "")</f>
        <v>45761</v>
      </c>
      <c r="D574" t="s">
        <v>1858</v>
      </c>
      <c r="E574">
        <v>949</v>
      </c>
      <c r="G574" s="3" t="s">
        <v>16042</v>
      </c>
      <c r="I574" t="s">
        <v>2301</v>
      </c>
      <c r="K574" t="s">
        <v>5285</v>
      </c>
      <c r="Q574" t="s">
        <v>7480</v>
      </c>
      <c r="T574" t="s">
        <v>16041</v>
      </c>
      <c r="U574" t="s">
        <v>9329</v>
      </c>
    </row>
    <row r="575" spans="1:21" ht="34" x14ac:dyDescent="0.2">
      <c r="A575">
        <v>955</v>
      </c>
      <c r="B575" s="8">
        <f>IFERROR(INDEX(Sheet2!C:C, MATCH(SQL!D575, Sheet2!H:H, 0)), "")</f>
        <v>45761</v>
      </c>
      <c r="D575" t="s">
        <v>1858</v>
      </c>
      <c r="E575">
        <v>949</v>
      </c>
      <c r="G575" s="3" t="s">
        <v>16040</v>
      </c>
      <c r="I575" t="s">
        <v>2301</v>
      </c>
      <c r="K575" t="s">
        <v>5285</v>
      </c>
      <c r="Q575" t="s">
        <v>7480</v>
      </c>
      <c r="T575" t="s">
        <v>16039</v>
      </c>
      <c r="U575" t="s">
        <v>7684</v>
      </c>
    </row>
    <row r="576" spans="1:21" ht="51" x14ac:dyDescent="0.2">
      <c r="A576">
        <v>956</v>
      </c>
      <c r="B576" s="8">
        <f>IFERROR(INDEX(Sheet2!C:C, MATCH(SQL!D576, Sheet2!H:H, 0)), "")</f>
        <v>45761</v>
      </c>
      <c r="D576" t="s">
        <v>1858</v>
      </c>
      <c r="E576">
        <v>949</v>
      </c>
      <c r="G576" s="3" t="s">
        <v>2730</v>
      </c>
      <c r="I576" t="s">
        <v>2301</v>
      </c>
      <c r="K576" t="s">
        <v>5285</v>
      </c>
      <c r="Q576" t="s">
        <v>7480</v>
      </c>
      <c r="T576" t="s">
        <v>9726</v>
      </c>
      <c r="U576" t="s">
        <v>7488</v>
      </c>
    </row>
    <row r="577" spans="1:21" ht="17" x14ac:dyDescent="0.2">
      <c r="A577">
        <v>957</v>
      </c>
      <c r="B577" s="8">
        <f>IFERROR(INDEX(Sheet2!C:C, MATCH(SQL!D577, Sheet2!H:H, 0)), "")</f>
        <v>45761</v>
      </c>
      <c r="D577" t="s">
        <v>1858</v>
      </c>
      <c r="E577">
        <v>949</v>
      </c>
      <c r="G577" s="3" t="s">
        <v>16038</v>
      </c>
      <c r="I577" t="s">
        <v>2301</v>
      </c>
      <c r="K577" t="s">
        <v>5285</v>
      </c>
      <c r="Q577" t="s">
        <v>7480</v>
      </c>
      <c r="T577" t="s">
        <v>16037</v>
      </c>
      <c r="U577" t="s">
        <v>7508</v>
      </c>
    </row>
    <row r="578" spans="1:21" ht="34" x14ac:dyDescent="0.2">
      <c r="A578">
        <v>958</v>
      </c>
      <c r="B578" s="8">
        <f>IFERROR(INDEX(Sheet2!C:C, MATCH(SQL!D578, Sheet2!H:H, 0)), "")</f>
        <v>45761</v>
      </c>
      <c r="D578" t="s">
        <v>1858</v>
      </c>
      <c r="E578">
        <v>949</v>
      </c>
      <c r="G578" s="3" t="s">
        <v>16036</v>
      </c>
      <c r="I578" t="s">
        <v>2301</v>
      </c>
      <c r="K578" t="s">
        <v>5285</v>
      </c>
      <c r="Q578" t="s">
        <v>7480</v>
      </c>
      <c r="T578" t="s">
        <v>7985</v>
      </c>
      <c r="U578" t="s">
        <v>7417</v>
      </c>
    </row>
    <row r="579" spans="1:21" ht="34" x14ac:dyDescent="0.2">
      <c r="A579">
        <v>959</v>
      </c>
      <c r="B579" s="8">
        <f>IFERROR(INDEX(Sheet2!C:C, MATCH(SQL!D579, Sheet2!H:H, 0)), "")</f>
        <v>45761</v>
      </c>
      <c r="D579" t="s">
        <v>1858</v>
      </c>
      <c r="E579">
        <v>949</v>
      </c>
      <c r="G579" s="3" t="s">
        <v>16035</v>
      </c>
      <c r="I579" t="s">
        <v>2301</v>
      </c>
      <c r="K579" t="s">
        <v>5285</v>
      </c>
      <c r="Q579" t="s">
        <v>7480</v>
      </c>
      <c r="T579" t="s">
        <v>15244</v>
      </c>
      <c r="U579" t="s">
        <v>7455</v>
      </c>
    </row>
    <row r="580" spans="1:21" ht="17" x14ac:dyDescent="0.2">
      <c r="A580">
        <v>960</v>
      </c>
      <c r="B580" s="8">
        <f>IFERROR(INDEX(Sheet2!C:C, MATCH(SQL!D580, Sheet2!H:H, 0)), "")</f>
        <v>45758</v>
      </c>
      <c r="D580" t="s">
        <v>3</v>
      </c>
      <c r="G580" s="3" t="s">
        <v>16034</v>
      </c>
      <c r="H580" t="s">
        <v>2261</v>
      </c>
      <c r="I580" t="s">
        <v>2261</v>
      </c>
      <c r="J580" t="s">
        <v>7549</v>
      </c>
      <c r="K580" t="s">
        <v>7549</v>
      </c>
      <c r="L580" t="s">
        <v>15900</v>
      </c>
      <c r="N580" t="s">
        <v>7404</v>
      </c>
      <c r="O580" t="s">
        <v>15900</v>
      </c>
      <c r="P580" t="s">
        <v>7528</v>
      </c>
      <c r="Q580" t="s">
        <v>7528</v>
      </c>
      <c r="R580" t="s">
        <v>7792</v>
      </c>
      <c r="S580" t="s">
        <v>7448</v>
      </c>
    </row>
    <row r="581" spans="1:21" x14ac:dyDescent="0.2">
      <c r="A581">
        <v>961</v>
      </c>
      <c r="B581" s="8">
        <f>IFERROR(INDEX(Sheet2!C:C, MATCH(SQL!D581, Sheet2!H:H, 0)), "")</f>
        <v>45758</v>
      </c>
      <c r="D581" t="s">
        <v>3</v>
      </c>
      <c r="E581">
        <v>960</v>
      </c>
      <c r="I581" t="s">
        <v>2261</v>
      </c>
      <c r="K581" t="s">
        <v>7549</v>
      </c>
      <c r="Q581" t="s">
        <v>7528</v>
      </c>
      <c r="T581" t="s">
        <v>7792</v>
      </c>
      <c r="U581" t="s">
        <v>7484</v>
      </c>
    </row>
    <row r="582" spans="1:21" ht="17" x14ac:dyDescent="0.2">
      <c r="A582">
        <v>962</v>
      </c>
      <c r="B582" s="8">
        <f>IFERROR(INDEX(Sheet2!C:C, MATCH(SQL!D582, Sheet2!H:H, 0)), "")</f>
        <v>45758</v>
      </c>
      <c r="D582" t="s">
        <v>3</v>
      </c>
      <c r="E582">
        <v>960</v>
      </c>
      <c r="G582" s="3" t="s">
        <v>2581</v>
      </c>
      <c r="I582" t="s">
        <v>2261</v>
      </c>
      <c r="K582" t="s">
        <v>7549</v>
      </c>
      <c r="Q582" t="s">
        <v>7528</v>
      </c>
      <c r="T582" t="s">
        <v>15733</v>
      </c>
      <c r="U582" t="s">
        <v>7254</v>
      </c>
    </row>
    <row r="583" spans="1:21" ht="34" x14ac:dyDescent="0.2">
      <c r="A583">
        <v>963</v>
      </c>
      <c r="B583" s="8">
        <f>IFERROR(INDEX(Sheet2!C:C, MATCH(SQL!D583, Sheet2!H:H, 0)), "")</f>
        <v>45758</v>
      </c>
      <c r="D583" t="s">
        <v>3</v>
      </c>
      <c r="E583">
        <v>960</v>
      </c>
      <c r="G583" s="3" t="s">
        <v>2766</v>
      </c>
      <c r="I583" t="s">
        <v>2261</v>
      </c>
      <c r="K583" t="s">
        <v>7549</v>
      </c>
      <c r="Q583" t="s">
        <v>7528</v>
      </c>
      <c r="T583" t="s">
        <v>16033</v>
      </c>
      <c r="U583" t="s">
        <v>7254</v>
      </c>
    </row>
    <row r="584" spans="1:21" ht="17" x14ac:dyDescent="0.2">
      <c r="A584">
        <v>964</v>
      </c>
      <c r="B584" s="8">
        <f>IFERROR(INDEX(Sheet2!C:C, MATCH(SQL!D584, Sheet2!H:H, 0)), "")</f>
        <v>45758</v>
      </c>
      <c r="D584" t="s">
        <v>3</v>
      </c>
      <c r="E584">
        <v>960</v>
      </c>
      <c r="G584" s="3" t="s">
        <v>2768</v>
      </c>
      <c r="I584" t="s">
        <v>2261</v>
      </c>
      <c r="K584" t="s">
        <v>7549</v>
      </c>
      <c r="Q584" t="s">
        <v>7528</v>
      </c>
      <c r="T584" t="s">
        <v>7835</v>
      </c>
      <c r="U584" t="s">
        <v>5339</v>
      </c>
    </row>
    <row r="585" spans="1:21" ht="17" x14ac:dyDescent="0.2">
      <c r="A585">
        <v>965</v>
      </c>
      <c r="B585" s="8">
        <f>IFERROR(INDEX(Sheet2!C:C, MATCH(SQL!D585, Sheet2!H:H, 0)), "")</f>
        <v>45758</v>
      </c>
      <c r="D585" t="s">
        <v>3</v>
      </c>
      <c r="E585">
        <v>960</v>
      </c>
      <c r="G585" s="3" t="s">
        <v>2770</v>
      </c>
      <c r="I585" t="s">
        <v>2261</v>
      </c>
      <c r="K585" t="s">
        <v>7549</v>
      </c>
      <c r="Q585" t="s">
        <v>7528</v>
      </c>
      <c r="T585" t="s">
        <v>16032</v>
      </c>
      <c r="U585" t="s">
        <v>7254</v>
      </c>
    </row>
    <row r="586" spans="1:21" ht="17" x14ac:dyDescent="0.2">
      <c r="A586">
        <v>966</v>
      </c>
      <c r="B586" s="8">
        <f>IFERROR(INDEX(Sheet2!C:C, MATCH(SQL!D586, Sheet2!H:H, 0)), "")</f>
        <v>45758</v>
      </c>
      <c r="D586" t="s">
        <v>9</v>
      </c>
      <c r="G586" s="3" t="s">
        <v>16031</v>
      </c>
      <c r="H586" t="s">
        <v>2263</v>
      </c>
      <c r="I586" t="s">
        <v>2263</v>
      </c>
      <c r="J586" t="s">
        <v>7549</v>
      </c>
      <c r="K586" t="s">
        <v>7549</v>
      </c>
      <c r="L586" t="s">
        <v>15900</v>
      </c>
      <c r="N586" t="s">
        <v>7404</v>
      </c>
      <c r="O586" t="s">
        <v>15900</v>
      </c>
      <c r="P586" t="s">
        <v>7486</v>
      </c>
      <c r="Q586" t="s">
        <v>7486</v>
      </c>
      <c r="R586" t="s">
        <v>15463</v>
      </c>
      <c r="S586" t="s">
        <v>7397</v>
      </c>
    </row>
    <row r="587" spans="1:21" x14ac:dyDescent="0.2">
      <c r="A587">
        <v>967</v>
      </c>
      <c r="B587" s="8">
        <f>IFERROR(INDEX(Sheet2!C:C, MATCH(SQL!D587, Sheet2!H:H, 0)), "")</f>
        <v>45758</v>
      </c>
      <c r="D587" t="s">
        <v>9</v>
      </c>
      <c r="E587">
        <v>966</v>
      </c>
      <c r="I587" t="s">
        <v>2263</v>
      </c>
      <c r="K587" t="s">
        <v>7549</v>
      </c>
      <c r="Q587" t="s">
        <v>7486</v>
      </c>
      <c r="T587" t="s">
        <v>15463</v>
      </c>
      <c r="U587" t="s">
        <v>7615</v>
      </c>
    </row>
    <row r="588" spans="1:21" ht="17" x14ac:dyDescent="0.2">
      <c r="A588">
        <v>968</v>
      </c>
      <c r="B588" s="8">
        <f>IFERROR(INDEX(Sheet2!C:C, MATCH(SQL!D588, Sheet2!H:H, 0)), "")</f>
        <v>45758</v>
      </c>
      <c r="D588" t="s">
        <v>9</v>
      </c>
      <c r="E588">
        <v>966</v>
      </c>
      <c r="G588" s="3" t="s">
        <v>2772</v>
      </c>
      <c r="I588" t="s">
        <v>2263</v>
      </c>
      <c r="K588" t="s">
        <v>7549</v>
      </c>
      <c r="Q588" t="s">
        <v>7486</v>
      </c>
      <c r="T588" t="s">
        <v>16030</v>
      </c>
      <c r="U588" t="s">
        <v>7431</v>
      </c>
    </row>
    <row r="589" spans="1:21" ht="17" x14ac:dyDescent="0.2">
      <c r="A589">
        <v>969</v>
      </c>
      <c r="B589" s="8">
        <f>IFERROR(INDEX(Sheet2!C:C, MATCH(SQL!D589, Sheet2!H:H, 0)), "")</f>
        <v>45758</v>
      </c>
      <c r="D589" t="s">
        <v>9</v>
      </c>
      <c r="E589">
        <v>966</v>
      </c>
      <c r="G589" s="3" t="s">
        <v>2774</v>
      </c>
      <c r="I589" t="s">
        <v>2263</v>
      </c>
      <c r="K589" t="s">
        <v>7549</v>
      </c>
      <c r="Q589" t="s">
        <v>7486</v>
      </c>
      <c r="T589" t="s">
        <v>16029</v>
      </c>
      <c r="U589" t="s">
        <v>7390</v>
      </c>
    </row>
    <row r="590" spans="1:21" ht="17" x14ac:dyDescent="0.2">
      <c r="A590">
        <v>970</v>
      </c>
      <c r="B590" s="8">
        <f>IFERROR(INDEX(Sheet2!C:C, MATCH(SQL!D590, Sheet2!H:H, 0)), "")</f>
        <v>45758</v>
      </c>
      <c r="D590" t="s">
        <v>9</v>
      </c>
      <c r="E590">
        <v>966</v>
      </c>
      <c r="G590" s="3" t="s">
        <v>16028</v>
      </c>
      <c r="I590" t="s">
        <v>2263</v>
      </c>
      <c r="K590" t="s">
        <v>7549</v>
      </c>
      <c r="Q590" t="s">
        <v>7486</v>
      </c>
      <c r="T590" t="s">
        <v>9125</v>
      </c>
      <c r="U590" t="s">
        <v>7448</v>
      </c>
    </row>
    <row r="591" spans="1:21" ht="17" x14ac:dyDescent="0.2">
      <c r="A591">
        <v>971</v>
      </c>
      <c r="B591" s="8">
        <f>IFERROR(INDEX(Sheet2!C:C, MATCH(SQL!D591, Sheet2!H:H, 0)), "")</f>
        <v>45758</v>
      </c>
      <c r="D591" t="s">
        <v>9</v>
      </c>
      <c r="E591">
        <v>966</v>
      </c>
      <c r="G591" s="3" t="s">
        <v>2776</v>
      </c>
      <c r="I591" t="s">
        <v>2263</v>
      </c>
      <c r="K591" t="s">
        <v>7549</v>
      </c>
      <c r="Q591" t="s">
        <v>7486</v>
      </c>
      <c r="T591" t="s">
        <v>16027</v>
      </c>
      <c r="U591" t="s">
        <v>5339</v>
      </c>
    </row>
    <row r="592" spans="1:21" ht="17" x14ac:dyDescent="0.2">
      <c r="A592">
        <v>972</v>
      </c>
      <c r="B592" s="8">
        <f>IFERROR(INDEX(Sheet2!C:C, MATCH(SQL!D592, Sheet2!H:H, 0)), "")</f>
        <v>45758</v>
      </c>
      <c r="D592" t="s">
        <v>15</v>
      </c>
      <c r="G592" s="3" t="s">
        <v>16026</v>
      </c>
      <c r="H592" t="s">
        <v>2265</v>
      </c>
      <c r="I592" t="s">
        <v>2265</v>
      </c>
      <c r="J592" t="s">
        <v>7549</v>
      </c>
      <c r="K592" t="s">
        <v>7549</v>
      </c>
      <c r="L592" t="s">
        <v>15900</v>
      </c>
      <c r="N592" t="s">
        <v>7404</v>
      </c>
      <c r="O592" t="s">
        <v>15900</v>
      </c>
      <c r="P592" t="s">
        <v>7462</v>
      </c>
      <c r="Q592" t="s">
        <v>7462</v>
      </c>
      <c r="R592" t="s">
        <v>16025</v>
      </c>
      <c r="S592" t="s">
        <v>7397</v>
      </c>
    </row>
    <row r="593" spans="1:21" x14ac:dyDescent="0.2">
      <c r="A593">
        <v>973</v>
      </c>
      <c r="B593" s="8">
        <f>IFERROR(INDEX(Sheet2!C:C, MATCH(SQL!D593, Sheet2!H:H, 0)), "")</f>
        <v>45758</v>
      </c>
      <c r="D593" t="s">
        <v>15</v>
      </c>
      <c r="E593">
        <v>972</v>
      </c>
      <c r="I593" t="s">
        <v>2265</v>
      </c>
      <c r="K593" t="s">
        <v>7549</v>
      </c>
      <c r="Q593" t="s">
        <v>7462</v>
      </c>
      <c r="T593" t="s">
        <v>16025</v>
      </c>
      <c r="U593" t="s">
        <v>7615</v>
      </c>
    </row>
    <row r="594" spans="1:21" ht="17" x14ac:dyDescent="0.2">
      <c r="A594">
        <v>974</v>
      </c>
      <c r="B594" s="8">
        <f>IFERROR(INDEX(Sheet2!C:C, MATCH(SQL!D594, Sheet2!H:H, 0)), "")</f>
        <v>45758</v>
      </c>
      <c r="D594" t="s">
        <v>15</v>
      </c>
      <c r="E594">
        <v>972</v>
      </c>
      <c r="G594" s="3" t="s">
        <v>2778</v>
      </c>
      <c r="I594" t="s">
        <v>2265</v>
      </c>
      <c r="K594" t="s">
        <v>7549</v>
      </c>
      <c r="Q594" t="s">
        <v>7462</v>
      </c>
      <c r="T594" t="s">
        <v>12234</v>
      </c>
      <c r="U594" t="s">
        <v>7437</v>
      </c>
    </row>
    <row r="595" spans="1:21" ht="17" x14ac:dyDescent="0.2">
      <c r="A595">
        <v>975</v>
      </c>
      <c r="B595" s="8">
        <f>IFERROR(INDEX(Sheet2!C:C, MATCH(SQL!D595, Sheet2!H:H, 0)), "")</f>
        <v>45758</v>
      </c>
      <c r="D595" t="s">
        <v>15</v>
      </c>
      <c r="E595">
        <v>972</v>
      </c>
      <c r="G595" s="3" t="s">
        <v>2583</v>
      </c>
      <c r="I595" t="s">
        <v>2265</v>
      </c>
      <c r="K595" t="s">
        <v>7549</v>
      </c>
      <c r="Q595" t="s">
        <v>7462</v>
      </c>
      <c r="T595" t="s">
        <v>16024</v>
      </c>
      <c r="U595" t="s">
        <v>7431</v>
      </c>
    </row>
    <row r="596" spans="1:21" ht="17" x14ac:dyDescent="0.2">
      <c r="A596">
        <v>976</v>
      </c>
      <c r="B596" s="8">
        <f>IFERROR(INDEX(Sheet2!C:C, MATCH(SQL!D596, Sheet2!H:H, 0)), "")</f>
        <v>45758</v>
      </c>
      <c r="D596" t="s">
        <v>15</v>
      </c>
      <c r="E596">
        <v>972</v>
      </c>
      <c r="G596" s="3" t="s">
        <v>2585</v>
      </c>
      <c r="I596" t="s">
        <v>2265</v>
      </c>
      <c r="K596" t="s">
        <v>7549</v>
      </c>
      <c r="Q596" t="s">
        <v>7462</v>
      </c>
      <c r="T596" t="s">
        <v>16023</v>
      </c>
      <c r="U596" t="s">
        <v>7930</v>
      </c>
    </row>
    <row r="597" spans="1:21" ht="17" x14ac:dyDescent="0.2">
      <c r="A597">
        <v>977</v>
      </c>
      <c r="B597" s="8">
        <f>IFERROR(INDEX(Sheet2!C:C, MATCH(SQL!D597, Sheet2!H:H, 0)), "")</f>
        <v>45758</v>
      </c>
      <c r="D597" t="s">
        <v>15</v>
      </c>
      <c r="E597">
        <v>972</v>
      </c>
      <c r="G597" s="3" t="s">
        <v>2587</v>
      </c>
      <c r="I597" t="s">
        <v>2265</v>
      </c>
      <c r="K597" t="s">
        <v>7549</v>
      </c>
      <c r="Q597" t="s">
        <v>7462</v>
      </c>
      <c r="T597" t="s">
        <v>16022</v>
      </c>
      <c r="U597" t="s">
        <v>7448</v>
      </c>
    </row>
    <row r="598" spans="1:21" ht="17" x14ac:dyDescent="0.2">
      <c r="A598">
        <v>978</v>
      </c>
      <c r="B598" s="8">
        <f>IFERROR(INDEX(Sheet2!C:C, MATCH(SQL!D598, Sheet2!H:H, 0)), "")</f>
        <v>45758</v>
      </c>
      <c r="D598" t="s">
        <v>21</v>
      </c>
      <c r="G598" s="3" t="s">
        <v>16021</v>
      </c>
      <c r="H598" t="s">
        <v>2267</v>
      </c>
      <c r="I598" t="s">
        <v>2267</v>
      </c>
      <c r="J598" t="s">
        <v>7549</v>
      </c>
      <c r="K598" t="s">
        <v>7549</v>
      </c>
      <c r="L598" t="s">
        <v>15900</v>
      </c>
      <c r="N598" t="s">
        <v>7404</v>
      </c>
      <c r="O598" t="s">
        <v>15900</v>
      </c>
      <c r="P598" t="s">
        <v>7438</v>
      </c>
      <c r="Q598" t="s">
        <v>7438</v>
      </c>
      <c r="R598" t="s">
        <v>7788</v>
      </c>
      <c r="S598" t="s">
        <v>7393</v>
      </c>
    </row>
    <row r="599" spans="1:21" x14ac:dyDescent="0.2">
      <c r="A599">
        <v>979</v>
      </c>
      <c r="B599" s="8">
        <f>IFERROR(INDEX(Sheet2!C:C, MATCH(SQL!D599, Sheet2!H:H, 0)), "")</f>
        <v>45758</v>
      </c>
      <c r="D599" t="s">
        <v>21</v>
      </c>
      <c r="E599">
        <v>978</v>
      </c>
      <c r="I599" t="s">
        <v>2267</v>
      </c>
      <c r="K599" t="s">
        <v>7549</v>
      </c>
      <c r="Q599" t="s">
        <v>7438</v>
      </c>
      <c r="T599" t="s">
        <v>7788</v>
      </c>
      <c r="U599" t="s">
        <v>7444</v>
      </c>
    </row>
    <row r="600" spans="1:21" ht="17" x14ac:dyDescent="0.2">
      <c r="A600">
        <v>980</v>
      </c>
      <c r="B600" s="8">
        <f>IFERROR(INDEX(Sheet2!C:C, MATCH(SQL!D600, Sheet2!H:H, 0)), "")</f>
        <v>45758</v>
      </c>
      <c r="D600" t="s">
        <v>21</v>
      </c>
      <c r="E600">
        <v>978</v>
      </c>
      <c r="G600" s="3" t="s">
        <v>2780</v>
      </c>
      <c r="I600" t="s">
        <v>2267</v>
      </c>
      <c r="K600" t="s">
        <v>7549</v>
      </c>
      <c r="Q600" t="s">
        <v>7438</v>
      </c>
      <c r="T600" t="s">
        <v>16020</v>
      </c>
      <c r="U600" t="s">
        <v>7637</v>
      </c>
    </row>
    <row r="601" spans="1:21" ht="17" x14ac:dyDescent="0.2">
      <c r="A601">
        <v>981</v>
      </c>
      <c r="B601" s="8">
        <f>IFERROR(INDEX(Sheet2!C:C, MATCH(SQL!D601, Sheet2!H:H, 0)), "")</f>
        <v>45758</v>
      </c>
      <c r="D601" t="s">
        <v>21</v>
      </c>
      <c r="E601">
        <v>978</v>
      </c>
      <c r="G601" s="3" t="s">
        <v>2782</v>
      </c>
      <c r="I601" t="s">
        <v>2267</v>
      </c>
      <c r="K601" t="s">
        <v>7549</v>
      </c>
      <c r="Q601" t="s">
        <v>7438</v>
      </c>
      <c r="T601" t="s">
        <v>16019</v>
      </c>
      <c r="U601" t="s">
        <v>7442</v>
      </c>
    </row>
    <row r="602" spans="1:21" ht="17" x14ac:dyDescent="0.2">
      <c r="A602">
        <v>982</v>
      </c>
      <c r="B602" s="8">
        <f>IFERROR(INDEX(Sheet2!C:C, MATCH(SQL!D602, Sheet2!H:H, 0)), "")</f>
        <v>45758</v>
      </c>
      <c r="D602" t="s">
        <v>21</v>
      </c>
      <c r="E602">
        <v>978</v>
      </c>
      <c r="G602" s="3" t="s">
        <v>2589</v>
      </c>
      <c r="I602" t="s">
        <v>2267</v>
      </c>
      <c r="K602" t="s">
        <v>7549</v>
      </c>
      <c r="Q602" t="s">
        <v>7438</v>
      </c>
      <c r="T602" t="s">
        <v>16018</v>
      </c>
      <c r="U602" t="s">
        <v>7629</v>
      </c>
    </row>
    <row r="603" spans="1:21" ht="17" x14ac:dyDescent="0.2">
      <c r="A603">
        <v>983</v>
      </c>
      <c r="B603" s="8">
        <f>IFERROR(INDEX(Sheet2!C:C, MATCH(SQL!D603, Sheet2!H:H, 0)), "")</f>
        <v>45758</v>
      </c>
      <c r="D603" t="s">
        <v>21</v>
      </c>
      <c r="E603">
        <v>978</v>
      </c>
      <c r="G603" s="3" t="s">
        <v>16017</v>
      </c>
      <c r="I603" t="s">
        <v>2267</v>
      </c>
      <c r="K603" t="s">
        <v>7549</v>
      </c>
      <c r="Q603" t="s">
        <v>7438</v>
      </c>
      <c r="T603" t="s">
        <v>16016</v>
      </c>
      <c r="U603" t="s">
        <v>8056</v>
      </c>
    </row>
    <row r="604" spans="1:21" ht="17" x14ac:dyDescent="0.2">
      <c r="A604">
        <v>984</v>
      </c>
      <c r="B604" s="8">
        <f>IFERROR(INDEX(Sheet2!C:C, MATCH(SQL!D604, Sheet2!H:H, 0)), "")</f>
        <v>45758</v>
      </c>
      <c r="D604" t="s">
        <v>27</v>
      </c>
      <c r="G604" s="3" t="s">
        <v>16015</v>
      </c>
      <c r="H604" t="s">
        <v>2269</v>
      </c>
      <c r="I604" t="s">
        <v>2269</v>
      </c>
      <c r="J604" t="s">
        <v>7549</v>
      </c>
      <c r="K604" t="s">
        <v>7549</v>
      </c>
      <c r="L604" t="s">
        <v>15900</v>
      </c>
      <c r="N604" t="s">
        <v>7404</v>
      </c>
      <c r="O604" t="s">
        <v>15900</v>
      </c>
      <c r="P604" t="s">
        <v>7427</v>
      </c>
      <c r="Q604" t="s">
        <v>7427</v>
      </c>
      <c r="R604" t="s">
        <v>15046</v>
      </c>
      <c r="S604" t="s">
        <v>7442</v>
      </c>
    </row>
    <row r="605" spans="1:21" x14ac:dyDescent="0.2">
      <c r="A605">
        <v>985</v>
      </c>
      <c r="B605" s="8">
        <f>IFERROR(INDEX(Sheet2!C:C, MATCH(SQL!D605, Sheet2!H:H, 0)), "")</f>
        <v>45758</v>
      </c>
      <c r="D605" t="s">
        <v>27</v>
      </c>
      <c r="E605">
        <v>984</v>
      </c>
      <c r="I605" t="s">
        <v>2269</v>
      </c>
      <c r="K605" t="s">
        <v>7549</v>
      </c>
      <c r="Q605" t="s">
        <v>7427</v>
      </c>
      <c r="T605" t="s">
        <v>15046</v>
      </c>
      <c r="U605" t="s">
        <v>7451</v>
      </c>
    </row>
    <row r="606" spans="1:21" ht="17" x14ac:dyDescent="0.2">
      <c r="A606">
        <v>986</v>
      </c>
      <c r="B606" s="8">
        <f>IFERROR(INDEX(Sheet2!C:C, MATCH(SQL!D606, Sheet2!H:H, 0)), "")</f>
        <v>45758</v>
      </c>
      <c r="D606" t="s">
        <v>27</v>
      </c>
      <c r="E606">
        <v>984</v>
      </c>
      <c r="G606" s="3" t="s">
        <v>2784</v>
      </c>
      <c r="I606" t="s">
        <v>2269</v>
      </c>
      <c r="K606" t="s">
        <v>7549</v>
      </c>
      <c r="Q606" t="s">
        <v>7427</v>
      </c>
      <c r="T606" t="s">
        <v>16014</v>
      </c>
      <c r="U606" t="s">
        <v>7488</v>
      </c>
    </row>
    <row r="607" spans="1:21" ht="17" x14ac:dyDescent="0.2">
      <c r="A607">
        <v>987</v>
      </c>
      <c r="B607" s="8">
        <f>IFERROR(INDEX(Sheet2!C:C, MATCH(SQL!D607, Sheet2!H:H, 0)), "")</f>
        <v>45758</v>
      </c>
      <c r="D607" t="s">
        <v>27</v>
      </c>
      <c r="E607">
        <v>984</v>
      </c>
      <c r="G607" s="3" t="s">
        <v>2786</v>
      </c>
      <c r="I607" t="s">
        <v>2269</v>
      </c>
      <c r="K607" t="s">
        <v>7549</v>
      </c>
      <c r="Q607" t="s">
        <v>7427</v>
      </c>
      <c r="T607" t="s">
        <v>16013</v>
      </c>
      <c r="U607" t="s">
        <v>7457</v>
      </c>
    </row>
    <row r="608" spans="1:21" ht="17" x14ac:dyDescent="0.2">
      <c r="A608">
        <v>988</v>
      </c>
      <c r="B608" s="8">
        <f>IFERROR(INDEX(Sheet2!C:C, MATCH(SQL!D608, Sheet2!H:H, 0)), "")</f>
        <v>45758</v>
      </c>
      <c r="D608" t="s">
        <v>27</v>
      </c>
      <c r="E608">
        <v>984</v>
      </c>
      <c r="G608" s="3" t="s">
        <v>2788</v>
      </c>
      <c r="I608" t="s">
        <v>2269</v>
      </c>
      <c r="K608" t="s">
        <v>7549</v>
      </c>
      <c r="Q608" t="s">
        <v>7427</v>
      </c>
      <c r="T608" t="s">
        <v>16012</v>
      </c>
      <c r="U608" t="s">
        <v>7254</v>
      </c>
    </row>
    <row r="609" spans="1:21" ht="17" x14ac:dyDescent="0.2">
      <c r="A609">
        <v>989</v>
      </c>
      <c r="B609" s="8">
        <f>IFERROR(INDEX(Sheet2!C:C, MATCH(SQL!D609, Sheet2!H:H, 0)), "")</f>
        <v>45758</v>
      </c>
      <c r="D609" t="s">
        <v>27</v>
      </c>
      <c r="E609">
        <v>984</v>
      </c>
      <c r="G609" s="3" t="s">
        <v>2591</v>
      </c>
      <c r="I609" t="s">
        <v>2269</v>
      </c>
      <c r="K609" t="s">
        <v>7549</v>
      </c>
      <c r="Q609" t="s">
        <v>7427</v>
      </c>
      <c r="T609" t="s">
        <v>16011</v>
      </c>
      <c r="U609" t="s">
        <v>8761</v>
      </c>
    </row>
    <row r="610" spans="1:21" ht="17" x14ac:dyDescent="0.2">
      <c r="A610">
        <v>990</v>
      </c>
      <c r="B610" s="8">
        <f>IFERROR(INDEX(Sheet2!C:C, MATCH(SQL!D610, Sheet2!H:H, 0)), "")</f>
        <v>45758</v>
      </c>
      <c r="D610" t="s">
        <v>33</v>
      </c>
      <c r="G610" s="3" t="s">
        <v>16010</v>
      </c>
      <c r="H610" t="s">
        <v>2271</v>
      </c>
      <c r="I610" t="s">
        <v>2271</v>
      </c>
      <c r="J610" t="s">
        <v>7549</v>
      </c>
      <c r="K610" t="s">
        <v>7549</v>
      </c>
      <c r="L610" t="s">
        <v>15900</v>
      </c>
      <c r="N610" t="s">
        <v>7404</v>
      </c>
      <c r="O610" t="s">
        <v>15900</v>
      </c>
      <c r="P610" t="s">
        <v>7446</v>
      </c>
      <c r="Q610" t="s">
        <v>7446</v>
      </c>
      <c r="R610" t="s">
        <v>16009</v>
      </c>
      <c r="S610" t="s">
        <v>7390</v>
      </c>
    </row>
    <row r="611" spans="1:21" x14ac:dyDescent="0.2">
      <c r="A611">
        <v>991</v>
      </c>
      <c r="B611" s="8">
        <f>IFERROR(INDEX(Sheet2!C:C, MATCH(SQL!D611, Sheet2!H:H, 0)), "")</f>
        <v>45758</v>
      </c>
      <c r="D611" t="s">
        <v>33</v>
      </c>
      <c r="E611">
        <v>990</v>
      </c>
      <c r="I611" t="s">
        <v>2271</v>
      </c>
      <c r="K611" t="s">
        <v>7549</v>
      </c>
      <c r="Q611" t="s">
        <v>7446</v>
      </c>
      <c r="T611" t="s">
        <v>16009</v>
      </c>
      <c r="U611" t="s">
        <v>7513</v>
      </c>
    </row>
    <row r="612" spans="1:21" ht="17" x14ac:dyDescent="0.2">
      <c r="A612">
        <v>992</v>
      </c>
      <c r="B612" s="8">
        <f>IFERROR(INDEX(Sheet2!C:C, MATCH(SQL!D612, Sheet2!H:H, 0)), "")</f>
        <v>45758</v>
      </c>
      <c r="D612" t="s">
        <v>33</v>
      </c>
      <c r="E612">
        <v>990</v>
      </c>
      <c r="G612" s="3" t="s">
        <v>2790</v>
      </c>
      <c r="I612" t="s">
        <v>2271</v>
      </c>
      <c r="K612" t="s">
        <v>7549</v>
      </c>
      <c r="Q612" t="s">
        <v>7446</v>
      </c>
      <c r="T612" t="s">
        <v>16008</v>
      </c>
      <c r="U612" t="s">
        <v>7393</v>
      </c>
    </row>
    <row r="613" spans="1:21" ht="17" x14ac:dyDescent="0.2">
      <c r="A613">
        <v>993</v>
      </c>
      <c r="B613" s="8">
        <f>IFERROR(INDEX(Sheet2!C:C, MATCH(SQL!D613, Sheet2!H:H, 0)), "")</f>
        <v>45758</v>
      </c>
      <c r="D613" t="s">
        <v>33</v>
      </c>
      <c r="E613">
        <v>990</v>
      </c>
      <c r="G613" s="3" t="s">
        <v>2593</v>
      </c>
      <c r="I613" t="s">
        <v>2271</v>
      </c>
      <c r="K613" t="s">
        <v>7549</v>
      </c>
      <c r="Q613" t="s">
        <v>7446</v>
      </c>
      <c r="T613" t="s">
        <v>16007</v>
      </c>
      <c r="U613" t="s">
        <v>7393</v>
      </c>
    </row>
    <row r="614" spans="1:21" ht="17" x14ac:dyDescent="0.2">
      <c r="A614">
        <v>994</v>
      </c>
      <c r="B614" s="8">
        <f>IFERROR(INDEX(Sheet2!C:C, MATCH(SQL!D614, Sheet2!H:H, 0)), "")</f>
        <v>45758</v>
      </c>
      <c r="D614" t="s">
        <v>33</v>
      </c>
      <c r="E614">
        <v>990</v>
      </c>
      <c r="G614" s="3" t="s">
        <v>16006</v>
      </c>
      <c r="I614" t="s">
        <v>2271</v>
      </c>
      <c r="K614" t="s">
        <v>7549</v>
      </c>
      <c r="Q614" t="s">
        <v>7446</v>
      </c>
      <c r="T614" t="s">
        <v>15843</v>
      </c>
      <c r="U614" t="s">
        <v>7397</v>
      </c>
    </row>
    <row r="615" spans="1:21" ht="17" x14ac:dyDescent="0.2">
      <c r="A615">
        <v>995</v>
      </c>
      <c r="B615" s="8">
        <f>IFERROR(INDEX(Sheet2!C:C, MATCH(SQL!D615, Sheet2!H:H, 0)), "")</f>
        <v>45758</v>
      </c>
      <c r="D615" t="s">
        <v>33</v>
      </c>
      <c r="E615">
        <v>990</v>
      </c>
      <c r="G615" s="3" t="s">
        <v>16005</v>
      </c>
      <c r="I615" t="s">
        <v>2271</v>
      </c>
      <c r="K615" t="s">
        <v>7549</v>
      </c>
      <c r="Q615" t="s">
        <v>7446</v>
      </c>
      <c r="T615" t="s">
        <v>7645</v>
      </c>
    </row>
    <row r="616" spans="1:21" ht="17" x14ac:dyDescent="0.2">
      <c r="A616">
        <v>996</v>
      </c>
      <c r="B616" s="8">
        <f>IFERROR(INDEX(Sheet2!C:C, MATCH(SQL!D616, Sheet2!H:H, 0)), "")</f>
        <v>45758</v>
      </c>
      <c r="D616" t="s">
        <v>131</v>
      </c>
      <c r="G616" s="3" t="s">
        <v>16004</v>
      </c>
      <c r="H616" t="s">
        <v>2261</v>
      </c>
      <c r="I616" t="s">
        <v>2261</v>
      </c>
      <c r="J616" t="s">
        <v>5277</v>
      </c>
      <c r="K616" t="s">
        <v>5277</v>
      </c>
      <c r="L616" t="s">
        <v>15900</v>
      </c>
      <c r="N616" t="s">
        <v>7404</v>
      </c>
      <c r="O616" t="s">
        <v>15900</v>
      </c>
      <c r="P616" t="s">
        <v>7480</v>
      </c>
      <c r="Q616" t="s">
        <v>7480</v>
      </c>
      <c r="R616" t="s">
        <v>8036</v>
      </c>
      <c r="S616" t="s">
        <v>7476</v>
      </c>
    </row>
    <row r="617" spans="1:21" x14ac:dyDescent="0.2">
      <c r="A617">
        <v>997</v>
      </c>
      <c r="B617" s="8">
        <f>IFERROR(INDEX(Sheet2!C:C, MATCH(SQL!D617, Sheet2!H:H, 0)), "")</f>
        <v>45758</v>
      </c>
      <c r="D617" t="s">
        <v>131</v>
      </c>
      <c r="E617">
        <v>996</v>
      </c>
      <c r="I617" t="s">
        <v>2261</v>
      </c>
      <c r="K617" t="s">
        <v>5277</v>
      </c>
      <c r="Q617" t="s">
        <v>7480</v>
      </c>
      <c r="T617" t="s">
        <v>8036</v>
      </c>
      <c r="U617" t="s">
        <v>7499</v>
      </c>
    </row>
    <row r="618" spans="1:21" ht="34" x14ac:dyDescent="0.2">
      <c r="A618">
        <v>998</v>
      </c>
      <c r="B618" s="8">
        <f>IFERROR(INDEX(Sheet2!C:C, MATCH(SQL!D618, Sheet2!H:H, 0)), "")</f>
        <v>45758</v>
      </c>
      <c r="D618" t="s">
        <v>131</v>
      </c>
      <c r="E618">
        <v>996</v>
      </c>
      <c r="G618" s="3" t="s">
        <v>2800</v>
      </c>
      <c r="I618" t="s">
        <v>2261</v>
      </c>
      <c r="K618" t="s">
        <v>5277</v>
      </c>
      <c r="Q618" t="s">
        <v>7480</v>
      </c>
      <c r="T618" t="s">
        <v>16003</v>
      </c>
      <c r="U618" t="s">
        <v>7488</v>
      </c>
    </row>
    <row r="619" spans="1:21" ht="17" x14ac:dyDescent="0.2">
      <c r="A619">
        <v>999</v>
      </c>
      <c r="B619" s="8">
        <f>IFERROR(INDEX(Sheet2!C:C, MATCH(SQL!D619, Sheet2!H:H, 0)), "")</f>
        <v>45758</v>
      </c>
      <c r="D619" t="s">
        <v>131</v>
      </c>
      <c r="E619">
        <v>996</v>
      </c>
      <c r="G619" s="3" t="s">
        <v>2802</v>
      </c>
      <c r="I619" t="s">
        <v>2261</v>
      </c>
      <c r="K619" t="s">
        <v>5277</v>
      </c>
      <c r="Q619" t="s">
        <v>7480</v>
      </c>
      <c r="T619" t="s">
        <v>11141</v>
      </c>
      <c r="U619" t="s">
        <v>7448</v>
      </c>
    </row>
    <row r="620" spans="1:21" ht="34" x14ac:dyDescent="0.2">
      <c r="A620">
        <v>1000</v>
      </c>
      <c r="B620" s="8">
        <f>IFERROR(INDEX(Sheet2!C:C, MATCH(SQL!D620, Sheet2!H:H, 0)), "")</f>
        <v>45758</v>
      </c>
      <c r="D620" t="s">
        <v>131</v>
      </c>
      <c r="E620">
        <v>996</v>
      </c>
      <c r="G620" s="3" t="s">
        <v>2804</v>
      </c>
      <c r="I620" t="s">
        <v>2261</v>
      </c>
      <c r="K620" t="s">
        <v>5277</v>
      </c>
      <c r="Q620" t="s">
        <v>7480</v>
      </c>
      <c r="T620" t="s">
        <v>16002</v>
      </c>
      <c r="U620" t="s">
        <v>7629</v>
      </c>
    </row>
    <row r="621" spans="1:21" ht="17" x14ac:dyDescent="0.2">
      <c r="A621">
        <v>1001</v>
      </c>
      <c r="B621" s="8">
        <f>IFERROR(INDEX(Sheet2!C:C, MATCH(SQL!D621, Sheet2!H:H, 0)), "")</f>
        <v>45758</v>
      </c>
      <c r="D621" t="s">
        <v>131</v>
      </c>
      <c r="E621">
        <v>996</v>
      </c>
      <c r="G621" s="3" t="s">
        <v>16001</v>
      </c>
      <c r="I621" t="s">
        <v>2261</v>
      </c>
      <c r="K621" t="s">
        <v>5277</v>
      </c>
      <c r="Q621" t="s">
        <v>7480</v>
      </c>
      <c r="T621" t="s">
        <v>16000</v>
      </c>
      <c r="U621" t="s">
        <v>7420</v>
      </c>
    </row>
    <row r="622" spans="1:21" ht="17" x14ac:dyDescent="0.2">
      <c r="A622">
        <v>1002</v>
      </c>
      <c r="B622" s="8">
        <f>IFERROR(INDEX(Sheet2!C:C, MATCH(SQL!D622, Sheet2!H:H, 0)), "")</f>
        <v>45758</v>
      </c>
      <c r="D622" t="s">
        <v>137</v>
      </c>
      <c r="G622" s="3" t="s">
        <v>15999</v>
      </c>
      <c r="H622" t="s">
        <v>2263</v>
      </c>
      <c r="I622" t="s">
        <v>2263</v>
      </c>
      <c r="J622" t="s">
        <v>5277</v>
      </c>
      <c r="K622" t="s">
        <v>5277</v>
      </c>
      <c r="L622" t="s">
        <v>15900</v>
      </c>
      <c r="N622" t="s">
        <v>7404</v>
      </c>
      <c r="O622" t="s">
        <v>15900</v>
      </c>
      <c r="P622" t="s">
        <v>7515</v>
      </c>
      <c r="Q622" t="s">
        <v>7515</v>
      </c>
      <c r="R622" t="s">
        <v>7554</v>
      </c>
      <c r="S622" t="s">
        <v>7254</v>
      </c>
    </row>
    <row r="623" spans="1:21" x14ac:dyDescent="0.2">
      <c r="A623">
        <v>1003</v>
      </c>
      <c r="B623" s="8">
        <f>IFERROR(INDEX(Sheet2!C:C, MATCH(SQL!D623, Sheet2!H:H, 0)), "")</f>
        <v>45758</v>
      </c>
      <c r="D623" t="s">
        <v>137</v>
      </c>
      <c r="E623">
        <v>1002</v>
      </c>
      <c r="I623" t="s">
        <v>2263</v>
      </c>
      <c r="K623" t="s">
        <v>5277</v>
      </c>
      <c r="Q623" t="s">
        <v>7515</v>
      </c>
      <c r="T623" t="s">
        <v>7554</v>
      </c>
      <c r="U623" t="s">
        <v>7646</v>
      </c>
    </row>
    <row r="624" spans="1:21" ht="17" x14ac:dyDescent="0.2">
      <c r="A624">
        <v>1004</v>
      </c>
      <c r="B624" s="8">
        <f>IFERROR(INDEX(Sheet2!C:C, MATCH(SQL!D624, Sheet2!H:H, 0)), "")</f>
        <v>45758</v>
      </c>
      <c r="D624" t="s">
        <v>137</v>
      </c>
      <c r="E624">
        <v>1002</v>
      </c>
      <c r="G624" s="3" t="s">
        <v>2808</v>
      </c>
      <c r="I624" t="s">
        <v>2263</v>
      </c>
      <c r="K624" t="s">
        <v>5277</v>
      </c>
      <c r="Q624" t="s">
        <v>7515</v>
      </c>
      <c r="T624" t="s">
        <v>14710</v>
      </c>
      <c r="U624" t="s">
        <v>7457</v>
      </c>
    </row>
    <row r="625" spans="1:21" ht="17" x14ac:dyDescent="0.2">
      <c r="A625">
        <v>1005</v>
      </c>
      <c r="B625" s="8">
        <f>IFERROR(INDEX(Sheet2!C:C, MATCH(SQL!D625, Sheet2!H:H, 0)), "")</f>
        <v>45758</v>
      </c>
      <c r="D625" t="s">
        <v>137</v>
      </c>
      <c r="E625">
        <v>1002</v>
      </c>
      <c r="G625" s="3" t="s">
        <v>2810</v>
      </c>
      <c r="I625" t="s">
        <v>2263</v>
      </c>
      <c r="K625" t="s">
        <v>5277</v>
      </c>
      <c r="Q625" t="s">
        <v>7515</v>
      </c>
      <c r="T625" t="s">
        <v>15998</v>
      </c>
      <c r="U625" t="s">
        <v>7488</v>
      </c>
    </row>
    <row r="626" spans="1:21" ht="17" x14ac:dyDescent="0.2">
      <c r="A626">
        <v>1006</v>
      </c>
      <c r="B626" s="8">
        <f>IFERROR(INDEX(Sheet2!C:C, MATCH(SQL!D626, Sheet2!H:H, 0)), "")</f>
        <v>45758</v>
      </c>
      <c r="D626" t="s">
        <v>137</v>
      </c>
      <c r="E626">
        <v>1002</v>
      </c>
      <c r="G626" s="3" t="s">
        <v>2812</v>
      </c>
      <c r="I626" t="s">
        <v>2263</v>
      </c>
      <c r="K626" t="s">
        <v>5277</v>
      </c>
      <c r="Q626" t="s">
        <v>7515</v>
      </c>
      <c r="T626" t="s">
        <v>15997</v>
      </c>
      <c r="U626" t="s">
        <v>7629</v>
      </c>
    </row>
    <row r="627" spans="1:21" ht="17" x14ac:dyDescent="0.2">
      <c r="A627">
        <v>1007</v>
      </c>
      <c r="B627" s="8">
        <f>IFERROR(INDEX(Sheet2!C:C, MATCH(SQL!D627, Sheet2!H:H, 0)), "")</f>
        <v>45758</v>
      </c>
      <c r="D627" t="s">
        <v>137</v>
      </c>
      <c r="E627">
        <v>1002</v>
      </c>
      <c r="G627" s="3" t="s">
        <v>2814</v>
      </c>
      <c r="I627" t="s">
        <v>2263</v>
      </c>
      <c r="K627" t="s">
        <v>5277</v>
      </c>
      <c r="Q627" t="s">
        <v>7515</v>
      </c>
      <c r="T627" t="s">
        <v>15996</v>
      </c>
      <c r="U627" t="s">
        <v>7431</v>
      </c>
    </row>
    <row r="628" spans="1:21" ht="17" x14ac:dyDescent="0.2">
      <c r="A628">
        <v>1008</v>
      </c>
      <c r="B628" s="8">
        <f>IFERROR(INDEX(Sheet2!C:C, MATCH(SQL!D628, Sheet2!H:H, 0)), "")</f>
        <v>45758</v>
      </c>
      <c r="D628" t="s">
        <v>143</v>
      </c>
      <c r="G628" s="3" t="s">
        <v>15995</v>
      </c>
      <c r="H628" t="s">
        <v>2265</v>
      </c>
      <c r="I628" t="s">
        <v>2265</v>
      </c>
      <c r="J628" t="s">
        <v>5277</v>
      </c>
      <c r="K628" t="s">
        <v>5277</v>
      </c>
      <c r="L628" t="s">
        <v>15900</v>
      </c>
      <c r="N628" t="s">
        <v>7404</v>
      </c>
      <c r="O628" t="s">
        <v>15900</v>
      </c>
      <c r="P628" t="s">
        <v>7486</v>
      </c>
      <c r="Q628" t="s">
        <v>7486</v>
      </c>
      <c r="R628" t="s">
        <v>15994</v>
      </c>
      <c r="S628" t="s">
        <v>7393</v>
      </c>
    </row>
    <row r="629" spans="1:21" x14ac:dyDescent="0.2">
      <c r="A629">
        <v>1009</v>
      </c>
      <c r="B629" s="8">
        <f>IFERROR(INDEX(Sheet2!C:C, MATCH(SQL!D629, Sheet2!H:H, 0)), "")</f>
        <v>45758</v>
      </c>
      <c r="D629" t="s">
        <v>143</v>
      </c>
      <c r="E629">
        <v>1008</v>
      </c>
      <c r="I629" t="s">
        <v>2265</v>
      </c>
      <c r="K629" t="s">
        <v>5277</v>
      </c>
      <c r="Q629" t="s">
        <v>7486</v>
      </c>
      <c r="T629" t="s">
        <v>15994</v>
      </c>
      <c r="U629" t="s">
        <v>7444</v>
      </c>
    </row>
    <row r="630" spans="1:21" ht="17" x14ac:dyDescent="0.2">
      <c r="A630">
        <v>1010</v>
      </c>
      <c r="B630" s="8">
        <f>IFERROR(INDEX(Sheet2!C:C, MATCH(SQL!D630, Sheet2!H:H, 0)), "")</f>
        <v>45758</v>
      </c>
      <c r="D630" t="s">
        <v>143</v>
      </c>
      <c r="E630">
        <v>1008</v>
      </c>
      <c r="G630" s="3" t="s">
        <v>2816</v>
      </c>
      <c r="I630" t="s">
        <v>2265</v>
      </c>
      <c r="K630" t="s">
        <v>5277</v>
      </c>
      <c r="Q630" t="s">
        <v>7486</v>
      </c>
      <c r="T630" t="s">
        <v>15993</v>
      </c>
      <c r="U630" t="s">
        <v>7457</v>
      </c>
    </row>
    <row r="631" spans="1:21" ht="17" x14ac:dyDescent="0.2">
      <c r="A631">
        <v>1011</v>
      </c>
      <c r="B631" s="8">
        <f>IFERROR(INDEX(Sheet2!C:C, MATCH(SQL!D631, Sheet2!H:H, 0)), "")</f>
        <v>45758</v>
      </c>
      <c r="D631" t="s">
        <v>143</v>
      </c>
      <c r="E631">
        <v>1008</v>
      </c>
      <c r="G631" s="3" t="s">
        <v>2818</v>
      </c>
      <c r="I631" t="s">
        <v>2265</v>
      </c>
      <c r="K631" t="s">
        <v>5277</v>
      </c>
      <c r="Q631" t="s">
        <v>7486</v>
      </c>
      <c r="T631" t="s">
        <v>14912</v>
      </c>
      <c r="U631" t="s">
        <v>7488</v>
      </c>
    </row>
    <row r="632" spans="1:21" ht="17" x14ac:dyDescent="0.2">
      <c r="A632">
        <v>1012</v>
      </c>
      <c r="B632" s="8">
        <f>IFERROR(INDEX(Sheet2!C:C, MATCH(SQL!D632, Sheet2!H:H, 0)), "")</f>
        <v>45758</v>
      </c>
      <c r="D632" t="s">
        <v>143</v>
      </c>
      <c r="E632">
        <v>1008</v>
      </c>
      <c r="G632" s="3" t="s">
        <v>2820</v>
      </c>
      <c r="I632" t="s">
        <v>2265</v>
      </c>
      <c r="K632" t="s">
        <v>5277</v>
      </c>
      <c r="Q632" t="s">
        <v>7486</v>
      </c>
      <c r="T632" t="s">
        <v>15959</v>
      </c>
      <c r="U632" t="s">
        <v>7448</v>
      </c>
    </row>
    <row r="633" spans="1:21" ht="17" x14ac:dyDescent="0.2">
      <c r="A633">
        <v>1013</v>
      </c>
      <c r="B633" s="8">
        <f>IFERROR(INDEX(Sheet2!C:C, MATCH(SQL!D633, Sheet2!H:H, 0)), "")</f>
        <v>45758</v>
      </c>
      <c r="D633" t="s">
        <v>143</v>
      </c>
      <c r="E633">
        <v>1008</v>
      </c>
      <c r="G633" s="3" t="s">
        <v>2599</v>
      </c>
      <c r="I633" t="s">
        <v>2265</v>
      </c>
      <c r="K633" t="s">
        <v>5277</v>
      </c>
      <c r="Q633" t="s">
        <v>7486</v>
      </c>
      <c r="T633" t="s">
        <v>15992</v>
      </c>
      <c r="U633" t="s">
        <v>7488</v>
      </c>
    </row>
    <row r="634" spans="1:21" ht="17" x14ac:dyDescent="0.2">
      <c r="A634">
        <v>1014</v>
      </c>
      <c r="B634" s="8">
        <f>IFERROR(INDEX(Sheet2!C:C, MATCH(SQL!D634, Sheet2!H:H, 0)), "")</f>
        <v>45758</v>
      </c>
      <c r="D634" t="s">
        <v>149</v>
      </c>
      <c r="G634" s="3" t="s">
        <v>15991</v>
      </c>
      <c r="H634" t="s">
        <v>2267</v>
      </c>
      <c r="I634" t="s">
        <v>2267</v>
      </c>
      <c r="J634" t="s">
        <v>5277</v>
      </c>
      <c r="K634" t="s">
        <v>5277</v>
      </c>
      <c r="L634" t="s">
        <v>15900</v>
      </c>
      <c r="N634" t="s">
        <v>7404</v>
      </c>
      <c r="O634" t="s">
        <v>15900</v>
      </c>
      <c r="P634" t="s">
        <v>7453</v>
      </c>
      <c r="Q634" t="s">
        <v>7453</v>
      </c>
      <c r="R634" t="s">
        <v>7614</v>
      </c>
      <c r="S634" t="s">
        <v>7455</v>
      </c>
    </row>
    <row r="635" spans="1:21" x14ac:dyDescent="0.2">
      <c r="A635">
        <v>1015</v>
      </c>
      <c r="B635" s="8">
        <f>IFERROR(INDEX(Sheet2!C:C, MATCH(SQL!D635, Sheet2!H:H, 0)), "")</f>
        <v>45758</v>
      </c>
      <c r="D635" t="s">
        <v>149</v>
      </c>
      <c r="E635">
        <v>1014</v>
      </c>
      <c r="I635" t="s">
        <v>2267</v>
      </c>
      <c r="K635" t="s">
        <v>5277</v>
      </c>
      <c r="Q635" t="s">
        <v>7453</v>
      </c>
      <c r="T635" t="s">
        <v>7614</v>
      </c>
      <c r="U635" t="s">
        <v>7520</v>
      </c>
    </row>
    <row r="636" spans="1:21" ht="17" x14ac:dyDescent="0.2">
      <c r="A636">
        <v>1016</v>
      </c>
      <c r="B636" s="8">
        <f>IFERROR(INDEX(Sheet2!C:C, MATCH(SQL!D636, Sheet2!H:H, 0)), "")</f>
        <v>45758</v>
      </c>
      <c r="D636" t="s">
        <v>149</v>
      </c>
      <c r="E636">
        <v>1014</v>
      </c>
      <c r="G636" s="3" t="s">
        <v>15990</v>
      </c>
      <c r="I636" t="s">
        <v>2267</v>
      </c>
      <c r="K636" t="s">
        <v>5277</v>
      </c>
      <c r="Q636" t="s">
        <v>7453</v>
      </c>
      <c r="T636" t="s">
        <v>15989</v>
      </c>
      <c r="U636" t="s">
        <v>7397</v>
      </c>
    </row>
    <row r="637" spans="1:21" ht="17" x14ac:dyDescent="0.2">
      <c r="A637">
        <v>1017</v>
      </c>
      <c r="B637" s="8">
        <f>IFERROR(INDEX(Sheet2!C:C, MATCH(SQL!D637, Sheet2!H:H, 0)), "")</f>
        <v>45758</v>
      </c>
      <c r="D637" t="s">
        <v>149</v>
      </c>
      <c r="E637">
        <v>1014</v>
      </c>
      <c r="G637" s="3" t="s">
        <v>2822</v>
      </c>
      <c r="I637" t="s">
        <v>2267</v>
      </c>
      <c r="K637" t="s">
        <v>5277</v>
      </c>
      <c r="Q637" t="s">
        <v>7453</v>
      </c>
      <c r="T637" t="s">
        <v>8393</v>
      </c>
      <c r="U637" t="s">
        <v>7457</v>
      </c>
    </row>
    <row r="638" spans="1:21" ht="17" x14ac:dyDescent="0.2">
      <c r="A638">
        <v>1018</v>
      </c>
      <c r="B638" s="8">
        <f>IFERROR(INDEX(Sheet2!C:C, MATCH(SQL!D638, Sheet2!H:H, 0)), "")</f>
        <v>45758</v>
      </c>
      <c r="D638" t="s">
        <v>149</v>
      </c>
      <c r="E638">
        <v>1014</v>
      </c>
      <c r="G638" s="3" t="s">
        <v>2824</v>
      </c>
      <c r="I638" t="s">
        <v>2267</v>
      </c>
      <c r="K638" t="s">
        <v>5277</v>
      </c>
      <c r="Q638" t="s">
        <v>7453</v>
      </c>
      <c r="T638" t="s">
        <v>15988</v>
      </c>
      <c r="U638" t="s">
        <v>7551</v>
      </c>
    </row>
    <row r="639" spans="1:21" ht="17" x14ac:dyDescent="0.2">
      <c r="A639">
        <v>1019</v>
      </c>
      <c r="B639" s="8">
        <f>IFERROR(INDEX(Sheet2!C:C, MATCH(SQL!D639, Sheet2!H:H, 0)), "")</f>
        <v>45758</v>
      </c>
      <c r="D639" t="s">
        <v>149</v>
      </c>
      <c r="E639">
        <v>1014</v>
      </c>
      <c r="G639" s="3" t="s">
        <v>2826</v>
      </c>
      <c r="I639" t="s">
        <v>2267</v>
      </c>
      <c r="K639" t="s">
        <v>5277</v>
      </c>
      <c r="Q639" t="s">
        <v>7453</v>
      </c>
      <c r="T639" t="s">
        <v>15987</v>
      </c>
      <c r="U639" t="s">
        <v>7488</v>
      </c>
    </row>
    <row r="640" spans="1:21" ht="17" x14ac:dyDescent="0.2">
      <c r="A640">
        <v>1020</v>
      </c>
      <c r="B640" s="8">
        <f>IFERROR(INDEX(Sheet2!C:C, MATCH(SQL!D640, Sheet2!H:H, 0)), "")</f>
        <v>45758</v>
      </c>
      <c r="D640" t="s">
        <v>155</v>
      </c>
      <c r="G640" s="3" t="s">
        <v>15986</v>
      </c>
      <c r="H640" t="s">
        <v>2269</v>
      </c>
      <c r="I640" t="s">
        <v>2269</v>
      </c>
      <c r="J640" t="s">
        <v>5277</v>
      </c>
      <c r="K640" t="s">
        <v>5277</v>
      </c>
      <c r="L640" t="s">
        <v>15900</v>
      </c>
      <c r="N640" t="s">
        <v>7404</v>
      </c>
      <c r="O640" t="s">
        <v>15900</v>
      </c>
      <c r="P640" t="s">
        <v>7605</v>
      </c>
      <c r="Q640" t="s">
        <v>7605</v>
      </c>
      <c r="R640" t="s">
        <v>7704</v>
      </c>
      <c r="S640" t="s">
        <v>7431</v>
      </c>
    </row>
    <row r="641" spans="1:21" x14ac:dyDescent="0.2">
      <c r="A641">
        <v>1021</v>
      </c>
      <c r="B641" s="8">
        <f>IFERROR(INDEX(Sheet2!C:C, MATCH(SQL!D641, Sheet2!H:H, 0)), "")</f>
        <v>45758</v>
      </c>
      <c r="D641" t="s">
        <v>155</v>
      </c>
      <c r="E641">
        <v>1020</v>
      </c>
      <c r="I641" t="s">
        <v>2269</v>
      </c>
      <c r="K641" t="s">
        <v>5277</v>
      </c>
      <c r="Q641" t="s">
        <v>7605</v>
      </c>
      <c r="T641" t="s">
        <v>7704</v>
      </c>
      <c r="U641" t="s">
        <v>7708</v>
      </c>
    </row>
    <row r="642" spans="1:21" ht="17" x14ac:dyDescent="0.2">
      <c r="A642">
        <v>1022</v>
      </c>
      <c r="B642" s="8">
        <f>IFERROR(INDEX(Sheet2!C:C, MATCH(SQL!D642, Sheet2!H:H, 0)), "")</f>
        <v>45758</v>
      </c>
      <c r="D642" t="s">
        <v>155</v>
      </c>
      <c r="E642">
        <v>1020</v>
      </c>
      <c r="G642" s="3" t="s">
        <v>2828</v>
      </c>
      <c r="I642" t="s">
        <v>2269</v>
      </c>
      <c r="K642" t="s">
        <v>5277</v>
      </c>
      <c r="Q642" t="s">
        <v>7605</v>
      </c>
      <c r="T642" t="s">
        <v>15231</v>
      </c>
      <c r="U642" t="s">
        <v>7431</v>
      </c>
    </row>
    <row r="643" spans="1:21" ht="17" x14ac:dyDescent="0.2">
      <c r="A643">
        <v>1023</v>
      </c>
      <c r="B643" s="8">
        <f>IFERROR(INDEX(Sheet2!C:C, MATCH(SQL!D643, Sheet2!H:H, 0)), "")</f>
        <v>45758</v>
      </c>
      <c r="D643" t="s">
        <v>155</v>
      </c>
      <c r="E643">
        <v>1020</v>
      </c>
      <c r="G643" s="3" t="s">
        <v>2830</v>
      </c>
      <c r="I643" t="s">
        <v>2269</v>
      </c>
      <c r="K643" t="s">
        <v>5277</v>
      </c>
      <c r="Q643" t="s">
        <v>7605</v>
      </c>
      <c r="T643" t="s">
        <v>15985</v>
      </c>
      <c r="U643" t="s">
        <v>7431</v>
      </c>
    </row>
    <row r="644" spans="1:21" ht="17" x14ac:dyDescent="0.2">
      <c r="A644">
        <v>1024</v>
      </c>
      <c r="B644" s="8">
        <f>IFERROR(INDEX(Sheet2!C:C, MATCH(SQL!D644, Sheet2!H:H, 0)), "")</f>
        <v>45758</v>
      </c>
      <c r="D644" t="s">
        <v>155</v>
      </c>
      <c r="E644">
        <v>1020</v>
      </c>
      <c r="G644" s="3" t="s">
        <v>2601</v>
      </c>
      <c r="I644" t="s">
        <v>2269</v>
      </c>
      <c r="K644" t="s">
        <v>5277</v>
      </c>
      <c r="Q644" t="s">
        <v>7605</v>
      </c>
      <c r="T644" t="s">
        <v>14720</v>
      </c>
      <c r="U644" t="s">
        <v>7491</v>
      </c>
    </row>
    <row r="645" spans="1:21" ht="17" x14ac:dyDescent="0.2">
      <c r="A645">
        <v>1025</v>
      </c>
      <c r="B645" s="8">
        <f>IFERROR(INDEX(Sheet2!C:C, MATCH(SQL!D645, Sheet2!H:H, 0)), "")</f>
        <v>45758</v>
      </c>
      <c r="D645" t="s">
        <v>155</v>
      </c>
      <c r="E645">
        <v>1020</v>
      </c>
      <c r="G645" s="3" t="s">
        <v>3361</v>
      </c>
      <c r="I645" t="s">
        <v>2269</v>
      </c>
      <c r="K645" t="s">
        <v>5277</v>
      </c>
      <c r="Q645" t="s">
        <v>7605</v>
      </c>
      <c r="T645" t="s">
        <v>7645</v>
      </c>
    </row>
    <row r="646" spans="1:21" ht="17" x14ac:dyDescent="0.2">
      <c r="A646">
        <v>1026</v>
      </c>
      <c r="B646" s="8">
        <f>IFERROR(INDEX(Sheet2!C:C, MATCH(SQL!D646, Sheet2!H:H, 0)), "")</f>
        <v>45758</v>
      </c>
      <c r="D646" t="s">
        <v>161</v>
      </c>
      <c r="G646" s="3" t="s">
        <v>15984</v>
      </c>
      <c r="H646" t="s">
        <v>2271</v>
      </c>
      <c r="I646" t="s">
        <v>2271</v>
      </c>
      <c r="J646" t="s">
        <v>5277</v>
      </c>
      <c r="K646" t="s">
        <v>5277</v>
      </c>
      <c r="L646" t="s">
        <v>15900</v>
      </c>
      <c r="N646" t="s">
        <v>7404</v>
      </c>
      <c r="O646" t="s">
        <v>15900</v>
      </c>
      <c r="P646" t="s">
        <v>7528</v>
      </c>
      <c r="Q646" t="s">
        <v>7528</v>
      </c>
      <c r="R646" t="s">
        <v>7806</v>
      </c>
      <c r="S646" t="s">
        <v>7420</v>
      </c>
    </row>
    <row r="647" spans="1:21" x14ac:dyDescent="0.2">
      <c r="A647">
        <v>1027</v>
      </c>
      <c r="B647" s="8">
        <f>IFERROR(INDEX(Sheet2!C:C, MATCH(SQL!D647, Sheet2!H:H, 0)), "")</f>
        <v>45758</v>
      </c>
      <c r="D647" t="s">
        <v>161</v>
      </c>
      <c r="E647">
        <v>1026</v>
      </c>
      <c r="I647" t="s">
        <v>2271</v>
      </c>
      <c r="K647" t="s">
        <v>5277</v>
      </c>
      <c r="Q647" t="s">
        <v>7528</v>
      </c>
      <c r="T647" t="s">
        <v>7806</v>
      </c>
      <c r="U647" t="s">
        <v>7526</v>
      </c>
    </row>
    <row r="648" spans="1:21" ht="17" x14ac:dyDescent="0.2">
      <c r="A648">
        <v>1028</v>
      </c>
      <c r="B648" s="8">
        <f>IFERROR(INDEX(Sheet2!C:C, MATCH(SQL!D648, Sheet2!H:H, 0)), "")</f>
        <v>45758</v>
      </c>
      <c r="D648" t="s">
        <v>161</v>
      </c>
      <c r="E648">
        <v>1026</v>
      </c>
      <c r="G648" s="3" t="s">
        <v>3363</v>
      </c>
      <c r="I648" t="s">
        <v>2271</v>
      </c>
      <c r="K648" t="s">
        <v>5277</v>
      </c>
      <c r="Q648" t="s">
        <v>7528</v>
      </c>
      <c r="T648" t="s">
        <v>11555</v>
      </c>
      <c r="U648" t="s">
        <v>7448</v>
      </c>
    </row>
    <row r="649" spans="1:21" ht="34" x14ac:dyDescent="0.2">
      <c r="A649">
        <v>1029</v>
      </c>
      <c r="B649" s="8">
        <f>IFERROR(INDEX(Sheet2!C:C, MATCH(SQL!D649, Sheet2!H:H, 0)), "")</f>
        <v>45758</v>
      </c>
      <c r="D649" t="s">
        <v>161</v>
      </c>
      <c r="E649">
        <v>1026</v>
      </c>
      <c r="G649" s="3" t="s">
        <v>2832</v>
      </c>
      <c r="I649" t="s">
        <v>2271</v>
      </c>
      <c r="K649" t="s">
        <v>5277</v>
      </c>
      <c r="Q649" t="s">
        <v>7528</v>
      </c>
      <c r="T649" t="s">
        <v>15097</v>
      </c>
      <c r="U649" t="s">
        <v>7629</v>
      </c>
    </row>
    <row r="650" spans="1:21" ht="17" x14ac:dyDescent="0.2">
      <c r="A650">
        <v>1030</v>
      </c>
      <c r="B650" s="8">
        <f>IFERROR(INDEX(Sheet2!C:C, MATCH(SQL!D650, Sheet2!H:H, 0)), "")</f>
        <v>45758</v>
      </c>
      <c r="D650" t="s">
        <v>161</v>
      </c>
      <c r="E650">
        <v>1026</v>
      </c>
      <c r="G650" s="3" t="s">
        <v>2834</v>
      </c>
      <c r="I650" t="s">
        <v>2271</v>
      </c>
      <c r="K650" t="s">
        <v>5277</v>
      </c>
      <c r="Q650" t="s">
        <v>7528</v>
      </c>
      <c r="T650" t="s">
        <v>15983</v>
      </c>
      <c r="U650" t="s">
        <v>7420</v>
      </c>
    </row>
    <row r="651" spans="1:21" ht="17" x14ac:dyDescent="0.2">
      <c r="A651">
        <v>1031</v>
      </c>
      <c r="B651" s="8">
        <f>IFERROR(INDEX(Sheet2!C:C, MATCH(SQL!D651, Sheet2!H:H, 0)), "")</f>
        <v>45758</v>
      </c>
      <c r="D651" t="s">
        <v>161</v>
      </c>
      <c r="E651">
        <v>1026</v>
      </c>
      <c r="G651" s="3" t="s">
        <v>2603</v>
      </c>
      <c r="I651" t="s">
        <v>2271</v>
      </c>
      <c r="K651" t="s">
        <v>5277</v>
      </c>
      <c r="Q651" t="s">
        <v>7528</v>
      </c>
      <c r="T651" t="s">
        <v>15982</v>
      </c>
      <c r="U651" t="s">
        <v>8274</v>
      </c>
    </row>
    <row r="652" spans="1:21" ht="17" x14ac:dyDescent="0.2">
      <c r="A652">
        <v>1032</v>
      </c>
      <c r="B652" s="8">
        <f>IFERROR(INDEX(Sheet2!C:C, MATCH(SQL!D652, Sheet2!H:H, 0)), "")</f>
        <v>45759</v>
      </c>
      <c r="D652" t="s">
        <v>258</v>
      </c>
      <c r="G652" s="3" t="s">
        <v>15981</v>
      </c>
      <c r="H652" t="s">
        <v>2317</v>
      </c>
      <c r="I652" t="s">
        <v>2317</v>
      </c>
      <c r="J652" t="s">
        <v>15980</v>
      </c>
      <c r="K652" t="s">
        <v>15980</v>
      </c>
      <c r="L652" t="s">
        <v>15901</v>
      </c>
      <c r="N652" t="s">
        <v>7404</v>
      </c>
      <c r="O652" t="s">
        <v>15900</v>
      </c>
      <c r="P652" t="s">
        <v>7480</v>
      </c>
      <c r="Q652" t="s">
        <v>7480</v>
      </c>
      <c r="R652" t="s">
        <v>15493</v>
      </c>
      <c r="S652" t="s">
        <v>7448</v>
      </c>
    </row>
    <row r="653" spans="1:21" x14ac:dyDescent="0.2">
      <c r="A653">
        <v>1033</v>
      </c>
      <c r="B653" s="8">
        <f>IFERROR(INDEX(Sheet2!C:C, MATCH(SQL!D653, Sheet2!H:H, 0)), "")</f>
        <v>45759</v>
      </c>
      <c r="D653" t="s">
        <v>258</v>
      </c>
      <c r="E653">
        <v>1032</v>
      </c>
      <c r="I653" t="s">
        <v>2317</v>
      </c>
      <c r="K653" t="s">
        <v>15980</v>
      </c>
      <c r="Q653" t="s">
        <v>7480</v>
      </c>
      <c r="T653" t="s">
        <v>15493</v>
      </c>
      <c r="U653" t="s">
        <v>7484</v>
      </c>
    </row>
    <row r="654" spans="1:21" ht="17" x14ac:dyDescent="0.2">
      <c r="A654">
        <v>1034</v>
      </c>
      <c r="B654" s="8">
        <f>IFERROR(INDEX(Sheet2!C:C, MATCH(SQL!D654, Sheet2!H:H, 0)), "")</f>
        <v>45759</v>
      </c>
      <c r="D654" t="s">
        <v>258</v>
      </c>
      <c r="E654">
        <v>1032</v>
      </c>
      <c r="G654" s="3" t="s">
        <v>2888</v>
      </c>
      <c r="I654" t="s">
        <v>2317</v>
      </c>
      <c r="K654" t="s">
        <v>15980</v>
      </c>
      <c r="Q654" t="s">
        <v>7480</v>
      </c>
      <c r="T654" t="s">
        <v>7624</v>
      </c>
      <c r="U654" t="s">
        <v>7420</v>
      </c>
    </row>
    <row r="655" spans="1:21" ht="17" x14ac:dyDescent="0.2">
      <c r="A655">
        <v>1035</v>
      </c>
      <c r="B655" s="8">
        <f>IFERROR(INDEX(Sheet2!C:C, MATCH(SQL!D655, Sheet2!H:H, 0)), "")</f>
        <v>45759</v>
      </c>
      <c r="D655" t="s">
        <v>258</v>
      </c>
      <c r="E655">
        <v>1032</v>
      </c>
      <c r="G655" s="3" t="s">
        <v>15979</v>
      </c>
      <c r="I655" t="s">
        <v>2317</v>
      </c>
      <c r="K655" t="s">
        <v>15980</v>
      </c>
      <c r="Q655" t="s">
        <v>7480</v>
      </c>
      <c r="T655" t="s">
        <v>9820</v>
      </c>
      <c r="U655" t="s">
        <v>7431</v>
      </c>
    </row>
    <row r="656" spans="1:21" ht="17" x14ac:dyDescent="0.2">
      <c r="A656">
        <v>1036</v>
      </c>
      <c r="B656" s="8">
        <f>IFERROR(INDEX(Sheet2!C:C, MATCH(SQL!D656, Sheet2!H:H, 0)), "")</f>
        <v>45759</v>
      </c>
      <c r="D656" t="s">
        <v>258</v>
      </c>
      <c r="E656">
        <v>1032</v>
      </c>
      <c r="G656" s="3" t="s">
        <v>2892</v>
      </c>
      <c r="I656" t="s">
        <v>2317</v>
      </c>
      <c r="K656" t="s">
        <v>15980</v>
      </c>
      <c r="Q656" t="s">
        <v>7480</v>
      </c>
      <c r="T656" t="s">
        <v>15978</v>
      </c>
      <c r="U656" t="s">
        <v>7491</v>
      </c>
    </row>
    <row r="657" spans="1:21" ht="17" x14ac:dyDescent="0.2">
      <c r="A657">
        <v>1037</v>
      </c>
      <c r="B657" s="8">
        <f>IFERROR(INDEX(Sheet2!C:C, MATCH(SQL!D657, Sheet2!H:H, 0)), "")</f>
        <v>45759</v>
      </c>
      <c r="D657" t="s">
        <v>258</v>
      </c>
      <c r="E657">
        <v>1032</v>
      </c>
      <c r="G657" s="3" t="s">
        <v>15977</v>
      </c>
      <c r="I657" t="s">
        <v>2317</v>
      </c>
      <c r="K657" t="s">
        <v>15980</v>
      </c>
      <c r="Q657" t="s">
        <v>7480</v>
      </c>
      <c r="T657" t="s">
        <v>15976</v>
      </c>
      <c r="U657" t="s">
        <v>7629</v>
      </c>
    </row>
    <row r="658" spans="1:21" ht="17" x14ac:dyDescent="0.2">
      <c r="A658">
        <v>1038</v>
      </c>
      <c r="B658" s="8">
        <f>IFERROR(INDEX(Sheet2!C:C, MATCH(SQL!D658, Sheet2!H:H, 0)), "")</f>
        <v>45759</v>
      </c>
      <c r="D658" t="s">
        <v>258</v>
      </c>
      <c r="E658">
        <v>1032</v>
      </c>
      <c r="G658" s="3" t="s">
        <v>15975</v>
      </c>
      <c r="I658" t="s">
        <v>2317</v>
      </c>
      <c r="K658" t="s">
        <v>15980</v>
      </c>
      <c r="Q658" t="s">
        <v>7480</v>
      </c>
      <c r="T658" t="s">
        <v>15623</v>
      </c>
      <c r="U658" t="s">
        <v>7491</v>
      </c>
    </row>
    <row r="659" spans="1:21" ht="17" x14ac:dyDescent="0.2">
      <c r="A659">
        <v>1039</v>
      </c>
      <c r="B659" s="8">
        <f>IFERROR(INDEX(Sheet2!C:C, MATCH(SQL!D659, Sheet2!H:H, 0)), "")</f>
        <v>45759</v>
      </c>
      <c r="D659" t="s">
        <v>246</v>
      </c>
      <c r="G659" s="3" t="s">
        <v>15974</v>
      </c>
      <c r="H659" t="s">
        <v>2261</v>
      </c>
      <c r="I659" t="s">
        <v>2261</v>
      </c>
      <c r="J659" t="s">
        <v>7549</v>
      </c>
      <c r="K659" t="s">
        <v>7549</v>
      </c>
      <c r="L659" t="s">
        <v>15901</v>
      </c>
      <c r="N659" t="s">
        <v>7404</v>
      </c>
      <c r="O659" t="s">
        <v>15900</v>
      </c>
      <c r="P659" t="s">
        <v>7473</v>
      </c>
      <c r="Q659" t="s">
        <v>7473</v>
      </c>
      <c r="R659" t="s">
        <v>7504</v>
      </c>
      <c r="S659" t="s">
        <v>7431</v>
      </c>
    </row>
    <row r="660" spans="1:21" x14ac:dyDescent="0.2">
      <c r="A660">
        <v>1040</v>
      </c>
      <c r="B660" s="8">
        <f>IFERROR(INDEX(Sheet2!C:C, MATCH(SQL!D660, Sheet2!H:H, 0)), "")</f>
        <v>45759</v>
      </c>
      <c r="D660" t="s">
        <v>246</v>
      </c>
      <c r="E660">
        <v>1039</v>
      </c>
      <c r="I660" t="s">
        <v>2261</v>
      </c>
      <c r="K660" t="s">
        <v>7549</v>
      </c>
      <c r="Q660" t="s">
        <v>7473</v>
      </c>
      <c r="T660" t="s">
        <v>7504</v>
      </c>
      <c r="U660" t="s">
        <v>7708</v>
      </c>
    </row>
    <row r="661" spans="1:21" ht="17" x14ac:dyDescent="0.2">
      <c r="A661">
        <v>1041</v>
      </c>
      <c r="B661" s="8">
        <f>IFERROR(INDEX(Sheet2!C:C, MATCH(SQL!D661, Sheet2!H:H, 0)), "")</f>
        <v>45759</v>
      </c>
      <c r="D661" t="s">
        <v>246</v>
      </c>
      <c r="E661">
        <v>1039</v>
      </c>
      <c r="G661" s="3" t="s">
        <v>2876</v>
      </c>
      <c r="I661" t="s">
        <v>2261</v>
      </c>
      <c r="K661" t="s">
        <v>7549</v>
      </c>
      <c r="Q661" t="s">
        <v>7473</v>
      </c>
      <c r="T661" t="s">
        <v>15973</v>
      </c>
      <c r="U661" t="s">
        <v>7395</v>
      </c>
    </row>
    <row r="662" spans="1:21" ht="17" x14ac:dyDescent="0.2">
      <c r="A662">
        <v>1042</v>
      </c>
      <c r="B662" s="8">
        <f>IFERROR(INDEX(Sheet2!C:C, MATCH(SQL!D662, Sheet2!H:H, 0)), "")</f>
        <v>45759</v>
      </c>
      <c r="D662" t="s">
        <v>246</v>
      </c>
      <c r="E662">
        <v>1039</v>
      </c>
      <c r="G662" s="3" t="s">
        <v>2878</v>
      </c>
      <c r="I662" t="s">
        <v>2261</v>
      </c>
      <c r="K662" t="s">
        <v>7549</v>
      </c>
      <c r="Q662" t="s">
        <v>7473</v>
      </c>
      <c r="T662" t="s">
        <v>15972</v>
      </c>
      <c r="U662" t="s">
        <v>7420</v>
      </c>
    </row>
    <row r="663" spans="1:21" ht="17" x14ac:dyDescent="0.2">
      <c r="A663">
        <v>1043</v>
      </c>
      <c r="B663" s="8">
        <f>IFERROR(INDEX(Sheet2!C:C, MATCH(SQL!D663, Sheet2!H:H, 0)), "")</f>
        <v>45759</v>
      </c>
      <c r="D663" t="s">
        <v>246</v>
      </c>
      <c r="E663">
        <v>1039</v>
      </c>
      <c r="G663" s="3" t="s">
        <v>2608</v>
      </c>
      <c r="I663" t="s">
        <v>2261</v>
      </c>
      <c r="K663" t="s">
        <v>7549</v>
      </c>
      <c r="Q663" t="s">
        <v>7473</v>
      </c>
      <c r="T663" t="s">
        <v>15971</v>
      </c>
      <c r="U663" t="s">
        <v>7397</v>
      </c>
    </row>
    <row r="664" spans="1:21" ht="17" x14ac:dyDescent="0.2">
      <c r="A664">
        <v>1044</v>
      </c>
      <c r="B664" s="8">
        <f>IFERROR(INDEX(Sheet2!C:C, MATCH(SQL!D664, Sheet2!H:H, 0)), "")</f>
        <v>45759</v>
      </c>
      <c r="D664" t="s">
        <v>246</v>
      </c>
      <c r="E664">
        <v>1039</v>
      </c>
      <c r="G664" s="3" t="s">
        <v>2880</v>
      </c>
      <c r="I664" t="s">
        <v>2261</v>
      </c>
      <c r="K664" t="s">
        <v>7549</v>
      </c>
      <c r="Q664" t="s">
        <v>7473</v>
      </c>
      <c r="T664" t="s">
        <v>15970</v>
      </c>
      <c r="U664" t="s">
        <v>7682</v>
      </c>
    </row>
    <row r="665" spans="1:21" ht="17" x14ac:dyDescent="0.2">
      <c r="A665">
        <v>1045</v>
      </c>
      <c r="B665" s="8">
        <f>IFERROR(INDEX(Sheet2!C:C, MATCH(SQL!D665, Sheet2!H:H, 0)), "")</f>
        <v>45759</v>
      </c>
      <c r="D665" t="s">
        <v>252</v>
      </c>
      <c r="G665" s="3" t="s">
        <v>15969</v>
      </c>
      <c r="H665" t="s">
        <v>2263</v>
      </c>
      <c r="I665" t="s">
        <v>2263</v>
      </c>
      <c r="J665" t="s">
        <v>7549</v>
      </c>
      <c r="K665" t="s">
        <v>7549</v>
      </c>
      <c r="L665" t="s">
        <v>15901</v>
      </c>
      <c r="N665" t="s">
        <v>7404</v>
      </c>
      <c r="O665" t="s">
        <v>15900</v>
      </c>
      <c r="P665" t="s">
        <v>7486</v>
      </c>
      <c r="Q665" t="s">
        <v>7486</v>
      </c>
      <c r="R665" t="s">
        <v>9978</v>
      </c>
      <c r="S665" t="s">
        <v>7431</v>
      </c>
    </row>
    <row r="666" spans="1:21" x14ac:dyDescent="0.2">
      <c r="A666">
        <v>1046</v>
      </c>
      <c r="B666" s="8">
        <f>IFERROR(INDEX(Sheet2!C:C, MATCH(SQL!D666, Sheet2!H:H, 0)), "")</f>
        <v>45759</v>
      </c>
      <c r="D666" t="s">
        <v>252</v>
      </c>
      <c r="E666">
        <v>1045</v>
      </c>
      <c r="I666" t="s">
        <v>2263</v>
      </c>
      <c r="K666" t="s">
        <v>7549</v>
      </c>
      <c r="Q666" t="s">
        <v>7486</v>
      </c>
      <c r="T666" t="s">
        <v>9978</v>
      </c>
      <c r="U666" t="s">
        <v>7708</v>
      </c>
    </row>
    <row r="667" spans="1:21" ht="17" x14ac:dyDescent="0.2">
      <c r="A667">
        <v>1047</v>
      </c>
      <c r="B667" s="8">
        <f>IFERROR(INDEX(Sheet2!C:C, MATCH(SQL!D667, Sheet2!H:H, 0)), "")</f>
        <v>45759</v>
      </c>
      <c r="D667" t="s">
        <v>252</v>
      </c>
      <c r="E667">
        <v>1045</v>
      </c>
      <c r="G667" s="3" t="s">
        <v>2882</v>
      </c>
      <c r="I667" t="s">
        <v>2263</v>
      </c>
      <c r="K667" t="s">
        <v>7549</v>
      </c>
      <c r="Q667" t="s">
        <v>7486</v>
      </c>
      <c r="T667" t="s">
        <v>15968</v>
      </c>
      <c r="U667" t="s">
        <v>7390</v>
      </c>
    </row>
    <row r="668" spans="1:21" ht="17" x14ac:dyDescent="0.2">
      <c r="A668">
        <v>1048</v>
      </c>
      <c r="B668" s="8">
        <f>IFERROR(INDEX(Sheet2!C:C, MATCH(SQL!D668, Sheet2!H:H, 0)), "")</f>
        <v>45759</v>
      </c>
      <c r="D668" t="s">
        <v>252</v>
      </c>
      <c r="E668">
        <v>1045</v>
      </c>
      <c r="G668" s="3" t="s">
        <v>15967</v>
      </c>
      <c r="I668" t="s">
        <v>2263</v>
      </c>
      <c r="K668" t="s">
        <v>7549</v>
      </c>
      <c r="Q668" t="s">
        <v>7486</v>
      </c>
      <c r="T668" t="s">
        <v>15966</v>
      </c>
      <c r="U668" t="s">
        <v>7397</v>
      </c>
    </row>
    <row r="669" spans="1:21" ht="17" x14ac:dyDescent="0.2">
      <c r="A669">
        <v>1049</v>
      </c>
      <c r="B669" s="8">
        <f>IFERROR(INDEX(Sheet2!C:C, MATCH(SQL!D669, Sheet2!H:H, 0)), "")</f>
        <v>45759</v>
      </c>
      <c r="D669" t="s">
        <v>252</v>
      </c>
      <c r="E669">
        <v>1045</v>
      </c>
      <c r="G669" s="3" t="s">
        <v>2610</v>
      </c>
      <c r="I669" t="s">
        <v>2263</v>
      </c>
      <c r="K669" t="s">
        <v>7549</v>
      </c>
      <c r="Q669" t="s">
        <v>7486</v>
      </c>
      <c r="T669" t="s">
        <v>15965</v>
      </c>
      <c r="U669" t="s">
        <v>7397</v>
      </c>
    </row>
    <row r="670" spans="1:21" ht="17" x14ac:dyDescent="0.2">
      <c r="A670">
        <v>1050</v>
      </c>
      <c r="B670" s="8">
        <f>IFERROR(INDEX(Sheet2!C:C, MATCH(SQL!D670, Sheet2!H:H, 0)), "")</f>
        <v>45759</v>
      </c>
      <c r="D670" t="s">
        <v>252</v>
      </c>
      <c r="E670">
        <v>1045</v>
      </c>
      <c r="G670" s="3" t="s">
        <v>2886</v>
      </c>
      <c r="I670" t="s">
        <v>2263</v>
      </c>
      <c r="K670" t="s">
        <v>7549</v>
      </c>
      <c r="Q670" t="s">
        <v>7486</v>
      </c>
      <c r="T670" t="s">
        <v>15964</v>
      </c>
      <c r="U670" t="s">
        <v>7457</v>
      </c>
    </row>
    <row r="671" spans="1:21" ht="17" x14ac:dyDescent="0.2">
      <c r="A671">
        <v>1051</v>
      </c>
      <c r="B671" s="8">
        <f>IFERROR(INDEX(Sheet2!C:C, MATCH(SQL!D671, Sheet2!H:H, 0)), "")</f>
        <v>45759</v>
      </c>
      <c r="D671" t="s">
        <v>227</v>
      </c>
      <c r="G671" s="3" t="s">
        <v>15963</v>
      </c>
      <c r="H671" t="s">
        <v>2309</v>
      </c>
      <c r="I671" t="s">
        <v>2309</v>
      </c>
      <c r="J671" t="s">
        <v>7549</v>
      </c>
      <c r="K671" t="s">
        <v>7549</v>
      </c>
      <c r="L671" t="s">
        <v>15901</v>
      </c>
      <c r="N671" t="s">
        <v>7404</v>
      </c>
      <c r="O671" t="s">
        <v>15900</v>
      </c>
      <c r="P671" t="s">
        <v>7438</v>
      </c>
      <c r="Q671" t="s">
        <v>7438</v>
      </c>
      <c r="R671" t="s">
        <v>15737</v>
      </c>
      <c r="S671" t="s">
        <v>5339</v>
      </c>
    </row>
    <row r="672" spans="1:21" x14ac:dyDescent="0.2">
      <c r="A672">
        <v>1052</v>
      </c>
      <c r="B672" s="8">
        <f>IFERROR(INDEX(Sheet2!C:C, MATCH(SQL!D672, Sheet2!H:H, 0)), "")</f>
        <v>45759</v>
      </c>
      <c r="D672" t="s">
        <v>227</v>
      </c>
      <c r="E672">
        <v>1051</v>
      </c>
      <c r="I672" t="s">
        <v>2309</v>
      </c>
      <c r="K672" t="s">
        <v>7549</v>
      </c>
      <c r="Q672" t="s">
        <v>7438</v>
      </c>
      <c r="T672" t="s">
        <v>15737</v>
      </c>
      <c r="U672" t="s">
        <v>7494</v>
      </c>
    </row>
    <row r="673" spans="1:21" ht="17" x14ac:dyDescent="0.2">
      <c r="A673">
        <v>1053</v>
      </c>
      <c r="B673" s="8">
        <f>IFERROR(INDEX(Sheet2!C:C, MATCH(SQL!D673, Sheet2!H:H, 0)), "")</f>
        <v>45759</v>
      </c>
      <c r="D673" t="s">
        <v>227</v>
      </c>
      <c r="E673">
        <v>1051</v>
      </c>
      <c r="G673" s="3" t="s">
        <v>2857</v>
      </c>
      <c r="I673" t="s">
        <v>2309</v>
      </c>
      <c r="K673" t="s">
        <v>7549</v>
      </c>
      <c r="Q673" t="s">
        <v>7438</v>
      </c>
      <c r="T673" t="s">
        <v>15962</v>
      </c>
      <c r="U673" t="s">
        <v>7448</v>
      </c>
    </row>
    <row r="674" spans="1:21" ht="17" x14ac:dyDescent="0.2">
      <c r="A674">
        <v>1054</v>
      </c>
      <c r="B674" s="8">
        <f>IFERROR(INDEX(Sheet2!C:C, MATCH(SQL!D674, Sheet2!H:H, 0)), "")</f>
        <v>45759</v>
      </c>
      <c r="D674" t="s">
        <v>227</v>
      </c>
      <c r="E674">
        <v>1051</v>
      </c>
      <c r="G674" s="3" t="s">
        <v>231</v>
      </c>
      <c r="I674" t="s">
        <v>2309</v>
      </c>
      <c r="K674" t="s">
        <v>7549</v>
      </c>
      <c r="Q674" t="s">
        <v>7438</v>
      </c>
      <c r="T674" t="s">
        <v>15451</v>
      </c>
      <c r="U674" t="s">
        <v>7397</v>
      </c>
    </row>
    <row r="675" spans="1:21" ht="17" x14ac:dyDescent="0.2">
      <c r="A675">
        <v>1055</v>
      </c>
      <c r="B675" s="8">
        <f>IFERROR(INDEX(Sheet2!C:C, MATCH(SQL!D675, Sheet2!H:H, 0)), "")</f>
        <v>45759</v>
      </c>
      <c r="D675" t="s">
        <v>227</v>
      </c>
      <c r="E675">
        <v>1051</v>
      </c>
      <c r="G675" s="3" t="s">
        <v>2859</v>
      </c>
      <c r="I675" t="s">
        <v>2309</v>
      </c>
      <c r="K675" t="s">
        <v>7549</v>
      </c>
      <c r="Q675" t="s">
        <v>7438</v>
      </c>
      <c r="T675" t="s">
        <v>14839</v>
      </c>
      <c r="U675" t="s">
        <v>7491</v>
      </c>
    </row>
    <row r="676" spans="1:21" ht="17" x14ac:dyDescent="0.2">
      <c r="A676">
        <v>1056</v>
      </c>
      <c r="B676" s="8">
        <f>IFERROR(INDEX(Sheet2!C:C, MATCH(SQL!D676, Sheet2!H:H, 0)), "")</f>
        <v>45759</v>
      </c>
      <c r="D676" t="s">
        <v>227</v>
      </c>
      <c r="E676">
        <v>1051</v>
      </c>
      <c r="G676" s="3" t="s">
        <v>2861</v>
      </c>
      <c r="I676" t="s">
        <v>2309</v>
      </c>
      <c r="K676" t="s">
        <v>7549</v>
      </c>
      <c r="Q676" t="s">
        <v>7438</v>
      </c>
      <c r="T676" t="s">
        <v>15740</v>
      </c>
      <c r="U676" t="s">
        <v>7431</v>
      </c>
    </row>
    <row r="677" spans="1:21" ht="17" x14ac:dyDescent="0.2">
      <c r="A677">
        <v>1057</v>
      </c>
      <c r="B677" s="8">
        <f>IFERROR(INDEX(Sheet2!C:C, MATCH(SQL!D677, Sheet2!H:H, 0)), "")</f>
        <v>45759</v>
      </c>
      <c r="D677" t="s">
        <v>234</v>
      </c>
      <c r="G677" s="3" t="s">
        <v>15961</v>
      </c>
      <c r="H677" t="s">
        <v>2311</v>
      </c>
      <c r="I677" t="s">
        <v>2311</v>
      </c>
      <c r="J677" t="s">
        <v>7549</v>
      </c>
      <c r="K677" t="s">
        <v>7549</v>
      </c>
      <c r="L677" t="s">
        <v>15901</v>
      </c>
      <c r="N677" t="s">
        <v>7404</v>
      </c>
      <c r="O677" t="s">
        <v>15900</v>
      </c>
      <c r="P677" t="s">
        <v>7473</v>
      </c>
      <c r="Q677" t="s">
        <v>7473</v>
      </c>
      <c r="R677" t="s">
        <v>13815</v>
      </c>
      <c r="S677" t="s">
        <v>7442</v>
      </c>
    </row>
    <row r="678" spans="1:21" x14ac:dyDescent="0.2">
      <c r="A678">
        <v>1058</v>
      </c>
      <c r="B678" s="8">
        <f>IFERROR(INDEX(Sheet2!C:C, MATCH(SQL!D678, Sheet2!H:H, 0)), "")</f>
        <v>45759</v>
      </c>
      <c r="D678" t="s">
        <v>234</v>
      </c>
      <c r="E678">
        <v>1057</v>
      </c>
      <c r="I678" t="s">
        <v>2311</v>
      </c>
      <c r="K678" t="s">
        <v>7549</v>
      </c>
      <c r="Q678" t="s">
        <v>7473</v>
      </c>
      <c r="T678" t="s">
        <v>13815</v>
      </c>
      <c r="U678" t="s">
        <v>7451</v>
      </c>
    </row>
    <row r="679" spans="1:21" ht="17" x14ac:dyDescent="0.2">
      <c r="A679">
        <v>1059</v>
      </c>
      <c r="B679" s="8">
        <f>IFERROR(INDEX(Sheet2!C:C, MATCH(SQL!D679, Sheet2!H:H, 0)), "")</f>
        <v>45759</v>
      </c>
      <c r="D679" t="s">
        <v>234</v>
      </c>
      <c r="E679">
        <v>1057</v>
      </c>
      <c r="G679" s="3" t="s">
        <v>2863</v>
      </c>
      <c r="I679" t="s">
        <v>2311</v>
      </c>
      <c r="K679" t="s">
        <v>7549</v>
      </c>
      <c r="Q679" t="s">
        <v>7473</v>
      </c>
      <c r="T679" t="s">
        <v>15960</v>
      </c>
      <c r="U679" t="s">
        <v>7397</v>
      </c>
    </row>
    <row r="680" spans="1:21" ht="17" x14ac:dyDescent="0.2">
      <c r="A680">
        <v>1060</v>
      </c>
      <c r="B680" s="8">
        <f>IFERROR(INDEX(Sheet2!C:C, MATCH(SQL!D680, Sheet2!H:H, 0)), "")</f>
        <v>45759</v>
      </c>
      <c r="D680" t="s">
        <v>234</v>
      </c>
      <c r="E680">
        <v>1057</v>
      </c>
      <c r="G680" s="3" t="s">
        <v>2865</v>
      </c>
      <c r="I680" t="s">
        <v>2311</v>
      </c>
      <c r="K680" t="s">
        <v>7549</v>
      </c>
      <c r="Q680" t="s">
        <v>7473</v>
      </c>
      <c r="T680" t="s">
        <v>7554</v>
      </c>
      <c r="U680" t="s">
        <v>7254</v>
      </c>
    </row>
    <row r="681" spans="1:21" ht="17" x14ac:dyDescent="0.2">
      <c r="A681">
        <v>1061</v>
      </c>
      <c r="B681" s="8">
        <f>IFERROR(INDEX(Sheet2!C:C, MATCH(SQL!D681, Sheet2!H:H, 0)), "")</f>
        <v>45759</v>
      </c>
      <c r="D681" t="s">
        <v>234</v>
      </c>
      <c r="E681">
        <v>1057</v>
      </c>
      <c r="G681" s="3" t="s">
        <v>2867</v>
      </c>
      <c r="I681" t="s">
        <v>2311</v>
      </c>
      <c r="K681" t="s">
        <v>7549</v>
      </c>
      <c r="Q681" t="s">
        <v>7473</v>
      </c>
      <c r="T681" t="s">
        <v>15959</v>
      </c>
      <c r="U681" t="s">
        <v>7448</v>
      </c>
    </row>
    <row r="682" spans="1:21" ht="17" x14ac:dyDescent="0.2">
      <c r="A682">
        <v>1062</v>
      </c>
      <c r="B682" s="8">
        <f>IFERROR(INDEX(Sheet2!C:C, MATCH(SQL!D682, Sheet2!H:H, 0)), "")</f>
        <v>45759</v>
      </c>
      <c r="D682" t="s">
        <v>234</v>
      </c>
      <c r="E682">
        <v>1057</v>
      </c>
      <c r="G682" s="3" t="s">
        <v>2868</v>
      </c>
      <c r="I682" t="s">
        <v>2311</v>
      </c>
      <c r="K682" t="s">
        <v>7549</v>
      </c>
      <c r="Q682" t="s">
        <v>7473</v>
      </c>
      <c r="T682" t="s">
        <v>7789</v>
      </c>
      <c r="U682" t="s">
        <v>7417</v>
      </c>
    </row>
    <row r="683" spans="1:21" ht="17" x14ac:dyDescent="0.2">
      <c r="A683">
        <v>1063</v>
      </c>
      <c r="B683" s="8">
        <f>IFERROR(INDEX(Sheet2!C:C, MATCH(SQL!D683, Sheet2!H:H, 0)), "")</f>
        <v>45759</v>
      </c>
      <c r="D683" t="s">
        <v>743</v>
      </c>
      <c r="G683" s="3" t="s">
        <v>15958</v>
      </c>
      <c r="H683" t="s">
        <v>2263</v>
      </c>
      <c r="I683" t="s">
        <v>2263</v>
      </c>
      <c r="J683" t="s">
        <v>5277</v>
      </c>
      <c r="K683" t="s">
        <v>5277</v>
      </c>
      <c r="L683" t="s">
        <v>15901</v>
      </c>
      <c r="N683" t="s">
        <v>7404</v>
      </c>
      <c r="O683" t="s">
        <v>15900</v>
      </c>
      <c r="P683" t="s">
        <v>7427</v>
      </c>
      <c r="Q683" t="s">
        <v>7427</v>
      </c>
      <c r="R683" t="s">
        <v>15957</v>
      </c>
      <c r="S683" t="s">
        <v>7397</v>
      </c>
    </row>
    <row r="684" spans="1:21" x14ac:dyDescent="0.2">
      <c r="A684">
        <v>1064</v>
      </c>
      <c r="B684" s="8">
        <f>IFERROR(INDEX(Sheet2!C:C, MATCH(SQL!D684, Sheet2!H:H, 0)), "")</f>
        <v>45759</v>
      </c>
      <c r="D684" t="s">
        <v>743</v>
      </c>
      <c r="E684">
        <v>1063</v>
      </c>
      <c r="I684" t="s">
        <v>2263</v>
      </c>
      <c r="K684" t="s">
        <v>5277</v>
      </c>
      <c r="Q684" t="s">
        <v>7427</v>
      </c>
      <c r="T684" t="s">
        <v>15957</v>
      </c>
      <c r="U684" t="s">
        <v>7615</v>
      </c>
    </row>
    <row r="685" spans="1:21" ht="34" x14ac:dyDescent="0.2">
      <c r="A685">
        <v>1065</v>
      </c>
      <c r="B685" s="8">
        <f>IFERROR(INDEX(Sheet2!C:C, MATCH(SQL!D685, Sheet2!H:H, 0)), "")</f>
        <v>45759</v>
      </c>
      <c r="D685" t="s">
        <v>743</v>
      </c>
      <c r="E685">
        <v>1063</v>
      </c>
      <c r="G685" s="3" t="s">
        <v>2997</v>
      </c>
      <c r="I685" t="s">
        <v>2263</v>
      </c>
      <c r="K685" t="s">
        <v>5277</v>
      </c>
      <c r="Q685" t="s">
        <v>7427</v>
      </c>
      <c r="T685" t="s">
        <v>14797</v>
      </c>
      <c r="U685" t="s">
        <v>7390</v>
      </c>
    </row>
    <row r="686" spans="1:21" ht="17" x14ac:dyDescent="0.2">
      <c r="A686">
        <v>1066</v>
      </c>
      <c r="B686" s="8">
        <f>IFERROR(INDEX(Sheet2!C:C, MATCH(SQL!D686, Sheet2!H:H, 0)), "")</f>
        <v>45759</v>
      </c>
      <c r="D686" t="s">
        <v>743</v>
      </c>
      <c r="E686">
        <v>1063</v>
      </c>
      <c r="G686" s="3" t="s">
        <v>2999</v>
      </c>
      <c r="I686" t="s">
        <v>2263</v>
      </c>
      <c r="K686" t="s">
        <v>5277</v>
      </c>
      <c r="Q686" t="s">
        <v>7427</v>
      </c>
      <c r="T686" t="s">
        <v>15956</v>
      </c>
      <c r="U686" t="s">
        <v>7390</v>
      </c>
    </row>
    <row r="687" spans="1:21" ht="17" x14ac:dyDescent="0.2">
      <c r="A687">
        <v>1067</v>
      </c>
      <c r="B687" s="8">
        <f>IFERROR(INDEX(Sheet2!C:C, MATCH(SQL!D687, Sheet2!H:H, 0)), "")</f>
        <v>45759</v>
      </c>
      <c r="D687" t="s">
        <v>743</v>
      </c>
      <c r="E687">
        <v>1063</v>
      </c>
      <c r="G687" s="3" t="s">
        <v>15955</v>
      </c>
      <c r="I687" t="s">
        <v>2263</v>
      </c>
      <c r="K687" t="s">
        <v>5277</v>
      </c>
      <c r="Q687" t="s">
        <v>7427</v>
      </c>
      <c r="T687" t="s">
        <v>15954</v>
      </c>
      <c r="U687" t="s">
        <v>9658</v>
      </c>
    </row>
    <row r="688" spans="1:21" ht="17" x14ac:dyDescent="0.2">
      <c r="A688">
        <v>1068</v>
      </c>
      <c r="B688" s="8">
        <f>IFERROR(INDEX(Sheet2!C:C, MATCH(SQL!D688, Sheet2!H:H, 0)), "")</f>
        <v>45759</v>
      </c>
      <c r="D688" t="s">
        <v>743</v>
      </c>
      <c r="E688">
        <v>1063</v>
      </c>
      <c r="G688" s="3" t="s">
        <v>3003</v>
      </c>
      <c r="I688" t="s">
        <v>2263</v>
      </c>
      <c r="K688" t="s">
        <v>5277</v>
      </c>
      <c r="Q688" t="s">
        <v>7427</v>
      </c>
      <c r="T688" t="s">
        <v>15180</v>
      </c>
      <c r="U688" t="s">
        <v>7580</v>
      </c>
    </row>
    <row r="689" spans="1:21" ht="17" x14ac:dyDescent="0.2">
      <c r="A689">
        <v>1069</v>
      </c>
      <c r="B689" s="8">
        <f>IFERROR(INDEX(Sheet2!C:C, MATCH(SQL!D689, Sheet2!H:H, 0)), "")</f>
        <v>45759</v>
      </c>
      <c r="D689" t="s">
        <v>666</v>
      </c>
      <c r="G689" s="3" t="s">
        <v>15953</v>
      </c>
      <c r="H689" t="s">
        <v>2296</v>
      </c>
      <c r="I689" t="s">
        <v>2296</v>
      </c>
      <c r="J689" t="s">
        <v>5277</v>
      </c>
      <c r="K689" t="s">
        <v>5277</v>
      </c>
      <c r="L689" t="s">
        <v>15901</v>
      </c>
      <c r="N689" t="s">
        <v>7404</v>
      </c>
      <c r="O689" t="s">
        <v>15900</v>
      </c>
      <c r="P689" t="s">
        <v>7403</v>
      </c>
      <c r="Q689" t="s">
        <v>7403</v>
      </c>
      <c r="R689" t="s">
        <v>15952</v>
      </c>
      <c r="S689" t="s">
        <v>7395</v>
      </c>
    </row>
    <row r="690" spans="1:21" x14ac:dyDescent="0.2">
      <c r="A690">
        <v>1070</v>
      </c>
      <c r="B690" s="8">
        <f>IFERROR(INDEX(Sheet2!C:C, MATCH(SQL!D690, Sheet2!H:H, 0)), "")</f>
        <v>45759</v>
      </c>
      <c r="D690" t="s">
        <v>666</v>
      </c>
      <c r="E690">
        <v>1069</v>
      </c>
      <c r="I690" t="s">
        <v>2296</v>
      </c>
      <c r="K690" t="s">
        <v>5277</v>
      </c>
      <c r="Q690" t="s">
        <v>7403</v>
      </c>
      <c r="T690" t="s">
        <v>15952</v>
      </c>
      <c r="U690" t="s">
        <v>7505</v>
      </c>
    </row>
    <row r="691" spans="1:21" ht="17" x14ac:dyDescent="0.2">
      <c r="A691">
        <v>1071</v>
      </c>
      <c r="B691" s="8">
        <f>IFERROR(INDEX(Sheet2!C:C, MATCH(SQL!D691, Sheet2!H:H, 0)), "")</f>
        <v>45759</v>
      </c>
      <c r="D691" t="s">
        <v>666</v>
      </c>
      <c r="E691">
        <v>1069</v>
      </c>
      <c r="G691" s="3" t="s">
        <v>2960</v>
      </c>
      <c r="I691" t="s">
        <v>2296</v>
      </c>
      <c r="K691" t="s">
        <v>5277</v>
      </c>
      <c r="Q691" t="s">
        <v>7403</v>
      </c>
      <c r="T691" t="s">
        <v>15069</v>
      </c>
      <c r="U691" t="s">
        <v>7395</v>
      </c>
    </row>
    <row r="692" spans="1:21" ht="17" x14ac:dyDescent="0.2">
      <c r="A692">
        <v>1072</v>
      </c>
      <c r="B692" s="8">
        <f>IFERROR(INDEX(Sheet2!C:C, MATCH(SQL!D692, Sheet2!H:H, 0)), "")</f>
        <v>45759</v>
      </c>
      <c r="D692" t="s">
        <v>666</v>
      </c>
      <c r="E692">
        <v>1069</v>
      </c>
      <c r="G692" s="3" t="s">
        <v>15951</v>
      </c>
      <c r="I692" t="s">
        <v>2296</v>
      </c>
      <c r="K692" t="s">
        <v>5277</v>
      </c>
      <c r="Q692" t="s">
        <v>7403</v>
      </c>
      <c r="T692" t="s">
        <v>7502</v>
      </c>
      <c r="U692" t="s">
        <v>7442</v>
      </c>
    </row>
    <row r="693" spans="1:21" ht="17" x14ac:dyDescent="0.2">
      <c r="A693">
        <v>1073</v>
      </c>
      <c r="B693" s="8">
        <f>IFERROR(INDEX(Sheet2!C:C, MATCH(SQL!D693, Sheet2!H:H, 0)), "")</f>
        <v>45759</v>
      </c>
      <c r="D693" t="s">
        <v>666</v>
      </c>
      <c r="E693">
        <v>1069</v>
      </c>
      <c r="G693" s="3" t="s">
        <v>2962</v>
      </c>
      <c r="I693" t="s">
        <v>2296</v>
      </c>
      <c r="K693" t="s">
        <v>5277</v>
      </c>
      <c r="Q693" t="s">
        <v>7403</v>
      </c>
      <c r="T693" t="s">
        <v>15950</v>
      </c>
      <c r="U693" t="s">
        <v>7431</v>
      </c>
    </row>
    <row r="694" spans="1:21" ht="17" x14ac:dyDescent="0.2">
      <c r="A694">
        <v>1074</v>
      </c>
      <c r="B694" s="8">
        <f>IFERROR(INDEX(Sheet2!C:C, MATCH(SQL!D694, Sheet2!H:H, 0)), "")</f>
        <v>45759</v>
      </c>
      <c r="D694" t="s">
        <v>666</v>
      </c>
      <c r="E694">
        <v>1069</v>
      </c>
      <c r="G694" s="3" t="s">
        <v>15949</v>
      </c>
      <c r="I694" t="s">
        <v>2296</v>
      </c>
      <c r="K694" t="s">
        <v>5277</v>
      </c>
      <c r="Q694" t="s">
        <v>7403</v>
      </c>
      <c r="T694" t="s">
        <v>15948</v>
      </c>
      <c r="U694" t="s">
        <v>7488</v>
      </c>
    </row>
    <row r="695" spans="1:21" ht="17" x14ac:dyDescent="0.2">
      <c r="A695">
        <v>1075</v>
      </c>
      <c r="B695" s="8">
        <f>IFERROR(INDEX(Sheet2!C:C, MATCH(SQL!D695, Sheet2!H:H, 0)), "")</f>
        <v>45760</v>
      </c>
      <c r="D695" t="s">
        <v>851</v>
      </c>
      <c r="G695" s="3" t="s">
        <v>15947</v>
      </c>
      <c r="H695" t="s">
        <v>2261</v>
      </c>
      <c r="I695" t="s">
        <v>2261</v>
      </c>
      <c r="J695" t="s">
        <v>7549</v>
      </c>
      <c r="K695" t="s">
        <v>7549</v>
      </c>
      <c r="L695" t="s">
        <v>15901</v>
      </c>
      <c r="N695" t="s">
        <v>7404</v>
      </c>
      <c r="O695" t="s">
        <v>15900</v>
      </c>
      <c r="P695" t="s">
        <v>7473</v>
      </c>
      <c r="Q695" t="s">
        <v>7473</v>
      </c>
      <c r="R695" t="s">
        <v>10396</v>
      </c>
      <c r="S695" t="s">
        <v>7457</v>
      </c>
    </row>
    <row r="696" spans="1:21" x14ac:dyDescent="0.2">
      <c r="A696">
        <v>1076</v>
      </c>
      <c r="B696" s="8">
        <f>IFERROR(INDEX(Sheet2!C:C, MATCH(SQL!D696, Sheet2!H:H, 0)), "")</f>
        <v>45760</v>
      </c>
      <c r="D696" t="s">
        <v>851</v>
      </c>
      <c r="E696">
        <v>1075</v>
      </c>
      <c r="I696" t="s">
        <v>2261</v>
      </c>
      <c r="K696" t="s">
        <v>7549</v>
      </c>
      <c r="Q696" t="s">
        <v>7473</v>
      </c>
      <c r="T696" t="s">
        <v>10396</v>
      </c>
      <c r="U696" t="s">
        <v>14709</v>
      </c>
    </row>
    <row r="697" spans="1:21" ht="17" x14ac:dyDescent="0.2">
      <c r="A697">
        <v>1077</v>
      </c>
      <c r="B697" s="8">
        <f>IFERROR(INDEX(Sheet2!C:C, MATCH(SQL!D697, Sheet2!H:H, 0)), "")</f>
        <v>45760</v>
      </c>
      <c r="D697" t="s">
        <v>851</v>
      </c>
      <c r="E697">
        <v>1075</v>
      </c>
      <c r="G697" s="3" t="s">
        <v>2647</v>
      </c>
      <c r="I697" t="s">
        <v>2261</v>
      </c>
      <c r="K697" t="s">
        <v>7549</v>
      </c>
      <c r="Q697" t="s">
        <v>7473</v>
      </c>
      <c r="T697" t="s">
        <v>15946</v>
      </c>
      <c r="U697" t="s">
        <v>7491</v>
      </c>
    </row>
    <row r="698" spans="1:21" ht="17" x14ac:dyDescent="0.2">
      <c r="A698">
        <v>1078</v>
      </c>
      <c r="B698" s="8">
        <f>IFERROR(INDEX(Sheet2!C:C, MATCH(SQL!D698, Sheet2!H:H, 0)), "")</f>
        <v>45760</v>
      </c>
      <c r="D698" t="s">
        <v>851</v>
      </c>
      <c r="E698">
        <v>1075</v>
      </c>
      <c r="G698" s="3" t="s">
        <v>3053</v>
      </c>
      <c r="I698" t="s">
        <v>2261</v>
      </c>
      <c r="K698" t="s">
        <v>7549</v>
      </c>
      <c r="Q698" t="s">
        <v>7473</v>
      </c>
      <c r="T698" t="s">
        <v>15945</v>
      </c>
      <c r="U698" t="s">
        <v>7420</v>
      </c>
    </row>
    <row r="699" spans="1:21" ht="17" x14ac:dyDescent="0.2">
      <c r="A699">
        <v>1079</v>
      </c>
      <c r="B699" s="8">
        <f>IFERROR(INDEX(Sheet2!C:C, MATCH(SQL!D699, Sheet2!H:H, 0)), "")</f>
        <v>45760</v>
      </c>
      <c r="D699" t="s">
        <v>851</v>
      </c>
      <c r="E699">
        <v>1075</v>
      </c>
      <c r="G699" s="3" t="s">
        <v>3055</v>
      </c>
      <c r="I699" t="s">
        <v>2261</v>
      </c>
      <c r="K699" t="s">
        <v>7549</v>
      </c>
      <c r="Q699" t="s">
        <v>7473</v>
      </c>
      <c r="T699" t="s">
        <v>15944</v>
      </c>
      <c r="U699" t="s">
        <v>7580</v>
      </c>
    </row>
    <row r="700" spans="1:21" ht="17" x14ac:dyDescent="0.2">
      <c r="A700">
        <v>1080</v>
      </c>
      <c r="B700" s="8">
        <f>IFERROR(INDEX(Sheet2!C:C, MATCH(SQL!D700, Sheet2!H:H, 0)), "")</f>
        <v>45760</v>
      </c>
      <c r="D700" t="s">
        <v>851</v>
      </c>
      <c r="E700">
        <v>1075</v>
      </c>
      <c r="G700" s="3" t="s">
        <v>15943</v>
      </c>
      <c r="I700" t="s">
        <v>2261</v>
      </c>
      <c r="K700" t="s">
        <v>7549</v>
      </c>
      <c r="Q700" t="s">
        <v>7473</v>
      </c>
      <c r="T700" t="s">
        <v>15942</v>
      </c>
      <c r="U700" t="s">
        <v>7431</v>
      </c>
    </row>
    <row r="701" spans="1:21" ht="17" x14ac:dyDescent="0.2">
      <c r="A701">
        <v>1081</v>
      </c>
      <c r="B701" s="8">
        <f>IFERROR(INDEX(Sheet2!C:C, MATCH(SQL!D701, Sheet2!H:H, 0)), "")</f>
        <v>45760</v>
      </c>
      <c r="D701" t="s">
        <v>864</v>
      </c>
      <c r="G701" s="3" t="s">
        <v>15941</v>
      </c>
      <c r="H701" t="s">
        <v>2317</v>
      </c>
      <c r="I701" t="s">
        <v>2317</v>
      </c>
      <c r="J701" t="s">
        <v>7549</v>
      </c>
      <c r="K701" t="s">
        <v>7549</v>
      </c>
      <c r="L701" t="s">
        <v>15901</v>
      </c>
      <c r="N701" t="s">
        <v>7404</v>
      </c>
      <c r="O701" t="s">
        <v>15900</v>
      </c>
      <c r="P701" t="s">
        <v>7462</v>
      </c>
      <c r="Q701" t="s">
        <v>7462</v>
      </c>
      <c r="R701" t="s">
        <v>7768</v>
      </c>
      <c r="S701" t="s">
        <v>7548</v>
      </c>
    </row>
    <row r="702" spans="1:21" x14ac:dyDescent="0.2">
      <c r="A702">
        <v>1082</v>
      </c>
      <c r="B702" s="8">
        <f>IFERROR(INDEX(Sheet2!C:C, MATCH(SQL!D702, Sheet2!H:H, 0)), "")</f>
        <v>45760</v>
      </c>
      <c r="D702" t="s">
        <v>864</v>
      </c>
      <c r="E702">
        <v>1081</v>
      </c>
      <c r="I702" t="s">
        <v>2317</v>
      </c>
      <c r="K702" t="s">
        <v>7549</v>
      </c>
      <c r="Q702" t="s">
        <v>7462</v>
      </c>
      <c r="T702" t="s">
        <v>7768</v>
      </c>
      <c r="U702" t="s">
        <v>7546</v>
      </c>
    </row>
    <row r="703" spans="1:21" ht="17" x14ac:dyDescent="0.2">
      <c r="A703">
        <v>1083</v>
      </c>
      <c r="B703" s="8">
        <f>IFERROR(INDEX(Sheet2!C:C, MATCH(SQL!D703, Sheet2!H:H, 0)), "")</f>
        <v>45760</v>
      </c>
      <c r="D703" t="s">
        <v>864</v>
      </c>
      <c r="E703">
        <v>1081</v>
      </c>
      <c r="G703" s="3" t="s">
        <v>2649</v>
      </c>
      <c r="I703" t="s">
        <v>2317</v>
      </c>
      <c r="K703" t="s">
        <v>7549</v>
      </c>
      <c r="Q703" t="s">
        <v>7462</v>
      </c>
      <c r="T703" t="s">
        <v>15940</v>
      </c>
      <c r="U703" t="s">
        <v>7491</v>
      </c>
    </row>
    <row r="704" spans="1:21" ht="17" x14ac:dyDescent="0.2">
      <c r="A704">
        <v>1084</v>
      </c>
      <c r="B704" s="8">
        <f>IFERROR(INDEX(Sheet2!C:C, MATCH(SQL!D704, Sheet2!H:H, 0)), "")</f>
        <v>45760</v>
      </c>
      <c r="D704" t="s">
        <v>864</v>
      </c>
      <c r="E704">
        <v>1081</v>
      </c>
      <c r="G704" s="3" t="s">
        <v>3063</v>
      </c>
      <c r="I704" t="s">
        <v>2317</v>
      </c>
      <c r="K704" t="s">
        <v>7549</v>
      </c>
      <c r="Q704" t="s">
        <v>7462</v>
      </c>
      <c r="T704" t="s">
        <v>15939</v>
      </c>
      <c r="U704" t="s">
        <v>7629</v>
      </c>
    </row>
    <row r="705" spans="1:21" ht="17" x14ac:dyDescent="0.2">
      <c r="A705">
        <v>1085</v>
      </c>
      <c r="B705" s="8">
        <f>IFERROR(INDEX(Sheet2!C:C, MATCH(SQL!D705, Sheet2!H:H, 0)), "")</f>
        <v>45760</v>
      </c>
      <c r="D705" t="s">
        <v>864</v>
      </c>
      <c r="E705">
        <v>1081</v>
      </c>
      <c r="G705" s="3" t="s">
        <v>15938</v>
      </c>
      <c r="I705" t="s">
        <v>2317</v>
      </c>
      <c r="K705" t="s">
        <v>7549</v>
      </c>
      <c r="Q705" t="s">
        <v>7462</v>
      </c>
      <c r="T705" t="s">
        <v>15937</v>
      </c>
      <c r="U705" t="s">
        <v>7431</v>
      </c>
    </row>
    <row r="706" spans="1:21" ht="17" x14ac:dyDescent="0.2">
      <c r="A706">
        <v>1086</v>
      </c>
      <c r="B706" s="8">
        <f>IFERROR(INDEX(Sheet2!C:C, MATCH(SQL!D706, Sheet2!H:H, 0)), "")</f>
        <v>45760</v>
      </c>
      <c r="D706" t="s">
        <v>864</v>
      </c>
      <c r="E706">
        <v>1081</v>
      </c>
      <c r="G706" s="3" t="s">
        <v>15936</v>
      </c>
      <c r="I706" t="s">
        <v>2317</v>
      </c>
      <c r="K706" t="s">
        <v>7549</v>
      </c>
      <c r="Q706" t="s">
        <v>7462</v>
      </c>
      <c r="T706" t="s">
        <v>15935</v>
      </c>
      <c r="U706" t="s">
        <v>7395</v>
      </c>
    </row>
    <row r="707" spans="1:21" ht="17" x14ac:dyDescent="0.2">
      <c r="A707">
        <v>1087</v>
      </c>
      <c r="B707" s="8">
        <f>IFERROR(INDEX(Sheet2!C:C, MATCH(SQL!D707, Sheet2!H:H, 0)), "")</f>
        <v>45760</v>
      </c>
      <c r="D707" t="s">
        <v>816</v>
      </c>
      <c r="G707" s="3" t="s">
        <v>15934</v>
      </c>
      <c r="H707" t="s">
        <v>2305</v>
      </c>
      <c r="I707" t="s">
        <v>2305</v>
      </c>
      <c r="J707" t="s">
        <v>7549</v>
      </c>
      <c r="K707" t="s">
        <v>7549</v>
      </c>
      <c r="L707" t="s">
        <v>15901</v>
      </c>
      <c r="N707" t="s">
        <v>7404</v>
      </c>
      <c r="O707" t="s">
        <v>15900</v>
      </c>
      <c r="P707" t="s">
        <v>7473</v>
      </c>
      <c r="Q707" t="s">
        <v>7473</v>
      </c>
      <c r="R707" t="s">
        <v>15007</v>
      </c>
      <c r="S707" t="s">
        <v>7629</v>
      </c>
    </row>
    <row r="708" spans="1:21" x14ac:dyDescent="0.2">
      <c r="A708">
        <v>1088</v>
      </c>
      <c r="B708" s="8">
        <f>IFERROR(INDEX(Sheet2!C:C, MATCH(SQL!D708, Sheet2!H:H, 0)), "")</f>
        <v>45760</v>
      </c>
      <c r="D708" t="s">
        <v>816</v>
      </c>
      <c r="E708">
        <v>1087</v>
      </c>
      <c r="I708" t="s">
        <v>2305</v>
      </c>
      <c r="K708" t="s">
        <v>7549</v>
      </c>
      <c r="Q708" t="s">
        <v>7473</v>
      </c>
      <c r="T708" t="s">
        <v>15007</v>
      </c>
      <c r="U708" t="s">
        <v>7828</v>
      </c>
    </row>
    <row r="709" spans="1:21" ht="17" x14ac:dyDescent="0.2">
      <c r="A709">
        <v>1089</v>
      </c>
      <c r="B709" s="8">
        <f>IFERROR(INDEX(Sheet2!C:C, MATCH(SQL!D709, Sheet2!H:H, 0)), "")</f>
        <v>45760</v>
      </c>
      <c r="D709" t="s">
        <v>816</v>
      </c>
      <c r="E709">
        <v>1087</v>
      </c>
      <c r="G709" s="3" t="s">
        <v>2641</v>
      </c>
      <c r="I709" t="s">
        <v>2305</v>
      </c>
      <c r="K709" t="s">
        <v>7549</v>
      </c>
      <c r="Q709" t="s">
        <v>7473</v>
      </c>
      <c r="T709" t="s">
        <v>7471</v>
      </c>
      <c r="U709" t="s">
        <v>7472</v>
      </c>
    </row>
    <row r="710" spans="1:21" ht="17" x14ac:dyDescent="0.2">
      <c r="A710">
        <v>1090</v>
      </c>
      <c r="B710" s="8">
        <f>IFERROR(INDEX(Sheet2!C:C, MATCH(SQL!D710, Sheet2!H:H, 0)), "")</f>
        <v>45760</v>
      </c>
      <c r="D710" t="s">
        <v>816</v>
      </c>
      <c r="E710">
        <v>1087</v>
      </c>
      <c r="G710" s="3" t="s">
        <v>2643</v>
      </c>
      <c r="I710" t="s">
        <v>2305</v>
      </c>
      <c r="K710" t="s">
        <v>7549</v>
      </c>
      <c r="Q710" t="s">
        <v>7473</v>
      </c>
      <c r="T710" t="s">
        <v>15933</v>
      </c>
      <c r="U710" t="s">
        <v>7431</v>
      </c>
    </row>
    <row r="711" spans="1:21" ht="17" x14ac:dyDescent="0.2">
      <c r="A711">
        <v>1091</v>
      </c>
      <c r="B711" s="8">
        <f>IFERROR(INDEX(Sheet2!C:C, MATCH(SQL!D711, Sheet2!H:H, 0)), "")</f>
        <v>45760</v>
      </c>
      <c r="D711" t="s">
        <v>816</v>
      </c>
      <c r="E711">
        <v>1087</v>
      </c>
      <c r="G711" s="3" t="s">
        <v>15932</v>
      </c>
      <c r="I711" t="s">
        <v>2305</v>
      </c>
      <c r="K711" t="s">
        <v>7549</v>
      </c>
      <c r="Q711" t="s">
        <v>7473</v>
      </c>
      <c r="T711" t="s">
        <v>15931</v>
      </c>
      <c r="U711" t="s">
        <v>7397</v>
      </c>
    </row>
    <row r="712" spans="1:21" ht="17" x14ac:dyDescent="0.2">
      <c r="A712">
        <v>1092</v>
      </c>
      <c r="B712" s="8">
        <f>IFERROR(INDEX(Sheet2!C:C, MATCH(SQL!D712, Sheet2!H:H, 0)), "")</f>
        <v>45760</v>
      </c>
      <c r="D712" t="s">
        <v>816</v>
      </c>
      <c r="E712">
        <v>1087</v>
      </c>
      <c r="G712" s="3" t="s">
        <v>3030</v>
      </c>
      <c r="I712" t="s">
        <v>2305</v>
      </c>
      <c r="K712" t="s">
        <v>7549</v>
      </c>
      <c r="Q712" t="s">
        <v>7473</v>
      </c>
      <c r="T712" t="s">
        <v>15930</v>
      </c>
      <c r="U712" t="s">
        <v>7551</v>
      </c>
    </row>
    <row r="713" spans="1:21" ht="17" x14ac:dyDescent="0.2">
      <c r="A713">
        <v>1093</v>
      </c>
      <c r="B713" s="8">
        <f>IFERROR(INDEX(Sheet2!C:C, MATCH(SQL!D713, Sheet2!H:H, 0)), "")</f>
        <v>45760</v>
      </c>
      <c r="D713" t="s">
        <v>1033</v>
      </c>
      <c r="G713" s="3" t="s">
        <v>15929</v>
      </c>
      <c r="H713" t="s">
        <v>2296</v>
      </c>
      <c r="I713" t="s">
        <v>2296</v>
      </c>
      <c r="J713" t="s">
        <v>5284</v>
      </c>
      <c r="K713" t="s">
        <v>5284</v>
      </c>
      <c r="L713" t="s">
        <v>15901</v>
      </c>
      <c r="N713" t="s">
        <v>7404</v>
      </c>
      <c r="O713" t="s">
        <v>15900</v>
      </c>
      <c r="P713" t="s">
        <v>7403</v>
      </c>
      <c r="Q713" t="s">
        <v>7403</v>
      </c>
      <c r="R713" t="s">
        <v>11871</v>
      </c>
      <c r="S713" t="s">
        <v>7395</v>
      </c>
    </row>
    <row r="714" spans="1:21" x14ac:dyDescent="0.2">
      <c r="A714">
        <v>1094</v>
      </c>
      <c r="B714" s="8">
        <f>IFERROR(INDEX(Sheet2!C:C, MATCH(SQL!D714, Sheet2!H:H, 0)), "")</f>
        <v>45760</v>
      </c>
      <c r="D714" t="s">
        <v>1033</v>
      </c>
      <c r="E714">
        <v>1093</v>
      </c>
      <c r="I714" t="s">
        <v>2296</v>
      </c>
      <c r="K714" t="s">
        <v>5284</v>
      </c>
      <c r="Q714" t="s">
        <v>7403</v>
      </c>
      <c r="T714" t="s">
        <v>11871</v>
      </c>
      <c r="U714" t="s">
        <v>7505</v>
      </c>
    </row>
    <row r="715" spans="1:21" ht="17" x14ac:dyDescent="0.2">
      <c r="A715">
        <v>1095</v>
      </c>
      <c r="B715" s="8">
        <f>IFERROR(INDEX(Sheet2!C:C, MATCH(SQL!D715, Sheet2!H:H, 0)), "")</f>
        <v>45760</v>
      </c>
      <c r="D715" t="s">
        <v>1033</v>
      </c>
      <c r="E715">
        <v>1093</v>
      </c>
      <c r="G715" s="3" t="s">
        <v>3094</v>
      </c>
      <c r="I715" t="s">
        <v>2296</v>
      </c>
      <c r="K715" t="s">
        <v>5284</v>
      </c>
      <c r="Q715" t="s">
        <v>7403</v>
      </c>
      <c r="T715" t="s">
        <v>15928</v>
      </c>
      <c r="U715" t="s">
        <v>7488</v>
      </c>
    </row>
    <row r="716" spans="1:21" ht="17" x14ac:dyDescent="0.2">
      <c r="A716">
        <v>1096</v>
      </c>
      <c r="B716" s="8">
        <f>IFERROR(INDEX(Sheet2!C:C, MATCH(SQL!D716, Sheet2!H:H, 0)), "")</f>
        <v>45760</v>
      </c>
      <c r="D716" t="s">
        <v>1033</v>
      </c>
      <c r="E716">
        <v>1093</v>
      </c>
      <c r="G716" s="3" t="s">
        <v>3096</v>
      </c>
      <c r="I716" t="s">
        <v>2296</v>
      </c>
      <c r="K716" t="s">
        <v>5284</v>
      </c>
      <c r="Q716" t="s">
        <v>7403</v>
      </c>
      <c r="T716" t="s">
        <v>14549</v>
      </c>
      <c r="U716" t="s">
        <v>7420</v>
      </c>
    </row>
    <row r="717" spans="1:21" ht="17" x14ac:dyDescent="0.2">
      <c r="A717">
        <v>1097</v>
      </c>
      <c r="B717" s="8">
        <f>IFERROR(INDEX(Sheet2!C:C, MATCH(SQL!D717, Sheet2!H:H, 0)), "")</f>
        <v>45760</v>
      </c>
      <c r="D717" t="s">
        <v>1033</v>
      </c>
      <c r="E717">
        <v>1093</v>
      </c>
      <c r="G717" s="3" t="s">
        <v>3098</v>
      </c>
      <c r="I717" t="s">
        <v>2296</v>
      </c>
      <c r="K717" t="s">
        <v>5284</v>
      </c>
      <c r="Q717" t="s">
        <v>7403</v>
      </c>
      <c r="T717" t="s">
        <v>14693</v>
      </c>
      <c r="U717" t="s">
        <v>7488</v>
      </c>
    </row>
    <row r="718" spans="1:21" ht="17" x14ac:dyDescent="0.2">
      <c r="A718">
        <v>1098</v>
      </c>
      <c r="B718" s="8">
        <f>IFERROR(INDEX(Sheet2!C:C, MATCH(SQL!D718, Sheet2!H:H, 0)), "")</f>
        <v>45760</v>
      </c>
      <c r="D718" t="s">
        <v>1033</v>
      </c>
      <c r="E718">
        <v>1093</v>
      </c>
      <c r="G718" s="3" t="s">
        <v>15927</v>
      </c>
      <c r="I718" t="s">
        <v>2296</v>
      </c>
      <c r="K718" t="s">
        <v>5284</v>
      </c>
      <c r="Q718" t="s">
        <v>7403</v>
      </c>
      <c r="T718" t="s">
        <v>15926</v>
      </c>
      <c r="U718" t="s">
        <v>7448</v>
      </c>
    </row>
    <row r="719" spans="1:21" ht="17" x14ac:dyDescent="0.2">
      <c r="A719">
        <v>1099</v>
      </c>
      <c r="B719" s="8">
        <f>IFERROR(INDEX(Sheet2!C:C, MATCH(SQL!D719, Sheet2!H:H, 0)), "")</f>
        <v>45760</v>
      </c>
      <c r="D719" t="s">
        <v>1190</v>
      </c>
      <c r="G719" s="3" t="s">
        <v>15925</v>
      </c>
      <c r="H719" t="s">
        <v>2261</v>
      </c>
      <c r="I719" t="s">
        <v>2261</v>
      </c>
      <c r="J719" t="s">
        <v>5277</v>
      </c>
      <c r="K719" t="s">
        <v>5277</v>
      </c>
      <c r="L719" t="s">
        <v>15901</v>
      </c>
      <c r="N719" t="s">
        <v>7404</v>
      </c>
      <c r="O719" t="s">
        <v>15900</v>
      </c>
      <c r="P719" t="s">
        <v>7453</v>
      </c>
      <c r="Q719" t="s">
        <v>7453</v>
      </c>
      <c r="R719" t="s">
        <v>14690</v>
      </c>
      <c r="S719" t="s">
        <v>7442</v>
      </c>
    </row>
    <row r="720" spans="1:21" x14ac:dyDescent="0.2">
      <c r="A720">
        <v>1100</v>
      </c>
      <c r="B720" s="8">
        <f>IFERROR(INDEX(Sheet2!C:C, MATCH(SQL!D720, Sheet2!H:H, 0)), "")</f>
        <v>45760</v>
      </c>
      <c r="D720" t="s">
        <v>1190</v>
      </c>
      <c r="E720">
        <v>1099</v>
      </c>
      <c r="I720" t="s">
        <v>2261</v>
      </c>
      <c r="K720" t="s">
        <v>5277</v>
      </c>
      <c r="Q720" t="s">
        <v>7453</v>
      </c>
      <c r="T720" t="s">
        <v>14690</v>
      </c>
      <c r="U720" t="s">
        <v>7451</v>
      </c>
    </row>
    <row r="721" spans="1:21" ht="34" x14ac:dyDescent="0.2">
      <c r="A721">
        <v>1101</v>
      </c>
      <c r="B721" s="8">
        <f>IFERROR(INDEX(Sheet2!C:C, MATCH(SQL!D721, Sheet2!H:H, 0)), "")</f>
        <v>45760</v>
      </c>
      <c r="D721" t="s">
        <v>1190</v>
      </c>
      <c r="E721">
        <v>1099</v>
      </c>
      <c r="G721" s="3" t="s">
        <v>3121</v>
      </c>
      <c r="I721" t="s">
        <v>2261</v>
      </c>
      <c r="K721" t="s">
        <v>5277</v>
      </c>
      <c r="Q721" t="s">
        <v>7453</v>
      </c>
      <c r="T721" t="s">
        <v>15924</v>
      </c>
      <c r="U721" t="s">
        <v>7420</v>
      </c>
    </row>
    <row r="722" spans="1:21" ht="17" x14ac:dyDescent="0.2">
      <c r="A722">
        <v>1102</v>
      </c>
      <c r="B722" s="8">
        <f>IFERROR(INDEX(Sheet2!C:C, MATCH(SQL!D722, Sheet2!H:H, 0)), "")</f>
        <v>45760</v>
      </c>
      <c r="D722" t="s">
        <v>1190</v>
      </c>
      <c r="E722">
        <v>1099</v>
      </c>
      <c r="G722" s="3" t="s">
        <v>15923</v>
      </c>
      <c r="I722" t="s">
        <v>2261</v>
      </c>
      <c r="K722" t="s">
        <v>5277</v>
      </c>
      <c r="Q722" t="s">
        <v>7453</v>
      </c>
      <c r="T722" t="s">
        <v>7645</v>
      </c>
    </row>
    <row r="723" spans="1:21" ht="17" x14ac:dyDescent="0.2">
      <c r="A723">
        <v>1103</v>
      </c>
      <c r="B723" s="8">
        <f>IFERROR(INDEX(Sheet2!C:C, MATCH(SQL!D723, Sheet2!H:H, 0)), "")</f>
        <v>45760</v>
      </c>
      <c r="D723" t="s">
        <v>1190</v>
      </c>
      <c r="E723">
        <v>1099</v>
      </c>
      <c r="G723" s="3" t="s">
        <v>3123</v>
      </c>
      <c r="I723" t="s">
        <v>2261</v>
      </c>
      <c r="K723" t="s">
        <v>5277</v>
      </c>
      <c r="Q723" t="s">
        <v>7453</v>
      </c>
      <c r="T723" t="s">
        <v>15421</v>
      </c>
      <c r="U723" t="s">
        <v>7417</v>
      </c>
    </row>
    <row r="724" spans="1:21" ht="17" x14ac:dyDescent="0.2">
      <c r="A724">
        <v>1104</v>
      </c>
      <c r="B724" s="8">
        <f>IFERROR(INDEX(Sheet2!C:C, MATCH(SQL!D724, Sheet2!H:H, 0)), "")</f>
        <v>45760</v>
      </c>
      <c r="D724" t="s">
        <v>1190</v>
      </c>
      <c r="E724">
        <v>1099</v>
      </c>
      <c r="G724" s="3" t="s">
        <v>15922</v>
      </c>
      <c r="I724" t="s">
        <v>2261</v>
      </c>
      <c r="K724" t="s">
        <v>5277</v>
      </c>
      <c r="Q724" t="s">
        <v>7453</v>
      </c>
      <c r="T724" t="s">
        <v>15921</v>
      </c>
      <c r="U724" t="s">
        <v>7397</v>
      </c>
    </row>
    <row r="725" spans="1:21" ht="17" x14ac:dyDescent="0.2">
      <c r="A725">
        <v>1105</v>
      </c>
      <c r="B725" s="8">
        <f>IFERROR(INDEX(Sheet2!C:C, MATCH(SQL!D725, Sheet2!H:H, 0)), "")</f>
        <v>45761</v>
      </c>
      <c r="D725" t="s">
        <v>1446</v>
      </c>
      <c r="G725" s="3" t="s">
        <v>15920</v>
      </c>
      <c r="H725" t="s">
        <v>2261</v>
      </c>
      <c r="I725" t="s">
        <v>2261</v>
      </c>
      <c r="J725" t="s">
        <v>7549</v>
      </c>
      <c r="K725" t="s">
        <v>7549</v>
      </c>
      <c r="L725" t="s">
        <v>15901</v>
      </c>
      <c r="N725" t="s">
        <v>7404</v>
      </c>
      <c r="O725" t="s">
        <v>15900</v>
      </c>
      <c r="P725" t="s">
        <v>7462</v>
      </c>
      <c r="Q725" t="s">
        <v>7462</v>
      </c>
      <c r="R725" t="s">
        <v>14981</v>
      </c>
      <c r="S725" t="s">
        <v>7455</v>
      </c>
    </row>
    <row r="726" spans="1:21" x14ac:dyDescent="0.2">
      <c r="A726">
        <v>1106</v>
      </c>
      <c r="B726" s="8">
        <f>IFERROR(INDEX(Sheet2!C:C, MATCH(SQL!D726, Sheet2!H:H, 0)), "")</f>
        <v>45761</v>
      </c>
      <c r="D726" t="s">
        <v>1446</v>
      </c>
      <c r="E726">
        <v>1105</v>
      </c>
      <c r="I726" t="s">
        <v>2261</v>
      </c>
      <c r="K726" t="s">
        <v>7549</v>
      </c>
      <c r="Q726" t="s">
        <v>7462</v>
      </c>
      <c r="T726" t="s">
        <v>14981</v>
      </c>
      <c r="U726" t="s">
        <v>7520</v>
      </c>
    </row>
    <row r="727" spans="1:21" ht="17" x14ac:dyDescent="0.2">
      <c r="A727">
        <v>1107</v>
      </c>
      <c r="B727" s="8">
        <f>IFERROR(INDEX(Sheet2!C:C, MATCH(SQL!D727, Sheet2!H:H, 0)), "")</f>
        <v>45761</v>
      </c>
      <c r="D727" t="s">
        <v>1446</v>
      </c>
      <c r="E727">
        <v>1105</v>
      </c>
      <c r="G727" s="3" t="s">
        <v>15919</v>
      </c>
      <c r="I727" t="s">
        <v>2261</v>
      </c>
      <c r="K727" t="s">
        <v>7549</v>
      </c>
      <c r="Q727" t="s">
        <v>7462</v>
      </c>
      <c r="T727" t="s">
        <v>15918</v>
      </c>
      <c r="U727" t="s">
        <v>7448</v>
      </c>
    </row>
    <row r="728" spans="1:21" ht="17" x14ac:dyDescent="0.2">
      <c r="A728">
        <v>1108</v>
      </c>
      <c r="B728" s="8">
        <f>IFERROR(INDEX(Sheet2!C:C, MATCH(SQL!D728, Sheet2!H:H, 0)), "")</f>
        <v>45761</v>
      </c>
      <c r="D728" t="s">
        <v>1446</v>
      </c>
      <c r="E728">
        <v>1105</v>
      </c>
      <c r="G728" s="3" t="s">
        <v>3190</v>
      </c>
      <c r="I728" t="s">
        <v>2261</v>
      </c>
      <c r="K728" t="s">
        <v>7549</v>
      </c>
      <c r="Q728" t="s">
        <v>7462</v>
      </c>
      <c r="T728" t="s">
        <v>15917</v>
      </c>
      <c r="U728" t="s">
        <v>7548</v>
      </c>
    </row>
    <row r="729" spans="1:21" ht="17" x14ac:dyDescent="0.2">
      <c r="A729">
        <v>1109</v>
      </c>
      <c r="B729" s="8">
        <f>IFERROR(INDEX(Sheet2!C:C, MATCH(SQL!D729, Sheet2!H:H, 0)), "")</f>
        <v>45761</v>
      </c>
      <c r="D729" t="s">
        <v>1446</v>
      </c>
      <c r="E729">
        <v>1105</v>
      </c>
      <c r="G729" s="3" t="s">
        <v>3192</v>
      </c>
      <c r="I729" t="s">
        <v>2261</v>
      </c>
      <c r="K729" t="s">
        <v>7549</v>
      </c>
      <c r="Q729" t="s">
        <v>7462</v>
      </c>
      <c r="T729" t="s">
        <v>15916</v>
      </c>
      <c r="U729" t="s">
        <v>7457</v>
      </c>
    </row>
    <row r="730" spans="1:21" ht="17" x14ac:dyDescent="0.2">
      <c r="A730">
        <v>1110</v>
      </c>
      <c r="B730" s="8">
        <f>IFERROR(INDEX(Sheet2!C:C, MATCH(SQL!D730, Sheet2!H:H, 0)), "")</f>
        <v>45761</v>
      </c>
      <c r="D730" t="s">
        <v>1446</v>
      </c>
      <c r="E730">
        <v>1105</v>
      </c>
      <c r="G730" s="3" t="s">
        <v>3194</v>
      </c>
      <c r="I730" t="s">
        <v>2261</v>
      </c>
      <c r="K730" t="s">
        <v>7549</v>
      </c>
      <c r="Q730" t="s">
        <v>7462</v>
      </c>
      <c r="T730" t="s">
        <v>15915</v>
      </c>
      <c r="U730" t="s">
        <v>7397</v>
      </c>
    </row>
    <row r="731" spans="1:21" ht="17" x14ac:dyDescent="0.2">
      <c r="A731">
        <v>1111</v>
      </c>
      <c r="B731" s="8">
        <f>IFERROR(INDEX(Sheet2!C:C, MATCH(SQL!D731, Sheet2!H:H, 0)), "")</f>
        <v>45761</v>
      </c>
      <c r="D731" t="s">
        <v>1423</v>
      </c>
      <c r="G731" s="3" t="s">
        <v>15914</v>
      </c>
      <c r="H731" t="s">
        <v>2305</v>
      </c>
      <c r="I731" t="s">
        <v>2305</v>
      </c>
      <c r="J731" t="s">
        <v>7549</v>
      </c>
      <c r="K731" t="s">
        <v>7549</v>
      </c>
      <c r="L731" t="s">
        <v>15901</v>
      </c>
      <c r="N731" t="s">
        <v>7404</v>
      </c>
      <c r="O731" t="s">
        <v>15900</v>
      </c>
      <c r="P731" t="s">
        <v>7480</v>
      </c>
      <c r="Q731" t="s">
        <v>7480</v>
      </c>
      <c r="R731" t="s">
        <v>7624</v>
      </c>
      <c r="S731" t="s">
        <v>7420</v>
      </c>
    </row>
    <row r="732" spans="1:21" x14ac:dyDescent="0.2">
      <c r="A732">
        <v>1112</v>
      </c>
      <c r="B732" s="8">
        <f>IFERROR(INDEX(Sheet2!C:C, MATCH(SQL!D732, Sheet2!H:H, 0)), "")</f>
        <v>45761</v>
      </c>
      <c r="D732" t="s">
        <v>1423</v>
      </c>
      <c r="E732">
        <v>1111</v>
      </c>
      <c r="I732" t="s">
        <v>2305</v>
      </c>
      <c r="K732" t="s">
        <v>7549</v>
      </c>
      <c r="Q732" t="s">
        <v>7480</v>
      </c>
      <c r="T732" t="s">
        <v>7624</v>
      </c>
      <c r="U732" t="s">
        <v>7526</v>
      </c>
    </row>
    <row r="733" spans="1:21" ht="17" x14ac:dyDescent="0.2">
      <c r="A733">
        <v>1113</v>
      </c>
      <c r="B733" s="8">
        <f>IFERROR(INDEX(Sheet2!C:C, MATCH(SQL!D733, Sheet2!H:H, 0)), "")</f>
        <v>45761</v>
      </c>
      <c r="D733" t="s">
        <v>1423</v>
      </c>
      <c r="E733">
        <v>1111</v>
      </c>
      <c r="G733" s="3" t="s">
        <v>15913</v>
      </c>
      <c r="I733" t="s">
        <v>2305</v>
      </c>
      <c r="K733" t="s">
        <v>7549</v>
      </c>
      <c r="Q733" t="s">
        <v>7480</v>
      </c>
      <c r="T733" t="s">
        <v>15325</v>
      </c>
      <c r="U733" t="s">
        <v>7508</v>
      </c>
    </row>
    <row r="734" spans="1:21" ht="17" x14ac:dyDescent="0.2">
      <c r="A734">
        <v>1114</v>
      </c>
      <c r="B734" s="8">
        <f>IFERROR(INDEX(Sheet2!C:C, MATCH(SQL!D734, Sheet2!H:H, 0)), "")</f>
        <v>45761</v>
      </c>
      <c r="D734" t="s">
        <v>1423</v>
      </c>
      <c r="E734">
        <v>1111</v>
      </c>
      <c r="G734" s="3" t="s">
        <v>15912</v>
      </c>
      <c r="I734" t="s">
        <v>2305</v>
      </c>
      <c r="K734" t="s">
        <v>7549</v>
      </c>
      <c r="Q734" t="s">
        <v>7480</v>
      </c>
      <c r="T734" t="s">
        <v>15911</v>
      </c>
      <c r="U734" t="s">
        <v>7442</v>
      </c>
    </row>
    <row r="735" spans="1:21" ht="17" x14ac:dyDescent="0.2">
      <c r="A735">
        <v>1115</v>
      </c>
      <c r="B735" s="8">
        <f>IFERROR(INDEX(Sheet2!C:C, MATCH(SQL!D735, Sheet2!H:H, 0)), "")</f>
        <v>45761</v>
      </c>
      <c r="D735" t="s">
        <v>1423</v>
      </c>
      <c r="E735">
        <v>1111</v>
      </c>
      <c r="G735" s="3" t="s">
        <v>3165</v>
      </c>
      <c r="I735" t="s">
        <v>2305</v>
      </c>
      <c r="K735" t="s">
        <v>7549</v>
      </c>
      <c r="Q735" t="s">
        <v>7480</v>
      </c>
      <c r="T735" t="s">
        <v>15910</v>
      </c>
      <c r="U735" t="s">
        <v>7457</v>
      </c>
    </row>
    <row r="736" spans="1:21" ht="17" x14ac:dyDescent="0.2">
      <c r="A736">
        <v>1116</v>
      </c>
      <c r="B736" s="8">
        <f>IFERROR(INDEX(Sheet2!C:C, MATCH(SQL!D736, Sheet2!H:H, 0)), "")</f>
        <v>45761</v>
      </c>
      <c r="D736" t="s">
        <v>1423</v>
      </c>
      <c r="E736">
        <v>1111</v>
      </c>
      <c r="G736" s="3" t="s">
        <v>2694</v>
      </c>
      <c r="I736" t="s">
        <v>2305</v>
      </c>
      <c r="K736" t="s">
        <v>7549</v>
      </c>
      <c r="Q736" t="s">
        <v>7480</v>
      </c>
      <c r="T736" t="s">
        <v>15909</v>
      </c>
      <c r="U736" t="s">
        <v>7488</v>
      </c>
    </row>
    <row r="737" spans="1:21" ht="17" x14ac:dyDescent="0.2">
      <c r="A737">
        <v>1117</v>
      </c>
      <c r="B737" s="8">
        <f>IFERROR(INDEX(Sheet2!C:C, MATCH(SQL!D737, Sheet2!H:H, 0)), "")</f>
        <v>45761</v>
      </c>
      <c r="D737" t="s">
        <v>1606</v>
      </c>
      <c r="G737" s="3" t="s">
        <v>15908</v>
      </c>
      <c r="H737" t="s">
        <v>2263</v>
      </c>
      <c r="I737" t="s">
        <v>2263</v>
      </c>
      <c r="J737" t="s">
        <v>5284</v>
      </c>
      <c r="K737" t="s">
        <v>5284</v>
      </c>
      <c r="L737" t="s">
        <v>15901</v>
      </c>
      <c r="N737" t="s">
        <v>7404</v>
      </c>
      <c r="O737" t="s">
        <v>15900</v>
      </c>
      <c r="P737" t="s">
        <v>7403</v>
      </c>
      <c r="Q737" t="s">
        <v>7403</v>
      </c>
      <c r="R737" t="s">
        <v>15907</v>
      </c>
      <c r="S737" t="s">
        <v>7660</v>
      </c>
    </row>
    <row r="738" spans="1:21" x14ac:dyDescent="0.2">
      <c r="A738">
        <v>1118</v>
      </c>
      <c r="B738" s="8">
        <f>IFERROR(INDEX(Sheet2!C:C, MATCH(SQL!D738, Sheet2!H:H, 0)), "")</f>
        <v>45761</v>
      </c>
      <c r="D738" t="s">
        <v>1606</v>
      </c>
      <c r="E738">
        <v>1117</v>
      </c>
      <c r="I738" t="s">
        <v>2263</v>
      </c>
      <c r="K738" t="s">
        <v>5284</v>
      </c>
      <c r="Q738" t="s">
        <v>7403</v>
      </c>
      <c r="T738" t="s">
        <v>15907</v>
      </c>
      <c r="U738" t="s">
        <v>14539</v>
      </c>
    </row>
    <row r="739" spans="1:21" ht="17" x14ac:dyDescent="0.2">
      <c r="A739">
        <v>1119</v>
      </c>
      <c r="B739" s="8">
        <f>IFERROR(INDEX(Sheet2!C:C, MATCH(SQL!D739, Sheet2!H:H, 0)), "")</f>
        <v>45761</v>
      </c>
      <c r="D739" t="s">
        <v>1606</v>
      </c>
      <c r="E739">
        <v>1117</v>
      </c>
      <c r="G739" s="3" t="s">
        <v>3219</v>
      </c>
      <c r="I739" t="s">
        <v>2263</v>
      </c>
      <c r="K739" t="s">
        <v>5284</v>
      </c>
      <c r="Q739" t="s">
        <v>7403</v>
      </c>
      <c r="T739" t="s">
        <v>15906</v>
      </c>
      <c r="U739" t="s">
        <v>7426</v>
      </c>
    </row>
    <row r="740" spans="1:21" ht="17" x14ac:dyDescent="0.2">
      <c r="A740">
        <v>1120</v>
      </c>
      <c r="B740" s="8">
        <f>IFERROR(INDEX(Sheet2!C:C, MATCH(SQL!D740, Sheet2!H:H, 0)), "")</f>
        <v>45761</v>
      </c>
      <c r="D740" t="s">
        <v>1606</v>
      </c>
      <c r="E740">
        <v>1117</v>
      </c>
      <c r="G740" s="3" t="s">
        <v>3221</v>
      </c>
      <c r="I740" t="s">
        <v>2263</v>
      </c>
      <c r="K740" t="s">
        <v>5284</v>
      </c>
      <c r="Q740" t="s">
        <v>7403</v>
      </c>
      <c r="T740" t="s">
        <v>15905</v>
      </c>
      <c r="U740" t="s">
        <v>7488</v>
      </c>
    </row>
    <row r="741" spans="1:21" ht="34" x14ac:dyDescent="0.2">
      <c r="A741">
        <v>1121</v>
      </c>
      <c r="B741" s="8">
        <f>IFERROR(INDEX(Sheet2!C:C, MATCH(SQL!D741, Sheet2!H:H, 0)), "")</f>
        <v>45761</v>
      </c>
      <c r="D741" t="s">
        <v>1606</v>
      </c>
      <c r="E741">
        <v>1117</v>
      </c>
      <c r="G741" s="3" t="s">
        <v>3223</v>
      </c>
      <c r="I741" t="s">
        <v>2263</v>
      </c>
      <c r="K741" t="s">
        <v>5284</v>
      </c>
      <c r="Q741" t="s">
        <v>7403</v>
      </c>
      <c r="T741" t="s">
        <v>15904</v>
      </c>
      <c r="U741" t="s">
        <v>7491</v>
      </c>
    </row>
    <row r="742" spans="1:21" ht="17" x14ac:dyDescent="0.2">
      <c r="A742">
        <v>1122</v>
      </c>
      <c r="B742" s="8">
        <f>IFERROR(INDEX(Sheet2!C:C, MATCH(SQL!D742, Sheet2!H:H, 0)), "")</f>
        <v>45761</v>
      </c>
      <c r="D742" t="s">
        <v>1606</v>
      </c>
      <c r="E742">
        <v>1117</v>
      </c>
      <c r="G742" s="3" t="s">
        <v>15903</v>
      </c>
      <c r="I742" t="s">
        <v>2263</v>
      </c>
      <c r="K742" t="s">
        <v>5284</v>
      </c>
      <c r="Q742" t="s">
        <v>7403</v>
      </c>
      <c r="T742" t="s">
        <v>11871</v>
      </c>
      <c r="U742" t="s">
        <v>7395</v>
      </c>
    </row>
    <row r="743" spans="1:21" ht="17" x14ac:dyDescent="0.2">
      <c r="A743">
        <v>1123</v>
      </c>
      <c r="B743" s="8">
        <f>IFERROR(INDEX(Sheet2!C:C, MATCH(SQL!D743, Sheet2!H:H, 0)), "")</f>
        <v>45761</v>
      </c>
      <c r="D743" t="s">
        <v>1794</v>
      </c>
      <c r="G743" s="3" t="s">
        <v>15902</v>
      </c>
      <c r="H743" t="s">
        <v>2309</v>
      </c>
      <c r="I743" t="s">
        <v>2309</v>
      </c>
      <c r="J743" t="s">
        <v>5277</v>
      </c>
      <c r="K743" t="s">
        <v>5277</v>
      </c>
      <c r="L743" t="s">
        <v>15901</v>
      </c>
      <c r="N743" t="s">
        <v>7404</v>
      </c>
      <c r="O743" t="s">
        <v>15900</v>
      </c>
      <c r="P743" t="s">
        <v>7528</v>
      </c>
      <c r="Q743" t="s">
        <v>7528</v>
      </c>
      <c r="R743" t="s">
        <v>15898</v>
      </c>
      <c r="S743" t="s">
        <v>15899</v>
      </c>
    </row>
    <row r="744" spans="1:21" x14ac:dyDescent="0.2">
      <c r="A744">
        <v>1124</v>
      </c>
      <c r="B744" s="8">
        <f>IFERROR(INDEX(Sheet2!C:C, MATCH(SQL!D744, Sheet2!H:H, 0)), "")</f>
        <v>45761</v>
      </c>
      <c r="D744" t="s">
        <v>1794</v>
      </c>
      <c r="E744">
        <v>1123</v>
      </c>
      <c r="I744" t="s">
        <v>2309</v>
      </c>
      <c r="K744" t="s">
        <v>5277</v>
      </c>
      <c r="Q744" t="s">
        <v>7528</v>
      </c>
      <c r="T744" t="s">
        <v>15898</v>
      </c>
      <c r="U744" t="s">
        <v>15897</v>
      </c>
    </row>
    <row r="745" spans="1:21" ht="17" x14ac:dyDescent="0.2">
      <c r="A745">
        <v>1125</v>
      </c>
      <c r="B745" s="8">
        <f>IFERROR(INDEX(Sheet2!C:C, MATCH(SQL!D745, Sheet2!H:H, 0)), "")</f>
        <v>45761</v>
      </c>
      <c r="D745" t="s">
        <v>1794</v>
      </c>
      <c r="E745">
        <v>1123</v>
      </c>
      <c r="G745" s="3" t="s">
        <v>3247</v>
      </c>
      <c r="I745" t="s">
        <v>2309</v>
      </c>
      <c r="K745" t="s">
        <v>5277</v>
      </c>
      <c r="Q745" t="s">
        <v>7528</v>
      </c>
      <c r="T745" t="s">
        <v>13493</v>
      </c>
      <c r="U745" t="s">
        <v>7393</v>
      </c>
    </row>
    <row r="746" spans="1:21" ht="17" x14ac:dyDescent="0.2">
      <c r="A746">
        <v>1126</v>
      </c>
      <c r="B746" s="8">
        <f>IFERROR(INDEX(Sheet2!C:C, MATCH(SQL!D746, Sheet2!H:H, 0)), "")</f>
        <v>45761</v>
      </c>
      <c r="D746" t="s">
        <v>1794</v>
      </c>
      <c r="E746">
        <v>1123</v>
      </c>
      <c r="G746" s="3" t="s">
        <v>3249</v>
      </c>
      <c r="I746" t="s">
        <v>2309</v>
      </c>
      <c r="K746" t="s">
        <v>5277</v>
      </c>
      <c r="Q746" t="s">
        <v>7528</v>
      </c>
      <c r="T746" t="s">
        <v>14847</v>
      </c>
      <c r="U746" t="s">
        <v>7431</v>
      </c>
    </row>
    <row r="747" spans="1:21" ht="17" x14ac:dyDescent="0.2">
      <c r="A747">
        <v>1127</v>
      </c>
      <c r="B747" s="8">
        <f>IFERROR(INDEX(Sheet2!C:C, MATCH(SQL!D747, Sheet2!H:H, 0)), "")</f>
        <v>45761</v>
      </c>
      <c r="D747" t="s">
        <v>1794</v>
      </c>
      <c r="E747">
        <v>1123</v>
      </c>
      <c r="G747" s="3" t="s">
        <v>3251</v>
      </c>
      <c r="I747" t="s">
        <v>2309</v>
      </c>
      <c r="K747" t="s">
        <v>5277</v>
      </c>
      <c r="Q747" t="s">
        <v>7528</v>
      </c>
      <c r="T747" t="s">
        <v>9621</v>
      </c>
      <c r="U747" t="s">
        <v>9620</v>
      </c>
    </row>
    <row r="748" spans="1:21" ht="17" x14ac:dyDescent="0.2">
      <c r="A748">
        <v>1128</v>
      </c>
      <c r="B748" s="8">
        <f>IFERROR(INDEX(Sheet2!C:C, MATCH(SQL!D748, Sheet2!H:H, 0)), "")</f>
        <v>45761</v>
      </c>
      <c r="D748" t="s">
        <v>1794</v>
      </c>
      <c r="E748">
        <v>1123</v>
      </c>
      <c r="G748" s="3" t="s">
        <v>3253</v>
      </c>
      <c r="I748" t="s">
        <v>2309</v>
      </c>
      <c r="K748" t="s">
        <v>5277</v>
      </c>
      <c r="Q748" t="s">
        <v>7528</v>
      </c>
      <c r="T748" t="s">
        <v>15896</v>
      </c>
      <c r="U748" t="s">
        <v>7491</v>
      </c>
    </row>
    <row r="749" spans="1:21" ht="17" x14ac:dyDescent="0.2">
      <c r="A749">
        <v>1129</v>
      </c>
      <c r="B749" s="8" t="str">
        <f>IFERROR(INDEX(Sheet2!C:C, MATCH(SQL!D749, Sheet2!H:H, 0)), "")</f>
        <v/>
      </c>
      <c r="D749" t="s">
        <v>15894</v>
      </c>
      <c r="G749" s="3" t="s">
        <v>15895</v>
      </c>
      <c r="H749" t="s">
        <v>15881</v>
      </c>
      <c r="I749" t="s">
        <v>15881</v>
      </c>
      <c r="J749" t="s">
        <v>14994</v>
      </c>
      <c r="K749" t="s">
        <v>14994</v>
      </c>
      <c r="L749" t="s">
        <v>15879</v>
      </c>
      <c r="N749" t="s">
        <v>7404</v>
      </c>
      <c r="O749" t="s">
        <v>15879</v>
      </c>
      <c r="P749" t="s">
        <v>7480</v>
      </c>
      <c r="Q749" t="s">
        <v>7480</v>
      </c>
      <c r="R749" t="s">
        <v>14819</v>
      </c>
      <c r="S749" t="s">
        <v>7455</v>
      </c>
    </row>
    <row r="750" spans="1:21" x14ac:dyDescent="0.2">
      <c r="A750">
        <v>1130</v>
      </c>
      <c r="B750" s="8" t="str">
        <f>IFERROR(INDEX(Sheet2!C:C, MATCH(SQL!D750, Sheet2!H:H, 0)), "")</f>
        <v/>
      </c>
      <c r="D750" t="s">
        <v>15894</v>
      </c>
      <c r="E750">
        <v>1129</v>
      </c>
      <c r="I750" t="s">
        <v>15881</v>
      </c>
      <c r="K750" t="s">
        <v>14994</v>
      </c>
      <c r="Q750" t="s">
        <v>7480</v>
      </c>
      <c r="T750" t="s">
        <v>14819</v>
      </c>
      <c r="U750" t="s">
        <v>7520</v>
      </c>
    </row>
    <row r="751" spans="1:21" x14ac:dyDescent="0.2">
      <c r="A751">
        <v>1131</v>
      </c>
      <c r="B751" s="8" t="str">
        <f>IFERROR(INDEX(Sheet2!C:C, MATCH(SQL!D751, Sheet2!H:H, 0)), "")</f>
        <v/>
      </c>
      <c r="D751" t="s">
        <v>15894</v>
      </c>
      <c r="E751">
        <v>1129</v>
      </c>
      <c r="I751" t="s">
        <v>15881</v>
      </c>
      <c r="K751" t="s">
        <v>14994</v>
      </c>
      <c r="Q751" t="s">
        <v>7480</v>
      </c>
      <c r="T751" t="s">
        <v>15286</v>
      </c>
      <c r="U751" t="s">
        <v>7580</v>
      </c>
    </row>
    <row r="752" spans="1:21" ht="34" x14ac:dyDescent="0.2">
      <c r="A752">
        <v>1132</v>
      </c>
      <c r="B752" s="8" t="str">
        <f>IFERROR(INDEX(Sheet2!C:C, MATCH(SQL!D752, Sheet2!H:H, 0)), "")</f>
        <v/>
      </c>
      <c r="D752" t="s">
        <v>15892</v>
      </c>
      <c r="G752" s="3" t="s">
        <v>15893</v>
      </c>
      <c r="H752" t="s">
        <v>15881</v>
      </c>
      <c r="I752" t="s">
        <v>15881</v>
      </c>
      <c r="J752" t="s">
        <v>15880</v>
      </c>
      <c r="K752" t="s">
        <v>15880</v>
      </c>
      <c r="L752" t="s">
        <v>15879</v>
      </c>
      <c r="N752" t="s">
        <v>7404</v>
      </c>
      <c r="O752" t="s">
        <v>15879</v>
      </c>
      <c r="P752" t="s">
        <v>7427</v>
      </c>
      <c r="Q752" t="s">
        <v>7427</v>
      </c>
      <c r="R752" t="s">
        <v>14645</v>
      </c>
      <c r="S752" t="s">
        <v>7930</v>
      </c>
    </row>
    <row r="753" spans="1:21" x14ac:dyDescent="0.2">
      <c r="A753">
        <v>1133</v>
      </c>
      <c r="B753" s="8" t="str">
        <f>IFERROR(INDEX(Sheet2!C:C, MATCH(SQL!D753, Sheet2!H:H, 0)), "")</f>
        <v/>
      </c>
      <c r="D753" t="s">
        <v>15892</v>
      </c>
      <c r="E753">
        <v>1132</v>
      </c>
      <c r="I753" t="s">
        <v>15881</v>
      </c>
      <c r="K753" t="s">
        <v>15880</v>
      </c>
      <c r="Q753" t="s">
        <v>7427</v>
      </c>
      <c r="T753" t="s">
        <v>14645</v>
      </c>
      <c r="U753" t="s">
        <v>14644</v>
      </c>
    </row>
    <row r="754" spans="1:21" x14ac:dyDescent="0.2">
      <c r="A754">
        <v>1134</v>
      </c>
      <c r="B754" s="8" t="str">
        <f>IFERROR(INDEX(Sheet2!C:C, MATCH(SQL!D754, Sheet2!H:H, 0)), "")</f>
        <v/>
      </c>
      <c r="D754" t="s">
        <v>15892</v>
      </c>
      <c r="E754">
        <v>1132</v>
      </c>
      <c r="I754" t="s">
        <v>15881</v>
      </c>
      <c r="K754" t="s">
        <v>15880</v>
      </c>
      <c r="Q754" t="s">
        <v>7427</v>
      </c>
      <c r="T754" t="s">
        <v>7717</v>
      </c>
      <c r="U754" t="s">
        <v>7508</v>
      </c>
    </row>
    <row r="755" spans="1:21" ht="17" x14ac:dyDescent="0.2">
      <c r="A755">
        <v>1135</v>
      </c>
      <c r="B755" s="8" t="str">
        <f>IFERROR(INDEX(Sheet2!C:C, MATCH(SQL!D755, Sheet2!H:H, 0)), "")</f>
        <v/>
      </c>
      <c r="D755" t="s">
        <v>15889</v>
      </c>
      <c r="G755" s="3" t="s">
        <v>15891</v>
      </c>
      <c r="H755" t="s">
        <v>15881</v>
      </c>
      <c r="I755" t="s">
        <v>15881</v>
      </c>
      <c r="J755" t="s">
        <v>15890</v>
      </c>
      <c r="K755" t="s">
        <v>15890</v>
      </c>
      <c r="L755" t="s">
        <v>15879</v>
      </c>
      <c r="N755" t="s">
        <v>7404</v>
      </c>
      <c r="O755" t="s">
        <v>15879</v>
      </c>
      <c r="P755" t="s">
        <v>7453</v>
      </c>
      <c r="Q755" t="s">
        <v>7453</v>
      </c>
      <c r="R755" t="s">
        <v>15283</v>
      </c>
      <c r="S755" t="s">
        <v>7395</v>
      </c>
    </row>
    <row r="756" spans="1:21" x14ac:dyDescent="0.2">
      <c r="A756">
        <v>1136</v>
      </c>
      <c r="B756" s="8" t="str">
        <f>IFERROR(INDEX(Sheet2!C:C, MATCH(SQL!D756, Sheet2!H:H, 0)), "")</f>
        <v/>
      </c>
      <c r="D756" t="s">
        <v>15889</v>
      </c>
      <c r="E756">
        <v>1135</v>
      </c>
      <c r="I756" t="s">
        <v>15881</v>
      </c>
      <c r="K756" t="s">
        <v>15890</v>
      </c>
      <c r="Q756" t="s">
        <v>7453</v>
      </c>
      <c r="T756" t="s">
        <v>15283</v>
      </c>
      <c r="U756" t="s">
        <v>7505</v>
      </c>
    </row>
    <row r="757" spans="1:21" x14ac:dyDescent="0.2">
      <c r="A757">
        <v>1137</v>
      </c>
      <c r="B757" s="8" t="str">
        <f>IFERROR(INDEX(Sheet2!C:C, MATCH(SQL!D757, Sheet2!H:H, 0)), "")</f>
        <v/>
      </c>
      <c r="D757" t="s">
        <v>15889</v>
      </c>
      <c r="E757">
        <v>1135</v>
      </c>
      <c r="I757" t="s">
        <v>15881</v>
      </c>
      <c r="K757" t="s">
        <v>15890</v>
      </c>
      <c r="Q757" t="s">
        <v>7453</v>
      </c>
      <c r="T757" t="s">
        <v>15282</v>
      </c>
      <c r="U757" t="s">
        <v>7488</v>
      </c>
    </row>
    <row r="758" spans="1:21" ht="17" x14ac:dyDescent="0.2">
      <c r="A758">
        <v>1138</v>
      </c>
      <c r="B758" s="8" t="str">
        <f>IFERROR(INDEX(Sheet2!C:C, MATCH(SQL!D758, Sheet2!H:H, 0)), "")</f>
        <v/>
      </c>
      <c r="D758" t="s">
        <v>15887</v>
      </c>
      <c r="G758" s="3" t="s">
        <v>15888</v>
      </c>
      <c r="H758" t="s">
        <v>15881</v>
      </c>
      <c r="I758" t="s">
        <v>15881</v>
      </c>
      <c r="J758" t="s">
        <v>14994</v>
      </c>
      <c r="K758" t="s">
        <v>14994</v>
      </c>
      <c r="L758" t="s">
        <v>15879</v>
      </c>
      <c r="N758" t="s">
        <v>7404</v>
      </c>
      <c r="O758" t="s">
        <v>15879</v>
      </c>
      <c r="P758" t="s">
        <v>7486</v>
      </c>
      <c r="Q758" t="s">
        <v>7486</v>
      </c>
      <c r="R758" t="s">
        <v>9734</v>
      </c>
      <c r="S758" t="s">
        <v>7442</v>
      </c>
    </row>
    <row r="759" spans="1:21" x14ac:dyDescent="0.2">
      <c r="A759">
        <v>1139</v>
      </c>
      <c r="B759" s="8" t="str">
        <f>IFERROR(INDEX(Sheet2!C:C, MATCH(SQL!D759, Sheet2!H:H, 0)), "")</f>
        <v/>
      </c>
      <c r="D759" t="s">
        <v>15887</v>
      </c>
      <c r="E759">
        <v>1138</v>
      </c>
      <c r="I759" t="s">
        <v>15881</v>
      </c>
      <c r="K759" t="s">
        <v>14994</v>
      </c>
      <c r="Q759" t="s">
        <v>7486</v>
      </c>
      <c r="T759" t="s">
        <v>9734</v>
      </c>
      <c r="U759" t="s">
        <v>7451</v>
      </c>
    </row>
    <row r="760" spans="1:21" x14ac:dyDescent="0.2">
      <c r="A760">
        <v>1140</v>
      </c>
      <c r="B760" s="8" t="str">
        <f>IFERROR(INDEX(Sheet2!C:C, MATCH(SQL!D760, Sheet2!H:H, 0)), "")</f>
        <v/>
      </c>
      <c r="D760" t="s">
        <v>15887</v>
      </c>
      <c r="E760">
        <v>1138</v>
      </c>
      <c r="I760" t="s">
        <v>15881</v>
      </c>
      <c r="K760" t="s">
        <v>14994</v>
      </c>
      <c r="Q760" t="s">
        <v>7486</v>
      </c>
      <c r="T760" t="s">
        <v>15280</v>
      </c>
      <c r="U760" t="s">
        <v>7457</v>
      </c>
    </row>
    <row r="761" spans="1:21" ht="17" x14ac:dyDescent="0.2">
      <c r="A761">
        <v>1141</v>
      </c>
      <c r="B761" s="8" t="str">
        <f>IFERROR(INDEX(Sheet2!C:C, MATCH(SQL!D761, Sheet2!H:H, 0)), "")</f>
        <v/>
      </c>
      <c r="D761" t="s">
        <v>15885</v>
      </c>
      <c r="G761" s="3" t="s">
        <v>15886</v>
      </c>
      <c r="H761" t="s">
        <v>15881</v>
      </c>
      <c r="I761" t="s">
        <v>15881</v>
      </c>
      <c r="J761" t="s">
        <v>5285</v>
      </c>
      <c r="K761" t="s">
        <v>5285</v>
      </c>
      <c r="L761" t="s">
        <v>15879</v>
      </c>
      <c r="N761" t="s">
        <v>7404</v>
      </c>
      <c r="O761" t="s">
        <v>15879</v>
      </c>
      <c r="P761" t="s">
        <v>7473</v>
      </c>
      <c r="Q761" t="s">
        <v>7473</v>
      </c>
      <c r="R761" t="s">
        <v>15278</v>
      </c>
      <c r="S761" t="s">
        <v>7397</v>
      </c>
    </row>
    <row r="762" spans="1:21" x14ac:dyDescent="0.2">
      <c r="A762">
        <v>1142</v>
      </c>
      <c r="B762" s="8" t="str">
        <f>IFERROR(INDEX(Sheet2!C:C, MATCH(SQL!D762, Sheet2!H:H, 0)), "")</f>
        <v/>
      </c>
      <c r="D762" t="s">
        <v>15885</v>
      </c>
      <c r="E762">
        <v>1141</v>
      </c>
      <c r="I762" t="s">
        <v>15881</v>
      </c>
      <c r="K762" t="s">
        <v>5285</v>
      </c>
      <c r="Q762" t="s">
        <v>7473</v>
      </c>
      <c r="T762" t="s">
        <v>15278</v>
      </c>
      <c r="U762" t="s">
        <v>7615</v>
      </c>
    </row>
    <row r="763" spans="1:21" x14ac:dyDescent="0.2">
      <c r="A763">
        <v>1143</v>
      </c>
      <c r="B763" s="8" t="str">
        <f>IFERROR(INDEX(Sheet2!C:C, MATCH(SQL!D763, Sheet2!H:H, 0)), "")</f>
        <v/>
      </c>
      <c r="D763" t="s">
        <v>15885</v>
      </c>
      <c r="E763">
        <v>1141</v>
      </c>
      <c r="I763" t="s">
        <v>15881</v>
      </c>
      <c r="K763" t="s">
        <v>5285</v>
      </c>
      <c r="Q763" t="s">
        <v>7473</v>
      </c>
      <c r="T763" t="s">
        <v>15277</v>
      </c>
      <c r="U763" t="s">
        <v>7472</v>
      </c>
    </row>
    <row r="764" spans="1:21" ht="17" x14ac:dyDescent="0.2">
      <c r="A764">
        <v>1144</v>
      </c>
      <c r="B764" s="8" t="str">
        <f>IFERROR(INDEX(Sheet2!C:C, MATCH(SQL!D764, Sheet2!H:H, 0)), "")</f>
        <v/>
      </c>
      <c r="D764" t="s">
        <v>15883</v>
      </c>
      <c r="G764" s="3" t="s">
        <v>15884</v>
      </c>
      <c r="H764" t="s">
        <v>15881</v>
      </c>
      <c r="I764" t="s">
        <v>15881</v>
      </c>
      <c r="J764" t="s">
        <v>14994</v>
      </c>
      <c r="K764" t="s">
        <v>14994</v>
      </c>
      <c r="L764" t="s">
        <v>15879</v>
      </c>
      <c r="N764" t="s">
        <v>7404</v>
      </c>
      <c r="O764" t="s">
        <v>15879</v>
      </c>
      <c r="P764" t="s">
        <v>7438</v>
      </c>
      <c r="Q764" t="s">
        <v>7438</v>
      </c>
      <c r="R764" t="s">
        <v>7407</v>
      </c>
      <c r="S764" t="s">
        <v>7409</v>
      </c>
    </row>
    <row r="765" spans="1:21" x14ac:dyDescent="0.2">
      <c r="A765">
        <v>1145</v>
      </c>
      <c r="B765" s="8" t="str">
        <f>IFERROR(INDEX(Sheet2!C:C, MATCH(SQL!D765, Sheet2!H:H, 0)), "")</f>
        <v/>
      </c>
      <c r="D765" t="s">
        <v>15883</v>
      </c>
      <c r="E765">
        <v>1144</v>
      </c>
      <c r="I765" t="s">
        <v>15881</v>
      </c>
      <c r="K765" t="s">
        <v>14994</v>
      </c>
      <c r="Q765" t="s">
        <v>7438</v>
      </c>
      <c r="T765" t="s">
        <v>7407</v>
      </c>
      <c r="U765" t="s">
        <v>7406</v>
      </c>
    </row>
    <row r="766" spans="1:21" x14ac:dyDescent="0.2">
      <c r="A766">
        <v>1146</v>
      </c>
      <c r="B766" s="8" t="str">
        <f>IFERROR(INDEX(Sheet2!C:C, MATCH(SQL!D766, Sheet2!H:H, 0)), "")</f>
        <v/>
      </c>
      <c r="D766" t="s">
        <v>15883</v>
      </c>
      <c r="E766">
        <v>1144</v>
      </c>
      <c r="I766" t="s">
        <v>15881</v>
      </c>
      <c r="K766" t="s">
        <v>14994</v>
      </c>
      <c r="Q766" t="s">
        <v>7438</v>
      </c>
      <c r="T766" t="s">
        <v>15275</v>
      </c>
      <c r="U766" t="s">
        <v>7395</v>
      </c>
    </row>
    <row r="767" spans="1:21" ht="34" x14ac:dyDescent="0.2">
      <c r="A767">
        <v>1147</v>
      </c>
      <c r="B767" s="8" t="str">
        <f>IFERROR(INDEX(Sheet2!C:C, MATCH(SQL!D767, Sheet2!H:H, 0)), "")</f>
        <v/>
      </c>
      <c r="D767" t="s">
        <v>15878</v>
      </c>
      <c r="G767" s="3" t="s">
        <v>15882</v>
      </c>
      <c r="H767" t="s">
        <v>15881</v>
      </c>
      <c r="I767" t="s">
        <v>15881</v>
      </c>
      <c r="J767" t="s">
        <v>15880</v>
      </c>
      <c r="K767" t="s">
        <v>15880</v>
      </c>
      <c r="L767" t="s">
        <v>15879</v>
      </c>
      <c r="N767" t="s">
        <v>7404</v>
      </c>
      <c r="O767" t="s">
        <v>15879</v>
      </c>
      <c r="P767" t="s">
        <v>7605</v>
      </c>
      <c r="Q767" t="s">
        <v>7605</v>
      </c>
      <c r="R767" t="s">
        <v>7495</v>
      </c>
      <c r="S767" t="s">
        <v>5339</v>
      </c>
    </row>
    <row r="768" spans="1:21" x14ac:dyDescent="0.2">
      <c r="A768">
        <v>1148</v>
      </c>
      <c r="B768" s="8" t="str">
        <f>IFERROR(INDEX(Sheet2!C:C, MATCH(SQL!D768, Sheet2!H:H, 0)), "")</f>
        <v/>
      </c>
      <c r="D768" t="s">
        <v>15878</v>
      </c>
      <c r="E768">
        <v>1147</v>
      </c>
      <c r="I768" t="s">
        <v>15881</v>
      </c>
      <c r="K768" t="s">
        <v>15880</v>
      </c>
      <c r="Q768" t="s">
        <v>7605</v>
      </c>
      <c r="T768" t="s">
        <v>7495</v>
      </c>
      <c r="U768" t="s">
        <v>7494</v>
      </c>
    </row>
    <row r="769" spans="1:21" x14ac:dyDescent="0.2">
      <c r="A769">
        <v>1149</v>
      </c>
      <c r="B769" s="8" t="str">
        <f>IFERROR(INDEX(Sheet2!C:C, MATCH(SQL!D769, Sheet2!H:H, 0)), "")</f>
        <v/>
      </c>
      <c r="D769" t="s">
        <v>15878</v>
      </c>
      <c r="E769">
        <v>1147</v>
      </c>
      <c r="I769" t="s">
        <v>15881</v>
      </c>
      <c r="K769" t="s">
        <v>15880</v>
      </c>
      <c r="Q769" t="s">
        <v>7605</v>
      </c>
      <c r="T769" t="s">
        <v>14761</v>
      </c>
      <c r="U769" t="s">
        <v>7488</v>
      </c>
    </row>
    <row r="770" spans="1:21" ht="17" x14ac:dyDescent="0.2">
      <c r="A770">
        <v>1150</v>
      </c>
      <c r="B770" s="8">
        <f>IFERROR(INDEX(Sheet2!C:C, MATCH(SQL!D770, Sheet2!H:H, 0)), "")</f>
        <v>45759</v>
      </c>
      <c r="D770" t="s">
        <v>317</v>
      </c>
      <c r="G770" s="3" t="s">
        <v>15877</v>
      </c>
      <c r="H770" t="s">
        <v>2299</v>
      </c>
      <c r="I770" t="s">
        <v>2299</v>
      </c>
      <c r="J770" t="s">
        <v>5274</v>
      </c>
      <c r="K770" t="s">
        <v>5274</v>
      </c>
      <c r="L770" t="s">
        <v>15846</v>
      </c>
      <c r="N770" t="s">
        <v>7404</v>
      </c>
      <c r="O770" t="s">
        <v>15845</v>
      </c>
      <c r="P770" t="s">
        <v>7438</v>
      </c>
      <c r="Q770" t="s">
        <v>7438</v>
      </c>
      <c r="R770" t="s">
        <v>14609</v>
      </c>
      <c r="S770" t="s">
        <v>7468</v>
      </c>
    </row>
    <row r="771" spans="1:21" x14ac:dyDescent="0.2">
      <c r="A771">
        <v>1151</v>
      </c>
      <c r="B771" s="8">
        <f>IFERROR(INDEX(Sheet2!C:C, MATCH(SQL!D771, Sheet2!H:H, 0)), "")</f>
        <v>45759</v>
      </c>
      <c r="D771" t="s">
        <v>317</v>
      </c>
      <c r="E771">
        <v>1150</v>
      </c>
      <c r="I771" t="s">
        <v>2299</v>
      </c>
      <c r="K771" t="s">
        <v>5274</v>
      </c>
      <c r="Q771" t="s">
        <v>7438</v>
      </c>
      <c r="T771" t="s">
        <v>14609</v>
      </c>
      <c r="U771" t="s">
        <v>14608</v>
      </c>
    </row>
    <row r="772" spans="1:21" ht="17" x14ac:dyDescent="0.2">
      <c r="A772">
        <v>1152</v>
      </c>
      <c r="B772" s="8">
        <f>IFERROR(INDEX(Sheet2!C:C, MATCH(SQL!D772, Sheet2!H:H, 0)), "")</f>
        <v>45759</v>
      </c>
      <c r="D772" t="s">
        <v>317</v>
      </c>
      <c r="E772">
        <v>1150</v>
      </c>
      <c r="G772" s="3" t="s">
        <v>2910</v>
      </c>
      <c r="I772" t="s">
        <v>2299</v>
      </c>
      <c r="K772" t="s">
        <v>5274</v>
      </c>
      <c r="Q772" t="s">
        <v>7438</v>
      </c>
      <c r="T772" t="s">
        <v>15876</v>
      </c>
      <c r="U772" t="s">
        <v>7854</v>
      </c>
    </row>
    <row r="773" spans="1:21" ht="17" x14ac:dyDescent="0.2">
      <c r="A773">
        <v>1153</v>
      </c>
      <c r="B773" s="8">
        <f>IFERROR(INDEX(Sheet2!C:C, MATCH(SQL!D773, Sheet2!H:H, 0)), "")</f>
        <v>45759</v>
      </c>
      <c r="D773" t="s">
        <v>317</v>
      </c>
      <c r="E773">
        <v>1150</v>
      </c>
      <c r="G773" s="3" t="s">
        <v>2912</v>
      </c>
      <c r="I773" t="s">
        <v>2299</v>
      </c>
      <c r="K773" t="s">
        <v>5274</v>
      </c>
      <c r="Q773" t="s">
        <v>7438</v>
      </c>
      <c r="T773" t="s">
        <v>15875</v>
      </c>
      <c r="U773" t="s">
        <v>7254</v>
      </c>
    </row>
    <row r="774" spans="1:21" ht="17" x14ac:dyDescent="0.2">
      <c r="A774">
        <v>1154</v>
      </c>
      <c r="B774" s="8">
        <f>IFERROR(INDEX(Sheet2!C:C, MATCH(SQL!D774, Sheet2!H:H, 0)), "")</f>
        <v>45759</v>
      </c>
      <c r="D774" t="s">
        <v>317</v>
      </c>
      <c r="E774">
        <v>1150</v>
      </c>
      <c r="G774" s="3" t="s">
        <v>2914</v>
      </c>
      <c r="I774" t="s">
        <v>2299</v>
      </c>
      <c r="K774" t="s">
        <v>5274</v>
      </c>
      <c r="Q774" t="s">
        <v>7438</v>
      </c>
      <c r="T774" t="s">
        <v>15874</v>
      </c>
      <c r="U774" t="s">
        <v>7721</v>
      </c>
    </row>
    <row r="775" spans="1:21" ht="17" x14ac:dyDescent="0.2">
      <c r="A775">
        <v>1155</v>
      </c>
      <c r="B775" s="8">
        <f>IFERROR(INDEX(Sheet2!C:C, MATCH(SQL!D775, Sheet2!H:H, 0)), "")</f>
        <v>45759</v>
      </c>
      <c r="D775" t="s">
        <v>317</v>
      </c>
      <c r="E775">
        <v>1150</v>
      </c>
      <c r="G775" s="3" t="s">
        <v>2916</v>
      </c>
      <c r="I775" t="s">
        <v>2299</v>
      </c>
      <c r="K775" t="s">
        <v>5274</v>
      </c>
      <c r="Q775" t="s">
        <v>7438</v>
      </c>
      <c r="T775" t="s">
        <v>15173</v>
      </c>
      <c r="U775" t="s">
        <v>7491</v>
      </c>
    </row>
    <row r="776" spans="1:21" ht="17" x14ac:dyDescent="0.2">
      <c r="A776">
        <v>1156</v>
      </c>
      <c r="B776" s="8">
        <f>IFERROR(INDEX(Sheet2!C:C, MATCH(SQL!D776, Sheet2!H:H, 0)), "")</f>
        <v>45759</v>
      </c>
      <c r="D776" t="s">
        <v>559</v>
      </c>
      <c r="G776" s="3" t="s">
        <v>15873</v>
      </c>
      <c r="H776" t="s">
        <v>2299</v>
      </c>
      <c r="I776" t="s">
        <v>2299</v>
      </c>
      <c r="J776" t="s">
        <v>5276</v>
      </c>
      <c r="K776" t="s">
        <v>5276</v>
      </c>
      <c r="L776" t="s">
        <v>15846</v>
      </c>
      <c r="N776" t="s">
        <v>7404</v>
      </c>
      <c r="O776" t="s">
        <v>15845</v>
      </c>
      <c r="P776" t="s">
        <v>7403</v>
      </c>
      <c r="Q776" t="s">
        <v>7403</v>
      </c>
      <c r="R776" t="s">
        <v>15236</v>
      </c>
      <c r="S776" t="s">
        <v>7393</v>
      </c>
    </row>
    <row r="777" spans="1:21" x14ac:dyDescent="0.2">
      <c r="A777">
        <v>1157</v>
      </c>
      <c r="B777" s="8">
        <f>IFERROR(INDEX(Sheet2!C:C, MATCH(SQL!D777, Sheet2!H:H, 0)), "")</f>
        <v>45759</v>
      </c>
      <c r="D777" t="s">
        <v>559</v>
      </c>
      <c r="E777">
        <v>1156</v>
      </c>
      <c r="I777" t="s">
        <v>2299</v>
      </c>
      <c r="K777" t="s">
        <v>5276</v>
      </c>
      <c r="Q777" t="s">
        <v>7403</v>
      </c>
      <c r="T777" t="s">
        <v>15236</v>
      </c>
      <c r="U777" t="s">
        <v>7444</v>
      </c>
    </row>
    <row r="778" spans="1:21" ht="17" x14ac:dyDescent="0.2">
      <c r="A778">
        <v>1158</v>
      </c>
      <c r="B778" s="8">
        <f>IFERROR(INDEX(Sheet2!C:C, MATCH(SQL!D778, Sheet2!H:H, 0)), "")</f>
        <v>45759</v>
      </c>
      <c r="D778" t="s">
        <v>559</v>
      </c>
      <c r="E778">
        <v>1156</v>
      </c>
      <c r="G778" s="3" t="s">
        <v>15872</v>
      </c>
      <c r="H778" t="s">
        <v>7397</v>
      </c>
      <c r="I778" t="s">
        <v>7397</v>
      </c>
      <c r="K778" t="s">
        <v>5276</v>
      </c>
      <c r="Q778" t="s">
        <v>7403</v>
      </c>
    </row>
    <row r="779" spans="1:21" ht="17" x14ac:dyDescent="0.2">
      <c r="A779">
        <v>1159</v>
      </c>
      <c r="B779" s="8">
        <f>IFERROR(INDEX(Sheet2!C:C, MATCH(SQL!D779, Sheet2!H:H, 0)), "")</f>
        <v>45759</v>
      </c>
      <c r="D779" t="s">
        <v>559</v>
      </c>
      <c r="E779">
        <v>1156</v>
      </c>
      <c r="G779" s="3" t="s">
        <v>2942</v>
      </c>
      <c r="I779" t="s">
        <v>7397</v>
      </c>
      <c r="K779" t="s">
        <v>5276</v>
      </c>
      <c r="Q779" t="s">
        <v>7403</v>
      </c>
      <c r="T779" t="s">
        <v>15871</v>
      </c>
      <c r="U779" t="s">
        <v>7488</v>
      </c>
    </row>
    <row r="780" spans="1:21" ht="17" x14ac:dyDescent="0.2">
      <c r="A780">
        <v>1160</v>
      </c>
      <c r="B780" s="8">
        <f>IFERROR(INDEX(Sheet2!C:C, MATCH(SQL!D780, Sheet2!H:H, 0)), "")</f>
        <v>45759</v>
      </c>
      <c r="D780" t="s">
        <v>559</v>
      </c>
      <c r="E780">
        <v>1156</v>
      </c>
      <c r="G780" s="3" t="s">
        <v>15870</v>
      </c>
      <c r="I780" t="s">
        <v>7397</v>
      </c>
      <c r="K780" t="s">
        <v>5276</v>
      </c>
      <c r="Q780" t="s">
        <v>7403</v>
      </c>
      <c r="T780" t="s">
        <v>15869</v>
      </c>
      <c r="U780" t="s">
        <v>7488</v>
      </c>
    </row>
    <row r="781" spans="1:21" ht="17" x14ac:dyDescent="0.2">
      <c r="A781">
        <v>1161</v>
      </c>
      <c r="B781" s="8">
        <f>IFERROR(INDEX(Sheet2!C:C, MATCH(SQL!D781, Sheet2!H:H, 0)), "")</f>
        <v>45760</v>
      </c>
      <c r="D781" t="s">
        <v>910</v>
      </c>
      <c r="G781" s="3" t="s">
        <v>15868</v>
      </c>
      <c r="H781" t="s">
        <v>2299</v>
      </c>
      <c r="I781" t="s">
        <v>2299</v>
      </c>
      <c r="J781" t="s">
        <v>5274</v>
      </c>
      <c r="K781" t="s">
        <v>5274</v>
      </c>
      <c r="L781" t="s">
        <v>15846</v>
      </c>
      <c r="N781" t="s">
        <v>7404</v>
      </c>
      <c r="O781" t="s">
        <v>15845</v>
      </c>
      <c r="P781" t="s">
        <v>7403</v>
      </c>
      <c r="Q781" t="s">
        <v>7403</v>
      </c>
      <c r="R781" t="s">
        <v>15867</v>
      </c>
      <c r="S781" t="s">
        <v>7420</v>
      </c>
    </row>
    <row r="782" spans="1:21" x14ac:dyDescent="0.2">
      <c r="A782">
        <v>1162</v>
      </c>
      <c r="B782" s="8">
        <f>IFERROR(INDEX(Sheet2!C:C, MATCH(SQL!D782, Sheet2!H:H, 0)), "")</f>
        <v>45760</v>
      </c>
      <c r="D782" t="s">
        <v>910</v>
      </c>
      <c r="E782">
        <v>1161</v>
      </c>
      <c r="I782" t="s">
        <v>2299</v>
      </c>
      <c r="K782" t="s">
        <v>5274</v>
      </c>
      <c r="Q782" t="s">
        <v>7403</v>
      </c>
      <c r="T782" t="s">
        <v>15867</v>
      </c>
      <c r="U782" t="s">
        <v>7526</v>
      </c>
    </row>
    <row r="783" spans="1:21" ht="17" x14ac:dyDescent="0.2">
      <c r="A783">
        <v>1163</v>
      </c>
      <c r="B783" s="8">
        <f>IFERROR(INDEX(Sheet2!C:C, MATCH(SQL!D783, Sheet2!H:H, 0)), "")</f>
        <v>45760</v>
      </c>
      <c r="D783" t="s">
        <v>910</v>
      </c>
      <c r="E783">
        <v>1161</v>
      </c>
      <c r="G783" s="3" t="s">
        <v>3072</v>
      </c>
      <c r="I783" t="s">
        <v>2299</v>
      </c>
      <c r="K783" t="s">
        <v>5274</v>
      </c>
      <c r="Q783" t="s">
        <v>7403</v>
      </c>
      <c r="T783" t="s">
        <v>7864</v>
      </c>
      <c r="U783" t="s">
        <v>7409</v>
      </c>
    </row>
    <row r="784" spans="1:21" ht="17" x14ac:dyDescent="0.2">
      <c r="A784">
        <v>1164</v>
      </c>
      <c r="B784" s="8">
        <f>IFERROR(INDEX(Sheet2!C:C, MATCH(SQL!D784, Sheet2!H:H, 0)), "")</f>
        <v>45760</v>
      </c>
      <c r="D784" t="s">
        <v>910</v>
      </c>
      <c r="E784">
        <v>1161</v>
      </c>
      <c r="G784" s="3" t="s">
        <v>3074</v>
      </c>
      <c r="I784" t="s">
        <v>2299</v>
      </c>
      <c r="K784" t="s">
        <v>5274</v>
      </c>
      <c r="Q784" t="s">
        <v>7403</v>
      </c>
      <c r="T784" t="s">
        <v>15866</v>
      </c>
      <c r="U784" t="s">
        <v>7409</v>
      </c>
    </row>
    <row r="785" spans="1:21" ht="17" x14ac:dyDescent="0.2">
      <c r="A785">
        <v>1165</v>
      </c>
      <c r="B785" s="8">
        <f>IFERROR(INDEX(Sheet2!C:C, MATCH(SQL!D785, Sheet2!H:H, 0)), "")</f>
        <v>45760</v>
      </c>
      <c r="D785" t="s">
        <v>910</v>
      </c>
      <c r="E785">
        <v>1161</v>
      </c>
      <c r="G785" s="3" t="s">
        <v>3076</v>
      </c>
      <c r="I785" t="s">
        <v>2299</v>
      </c>
      <c r="K785" t="s">
        <v>5274</v>
      </c>
      <c r="Q785" t="s">
        <v>7403</v>
      </c>
      <c r="T785" t="s">
        <v>13379</v>
      </c>
      <c r="U785" t="s">
        <v>7629</v>
      </c>
    </row>
    <row r="786" spans="1:21" ht="17" x14ac:dyDescent="0.2">
      <c r="A786">
        <v>1166</v>
      </c>
      <c r="B786" s="8">
        <f>IFERROR(INDEX(Sheet2!C:C, MATCH(SQL!D786, Sheet2!H:H, 0)), "")</f>
        <v>45760</v>
      </c>
      <c r="D786" t="s">
        <v>910</v>
      </c>
      <c r="E786">
        <v>1161</v>
      </c>
      <c r="G786" s="3" t="s">
        <v>2655</v>
      </c>
      <c r="I786" t="s">
        <v>2299</v>
      </c>
      <c r="K786" t="s">
        <v>5274</v>
      </c>
      <c r="Q786" t="s">
        <v>7403</v>
      </c>
      <c r="T786" t="s">
        <v>15865</v>
      </c>
      <c r="U786" t="s">
        <v>7431</v>
      </c>
    </row>
    <row r="787" spans="1:21" ht="17" x14ac:dyDescent="0.2">
      <c r="A787">
        <v>1167</v>
      </c>
      <c r="B787" s="8">
        <f>IFERROR(INDEX(Sheet2!C:C, MATCH(SQL!D787, Sheet2!H:H, 0)), "")</f>
        <v>45760</v>
      </c>
      <c r="D787" t="s">
        <v>1040</v>
      </c>
      <c r="G787" s="3" t="s">
        <v>15864</v>
      </c>
      <c r="H787" t="s">
        <v>2299</v>
      </c>
      <c r="I787" t="s">
        <v>2299</v>
      </c>
      <c r="J787" t="s">
        <v>5275</v>
      </c>
      <c r="K787" t="s">
        <v>5275</v>
      </c>
      <c r="L787" t="s">
        <v>15846</v>
      </c>
      <c r="N787" t="s">
        <v>7404</v>
      </c>
      <c r="O787" t="s">
        <v>15845</v>
      </c>
      <c r="P787" t="s">
        <v>7462</v>
      </c>
      <c r="Q787" t="s">
        <v>7462</v>
      </c>
      <c r="R787" t="s">
        <v>15613</v>
      </c>
      <c r="S787" t="s">
        <v>7548</v>
      </c>
    </row>
    <row r="788" spans="1:21" x14ac:dyDescent="0.2">
      <c r="A788">
        <v>1168</v>
      </c>
      <c r="B788" s="8">
        <f>IFERROR(INDEX(Sheet2!C:C, MATCH(SQL!D788, Sheet2!H:H, 0)), "")</f>
        <v>45760</v>
      </c>
      <c r="D788" t="s">
        <v>1040</v>
      </c>
      <c r="E788">
        <v>1167</v>
      </c>
      <c r="I788" t="s">
        <v>2299</v>
      </c>
      <c r="K788" t="s">
        <v>5275</v>
      </c>
      <c r="Q788" t="s">
        <v>7462</v>
      </c>
      <c r="T788" t="s">
        <v>15613</v>
      </c>
      <c r="U788" t="s">
        <v>7546</v>
      </c>
    </row>
    <row r="789" spans="1:21" ht="17" x14ac:dyDescent="0.2">
      <c r="A789">
        <v>1169</v>
      </c>
      <c r="B789" s="8">
        <f>IFERROR(INDEX(Sheet2!C:C, MATCH(SQL!D789, Sheet2!H:H, 0)), "")</f>
        <v>45760</v>
      </c>
      <c r="D789" t="s">
        <v>1040</v>
      </c>
      <c r="E789">
        <v>1167</v>
      </c>
      <c r="G789" s="3" t="s">
        <v>2663</v>
      </c>
      <c r="I789" t="s">
        <v>2299</v>
      </c>
      <c r="K789" t="s">
        <v>5275</v>
      </c>
      <c r="Q789" t="s">
        <v>7462</v>
      </c>
      <c r="T789" t="s">
        <v>15863</v>
      </c>
      <c r="U789" t="s">
        <v>7551</v>
      </c>
    </row>
    <row r="790" spans="1:21" ht="17" x14ac:dyDescent="0.2">
      <c r="A790">
        <v>1170</v>
      </c>
      <c r="B790" s="8">
        <f>IFERROR(INDEX(Sheet2!C:C, MATCH(SQL!D790, Sheet2!H:H, 0)), "")</f>
        <v>45760</v>
      </c>
      <c r="D790" t="s">
        <v>1040</v>
      </c>
      <c r="E790">
        <v>1167</v>
      </c>
      <c r="G790" s="3" t="s">
        <v>3100</v>
      </c>
      <c r="I790" t="s">
        <v>2299</v>
      </c>
      <c r="K790" t="s">
        <v>5275</v>
      </c>
      <c r="Q790" t="s">
        <v>7462</v>
      </c>
      <c r="T790" t="s">
        <v>15862</v>
      </c>
      <c r="U790" t="s">
        <v>3512</v>
      </c>
    </row>
    <row r="791" spans="1:21" ht="17" x14ac:dyDescent="0.2">
      <c r="A791">
        <v>1171</v>
      </c>
      <c r="B791" s="8">
        <f>IFERROR(INDEX(Sheet2!C:C, MATCH(SQL!D791, Sheet2!H:H, 0)), "")</f>
        <v>45760</v>
      </c>
      <c r="D791" t="s">
        <v>1040</v>
      </c>
      <c r="E791">
        <v>1167</v>
      </c>
      <c r="G791" s="3" t="s">
        <v>15861</v>
      </c>
      <c r="I791" t="s">
        <v>2299</v>
      </c>
      <c r="K791" t="s">
        <v>5275</v>
      </c>
      <c r="Q791" t="s">
        <v>7462</v>
      </c>
      <c r="T791" t="s">
        <v>15860</v>
      </c>
      <c r="U791" t="s">
        <v>7393</v>
      </c>
    </row>
    <row r="792" spans="1:21" ht="17" x14ac:dyDescent="0.2">
      <c r="A792">
        <v>1172</v>
      </c>
      <c r="B792" s="8">
        <f>IFERROR(INDEX(Sheet2!C:C, MATCH(SQL!D792, Sheet2!H:H, 0)), "")</f>
        <v>45760</v>
      </c>
      <c r="D792" t="s">
        <v>1045</v>
      </c>
      <c r="G792" s="3" t="s">
        <v>15859</v>
      </c>
      <c r="H792" t="s">
        <v>2325</v>
      </c>
      <c r="I792" t="s">
        <v>2325</v>
      </c>
      <c r="J792" t="s">
        <v>5275</v>
      </c>
      <c r="K792" t="s">
        <v>5275</v>
      </c>
      <c r="L792" t="s">
        <v>15846</v>
      </c>
      <c r="N792" t="s">
        <v>7404</v>
      </c>
      <c r="O792" t="s">
        <v>15845</v>
      </c>
      <c r="P792" t="s">
        <v>7403</v>
      </c>
      <c r="Q792" t="s">
        <v>7403</v>
      </c>
      <c r="R792" t="s">
        <v>15858</v>
      </c>
      <c r="S792" t="s">
        <v>7488</v>
      </c>
    </row>
    <row r="793" spans="1:21" x14ac:dyDescent="0.2">
      <c r="A793">
        <v>1173</v>
      </c>
      <c r="B793" s="8">
        <f>IFERROR(INDEX(Sheet2!C:C, MATCH(SQL!D793, Sheet2!H:H, 0)), "")</f>
        <v>45760</v>
      </c>
      <c r="D793" t="s">
        <v>1045</v>
      </c>
      <c r="E793">
        <v>1172</v>
      </c>
      <c r="I793" t="s">
        <v>2325</v>
      </c>
      <c r="K793" t="s">
        <v>5275</v>
      </c>
      <c r="Q793" t="s">
        <v>7403</v>
      </c>
      <c r="T793" t="s">
        <v>15858</v>
      </c>
      <c r="U793" t="s">
        <v>7610</v>
      </c>
    </row>
    <row r="794" spans="1:21" x14ac:dyDescent="0.2">
      <c r="A794">
        <v>1174</v>
      </c>
      <c r="B794" s="8">
        <f>IFERROR(INDEX(Sheet2!C:C, MATCH(SQL!D794, Sheet2!H:H, 0)), "")</f>
        <v>45760</v>
      </c>
      <c r="D794" t="s">
        <v>1045</v>
      </c>
      <c r="E794">
        <v>1172</v>
      </c>
      <c r="I794" t="s">
        <v>2325</v>
      </c>
      <c r="K794" t="s">
        <v>5275</v>
      </c>
      <c r="Q794" t="s">
        <v>7403</v>
      </c>
      <c r="T794" t="s">
        <v>15857</v>
      </c>
      <c r="U794" t="s">
        <v>7488</v>
      </c>
    </row>
    <row r="795" spans="1:21" ht="17" x14ac:dyDescent="0.2">
      <c r="A795">
        <v>1175</v>
      </c>
      <c r="B795" s="8">
        <f>IFERROR(INDEX(Sheet2!C:C, MATCH(SQL!D795, Sheet2!H:H, 0)), "")</f>
        <v>45760</v>
      </c>
      <c r="D795" t="s">
        <v>1116</v>
      </c>
      <c r="G795" s="3" t="s">
        <v>15856</v>
      </c>
      <c r="H795" t="s">
        <v>2299</v>
      </c>
      <c r="I795" t="s">
        <v>2299</v>
      </c>
      <c r="J795" t="s">
        <v>5276</v>
      </c>
      <c r="K795" t="s">
        <v>5276</v>
      </c>
      <c r="L795" t="s">
        <v>15846</v>
      </c>
      <c r="N795" t="s">
        <v>7404</v>
      </c>
      <c r="O795" t="s">
        <v>15845</v>
      </c>
      <c r="P795" t="s">
        <v>7446</v>
      </c>
      <c r="Q795" t="s">
        <v>7446</v>
      </c>
      <c r="R795" t="s">
        <v>15214</v>
      </c>
      <c r="S795" t="s">
        <v>7448</v>
      </c>
    </row>
    <row r="796" spans="1:21" x14ac:dyDescent="0.2">
      <c r="A796">
        <v>1176</v>
      </c>
      <c r="B796" s="8">
        <f>IFERROR(INDEX(Sheet2!C:C, MATCH(SQL!D796, Sheet2!H:H, 0)), "")</f>
        <v>45760</v>
      </c>
      <c r="D796" t="s">
        <v>1116</v>
      </c>
      <c r="E796">
        <v>1175</v>
      </c>
      <c r="I796" t="s">
        <v>2299</v>
      </c>
      <c r="K796" t="s">
        <v>5276</v>
      </c>
      <c r="Q796" t="s">
        <v>7446</v>
      </c>
      <c r="T796" t="s">
        <v>15214</v>
      </c>
      <c r="U796" t="s">
        <v>7484</v>
      </c>
    </row>
    <row r="797" spans="1:21" ht="17" x14ac:dyDescent="0.2">
      <c r="A797">
        <v>1177</v>
      </c>
      <c r="B797" s="8">
        <f>IFERROR(INDEX(Sheet2!C:C, MATCH(SQL!D797, Sheet2!H:H, 0)), "")</f>
        <v>45760</v>
      </c>
      <c r="D797" t="s">
        <v>1116</v>
      </c>
      <c r="E797">
        <v>1175</v>
      </c>
      <c r="G797" s="3" t="s">
        <v>3112</v>
      </c>
      <c r="I797" t="s">
        <v>2299</v>
      </c>
      <c r="K797" t="s">
        <v>5276</v>
      </c>
      <c r="Q797" t="s">
        <v>7446</v>
      </c>
      <c r="T797" t="s">
        <v>14923</v>
      </c>
      <c r="U797" t="s">
        <v>7448</v>
      </c>
    </row>
    <row r="798" spans="1:21" ht="17" x14ac:dyDescent="0.2">
      <c r="A798">
        <v>1178</v>
      </c>
      <c r="B798" s="8">
        <f>IFERROR(INDEX(Sheet2!C:C, MATCH(SQL!D798, Sheet2!H:H, 0)), "")</f>
        <v>45760</v>
      </c>
      <c r="D798" t="s">
        <v>1116</v>
      </c>
      <c r="E798">
        <v>1175</v>
      </c>
      <c r="G798" s="3" t="s">
        <v>15855</v>
      </c>
      <c r="I798" t="s">
        <v>2299</v>
      </c>
      <c r="K798" t="s">
        <v>5276</v>
      </c>
      <c r="Q798" t="s">
        <v>7446</v>
      </c>
      <c r="T798" t="s">
        <v>15854</v>
      </c>
      <c r="U798" t="s">
        <v>7629</v>
      </c>
    </row>
    <row r="799" spans="1:21" ht="17" x14ac:dyDescent="0.2">
      <c r="A799">
        <v>1179</v>
      </c>
      <c r="B799" s="8">
        <f>IFERROR(INDEX(Sheet2!C:C, MATCH(SQL!D799, Sheet2!H:H, 0)), "")</f>
        <v>45760</v>
      </c>
      <c r="D799" t="s">
        <v>1116</v>
      </c>
      <c r="E799">
        <v>1175</v>
      </c>
      <c r="G799" s="3" t="s">
        <v>15853</v>
      </c>
      <c r="I799" t="s">
        <v>2299</v>
      </c>
      <c r="K799" t="s">
        <v>5276</v>
      </c>
      <c r="Q799" t="s">
        <v>7446</v>
      </c>
      <c r="T799" t="s">
        <v>12853</v>
      </c>
      <c r="U799" t="s">
        <v>8243</v>
      </c>
    </row>
    <row r="800" spans="1:21" ht="17" x14ac:dyDescent="0.2">
      <c r="A800">
        <v>1180</v>
      </c>
      <c r="B800" s="8">
        <f>IFERROR(INDEX(Sheet2!C:C, MATCH(SQL!D800, Sheet2!H:H, 0)), "")</f>
        <v>45761</v>
      </c>
      <c r="D800" t="s">
        <v>1487</v>
      </c>
      <c r="G800" s="3" t="s">
        <v>15852</v>
      </c>
      <c r="H800" t="s">
        <v>2299</v>
      </c>
      <c r="I800" t="s">
        <v>2299</v>
      </c>
      <c r="J800" t="s">
        <v>5274</v>
      </c>
      <c r="K800" t="s">
        <v>5274</v>
      </c>
      <c r="L800" t="s">
        <v>15846</v>
      </c>
      <c r="N800" t="s">
        <v>7404</v>
      </c>
      <c r="O800" t="s">
        <v>15845</v>
      </c>
      <c r="P800" t="s">
        <v>7403</v>
      </c>
      <c r="Q800" t="s">
        <v>7403</v>
      </c>
      <c r="R800" t="s">
        <v>15236</v>
      </c>
      <c r="S800" t="s">
        <v>7393</v>
      </c>
    </row>
    <row r="801" spans="1:21" x14ac:dyDescent="0.2">
      <c r="A801">
        <v>1181</v>
      </c>
      <c r="B801" s="8">
        <f>IFERROR(INDEX(Sheet2!C:C, MATCH(SQL!D801, Sheet2!H:H, 0)), "")</f>
        <v>45761</v>
      </c>
      <c r="D801" t="s">
        <v>1487</v>
      </c>
      <c r="E801">
        <v>1180</v>
      </c>
      <c r="I801" t="s">
        <v>2299</v>
      </c>
      <c r="K801" t="s">
        <v>5274</v>
      </c>
      <c r="Q801" t="s">
        <v>7403</v>
      </c>
      <c r="T801" t="s">
        <v>15236</v>
      </c>
      <c r="U801" t="s">
        <v>7444</v>
      </c>
    </row>
    <row r="802" spans="1:21" ht="17" x14ac:dyDescent="0.2">
      <c r="A802">
        <v>1182</v>
      </c>
      <c r="B802" s="8">
        <f>IFERROR(INDEX(Sheet2!C:C, MATCH(SQL!D802, Sheet2!H:H, 0)), "")</f>
        <v>45761</v>
      </c>
      <c r="D802" t="s">
        <v>1487</v>
      </c>
      <c r="E802">
        <v>1180</v>
      </c>
      <c r="G802" s="3" t="s">
        <v>3206</v>
      </c>
      <c r="I802" t="s">
        <v>2299</v>
      </c>
      <c r="K802" t="s">
        <v>5274</v>
      </c>
      <c r="Q802" t="s">
        <v>7403</v>
      </c>
      <c r="T802" t="s">
        <v>7599</v>
      </c>
      <c r="U802" t="s">
        <v>7426</v>
      </c>
    </row>
    <row r="803" spans="1:21" ht="34" x14ac:dyDescent="0.2">
      <c r="A803">
        <v>1183</v>
      </c>
      <c r="B803" s="8">
        <f>IFERROR(INDEX(Sheet2!C:C, MATCH(SQL!D803, Sheet2!H:H, 0)), "")</f>
        <v>45761</v>
      </c>
      <c r="D803" t="s">
        <v>1487</v>
      </c>
      <c r="E803">
        <v>1180</v>
      </c>
      <c r="G803" s="3" t="s">
        <v>15851</v>
      </c>
      <c r="I803" t="s">
        <v>2299</v>
      </c>
      <c r="K803" t="s">
        <v>5274</v>
      </c>
      <c r="Q803" t="s">
        <v>7403</v>
      </c>
      <c r="T803" t="s">
        <v>15850</v>
      </c>
      <c r="U803" t="s">
        <v>7420</v>
      </c>
    </row>
    <row r="804" spans="1:21" ht="17" x14ac:dyDescent="0.2">
      <c r="A804">
        <v>1184</v>
      </c>
      <c r="B804" s="8">
        <f>IFERROR(INDEX(Sheet2!C:C, MATCH(SQL!D804, Sheet2!H:H, 0)), "")</f>
        <v>45761</v>
      </c>
      <c r="D804" t="s">
        <v>1487</v>
      </c>
      <c r="E804">
        <v>1180</v>
      </c>
      <c r="G804" s="3" t="s">
        <v>3208</v>
      </c>
      <c r="I804" t="s">
        <v>2299</v>
      </c>
      <c r="K804" t="s">
        <v>5274</v>
      </c>
      <c r="Q804" t="s">
        <v>7403</v>
      </c>
      <c r="T804" t="s">
        <v>15161</v>
      </c>
      <c r="U804" t="s">
        <v>7455</v>
      </c>
    </row>
    <row r="805" spans="1:21" ht="17" x14ac:dyDescent="0.2">
      <c r="A805">
        <v>1185</v>
      </c>
      <c r="B805" s="8">
        <f>IFERROR(INDEX(Sheet2!C:C, MATCH(SQL!D805, Sheet2!H:H, 0)), "")</f>
        <v>45761</v>
      </c>
      <c r="D805" t="s">
        <v>1487</v>
      </c>
      <c r="E805">
        <v>1180</v>
      </c>
      <c r="G805" s="3" t="s">
        <v>15849</v>
      </c>
      <c r="I805" t="s">
        <v>2299</v>
      </c>
      <c r="K805" t="s">
        <v>5274</v>
      </c>
      <c r="Q805" t="s">
        <v>7403</v>
      </c>
      <c r="T805" t="s">
        <v>15848</v>
      </c>
      <c r="U805" t="s">
        <v>7488</v>
      </c>
    </row>
    <row r="806" spans="1:21" ht="17" x14ac:dyDescent="0.2">
      <c r="A806">
        <v>1186</v>
      </c>
      <c r="B806" s="8">
        <f>IFERROR(INDEX(Sheet2!C:C, MATCH(SQL!D806, Sheet2!H:H, 0)), "")</f>
        <v>45761</v>
      </c>
      <c r="D806" t="s">
        <v>1613</v>
      </c>
      <c r="G806" s="3" t="s">
        <v>15847</v>
      </c>
      <c r="H806" t="s">
        <v>2299</v>
      </c>
      <c r="I806" t="s">
        <v>2299</v>
      </c>
      <c r="J806" t="s">
        <v>5275</v>
      </c>
      <c r="K806" t="s">
        <v>5275</v>
      </c>
      <c r="L806" t="s">
        <v>15846</v>
      </c>
      <c r="N806" t="s">
        <v>7404</v>
      </c>
      <c r="O806" t="s">
        <v>15845</v>
      </c>
      <c r="P806" t="s">
        <v>7403</v>
      </c>
      <c r="Q806" t="s">
        <v>7403</v>
      </c>
      <c r="R806" t="s">
        <v>15844</v>
      </c>
      <c r="S806" t="s">
        <v>7420</v>
      </c>
    </row>
    <row r="807" spans="1:21" x14ac:dyDescent="0.2">
      <c r="A807">
        <v>1187</v>
      </c>
      <c r="B807" s="8">
        <f>IFERROR(INDEX(Sheet2!C:C, MATCH(SQL!D807, Sheet2!H:H, 0)), "")</f>
        <v>45761</v>
      </c>
      <c r="D807" t="s">
        <v>1613</v>
      </c>
      <c r="E807">
        <v>1186</v>
      </c>
      <c r="I807" t="s">
        <v>2299</v>
      </c>
      <c r="K807" t="s">
        <v>5275</v>
      </c>
      <c r="Q807" t="s">
        <v>7403</v>
      </c>
      <c r="T807" t="s">
        <v>15844</v>
      </c>
      <c r="U807" t="s">
        <v>7526</v>
      </c>
    </row>
    <row r="808" spans="1:21" ht="17" x14ac:dyDescent="0.2">
      <c r="A808">
        <v>1188</v>
      </c>
      <c r="B808" s="8">
        <f>IFERROR(INDEX(Sheet2!C:C, MATCH(SQL!D808, Sheet2!H:H, 0)), "")</f>
        <v>45761</v>
      </c>
      <c r="D808" t="s">
        <v>1613</v>
      </c>
      <c r="E808">
        <v>1186</v>
      </c>
      <c r="G808" s="3" t="s">
        <v>2712</v>
      </c>
      <c r="I808" t="s">
        <v>2299</v>
      </c>
      <c r="K808" t="s">
        <v>5275</v>
      </c>
      <c r="Q808" t="s">
        <v>7403</v>
      </c>
      <c r="T808" t="s">
        <v>15843</v>
      </c>
      <c r="U808" t="s">
        <v>7397</v>
      </c>
    </row>
    <row r="809" spans="1:21" ht="17" x14ac:dyDescent="0.2">
      <c r="A809">
        <v>1189</v>
      </c>
      <c r="B809" s="8">
        <f>IFERROR(INDEX(Sheet2!C:C, MATCH(SQL!D809, Sheet2!H:H, 0)), "")</f>
        <v>45761</v>
      </c>
      <c r="D809" t="s">
        <v>1613</v>
      </c>
      <c r="E809">
        <v>1186</v>
      </c>
      <c r="G809" s="3" t="s">
        <v>3225</v>
      </c>
      <c r="I809" t="s">
        <v>2299</v>
      </c>
      <c r="K809" t="s">
        <v>5275</v>
      </c>
      <c r="Q809" t="s">
        <v>7403</v>
      </c>
      <c r="T809" t="s">
        <v>15842</v>
      </c>
      <c r="U809" t="s">
        <v>7448</v>
      </c>
    </row>
    <row r="810" spans="1:21" ht="17" x14ac:dyDescent="0.2">
      <c r="A810">
        <v>1190</v>
      </c>
      <c r="B810" s="8">
        <f>IFERROR(INDEX(Sheet2!C:C, MATCH(SQL!D810, Sheet2!H:H, 0)), "")</f>
        <v>45761</v>
      </c>
      <c r="D810" t="s">
        <v>1613</v>
      </c>
      <c r="E810">
        <v>1186</v>
      </c>
      <c r="G810" s="3" t="s">
        <v>15841</v>
      </c>
      <c r="I810" t="s">
        <v>2299</v>
      </c>
      <c r="K810" t="s">
        <v>5275</v>
      </c>
      <c r="Q810" t="s">
        <v>7403</v>
      </c>
      <c r="T810" t="s">
        <v>7645</v>
      </c>
    </row>
    <row r="811" spans="1:21" ht="17" x14ac:dyDescent="0.2">
      <c r="A811">
        <v>1191</v>
      </c>
      <c r="B811" s="8" t="str">
        <f>IFERROR(INDEX(Sheet2!C:C, MATCH(SQL!D811, Sheet2!H:H, 0)), "")</f>
        <v/>
      </c>
      <c r="D811" t="s">
        <v>15840</v>
      </c>
      <c r="G811" s="3" t="s">
        <v>15839</v>
      </c>
      <c r="H811" t="s">
        <v>15751</v>
      </c>
      <c r="I811" t="s">
        <v>15751</v>
      </c>
      <c r="J811" t="s">
        <v>15808</v>
      </c>
      <c r="K811" t="s">
        <v>15808</v>
      </c>
      <c r="L811" t="s">
        <v>15749</v>
      </c>
      <c r="N811" t="s">
        <v>7404</v>
      </c>
      <c r="O811" t="s">
        <v>15749</v>
      </c>
      <c r="P811" t="s">
        <v>7914</v>
      </c>
      <c r="Q811" t="s">
        <v>7914</v>
      </c>
    </row>
    <row r="812" spans="1:21" ht="17" x14ac:dyDescent="0.2">
      <c r="A812">
        <v>1192</v>
      </c>
      <c r="B812" s="8" t="str">
        <f>IFERROR(INDEX(Sheet2!C:C, MATCH(SQL!D812, Sheet2!H:H, 0)), "")</f>
        <v/>
      </c>
      <c r="D812" t="s">
        <v>15840</v>
      </c>
      <c r="E812">
        <v>1191</v>
      </c>
      <c r="G812" s="3" t="s">
        <v>15839</v>
      </c>
      <c r="I812" t="s">
        <v>15751</v>
      </c>
      <c r="K812" t="s">
        <v>15808</v>
      </c>
      <c r="Q812" t="s">
        <v>7914</v>
      </c>
      <c r="T812" t="s">
        <v>14450</v>
      </c>
      <c r="U812" t="s">
        <v>7442</v>
      </c>
    </row>
    <row r="813" spans="1:21" ht="34" x14ac:dyDescent="0.2">
      <c r="A813">
        <v>1193</v>
      </c>
      <c r="B813" s="8" t="str">
        <f>IFERROR(INDEX(Sheet2!C:C, MATCH(SQL!D813, Sheet2!H:H, 0)), "")</f>
        <v/>
      </c>
      <c r="D813" t="s">
        <v>15838</v>
      </c>
      <c r="G813" s="3" t="s">
        <v>15837</v>
      </c>
      <c r="H813" t="s">
        <v>15751</v>
      </c>
      <c r="I813" t="s">
        <v>15751</v>
      </c>
      <c r="J813" t="s">
        <v>15764</v>
      </c>
      <c r="K813" t="s">
        <v>15764</v>
      </c>
      <c r="L813" t="s">
        <v>15749</v>
      </c>
      <c r="N813" t="s">
        <v>7404</v>
      </c>
      <c r="O813" t="s">
        <v>15749</v>
      </c>
      <c r="P813" t="s">
        <v>7914</v>
      </c>
      <c r="Q813" t="s">
        <v>7914</v>
      </c>
    </row>
    <row r="814" spans="1:21" ht="34" x14ac:dyDescent="0.2">
      <c r="A814">
        <v>1194</v>
      </c>
      <c r="B814" s="8" t="str">
        <f>IFERROR(INDEX(Sheet2!C:C, MATCH(SQL!D814, Sheet2!H:H, 0)), "")</f>
        <v/>
      </c>
      <c r="D814" t="s">
        <v>15838</v>
      </c>
      <c r="E814">
        <v>1193</v>
      </c>
      <c r="G814" s="3" t="s">
        <v>15837</v>
      </c>
      <c r="I814" t="s">
        <v>15751</v>
      </c>
      <c r="K814" t="s">
        <v>15764</v>
      </c>
      <c r="Q814" t="s">
        <v>7914</v>
      </c>
      <c r="T814" t="s">
        <v>14707</v>
      </c>
      <c r="U814" t="s">
        <v>7455</v>
      </c>
    </row>
    <row r="815" spans="1:21" ht="34" x14ac:dyDescent="0.2">
      <c r="A815">
        <v>1195</v>
      </c>
      <c r="B815" s="8" t="str">
        <f>IFERROR(INDEX(Sheet2!C:C, MATCH(SQL!D815, Sheet2!H:H, 0)), "")</f>
        <v/>
      </c>
      <c r="D815" t="s">
        <v>15836</v>
      </c>
      <c r="G815" s="3" t="s">
        <v>15835</v>
      </c>
      <c r="H815" t="s">
        <v>15751</v>
      </c>
      <c r="I815" t="s">
        <v>15751</v>
      </c>
      <c r="J815" t="s">
        <v>15769</v>
      </c>
      <c r="K815" t="s">
        <v>15769</v>
      </c>
      <c r="L815" t="s">
        <v>15749</v>
      </c>
      <c r="N815" t="s">
        <v>7404</v>
      </c>
      <c r="O815" t="s">
        <v>15749</v>
      </c>
      <c r="P815" t="s">
        <v>7914</v>
      </c>
      <c r="Q815" t="s">
        <v>7914</v>
      </c>
    </row>
    <row r="816" spans="1:21" ht="34" x14ac:dyDescent="0.2">
      <c r="A816">
        <v>1196</v>
      </c>
      <c r="B816" s="8" t="str">
        <f>IFERROR(INDEX(Sheet2!C:C, MATCH(SQL!D816, Sheet2!H:H, 0)), "")</f>
        <v/>
      </c>
      <c r="D816" t="s">
        <v>15836</v>
      </c>
      <c r="E816">
        <v>1195</v>
      </c>
      <c r="G816" s="3" t="s">
        <v>15835</v>
      </c>
      <c r="I816" t="s">
        <v>15751</v>
      </c>
      <c r="K816" t="s">
        <v>15769</v>
      </c>
      <c r="Q816" t="s">
        <v>7914</v>
      </c>
      <c r="T816" t="s">
        <v>9059</v>
      </c>
      <c r="U816" t="s">
        <v>7420</v>
      </c>
    </row>
    <row r="817" spans="1:21" ht="34" x14ac:dyDescent="0.2">
      <c r="A817">
        <v>1197</v>
      </c>
      <c r="B817" s="8" t="str">
        <f>IFERROR(INDEX(Sheet2!C:C, MATCH(SQL!D817, Sheet2!H:H, 0)), "")</f>
        <v/>
      </c>
      <c r="D817" t="s">
        <v>15833</v>
      </c>
      <c r="G817" s="3" t="s">
        <v>15834</v>
      </c>
      <c r="H817" t="s">
        <v>15751</v>
      </c>
      <c r="I817" t="s">
        <v>15751</v>
      </c>
      <c r="J817" t="s">
        <v>15760</v>
      </c>
      <c r="K817" t="s">
        <v>15760</v>
      </c>
      <c r="L817" t="s">
        <v>15749</v>
      </c>
      <c r="N817" t="s">
        <v>7404</v>
      </c>
      <c r="O817" t="s">
        <v>15749</v>
      </c>
      <c r="P817" t="s">
        <v>7914</v>
      </c>
      <c r="Q817" t="s">
        <v>7914</v>
      </c>
    </row>
    <row r="818" spans="1:21" ht="34" x14ac:dyDescent="0.2">
      <c r="A818">
        <v>1198</v>
      </c>
      <c r="B818" s="8" t="str">
        <f>IFERROR(INDEX(Sheet2!C:C, MATCH(SQL!D818, Sheet2!H:H, 0)), "")</f>
        <v/>
      </c>
      <c r="D818" t="s">
        <v>15833</v>
      </c>
      <c r="E818">
        <v>1197</v>
      </c>
      <c r="G818" s="3" t="s">
        <v>15832</v>
      </c>
      <c r="I818" t="s">
        <v>15751</v>
      </c>
      <c r="K818" t="s">
        <v>15760</v>
      </c>
      <c r="Q818" t="s">
        <v>7914</v>
      </c>
      <c r="T818" t="s">
        <v>15831</v>
      </c>
      <c r="U818" t="s">
        <v>7448</v>
      </c>
    </row>
    <row r="819" spans="1:21" ht="17" x14ac:dyDescent="0.2">
      <c r="A819">
        <v>1199</v>
      </c>
      <c r="B819" s="8" t="str">
        <f>IFERROR(INDEX(Sheet2!C:C, MATCH(SQL!D819, Sheet2!H:H, 0)), "")</f>
        <v/>
      </c>
      <c r="D819" t="s">
        <v>15830</v>
      </c>
      <c r="G819" s="3" t="s">
        <v>15829</v>
      </c>
      <c r="H819" t="s">
        <v>15751</v>
      </c>
      <c r="I819" t="s">
        <v>15751</v>
      </c>
      <c r="J819" t="s">
        <v>15796</v>
      </c>
      <c r="K819" t="s">
        <v>15796</v>
      </c>
      <c r="L819" t="s">
        <v>15749</v>
      </c>
      <c r="N819" t="s">
        <v>7404</v>
      </c>
      <c r="O819" t="s">
        <v>15749</v>
      </c>
      <c r="P819" t="s">
        <v>7914</v>
      </c>
      <c r="Q819" t="s">
        <v>7914</v>
      </c>
    </row>
    <row r="820" spans="1:21" ht="17" x14ac:dyDescent="0.2">
      <c r="A820">
        <v>1200</v>
      </c>
      <c r="B820" s="8" t="str">
        <f>IFERROR(INDEX(Sheet2!C:C, MATCH(SQL!D820, Sheet2!H:H, 0)), "")</f>
        <v/>
      </c>
      <c r="D820" t="s">
        <v>15830</v>
      </c>
      <c r="E820">
        <v>1199</v>
      </c>
      <c r="G820" s="3" t="s">
        <v>15829</v>
      </c>
      <c r="I820" t="s">
        <v>15751</v>
      </c>
      <c r="K820" t="s">
        <v>15796</v>
      </c>
      <c r="Q820" t="s">
        <v>7914</v>
      </c>
      <c r="T820" t="s">
        <v>15543</v>
      </c>
      <c r="U820" t="s">
        <v>7442</v>
      </c>
    </row>
    <row r="821" spans="1:21" ht="17" x14ac:dyDescent="0.2">
      <c r="A821">
        <v>1201</v>
      </c>
      <c r="B821" s="8" t="str">
        <f>IFERROR(INDEX(Sheet2!C:C, MATCH(SQL!D821, Sheet2!H:H, 0)), "")</f>
        <v/>
      </c>
      <c r="D821" t="s">
        <v>15828</v>
      </c>
      <c r="G821" s="3" t="s">
        <v>15827</v>
      </c>
      <c r="H821" t="s">
        <v>15751</v>
      </c>
      <c r="I821" t="s">
        <v>15751</v>
      </c>
      <c r="J821" t="s">
        <v>15792</v>
      </c>
      <c r="K821" t="s">
        <v>15792</v>
      </c>
      <c r="L821" t="s">
        <v>15749</v>
      </c>
      <c r="N821" t="s">
        <v>7404</v>
      </c>
      <c r="O821" t="s">
        <v>15749</v>
      </c>
      <c r="P821" t="s">
        <v>7914</v>
      </c>
      <c r="Q821" t="s">
        <v>7914</v>
      </c>
    </row>
    <row r="822" spans="1:21" ht="17" x14ac:dyDescent="0.2">
      <c r="A822">
        <v>1202</v>
      </c>
      <c r="B822" s="8" t="str">
        <f>IFERROR(INDEX(Sheet2!C:C, MATCH(SQL!D822, Sheet2!H:H, 0)), "")</f>
        <v/>
      </c>
      <c r="D822" t="s">
        <v>15828</v>
      </c>
      <c r="E822">
        <v>1201</v>
      </c>
      <c r="G822" s="3" t="s">
        <v>15827</v>
      </c>
      <c r="I822" t="s">
        <v>15751</v>
      </c>
      <c r="K822" t="s">
        <v>15792</v>
      </c>
      <c r="Q822" t="s">
        <v>7914</v>
      </c>
      <c r="T822" t="s">
        <v>15826</v>
      </c>
      <c r="U822" t="s">
        <v>7488</v>
      </c>
    </row>
    <row r="823" spans="1:21" ht="17" x14ac:dyDescent="0.2">
      <c r="A823">
        <v>1203</v>
      </c>
      <c r="B823" s="8" t="str">
        <f>IFERROR(INDEX(Sheet2!C:C, MATCH(SQL!D823, Sheet2!H:H, 0)), "")</f>
        <v/>
      </c>
      <c r="D823" t="s">
        <v>15824</v>
      </c>
      <c r="G823" s="3" t="s">
        <v>15825</v>
      </c>
      <c r="H823" t="s">
        <v>15751</v>
      </c>
      <c r="I823" t="s">
        <v>15751</v>
      </c>
      <c r="J823" t="s">
        <v>15756</v>
      </c>
      <c r="K823" t="s">
        <v>15756</v>
      </c>
      <c r="L823" t="s">
        <v>15749</v>
      </c>
      <c r="N823" t="s">
        <v>7404</v>
      </c>
      <c r="O823" t="s">
        <v>15749</v>
      </c>
      <c r="P823" t="s">
        <v>7914</v>
      </c>
      <c r="Q823" t="s">
        <v>7914</v>
      </c>
    </row>
    <row r="824" spans="1:21" ht="17" x14ac:dyDescent="0.2">
      <c r="A824">
        <v>1204</v>
      </c>
      <c r="B824" s="8" t="str">
        <f>IFERROR(INDEX(Sheet2!C:C, MATCH(SQL!D824, Sheet2!H:H, 0)), "")</f>
        <v/>
      </c>
      <c r="D824" t="s">
        <v>15824</v>
      </c>
      <c r="E824">
        <v>1203</v>
      </c>
      <c r="G824" s="3" t="s">
        <v>15823</v>
      </c>
      <c r="I824" t="s">
        <v>15751</v>
      </c>
      <c r="K824" t="s">
        <v>15756</v>
      </c>
      <c r="Q824" t="s">
        <v>7914</v>
      </c>
      <c r="T824" t="s">
        <v>15822</v>
      </c>
      <c r="U824" t="s">
        <v>7732</v>
      </c>
    </row>
    <row r="825" spans="1:21" ht="17" x14ac:dyDescent="0.2">
      <c r="A825">
        <v>1205</v>
      </c>
      <c r="B825" s="8" t="str">
        <f>IFERROR(INDEX(Sheet2!C:C, MATCH(SQL!D825, Sheet2!H:H, 0)), "")</f>
        <v/>
      </c>
      <c r="D825" t="s">
        <v>15820</v>
      </c>
      <c r="G825" s="3" t="s">
        <v>15821</v>
      </c>
      <c r="H825" t="s">
        <v>15751</v>
      </c>
      <c r="I825" t="s">
        <v>15751</v>
      </c>
      <c r="J825" t="s">
        <v>15782</v>
      </c>
      <c r="K825" t="s">
        <v>15782</v>
      </c>
      <c r="L825" t="s">
        <v>15749</v>
      </c>
      <c r="N825" t="s">
        <v>7404</v>
      </c>
      <c r="O825" t="s">
        <v>15749</v>
      </c>
      <c r="P825" t="s">
        <v>7914</v>
      </c>
      <c r="Q825" t="s">
        <v>7914</v>
      </c>
    </row>
    <row r="826" spans="1:21" ht="17" x14ac:dyDescent="0.2">
      <c r="A826">
        <v>1206</v>
      </c>
      <c r="B826" s="8" t="str">
        <f>IFERROR(INDEX(Sheet2!C:C, MATCH(SQL!D826, Sheet2!H:H, 0)), "")</f>
        <v/>
      </c>
      <c r="D826" t="s">
        <v>15820</v>
      </c>
      <c r="E826">
        <v>1205</v>
      </c>
      <c r="G826" s="3" t="s">
        <v>15819</v>
      </c>
      <c r="I826" t="s">
        <v>15751</v>
      </c>
      <c r="K826" t="s">
        <v>15782</v>
      </c>
      <c r="Q826" t="s">
        <v>7914</v>
      </c>
      <c r="T826" t="s">
        <v>15818</v>
      </c>
      <c r="U826" t="s">
        <v>7420</v>
      </c>
    </row>
    <row r="827" spans="1:21" ht="17" x14ac:dyDescent="0.2">
      <c r="A827">
        <v>1207</v>
      </c>
      <c r="B827" s="8" t="str">
        <f>IFERROR(INDEX(Sheet2!C:C, MATCH(SQL!D827, Sheet2!H:H, 0)), "")</f>
        <v/>
      </c>
      <c r="D827" t="s">
        <v>15817</v>
      </c>
      <c r="G827" s="3" t="s">
        <v>15816</v>
      </c>
      <c r="H827" t="s">
        <v>15751</v>
      </c>
      <c r="I827" t="s">
        <v>15751</v>
      </c>
      <c r="J827" t="s">
        <v>15778</v>
      </c>
      <c r="K827" t="s">
        <v>15778</v>
      </c>
      <c r="L827" t="s">
        <v>15749</v>
      </c>
      <c r="N827" t="s">
        <v>7404</v>
      </c>
      <c r="O827" t="s">
        <v>15749</v>
      </c>
      <c r="P827" t="s">
        <v>7914</v>
      </c>
      <c r="Q827" t="s">
        <v>7914</v>
      </c>
    </row>
    <row r="828" spans="1:21" ht="17" x14ac:dyDescent="0.2">
      <c r="A828">
        <v>1208</v>
      </c>
      <c r="B828" s="8" t="str">
        <f>IFERROR(INDEX(Sheet2!C:C, MATCH(SQL!D828, Sheet2!H:H, 0)), "")</f>
        <v/>
      </c>
      <c r="D828" t="s">
        <v>15817</v>
      </c>
      <c r="E828">
        <v>1207</v>
      </c>
      <c r="G828" s="3" t="s">
        <v>15816</v>
      </c>
      <c r="I828" t="s">
        <v>15751</v>
      </c>
      <c r="K828" t="s">
        <v>15778</v>
      </c>
      <c r="Q828" t="s">
        <v>7914</v>
      </c>
      <c r="T828" t="s">
        <v>15644</v>
      </c>
      <c r="U828" t="s">
        <v>7442</v>
      </c>
    </row>
    <row r="829" spans="1:21" ht="17" x14ac:dyDescent="0.2">
      <c r="A829">
        <v>1209</v>
      </c>
      <c r="B829" s="8" t="str">
        <f>IFERROR(INDEX(Sheet2!C:C, MATCH(SQL!D829, Sheet2!H:H, 0)), "")</f>
        <v/>
      </c>
      <c r="D829" t="s">
        <v>15815</v>
      </c>
      <c r="G829" s="3" t="s">
        <v>15814</v>
      </c>
      <c r="H829" t="s">
        <v>15751</v>
      </c>
      <c r="I829" t="s">
        <v>15751</v>
      </c>
      <c r="J829" t="s">
        <v>15774</v>
      </c>
      <c r="K829" t="s">
        <v>15774</v>
      </c>
      <c r="L829" t="s">
        <v>15749</v>
      </c>
      <c r="N829" t="s">
        <v>7404</v>
      </c>
      <c r="O829" t="s">
        <v>15749</v>
      </c>
      <c r="P829" t="s">
        <v>7914</v>
      </c>
      <c r="Q829" t="s">
        <v>7914</v>
      </c>
    </row>
    <row r="830" spans="1:21" ht="17" x14ac:dyDescent="0.2">
      <c r="A830">
        <v>1210</v>
      </c>
      <c r="B830" s="8" t="str">
        <f>IFERROR(INDEX(Sheet2!C:C, MATCH(SQL!D830, Sheet2!H:H, 0)), "")</f>
        <v/>
      </c>
      <c r="D830" t="s">
        <v>15815</v>
      </c>
      <c r="E830">
        <v>1209</v>
      </c>
      <c r="G830" s="3" t="s">
        <v>15814</v>
      </c>
      <c r="I830" t="s">
        <v>15751</v>
      </c>
      <c r="K830" t="s">
        <v>15774</v>
      </c>
      <c r="Q830" t="s">
        <v>7914</v>
      </c>
      <c r="T830" t="s">
        <v>15813</v>
      </c>
      <c r="U830" t="s">
        <v>7488</v>
      </c>
    </row>
    <row r="831" spans="1:21" ht="34" x14ac:dyDescent="0.2">
      <c r="A831">
        <v>1211</v>
      </c>
      <c r="B831" s="8" t="str">
        <f>IFERROR(INDEX(Sheet2!C:C, MATCH(SQL!D831, Sheet2!H:H, 0)), "")</f>
        <v/>
      </c>
      <c r="D831" t="s">
        <v>15811</v>
      </c>
      <c r="G831" s="3" t="s">
        <v>15810</v>
      </c>
      <c r="H831" t="s">
        <v>15751</v>
      </c>
      <c r="I831" t="s">
        <v>15751</v>
      </c>
      <c r="J831" t="s">
        <v>15812</v>
      </c>
      <c r="K831" t="s">
        <v>15812</v>
      </c>
      <c r="L831" t="s">
        <v>15749</v>
      </c>
      <c r="N831" t="s">
        <v>7404</v>
      </c>
      <c r="O831" t="s">
        <v>15749</v>
      </c>
      <c r="P831" t="s">
        <v>7914</v>
      </c>
      <c r="Q831" t="s">
        <v>7914</v>
      </c>
    </row>
    <row r="832" spans="1:21" ht="34" x14ac:dyDescent="0.2">
      <c r="A832">
        <v>1212</v>
      </c>
      <c r="B832" s="8" t="str">
        <f>IFERROR(INDEX(Sheet2!C:C, MATCH(SQL!D832, Sheet2!H:H, 0)), "")</f>
        <v/>
      </c>
      <c r="D832" t="s">
        <v>15811</v>
      </c>
      <c r="E832">
        <v>1211</v>
      </c>
      <c r="G832" s="3" t="s">
        <v>15810</v>
      </c>
      <c r="I832" t="s">
        <v>15751</v>
      </c>
      <c r="K832" t="s">
        <v>15812</v>
      </c>
      <c r="Q832" t="s">
        <v>7914</v>
      </c>
      <c r="T832" t="s">
        <v>15809</v>
      </c>
      <c r="U832" t="s">
        <v>7823</v>
      </c>
    </row>
    <row r="833" spans="1:21" ht="17" x14ac:dyDescent="0.2">
      <c r="A833">
        <v>1213</v>
      </c>
      <c r="B833" s="8" t="str">
        <f>IFERROR(INDEX(Sheet2!C:C, MATCH(SQL!D833, Sheet2!H:H, 0)), "")</f>
        <v/>
      </c>
      <c r="D833" t="s">
        <v>15807</v>
      </c>
      <c r="G833" s="3" t="s">
        <v>15806</v>
      </c>
      <c r="H833" t="s">
        <v>15751</v>
      </c>
      <c r="I833" t="s">
        <v>15751</v>
      </c>
      <c r="J833" t="s">
        <v>15808</v>
      </c>
      <c r="K833" t="s">
        <v>15808</v>
      </c>
      <c r="L833" t="s">
        <v>15749</v>
      </c>
      <c r="N833" t="s">
        <v>7404</v>
      </c>
      <c r="O833" t="s">
        <v>15749</v>
      </c>
      <c r="P833" t="s">
        <v>7914</v>
      </c>
      <c r="Q833" t="s">
        <v>7914</v>
      </c>
    </row>
    <row r="834" spans="1:21" ht="17" x14ac:dyDescent="0.2">
      <c r="A834">
        <v>1214</v>
      </c>
      <c r="B834" s="8" t="str">
        <f>IFERROR(INDEX(Sheet2!C:C, MATCH(SQL!D834, Sheet2!H:H, 0)), "")</f>
        <v/>
      </c>
      <c r="D834" t="s">
        <v>15807</v>
      </c>
      <c r="E834">
        <v>1213</v>
      </c>
      <c r="G834" s="3" t="s">
        <v>15806</v>
      </c>
      <c r="I834" t="s">
        <v>15751</v>
      </c>
      <c r="K834" t="s">
        <v>15808</v>
      </c>
      <c r="Q834" t="s">
        <v>7914</v>
      </c>
      <c r="T834" t="s">
        <v>14441</v>
      </c>
      <c r="U834" t="s">
        <v>7395</v>
      </c>
    </row>
    <row r="835" spans="1:21" ht="17" x14ac:dyDescent="0.2">
      <c r="A835">
        <v>1215</v>
      </c>
      <c r="B835" s="8" t="str">
        <f>IFERROR(INDEX(Sheet2!C:C, MATCH(SQL!D835, Sheet2!H:H, 0)), "")</f>
        <v/>
      </c>
      <c r="D835" t="s">
        <v>15805</v>
      </c>
      <c r="G835" s="3" t="s">
        <v>15804</v>
      </c>
      <c r="H835" t="s">
        <v>15751</v>
      </c>
      <c r="I835" t="s">
        <v>15751</v>
      </c>
      <c r="J835" t="s">
        <v>15764</v>
      </c>
      <c r="K835" t="s">
        <v>15764</v>
      </c>
      <c r="L835" t="s">
        <v>15749</v>
      </c>
      <c r="N835" t="s">
        <v>7404</v>
      </c>
      <c r="O835" t="s">
        <v>15749</v>
      </c>
      <c r="P835" t="s">
        <v>7914</v>
      </c>
      <c r="Q835" t="s">
        <v>7914</v>
      </c>
    </row>
    <row r="836" spans="1:21" ht="17" x14ac:dyDescent="0.2">
      <c r="A836">
        <v>1216</v>
      </c>
      <c r="B836" s="8" t="str">
        <f>IFERROR(INDEX(Sheet2!C:C, MATCH(SQL!D836, Sheet2!H:H, 0)), "")</f>
        <v/>
      </c>
      <c r="D836" t="s">
        <v>15805</v>
      </c>
      <c r="E836">
        <v>1215</v>
      </c>
      <c r="G836" s="3" t="s">
        <v>15804</v>
      </c>
      <c r="I836" t="s">
        <v>15751</v>
      </c>
      <c r="K836" t="s">
        <v>15764</v>
      </c>
      <c r="Q836" t="s">
        <v>7914</v>
      </c>
      <c r="T836" t="s">
        <v>15803</v>
      </c>
      <c r="U836" t="s">
        <v>7488</v>
      </c>
    </row>
    <row r="837" spans="1:21" ht="34" x14ac:dyDescent="0.2">
      <c r="A837">
        <v>1217</v>
      </c>
      <c r="B837" s="8" t="str">
        <f>IFERROR(INDEX(Sheet2!C:C, MATCH(SQL!D837, Sheet2!H:H, 0)), "")</f>
        <v/>
      </c>
      <c r="D837" t="s">
        <v>15801</v>
      </c>
      <c r="G837" s="3" t="s">
        <v>15800</v>
      </c>
      <c r="H837" t="s">
        <v>15751</v>
      </c>
      <c r="I837" t="s">
        <v>15751</v>
      </c>
      <c r="J837" t="s">
        <v>15769</v>
      </c>
      <c r="K837" t="s">
        <v>15769</v>
      </c>
      <c r="L837" t="s">
        <v>15749</v>
      </c>
      <c r="N837" t="s">
        <v>7404</v>
      </c>
      <c r="O837" t="s">
        <v>15749</v>
      </c>
      <c r="P837" t="s">
        <v>7914</v>
      </c>
      <c r="Q837" t="s">
        <v>7914</v>
      </c>
    </row>
    <row r="838" spans="1:21" ht="34" x14ac:dyDescent="0.2">
      <c r="A838">
        <v>1218</v>
      </c>
      <c r="B838" s="8" t="str">
        <f>IFERROR(INDEX(Sheet2!C:C, MATCH(SQL!D838, Sheet2!H:H, 0)), "")</f>
        <v/>
      </c>
      <c r="D838" t="s">
        <v>15801</v>
      </c>
      <c r="E838">
        <v>1217</v>
      </c>
      <c r="G838" s="3" t="s">
        <v>15800</v>
      </c>
      <c r="I838" t="s">
        <v>15751</v>
      </c>
      <c r="K838" t="s">
        <v>15769</v>
      </c>
      <c r="Q838" t="s">
        <v>7914</v>
      </c>
      <c r="T838" t="s">
        <v>15802</v>
      </c>
      <c r="U838" t="s">
        <v>7629</v>
      </c>
    </row>
    <row r="839" spans="1:21" ht="34" x14ac:dyDescent="0.2">
      <c r="A839">
        <v>1219</v>
      </c>
      <c r="B839" s="8" t="str">
        <f>IFERROR(INDEX(Sheet2!C:C, MATCH(SQL!D839, Sheet2!H:H, 0)), "")</f>
        <v/>
      </c>
      <c r="D839" t="s">
        <v>15801</v>
      </c>
      <c r="E839">
        <v>1217</v>
      </c>
      <c r="G839" s="3" t="s">
        <v>15800</v>
      </c>
      <c r="I839" t="s">
        <v>15751</v>
      </c>
      <c r="K839" t="s">
        <v>15769</v>
      </c>
      <c r="Q839" t="s">
        <v>7914</v>
      </c>
      <c r="T839" t="s">
        <v>7645</v>
      </c>
    </row>
    <row r="840" spans="1:21" ht="17" x14ac:dyDescent="0.2">
      <c r="A840">
        <v>1220</v>
      </c>
      <c r="B840" s="8" t="str">
        <f>IFERROR(INDEX(Sheet2!C:C, MATCH(SQL!D840, Sheet2!H:H, 0)), "")</f>
        <v/>
      </c>
      <c r="D840" t="s">
        <v>15799</v>
      </c>
      <c r="G840" s="3" t="s">
        <v>15798</v>
      </c>
      <c r="H840" t="s">
        <v>15751</v>
      </c>
      <c r="I840" t="s">
        <v>15751</v>
      </c>
      <c r="J840" t="s">
        <v>15760</v>
      </c>
      <c r="K840" t="s">
        <v>15760</v>
      </c>
      <c r="L840" t="s">
        <v>15749</v>
      </c>
      <c r="N840" t="s">
        <v>7404</v>
      </c>
      <c r="O840" t="s">
        <v>15749</v>
      </c>
      <c r="P840" t="s">
        <v>7914</v>
      </c>
      <c r="Q840" t="s">
        <v>7914</v>
      </c>
    </row>
    <row r="841" spans="1:21" ht="17" x14ac:dyDescent="0.2">
      <c r="A841">
        <v>1221</v>
      </c>
      <c r="B841" s="8" t="str">
        <f>IFERROR(INDEX(Sheet2!C:C, MATCH(SQL!D841, Sheet2!H:H, 0)), "")</f>
        <v/>
      </c>
      <c r="D841" t="s">
        <v>15799</v>
      </c>
      <c r="E841">
        <v>1220</v>
      </c>
      <c r="G841" s="3" t="s">
        <v>15798</v>
      </c>
      <c r="I841" t="s">
        <v>15751</v>
      </c>
      <c r="K841" t="s">
        <v>15760</v>
      </c>
      <c r="Q841" t="s">
        <v>7914</v>
      </c>
      <c r="T841" t="s">
        <v>15797</v>
      </c>
      <c r="U841" t="s">
        <v>7448</v>
      </c>
    </row>
    <row r="842" spans="1:21" ht="34" x14ac:dyDescent="0.2">
      <c r="A842">
        <v>1222</v>
      </c>
      <c r="B842" s="8" t="str">
        <f>IFERROR(INDEX(Sheet2!C:C, MATCH(SQL!D842, Sheet2!H:H, 0)), "")</f>
        <v/>
      </c>
      <c r="D842" t="s">
        <v>15795</v>
      </c>
      <c r="G842" s="3" t="s">
        <v>15794</v>
      </c>
      <c r="H842" t="s">
        <v>15751</v>
      </c>
      <c r="I842" t="s">
        <v>15751</v>
      </c>
      <c r="J842" t="s">
        <v>15796</v>
      </c>
      <c r="K842" t="s">
        <v>15796</v>
      </c>
      <c r="L842" t="s">
        <v>15749</v>
      </c>
      <c r="N842" t="s">
        <v>7404</v>
      </c>
      <c r="O842" t="s">
        <v>15749</v>
      </c>
      <c r="P842" t="s">
        <v>7914</v>
      </c>
      <c r="Q842" t="s">
        <v>7914</v>
      </c>
    </row>
    <row r="843" spans="1:21" ht="34" x14ac:dyDescent="0.2">
      <c r="A843">
        <v>1223</v>
      </c>
      <c r="B843" s="8" t="str">
        <f>IFERROR(INDEX(Sheet2!C:C, MATCH(SQL!D843, Sheet2!H:H, 0)), "")</f>
        <v/>
      </c>
      <c r="D843" t="s">
        <v>15795</v>
      </c>
      <c r="E843">
        <v>1222</v>
      </c>
      <c r="G843" s="3" t="s">
        <v>15794</v>
      </c>
      <c r="I843" t="s">
        <v>15751</v>
      </c>
      <c r="K843" t="s">
        <v>15796</v>
      </c>
      <c r="Q843" t="s">
        <v>7914</v>
      </c>
      <c r="T843" t="s">
        <v>15793</v>
      </c>
      <c r="U843" t="s">
        <v>7442</v>
      </c>
    </row>
    <row r="844" spans="1:21" ht="34" x14ac:dyDescent="0.2">
      <c r="A844">
        <v>1224</v>
      </c>
      <c r="B844" s="8" t="str">
        <f>IFERROR(INDEX(Sheet2!C:C, MATCH(SQL!D844, Sheet2!H:H, 0)), "")</f>
        <v/>
      </c>
      <c r="D844" t="s">
        <v>15791</v>
      </c>
      <c r="G844" s="3" t="s">
        <v>15790</v>
      </c>
      <c r="H844" t="s">
        <v>15751</v>
      </c>
      <c r="I844" t="s">
        <v>15751</v>
      </c>
      <c r="J844" t="s">
        <v>15792</v>
      </c>
      <c r="K844" t="s">
        <v>15792</v>
      </c>
      <c r="L844" t="s">
        <v>15749</v>
      </c>
      <c r="N844" t="s">
        <v>7404</v>
      </c>
      <c r="O844" t="s">
        <v>15749</v>
      </c>
      <c r="P844" t="s">
        <v>7914</v>
      </c>
      <c r="Q844" t="s">
        <v>7914</v>
      </c>
    </row>
    <row r="845" spans="1:21" ht="34" x14ac:dyDescent="0.2">
      <c r="A845">
        <v>1225</v>
      </c>
      <c r="B845" s="8" t="str">
        <f>IFERROR(INDEX(Sheet2!C:C, MATCH(SQL!D845, Sheet2!H:H, 0)), "")</f>
        <v/>
      </c>
      <c r="D845" t="s">
        <v>15791</v>
      </c>
      <c r="E845">
        <v>1224</v>
      </c>
      <c r="G845" s="3" t="s">
        <v>15790</v>
      </c>
      <c r="I845" t="s">
        <v>15751</v>
      </c>
      <c r="K845" t="s">
        <v>15792</v>
      </c>
      <c r="Q845" t="s">
        <v>7914</v>
      </c>
      <c r="T845" t="s">
        <v>15789</v>
      </c>
      <c r="U845" t="s">
        <v>7442</v>
      </c>
    </row>
    <row r="846" spans="1:21" ht="17" x14ac:dyDescent="0.2">
      <c r="A846">
        <v>1226</v>
      </c>
      <c r="B846" s="8" t="str">
        <f>IFERROR(INDEX(Sheet2!C:C, MATCH(SQL!D846, Sheet2!H:H, 0)), "")</f>
        <v/>
      </c>
      <c r="D846" t="s">
        <v>15788</v>
      </c>
      <c r="G846" s="3" t="s">
        <v>15787</v>
      </c>
      <c r="H846" t="s">
        <v>15751</v>
      </c>
      <c r="I846" t="s">
        <v>15751</v>
      </c>
      <c r="J846" t="s">
        <v>15756</v>
      </c>
      <c r="K846" t="s">
        <v>15756</v>
      </c>
      <c r="L846" t="s">
        <v>15749</v>
      </c>
      <c r="N846" t="s">
        <v>7404</v>
      </c>
      <c r="O846" t="s">
        <v>15749</v>
      </c>
      <c r="P846" t="s">
        <v>7914</v>
      </c>
      <c r="Q846" t="s">
        <v>7914</v>
      </c>
    </row>
    <row r="847" spans="1:21" ht="17" x14ac:dyDescent="0.2">
      <c r="A847">
        <v>1227</v>
      </c>
      <c r="B847" s="8" t="str">
        <f>IFERROR(INDEX(Sheet2!C:C, MATCH(SQL!D847, Sheet2!H:H, 0)), "")</f>
        <v/>
      </c>
      <c r="D847" t="s">
        <v>15788</v>
      </c>
      <c r="E847">
        <v>1226</v>
      </c>
      <c r="G847" s="3" t="s">
        <v>15787</v>
      </c>
      <c r="I847" t="s">
        <v>15751</v>
      </c>
      <c r="K847" t="s">
        <v>15756</v>
      </c>
      <c r="Q847" t="s">
        <v>7914</v>
      </c>
      <c r="T847" t="s">
        <v>15786</v>
      </c>
      <c r="U847" t="s">
        <v>7448</v>
      </c>
    </row>
    <row r="848" spans="1:21" ht="17" x14ac:dyDescent="0.2">
      <c r="A848">
        <v>1228</v>
      </c>
      <c r="B848" s="8" t="str">
        <f>IFERROR(INDEX(Sheet2!C:C, MATCH(SQL!D848, Sheet2!H:H, 0)), "")</f>
        <v/>
      </c>
      <c r="D848" t="s">
        <v>15785</v>
      </c>
      <c r="G848" s="3" t="s">
        <v>15784</v>
      </c>
      <c r="H848" t="s">
        <v>15751</v>
      </c>
      <c r="I848" t="s">
        <v>15751</v>
      </c>
      <c r="J848" t="s">
        <v>15750</v>
      </c>
      <c r="K848" t="s">
        <v>15750</v>
      </c>
      <c r="L848" t="s">
        <v>15749</v>
      </c>
      <c r="N848" t="s">
        <v>7404</v>
      </c>
      <c r="O848" t="s">
        <v>15749</v>
      </c>
      <c r="P848" t="s">
        <v>7914</v>
      </c>
      <c r="Q848" t="s">
        <v>7914</v>
      </c>
    </row>
    <row r="849" spans="1:21" ht="17" x14ac:dyDescent="0.2">
      <c r="A849">
        <v>1229</v>
      </c>
      <c r="B849" s="8" t="str">
        <f>IFERROR(INDEX(Sheet2!C:C, MATCH(SQL!D849, Sheet2!H:H, 0)), "")</f>
        <v/>
      </c>
      <c r="D849" t="s">
        <v>15785</v>
      </c>
      <c r="E849">
        <v>1228</v>
      </c>
      <c r="G849" s="3" t="s">
        <v>15784</v>
      </c>
      <c r="I849" t="s">
        <v>15751</v>
      </c>
      <c r="K849" t="s">
        <v>15750</v>
      </c>
      <c r="Q849" t="s">
        <v>7914</v>
      </c>
      <c r="T849" t="s">
        <v>15783</v>
      </c>
      <c r="U849" t="s">
        <v>7448</v>
      </c>
    </row>
    <row r="850" spans="1:21" ht="34" x14ac:dyDescent="0.2">
      <c r="A850">
        <v>1230</v>
      </c>
      <c r="B850" s="8" t="str">
        <f>IFERROR(INDEX(Sheet2!C:C, MATCH(SQL!D850, Sheet2!H:H, 0)), "")</f>
        <v/>
      </c>
      <c r="D850" t="s">
        <v>15781</v>
      </c>
      <c r="G850" s="3" t="s">
        <v>15780</v>
      </c>
      <c r="H850" t="s">
        <v>15751</v>
      </c>
      <c r="I850" t="s">
        <v>15751</v>
      </c>
      <c r="J850" t="s">
        <v>15782</v>
      </c>
      <c r="K850" t="s">
        <v>15782</v>
      </c>
      <c r="L850" t="s">
        <v>15749</v>
      </c>
      <c r="N850" t="s">
        <v>7404</v>
      </c>
      <c r="O850" t="s">
        <v>15749</v>
      </c>
      <c r="P850" t="s">
        <v>7914</v>
      </c>
      <c r="Q850" t="s">
        <v>7914</v>
      </c>
    </row>
    <row r="851" spans="1:21" ht="34" x14ac:dyDescent="0.2">
      <c r="A851">
        <v>1231</v>
      </c>
      <c r="B851" s="8" t="str">
        <f>IFERROR(INDEX(Sheet2!C:C, MATCH(SQL!D851, Sheet2!H:H, 0)), "")</f>
        <v/>
      </c>
      <c r="D851" t="s">
        <v>15781</v>
      </c>
      <c r="E851">
        <v>1230</v>
      </c>
      <c r="G851" s="3" t="s">
        <v>15780</v>
      </c>
      <c r="I851" t="s">
        <v>15751</v>
      </c>
      <c r="K851" t="s">
        <v>15782</v>
      </c>
      <c r="Q851" t="s">
        <v>7914</v>
      </c>
      <c r="T851" t="s">
        <v>15779</v>
      </c>
      <c r="U851" t="s">
        <v>7455</v>
      </c>
    </row>
    <row r="852" spans="1:21" ht="34" x14ac:dyDescent="0.2">
      <c r="A852">
        <v>1232</v>
      </c>
      <c r="B852" s="8" t="str">
        <f>IFERROR(INDEX(Sheet2!C:C, MATCH(SQL!D852, Sheet2!H:H, 0)), "")</f>
        <v/>
      </c>
      <c r="D852" t="s">
        <v>15777</v>
      </c>
      <c r="G852" s="3" t="s">
        <v>15776</v>
      </c>
      <c r="H852" t="s">
        <v>15751</v>
      </c>
      <c r="I852" t="s">
        <v>15751</v>
      </c>
      <c r="J852" t="s">
        <v>15778</v>
      </c>
      <c r="K852" t="s">
        <v>15778</v>
      </c>
      <c r="L852" t="s">
        <v>15749</v>
      </c>
      <c r="N852" t="s">
        <v>7404</v>
      </c>
      <c r="O852" t="s">
        <v>15749</v>
      </c>
      <c r="P852" t="s">
        <v>7914</v>
      </c>
      <c r="Q852" t="s">
        <v>7914</v>
      </c>
    </row>
    <row r="853" spans="1:21" ht="34" x14ac:dyDescent="0.2">
      <c r="A853">
        <v>1233</v>
      </c>
      <c r="B853" s="8" t="str">
        <f>IFERROR(INDEX(Sheet2!C:C, MATCH(SQL!D853, Sheet2!H:H, 0)), "")</f>
        <v/>
      </c>
      <c r="D853" t="s">
        <v>15777</v>
      </c>
      <c r="E853">
        <v>1232</v>
      </c>
      <c r="G853" s="3" t="s">
        <v>15776</v>
      </c>
      <c r="I853" t="s">
        <v>15751</v>
      </c>
      <c r="K853" t="s">
        <v>15778</v>
      </c>
      <c r="Q853" t="s">
        <v>7914</v>
      </c>
      <c r="T853" t="s">
        <v>15775</v>
      </c>
      <c r="U853" t="s">
        <v>7488</v>
      </c>
    </row>
    <row r="854" spans="1:21" ht="34" x14ac:dyDescent="0.2">
      <c r="A854">
        <v>1234</v>
      </c>
      <c r="B854" s="8" t="str">
        <f>IFERROR(INDEX(Sheet2!C:C, MATCH(SQL!D854, Sheet2!H:H, 0)), "")</f>
        <v/>
      </c>
      <c r="D854" t="s">
        <v>15773</v>
      </c>
      <c r="G854" s="3" t="s">
        <v>15772</v>
      </c>
      <c r="H854" t="s">
        <v>15751</v>
      </c>
      <c r="I854" t="s">
        <v>15751</v>
      </c>
      <c r="J854" t="s">
        <v>15774</v>
      </c>
      <c r="K854" t="s">
        <v>15774</v>
      </c>
      <c r="L854" t="s">
        <v>15749</v>
      </c>
      <c r="N854" t="s">
        <v>7404</v>
      </c>
      <c r="O854" t="s">
        <v>15749</v>
      </c>
      <c r="P854" t="s">
        <v>7914</v>
      </c>
      <c r="Q854" t="s">
        <v>7914</v>
      </c>
    </row>
    <row r="855" spans="1:21" ht="34" x14ac:dyDescent="0.2">
      <c r="A855">
        <v>1235</v>
      </c>
      <c r="B855" s="8" t="str">
        <f>IFERROR(INDEX(Sheet2!C:C, MATCH(SQL!D855, Sheet2!H:H, 0)), "")</f>
        <v/>
      </c>
      <c r="D855" t="s">
        <v>15773</v>
      </c>
      <c r="E855">
        <v>1234</v>
      </c>
      <c r="G855" s="3" t="s">
        <v>15772</v>
      </c>
      <c r="I855" t="s">
        <v>15751</v>
      </c>
      <c r="K855" t="s">
        <v>15774</v>
      </c>
      <c r="Q855" t="s">
        <v>7914</v>
      </c>
      <c r="T855" t="s">
        <v>15771</v>
      </c>
      <c r="U855" t="s">
        <v>7397</v>
      </c>
    </row>
    <row r="856" spans="1:21" ht="34" x14ac:dyDescent="0.2">
      <c r="A856">
        <v>1236</v>
      </c>
      <c r="B856" s="8" t="str">
        <f>IFERROR(INDEX(Sheet2!C:C, MATCH(SQL!D856, Sheet2!H:H, 0)), "")</f>
        <v/>
      </c>
      <c r="D856" t="s">
        <v>15768</v>
      </c>
      <c r="G856" s="3" t="s">
        <v>15770</v>
      </c>
      <c r="H856" t="s">
        <v>15751</v>
      </c>
      <c r="I856" t="s">
        <v>15751</v>
      </c>
      <c r="J856" t="s">
        <v>15769</v>
      </c>
      <c r="K856" t="s">
        <v>15769</v>
      </c>
      <c r="L856" t="s">
        <v>15749</v>
      </c>
      <c r="N856" t="s">
        <v>7404</v>
      </c>
      <c r="O856" t="s">
        <v>15749</v>
      </c>
      <c r="P856" t="s">
        <v>7914</v>
      </c>
      <c r="Q856" t="s">
        <v>7914</v>
      </c>
    </row>
    <row r="857" spans="1:21" ht="34" x14ac:dyDescent="0.2">
      <c r="A857">
        <v>1237</v>
      </c>
      <c r="B857" s="8" t="str">
        <f>IFERROR(INDEX(Sheet2!C:C, MATCH(SQL!D857, Sheet2!H:H, 0)), "")</f>
        <v/>
      </c>
      <c r="D857" t="s">
        <v>15768</v>
      </c>
      <c r="E857">
        <v>1236</v>
      </c>
      <c r="G857" s="3" t="s">
        <v>15767</v>
      </c>
      <c r="I857" t="s">
        <v>15751</v>
      </c>
      <c r="K857" t="s">
        <v>15769</v>
      </c>
      <c r="Q857" t="s">
        <v>7914</v>
      </c>
      <c r="T857" t="s">
        <v>15766</v>
      </c>
      <c r="U857" t="s">
        <v>7397</v>
      </c>
    </row>
    <row r="858" spans="1:21" ht="34" x14ac:dyDescent="0.2">
      <c r="A858">
        <v>1238</v>
      </c>
      <c r="B858" s="8" t="str">
        <f>IFERROR(INDEX(Sheet2!C:C, MATCH(SQL!D858, Sheet2!H:H, 0)), "")</f>
        <v/>
      </c>
      <c r="D858" t="s">
        <v>15763</v>
      </c>
      <c r="G858" s="3" t="s">
        <v>15765</v>
      </c>
      <c r="H858" t="s">
        <v>15751</v>
      </c>
      <c r="I858" t="s">
        <v>15751</v>
      </c>
      <c r="J858" t="s">
        <v>15764</v>
      </c>
      <c r="K858" t="s">
        <v>15764</v>
      </c>
      <c r="L858" t="s">
        <v>15749</v>
      </c>
      <c r="N858" t="s">
        <v>7404</v>
      </c>
      <c r="O858" t="s">
        <v>15749</v>
      </c>
      <c r="P858" t="s">
        <v>7914</v>
      </c>
      <c r="Q858" t="s">
        <v>7914</v>
      </c>
    </row>
    <row r="859" spans="1:21" ht="34" x14ac:dyDescent="0.2">
      <c r="A859">
        <v>1239</v>
      </c>
      <c r="B859" s="8" t="str">
        <f>IFERROR(INDEX(Sheet2!C:C, MATCH(SQL!D859, Sheet2!H:H, 0)), "")</f>
        <v/>
      </c>
      <c r="D859" t="s">
        <v>15763</v>
      </c>
      <c r="E859">
        <v>1238</v>
      </c>
      <c r="G859" s="3" t="s">
        <v>15762</v>
      </c>
      <c r="I859" t="s">
        <v>15751</v>
      </c>
      <c r="K859" t="s">
        <v>15764</v>
      </c>
      <c r="Q859" t="s">
        <v>7914</v>
      </c>
      <c r="T859" t="s">
        <v>15761</v>
      </c>
      <c r="U859" t="s">
        <v>7397</v>
      </c>
    </row>
    <row r="860" spans="1:21" ht="17" x14ac:dyDescent="0.2">
      <c r="A860">
        <v>1240</v>
      </c>
      <c r="B860" s="8" t="str">
        <f>IFERROR(INDEX(Sheet2!C:C, MATCH(SQL!D860, Sheet2!H:H, 0)), "")</f>
        <v/>
      </c>
      <c r="D860" t="s">
        <v>15759</v>
      </c>
      <c r="G860" s="3" t="s">
        <v>15758</v>
      </c>
      <c r="H860" t="s">
        <v>15751</v>
      </c>
      <c r="I860" t="s">
        <v>15751</v>
      </c>
      <c r="J860" t="s">
        <v>15760</v>
      </c>
      <c r="K860" t="s">
        <v>15760</v>
      </c>
      <c r="L860" t="s">
        <v>15749</v>
      </c>
      <c r="N860" t="s">
        <v>7404</v>
      </c>
      <c r="O860" t="s">
        <v>15749</v>
      </c>
      <c r="P860" t="s">
        <v>7914</v>
      </c>
      <c r="Q860" t="s">
        <v>7914</v>
      </c>
    </row>
    <row r="861" spans="1:21" ht="17" x14ac:dyDescent="0.2">
      <c r="A861">
        <v>1241</v>
      </c>
      <c r="B861" s="8" t="str">
        <f>IFERROR(INDEX(Sheet2!C:C, MATCH(SQL!D861, Sheet2!H:H, 0)), "")</f>
        <v/>
      </c>
      <c r="D861" t="s">
        <v>15759</v>
      </c>
      <c r="E861">
        <v>1240</v>
      </c>
      <c r="G861" s="3" t="s">
        <v>15758</v>
      </c>
      <c r="I861" t="s">
        <v>15751</v>
      </c>
      <c r="K861" t="s">
        <v>15760</v>
      </c>
      <c r="Q861" t="s">
        <v>7914</v>
      </c>
      <c r="T861" t="s">
        <v>15757</v>
      </c>
      <c r="U861" t="s">
        <v>7397</v>
      </c>
    </row>
    <row r="862" spans="1:21" ht="34" x14ac:dyDescent="0.2">
      <c r="A862">
        <v>1242</v>
      </c>
      <c r="B862" s="8" t="str">
        <f>IFERROR(INDEX(Sheet2!C:C, MATCH(SQL!D862, Sheet2!H:H, 0)), "")</f>
        <v/>
      </c>
      <c r="D862" t="s">
        <v>15755</v>
      </c>
      <c r="G862" s="3" t="s">
        <v>15754</v>
      </c>
      <c r="H862" t="s">
        <v>15751</v>
      </c>
      <c r="I862" t="s">
        <v>15751</v>
      </c>
      <c r="J862" t="s">
        <v>15756</v>
      </c>
      <c r="K862" t="s">
        <v>15756</v>
      </c>
      <c r="L862" t="s">
        <v>15749</v>
      </c>
      <c r="N862" t="s">
        <v>7404</v>
      </c>
      <c r="O862" t="s">
        <v>15749</v>
      </c>
      <c r="P862" t="s">
        <v>7914</v>
      </c>
      <c r="Q862" t="s">
        <v>7914</v>
      </c>
    </row>
    <row r="863" spans="1:21" ht="34" x14ac:dyDescent="0.2">
      <c r="A863">
        <v>1243</v>
      </c>
      <c r="B863" s="8" t="str">
        <f>IFERROR(INDEX(Sheet2!C:C, MATCH(SQL!D863, Sheet2!H:H, 0)), "")</f>
        <v/>
      </c>
      <c r="D863" t="s">
        <v>15755</v>
      </c>
      <c r="E863">
        <v>1242</v>
      </c>
      <c r="G863" s="3" t="s">
        <v>15754</v>
      </c>
      <c r="I863" t="s">
        <v>15751</v>
      </c>
      <c r="K863" t="s">
        <v>15756</v>
      </c>
      <c r="Q863" t="s">
        <v>7914</v>
      </c>
      <c r="T863" t="s">
        <v>15753</v>
      </c>
      <c r="U863" t="s">
        <v>7448</v>
      </c>
    </row>
    <row r="864" spans="1:21" ht="17" x14ac:dyDescent="0.2">
      <c r="A864">
        <v>1244</v>
      </c>
      <c r="B864" s="8" t="str">
        <f>IFERROR(INDEX(Sheet2!C:C, MATCH(SQL!D864, Sheet2!H:H, 0)), "")</f>
        <v/>
      </c>
      <c r="D864" t="s">
        <v>15748</v>
      </c>
      <c r="G864" s="3" t="s">
        <v>15752</v>
      </c>
      <c r="H864" t="s">
        <v>15751</v>
      </c>
      <c r="I864" t="s">
        <v>15751</v>
      </c>
      <c r="J864" t="s">
        <v>15750</v>
      </c>
      <c r="K864" t="s">
        <v>15750</v>
      </c>
      <c r="L864" t="s">
        <v>15749</v>
      </c>
      <c r="N864" t="s">
        <v>7404</v>
      </c>
      <c r="O864" t="s">
        <v>15749</v>
      </c>
      <c r="P864" t="s">
        <v>7914</v>
      </c>
      <c r="Q864" t="s">
        <v>7914</v>
      </c>
    </row>
    <row r="865" spans="1:21" ht="17" x14ac:dyDescent="0.2">
      <c r="A865">
        <v>1245</v>
      </c>
      <c r="B865" s="8" t="str">
        <f>IFERROR(INDEX(Sheet2!C:C, MATCH(SQL!D865, Sheet2!H:H, 0)), "")</f>
        <v/>
      </c>
      <c r="D865" t="s">
        <v>15748</v>
      </c>
      <c r="E865">
        <v>1244</v>
      </c>
      <c r="G865" s="3" t="s">
        <v>15747</v>
      </c>
      <c r="I865" t="s">
        <v>15751</v>
      </c>
      <c r="K865" t="s">
        <v>15750</v>
      </c>
      <c r="Q865" t="s">
        <v>7914</v>
      </c>
      <c r="T865" t="s">
        <v>15746</v>
      </c>
      <c r="U865" t="s">
        <v>7397</v>
      </c>
    </row>
    <row r="866" spans="1:21" ht="34" x14ac:dyDescent="0.2">
      <c r="A866">
        <v>1246</v>
      </c>
      <c r="B866" s="8" t="str">
        <f>IFERROR(INDEX(Sheet2!C:C, MATCH(SQL!D866, Sheet2!H:H, 0)), "")</f>
        <v/>
      </c>
      <c r="D866" t="s">
        <v>15738</v>
      </c>
      <c r="G866" s="3" t="s">
        <v>15745</v>
      </c>
      <c r="H866" t="s">
        <v>2267</v>
      </c>
      <c r="I866" t="s">
        <v>2267</v>
      </c>
      <c r="J866" t="s">
        <v>14994</v>
      </c>
      <c r="K866" t="s">
        <v>14994</v>
      </c>
      <c r="L866" t="s">
        <v>15313</v>
      </c>
      <c r="N866" t="s">
        <v>7404</v>
      </c>
      <c r="O866" t="s">
        <v>15313</v>
      </c>
      <c r="P866" t="s">
        <v>15312</v>
      </c>
      <c r="Q866" t="s">
        <v>15312</v>
      </c>
      <c r="R866" t="s">
        <v>15737</v>
      </c>
      <c r="S866" t="s">
        <v>5339</v>
      </c>
    </row>
    <row r="867" spans="1:21" x14ac:dyDescent="0.2">
      <c r="A867">
        <v>1247</v>
      </c>
      <c r="B867" s="8" t="str">
        <f>IFERROR(INDEX(Sheet2!C:C, MATCH(SQL!D867, Sheet2!H:H, 0)), "")</f>
        <v/>
      </c>
      <c r="D867" t="s">
        <v>15738</v>
      </c>
      <c r="E867">
        <v>1246</v>
      </c>
      <c r="I867" t="s">
        <v>2267</v>
      </c>
      <c r="K867" t="s">
        <v>14994</v>
      </c>
      <c r="Q867" t="s">
        <v>15312</v>
      </c>
      <c r="T867" t="s">
        <v>15737</v>
      </c>
      <c r="U867" t="s">
        <v>15744</v>
      </c>
    </row>
    <row r="868" spans="1:21" ht="17" x14ac:dyDescent="0.2">
      <c r="A868">
        <v>1248</v>
      </c>
      <c r="B868" s="8" t="str">
        <f>IFERROR(INDEX(Sheet2!C:C, MATCH(SQL!D868, Sheet2!H:H, 0)), "")</f>
        <v/>
      </c>
      <c r="D868" t="s">
        <v>15738</v>
      </c>
      <c r="E868">
        <v>1246</v>
      </c>
      <c r="G868" s="3" t="s">
        <v>7913</v>
      </c>
      <c r="I868" t="s">
        <v>2267</v>
      </c>
      <c r="K868" t="s">
        <v>14994</v>
      </c>
      <c r="Q868" t="s">
        <v>15312</v>
      </c>
      <c r="T868" t="s">
        <v>15737</v>
      </c>
      <c r="U868" t="s">
        <v>5339</v>
      </c>
    </row>
    <row r="869" spans="1:21" ht="17" x14ac:dyDescent="0.2">
      <c r="A869">
        <v>1249</v>
      </c>
      <c r="B869" s="8" t="str">
        <f>IFERROR(INDEX(Sheet2!C:C, MATCH(SQL!D869, Sheet2!H:H, 0)), "")</f>
        <v/>
      </c>
      <c r="D869" t="s">
        <v>15738</v>
      </c>
      <c r="E869">
        <v>1246</v>
      </c>
      <c r="G869" s="3" t="s">
        <v>15743</v>
      </c>
      <c r="I869" t="s">
        <v>2267</v>
      </c>
      <c r="K869" t="s">
        <v>14994</v>
      </c>
      <c r="Q869" t="s">
        <v>15312</v>
      </c>
      <c r="T869" t="s">
        <v>15742</v>
      </c>
      <c r="U869" t="s">
        <v>7431</v>
      </c>
    </row>
    <row r="870" spans="1:21" ht="17" x14ac:dyDescent="0.2">
      <c r="A870">
        <v>1250</v>
      </c>
      <c r="B870" s="8" t="str">
        <f>IFERROR(INDEX(Sheet2!C:C, MATCH(SQL!D870, Sheet2!H:H, 0)), "")</f>
        <v/>
      </c>
      <c r="D870" t="s">
        <v>15738</v>
      </c>
      <c r="E870">
        <v>1246</v>
      </c>
      <c r="G870" s="3" t="s">
        <v>15741</v>
      </c>
      <c r="I870" t="s">
        <v>2267</v>
      </c>
      <c r="K870" t="s">
        <v>14994</v>
      </c>
      <c r="Q870" t="s">
        <v>15312</v>
      </c>
      <c r="T870" t="s">
        <v>15740</v>
      </c>
      <c r="U870" t="s">
        <v>7431</v>
      </c>
    </row>
    <row r="871" spans="1:21" ht="17" x14ac:dyDescent="0.2">
      <c r="A871">
        <v>1251</v>
      </c>
      <c r="B871" s="8" t="str">
        <f>IFERROR(INDEX(Sheet2!C:C, MATCH(SQL!D871, Sheet2!H:H, 0)), "")</f>
        <v/>
      </c>
      <c r="D871" t="s">
        <v>15738</v>
      </c>
      <c r="E871">
        <v>1246</v>
      </c>
      <c r="G871" s="3" t="s">
        <v>15739</v>
      </c>
      <c r="I871" t="s">
        <v>2267</v>
      </c>
      <c r="K871" t="s">
        <v>14994</v>
      </c>
      <c r="Q871" t="s">
        <v>15312</v>
      </c>
      <c r="T871" t="s">
        <v>7443</v>
      </c>
      <c r="U871" t="s">
        <v>7442</v>
      </c>
    </row>
    <row r="872" spans="1:21" ht="17" x14ac:dyDescent="0.2">
      <c r="A872">
        <v>1252</v>
      </c>
      <c r="B872" s="8" t="str">
        <f>IFERROR(INDEX(Sheet2!C:C, MATCH(SQL!D872, Sheet2!H:H, 0)), "")</f>
        <v/>
      </c>
      <c r="D872" t="s">
        <v>15738</v>
      </c>
      <c r="E872">
        <v>1246</v>
      </c>
      <c r="G872" s="3" t="s">
        <v>7909</v>
      </c>
      <c r="I872" t="s">
        <v>2267</v>
      </c>
      <c r="K872" t="s">
        <v>14994</v>
      </c>
      <c r="Q872" t="s">
        <v>15312</v>
      </c>
      <c r="T872" t="s">
        <v>15737</v>
      </c>
      <c r="U872" t="s">
        <v>5339</v>
      </c>
    </row>
    <row r="873" spans="1:21" ht="34" x14ac:dyDescent="0.2">
      <c r="A873">
        <v>1253</v>
      </c>
      <c r="B873" s="8" t="str">
        <f>IFERROR(INDEX(Sheet2!C:C, MATCH(SQL!D873, Sheet2!H:H, 0)), "")</f>
        <v/>
      </c>
      <c r="D873" t="s">
        <v>15730</v>
      </c>
      <c r="G873" s="3" t="s">
        <v>15736</v>
      </c>
      <c r="H873" t="s">
        <v>2320</v>
      </c>
      <c r="I873" t="s">
        <v>2320</v>
      </c>
      <c r="J873" t="s">
        <v>14994</v>
      </c>
      <c r="K873" t="s">
        <v>14994</v>
      </c>
      <c r="L873" t="s">
        <v>15313</v>
      </c>
      <c r="N873" t="s">
        <v>7404</v>
      </c>
      <c r="O873" t="s">
        <v>15313</v>
      </c>
      <c r="P873" t="s">
        <v>15312</v>
      </c>
      <c r="Q873" t="s">
        <v>15312</v>
      </c>
      <c r="R873" t="s">
        <v>14707</v>
      </c>
      <c r="S873" t="s">
        <v>7455</v>
      </c>
    </row>
    <row r="874" spans="1:21" x14ac:dyDescent="0.2">
      <c r="A874">
        <v>1254</v>
      </c>
      <c r="B874" s="8" t="str">
        <f>IFERROR(INDEX(Sheet2!C:C, MATCH(SQL!D874, Sheet2!H:H, 0)), "")</f>
        <v/>
      </c>
      <c r="D874" t="s">
        <v>15730</v>
      </c>
      <c r="E874">
        <v>1253</v>
      </c>
      <c r="I874" t="s">
        <v>2320</v>
      </c>
      <c r="K874" t="s">
        <v>14994</v>
      </c>
      <c r="Q874" t="s">
        <v>15312</v>
      </c>
      <c r="T874" t="s">
        <v>14707</v>
      </c>
      <c r="U874" t="s">
        <v>7520</v>
      </c>
    </row>
    <row r="875" spans="1:21" ht="34" x14ac:dyDescent="0.2">
      <c r="A875">
        <v>1255</v>
      </c>
      <c r="B875" s="8" t="str">
        <f>IFERROR(INDEX(Sheet2!C:C, MATCH(SQL!D875, Sheet2!H:H, 0)), "")</f>
        <v/>
      </c>
      <c r="D875" t="s">
        <v>15730</v>
      </c>
      <c r="E875">
        <v>1253</v>
      </c>
      <c r="G875" s="3" t="s">
        <v>15735</v>
      </c>
      <c r="I875" t="s">
        <v>2320</v>
      </c>
      <c r="K875" t="s">
        <v>14994</v>
      </c>
      <c r="Q875" t="s">
        <v>15312</v>
      </c>
      <c r="T875" t="s">
        <v>14707</v>
      </c>
      <c r="U875" t="s">
        <v>7455</v>
      </c>
    </row>
    <row r="876" spans="1:21" ht="34" x14ac:dyDescent="0.2">
      <c r="A876">
        <v>1256</v>
      </c>
      <c r="B876" s="8" t="str">
        <f>IFERROR(INDEX(Sheet2!C:C, MATCH(SQL!D876, Sheet2!H:H, 0)), "")</f>
        <v/>
      </c>
      <c r="D876" t="s">
        <v>15730</v>
      </c>
      <c r="E876">
        <v>1253</v>
      </c>
      <c r="G876" s="3" t="s">
        <v>15734</v>
      </c>
      <c r="I876" t="s">
        <v>2320</v>
      </c>
      <c r="K876" t="s">
        <v>14994</v>
      </c>
      <c r="Q876" t="s">
        <v>15312</v>
      </c>
      <c r="T876" t="s">
        <v>15733</v>
      </c>
      <c r="U876" t="s">
        <v>7254</v>
      </c>
    </row>
    <row r="877" spans="1:21" ht="17" x14ac:dyDescent="0.2">
      <c r="A877">
        <v>1257</v>
      </c>
      <c r="B877" s="8" t="str">
        <f>IFERROR(INDEX(Sheet2!C:C, MATCH(SQL!D877, Sheet2!H:H, 0)), "")</f>
        <v/>
      </c>
      <c r="D877" t="s">
        <v>15730</v>
      </c>
      <c r="E877">
        <v>1253</v>
      </c>
      <c r="G877" s="3" t="s">
        <v>15732</v>
      </c>
      <c r="I877" t="s">
        <v>2320</v>
      </c>
      <c r="K877" t="s">
        <v>14994</v>
      </c>
      <c r="Q877" t="s">
        <v>15312</v>
      </c>
      <c r="T877" t="s">
        <v>15731</v>
      </c>
    </row>
    <row r="878" spans="1:21" ht="34" x14ac:dyDescent="0.2">
      <c r="A878">
        <v>1258</v>
      </c>
      <c r="B878" s="8" t="str">
        <f>IFERROR(INDEX(Sheet2!C:C, MATCH(SQL!D878, Sheet2!H:H, 0)), "")</f>
        <v/>
      </c>
      <c r="D878" t="s">
        <v>15730</v>
      </c>
      <c r="E878">
        <v>1253</v>
      </c>
      <c r="G878" s="3" t="s">
        <v>15729</v>
      </c>
      <c r="I878" t="s">
        <v>2320</v>
      </c>
      <c r="K878" t="s">
        <v>14994</v>
      </c>
      <c r="Q878" t="s">
        <v>15312</v>
      </c>
      <c r="T878" t="s">
        <v>14707</v>
      </c>
      <c r="U878" t="s">
        <v>7455</v>
      </c>
    </row>
    <row r="879" spans="1:21" ht="34" x14ac:dyDescent="0.2">
      <c r="A879">
        <v>1259</v>
      </c>
      <c r="B879" s="8" t="str">
        <f>IFERROR(INDEX(Sheet2!C:C, MATCH(SQL!D879, Sheet2!H:H, 0)), "")</f>
        <v/>
      </c>
      <c r="D879" t="s">
        <v>15722</v>
      </c>
      <c r="G879" s="3" t="s">
        <v>15728</v>
      </c>
      <c r="H879" t="s">
        <v>2269</v>
      </c>
      <c r="I879" t="s">
        <v>2269</v>
      </c>
      <c r="J879" t="s">
        <v>14994</v>
      </c>
      <c r="K879" t="s">
        <v>14994</v>
      </c>
      <c r="L879" t="s">
        <v>15313</v>
      </c>
      <c r="N879" t="s">
        <v>7404</v>
      </c>
      <c r="O879" t="s">
        <v>15313</v>
      </c>
      <c r="P879" t="s">
        <v>15312</v>
      </c>
      <c r="Q879" t="s">
        <v>15312</v>
      </c>
      <c r="R879" t="s">
        <v>15721</v>
      </c>
      <c r="S879" t="s">
        <v>7448</v>
      </c>
    </row>
    <row r="880" spans="1:21" x14ac:dyDescent="0.2">
      <c r="A880">
        <v>1260</v>
      </c>
      <c r="B880" s="8" t="str">
        <f>IFERROR(INDEX(Sheet2!C:C, MATCH(SQL!D880, Sheet2!H:H, 0)), "")</f>
        <v/>
      </c>
      <c r="D880" t="s">
        <v>15722</v>
      </c>
      <c r="E880">
        <v>1259</v>
      </c>
      <c r="I880" t="s">
        <v>2269</v>
      </c>
      <c r="K880" t="s">
        <v>14994</v>
      </c>
      <c r="Q880" t="s">
        <v>15312</v>
      </c>
      <c r="T880" t="s">
        <v>15721</v>
      </c>
      <c r="U880" t="s">
        <v>7484</v>
      </c>
    </row>
    <row r="881" spans="1:21" ht="17" x14ac:dyDescent="0.2">
      <c r="A881">
        <v>1261</v>
      </c>
      <c r="B881" s="8" t="str">
        <f>IFERROR(INDEX(Sheet2!C:C, MATCH(SQL!D881, Sheet2!H:H, 0)), "")</f>
        <v/>
      </c>
      <c r="D881" t="s">
        <v>15722</v>
      </c>
      <c r="E881">
        <v>1259</v>
      </c>
      <c r="G881" s="3" t="s">
        <v>7913</v>
      </c>
      <c r="I881" t="s">
        <v>2269</v>
      </c>
      <c r="K881" t="s">
        <v>14994</v>
      </c>
      <c r="Q881" t="s">
        <v>15312</v>
      </c>
      <c r="T881" t="s">
        <v>15721</v>
      </c>
      <c r="U881" t="s">
        <v>7448</v>
      </c>
    </row>
    <row r="882" spans="1:21" ht="34" x14ac:dyDescent="0.2">
      <c r="A882">
        <v>1262</v>
      </c>
      <c r="B882" s="8" t="str">
        <f>IFERROR(INDEX(Sheet2!C:C, MATCH(SQL!D882, Sheet2!H:H, 0)), "")</f>
        <v/>
      </c>
      <c r="D882" t="s">
        <v>15722</v>
      </c>
      <c r="E882">
        <v>1259</v>
      </c>
      <c r="G882" s="3" t="s">
        <v>15727</v>
      </c>
      <c r="I882" t="s">
        <v>2269</v>
      </c>
      <c r="K882" t="s">
        <v>14994</v>
      </c>
      <c r="Q882" t="s">
        <v>15312</v>
      </c>
      <c r="T882" t="s">
        <v>14117</v>
      </c>
      <c r="U882" t="s">
        <v>7397</v>
      </c>
    </row>
    <row r="883" spans="1:21" ht="34" x14ac:dyDescent="0.2">
      <c r="A883">
        <v>1263</v>
      </c>
      <c r="B883" s="8" t="str">
        <f>IFERROR(INDEX(Sheet2!C:C, MATCH(SQL!D883, Sheet2!H:H, 0)), "")</f>
        <v/>
      </c>
      <c r="D883" t="s">
        <v>15722</v>
      </c>
      <c r="E883">
        <v>1259</v>
      </c>
      <c r="G883" s="3" t="s">
        <v>15726</v>
      </c>
      <c r="I883" t="s">
        <v>2269</v>
      </c>
      <c r="K883" t="s">
        <v>14994</v>
      </c>
      <c r="Q883" t="s">
        <v>15312</v>
      </c>
      <c r="T883" t="s">
        <v>15725</v>
      </c>
      <c r="U883" t="s">
        <v>7420</v>
      </c>
    </row>
    <row r="884" spans="1:21" ht="34" x14ac:dyDescent="0.2">
      <c r="A884">
        <v>1264</v>
      </c>
      <c r="B884" s="8" t="str">
        <f>IFERROR(INDEX(Sheet2!C:C, MATCH(SQL!D884, Sheet2!H:H, 0)), "")</f>
        <v/>
      </c>
      <c r="D884" t="s">
        <v>15722</v>
      </c>
      <c r="E884">
        <v>1259</v>
      </c>
      <c r="G884" s="3" t="s">
        <v>15724</v>
      </c>
      <c r="I884" t="s">
        <v>2269</v>
      </c>
      <c r="K884" t="s">
        <v>14994</v>
      </c>
      <c r="Q884" t="s">
        <v>15312</v>
      </c>
      <c r="T884" t="s">
        <v>15723</v>
      </c>
      <c r="U884" t="s">
        <v>7393</v>
      </c>
    </row>
    <row r="885" spans="1:21" ht="17" x14ac:dyDescent="0.2">
      <c r="A885">
        <v>1265</v>
      </c>
      <c r="B885" s="8" t="str">
        <f>IFERROR(INDEX(Sheet2!C:C, MATCH(SQL!D885, Sheet2!H:H, 0)), "")</f>
        <v/>
      </c>
      <c r="D885" t="s">
        <v>15722</v>
      </c>
      <c r="E885">
        <v>1259</v>
      </c>
      <c r="G885" s="3" t="s">
        <v>7909</v>
      </c>
      <c r="I885" t="s">
        <v>2269</v>
      </c>
      <c r="K885" t="s">
        <v>14994</v>
      </c>
      <c r="Q885" t="s">
        <v>15312</v>
      </c>
      <c r="T885" t="s">
        <v>15721</v>
      </c>
      <c r="U885" t="s">
        <v>7448</v>
      </c>
    </row>
    <row r="886" spans="1:21" ht="17" x14ac:dyDescent="0.2">
      <c r="A886">
        <v>1266</v>
      </c>
      <c r="B886" s="8" t="str">
        <f>IFERROR(INDEX(Sheet2!C:C, MATCH(SQL!D886, Sheet2!H:H, 0)), "")</f>
        <v/>
      </c>
      <c r="D886" t="s">
        <v>15716</v>
      </c>
      <c r="G886" s="3" t="s">
        <v>15720</v>
      </c>
      <c r="H886" t="s">
        <v>2303</v>
      </c>
      <c r="I886" t="s">
        <v>2303</v>
      </c>
      <c r="J886" t="s">
        <v>14994</v>
      </c>
      <c r="K886" t="s">
        <v>14994</v>
      </c>
      <c r="L886" t="s">
        <v>15313</v>
      </c>
      <c r="N886" t="s">
        <v>7404</v>
      </c>
      <c r="O886" t="s">
        <v>15313</v>
      </c>
      <c r="P886" t="s">
        <v>15312</v>
      </c>
      <c r="Q886" t="s">
        <v>15312</v>
      </c>
      <c r="R886" t="s">
        <v>7450</v>
      </c>
      <c r="S886" t="s">
        <v>7431</v>
      </c>
    </row>
    <row r="887" spans="1:21" x14ac:dyDescent="0.2">
      <c r="A887">
        <v>1267</v>
      </c>
      <c r="B887" s="8" t="str">
        <f>IFERROR(INDEX(Sheet2!C:C, MATCH(SQL!D887, Sheet2!H:H, 0)), "")</f>
        <v/>
      </c>
      <c r="D887" t="s">
        <v>15716</v>
      </c>
      <c r="E887">
        <v>1266</v>
      </c>
      <c r="I887" t="s">
        <v>2303</v>
      </c>
      <c r="K887" t="s">
        <v>14994</v>
      </c>
      <c r="Q887" t="s">
        <v>15312</v>
      </c>
      <c r="T887" t="s">
        <v>7450</v>
      </c>
      <c r="U887" t="s">
        <v>15443</v>
      </c>
    </row>
    <row r="888" spans="1:21" ht="17" x14ac:dyDescent="0.2">
      <c r="A888">
        <v>1268</v>
      </c>
      <c r="B888" s="8" t="str">
        <f>IFERROR(INDEX(Sheet2!C:C, MATCH(SQL!D888, Sheet2!H:H, 0)), "")</f>
        <v/>
      </c>
      <c r="D888" t="s">
        <v>15716</v>
      </c>
      <c r="E888">
        <v>1266</v>
      </c>
      <c r="G888" s="3" t="s">
        <v>7913</v>
      </c>
      <c r="I888" t="s">
        <v>2303</v>
      </c>
      <c r="K888" t="s">
        <v>14994</v>
      </c>
      <c r="Q888" t="s">
        <v>15312</v>
      </c>
      <c r="T888" t="s">
        <v>7450</v>
      </c>
      <c r="U888" t="s">
        <v>7431</v>
      </c>
    </row>
    <row r="889" spans="1:21" ht="17" x14ac:dyDescent="0.2">
      <c r="A889">
        <v>1269</v>
      </c>
      <c r="B889" s="8" t="str">
        <f>IFERROR(INDEX(Sheet2!C:C, MATCH(SQL!D889, Sheet2!H:H, 0)), "")</f>
        <v/>
      </c>
      <c r="D889" t="s">
        <v>15716</v>
      </c>
      <c r="E889">
        <v>1266</v>
      </c>
      <c r="G889" s="3" t="s">
        <v>15719</v>
      </c>
      <c r="I889" t="s">
        <v>2303</v>
      </c>
      <c r="K889" t="s">
        <v>14994</v>
      </c>
      <c r="Q889" t="s">
        <v>15312</v>
      </c>
    </row>
    <row r="890" spans="1:21" ht="17" x14ac:dyDescent="0.2">
      <c r="A890">
        <v>1270</v>
      </c>
      <c r="B890" s="8" t="str">
        <f>IFERROR(INDEX(Sheet2!C:C, MATCH(SQL!D890, Sheet2!H:H, 0)), "")</f>
        <v/>
      </c>
      <c r="D890" t="s">
        <v>15716</v>
      </c>
      <c r="E890">
        <v>1266</v>
      </c>
      <c r="G890" s="3" t="s">
        <v>15718</v>
      </c>
      <c r="I890" t="s">
        <v>2303</v>
      </c>
      <c r="K890" t="s">
        <v>14994</v>
      </c>
      <c r="Q890" t="s">
        <v>15312</v>
      </c>
    </row>
    <row r="891" spans="1:21" ht="17" x14ac:dyDescent="0.2">
      <c r="A891">
        <v>1271</v>
      </c>
      <c r="B891" s="8" t="str">
        <f>IFERROR(INDEX(Sheet2!C:C, MATCH(SQL!D891, Sheet2!H:H, 0)), "")</f>
        <v/>
      </c>
      <c r="D891" t="s">
        <v>15716</v>
      </c>
      <c r="E891">
        <v>1266</v>
      </c>
      <c r="G891" s="3" t="s">
        <v>15717</v>
      </c>
      <c r="I891" t="s">
        <v>2303</v>
      </c>
      <c r="K891" t="s">
        <v>14994</v>
      </c>
      <c r="Q891" t="s">
        <v>15312</v>
      </c>
    </row>
    <row r="892" spans="1:21" ht="17" x14ac:dyDescent="0.2">
      <c r="A892">
        <v>1272</v>
      </c>
      <c r="B892" s="8" t="str">
        <f>IFERROR(INDEX(Sheet2!C:C, MATCH(SQL!D892, Sheet2!H:H, 0)), "")</f>
        <v/>
      </c>
      <c r="D892" t="s">
        <v>15716</v>
      </c>
      <c r="E892">
        <v>1266</v>
      </c>
      <c r="G892" s="3" t="s">
        <v>7909</v>
      </c>
      <c r="I892" t="s">
        <v>2303</v>
      </c>
      <c r="K892" t="s">
        <v>14994</v>
      </c>
      <c r="Q892" t="s">
        <v>15312</v>
      </c>
      <c r="T892" t="s">
        <v>7450</v>
      </c>
      <c r="U892" t="s">
        <v>7431</v>
      </c>
    </row>
    <row r="893" spans="1:21" ht="17" x14ac:dyDescent="0.2">
      <c r="A893">
        <v>1273</v>
      </c>
      <c r="B893" s="8" t="str">
        <f>IFERROR(INDEX(Sheet2!C:C, MATCH(SQL!D893, Sheet2!H:H, 0)), "")</f>
        <v/>
      </c>
      <c r="D893" t="s">
        <v>15707</v>
      </c>
      <c r="G893" s="3" t="s">
        <v>15715</v>
      </c>
      <c r="H893" t="s">
        <v>2267</v>
      </c>
      <c r="I893" t="s">
        <v>2267</v>
      </c>
      <c r="J893" t="s">
        <v>5284</v>
      </c>
      <c r="K893" t="s">
        <v>5284</v>
      </c>
      <c r="L893" t="s">
        <v>15313</v>
      </c>
      <c r="N893" t="s">
        <v>7404</v>
      </c>
      <c r="O893" t="s">
        <v>15313</v>
      </c>
      <c r="P893" t="s">
        <v>15312</v>
      </c>
      <c r="Q893" t="s">
        <v>15312</v>
      </c>
      <c r="R893" t="s">
        <v>15706</v>
      </c>
      <c r="S893" t="s">
        <v>7390</v>
      </c>
    </row>
    <row r="894" spans="1:21" x14ac:dyDescent="0.2">
      <c r="A894">
        <v>1274</v>
      </c>
      <c r="B894" s="8" t="str">
        <f>IFERROR(INDEX(Sheet2!C:C, MATCH(SQL!D894, Sheet2!H:H, 0)), "")</f>
        <v/>
      </c>
      <c r="D894" t="s">
        <v>15707</v>
      </c>
      <c r="E894">
        <v>1273</v>
      </c>
      <c r="I894" t="s">
        <v>2267</v>
      </c>
      <c r="K894" t="s">
        <v>5284</v>
      </c>
      <c r="Q894" t="s">
        <v>15312</v>
      </c>
      <c r="T894" t="s">
        <v>15706</v>
      </c>
      <c r="U894" t="s">
        <v>7513</v>
      </c>
    </row>
    <row r="895" spans="1:21" ht="17" x14ac:dyDescent="0.2">
      <c r="A895">
        <v>1275</v>
      </c>
      <c r="B895" s="8" t="str">
        <f>IFERROR(INDEX(Sheet2!C:C, MATCH(SQL!D895, Sheet2!H:H, 0)), "")</f>
        <v/>
      </c>
      <c r="D895" t="s">
        <v>15707</v>
      </c>
      <c r="E895">
        <v>1273</v>
      </c>
      <c r="G895" s="3" t="s">
        <v>7913</v>
      </c>
      <c r="I895" t="s">
        <v>2267</v>
      </c>
      <c r="K895" t="s">
        <v>5284</v>
      </c>
      <c r="Q895" t="s">
        <v>15312</v>
      </c>
      <c r="T895" t="s">
        <v>15706</v>
      </c>
      <c r="U895" t="s">
        <v>7390</v>
      </c>
    </row>
    <row r="896" spans="1:21" ht="34" x14ac:dyDescent="0.2">
      <c r="A896">
        <v>1276</v>
      </c>
      <c r="B896" s="8" t="str">
        <f>IFERROR(INDEX(Sheet2!C:C, MATCH(SQL!D896, Sheet2!H:H, 0)), "")</f>
        <v/>
      </c>
      <c r="D896" t="s">
        <v>15707</v>
      </c>
      <c r="E896">
        <v>1273</v>
      </c>
      <c r="G896" s="3" t="s">
        <v>15714</v>
      </c>
      <c r="I896" t="s">
        <v>2267</v>
      </c>
      <c r="K896" t="s">
        <v>5284</v>
      </c>
      <c r="Q896" t="s">
        <v>15312</v>
      </c>
      <c r="T896" t="s">
        <v>15491</v>
      </c>
      <c r="U896" t="s">
        <v>7455</v>
      </c>
    </row>
    <row r="897" spans="1:21" ht="34" x14ac:dyDescent="0.2">
      <c r="A897">
        <v>1277</v>
      </c>
      <c r="B897" s="8" t="str">
        <f>IFERROR(INDEX(Sheet2!C:C, MATCH(SQL!D897, Sheet2!H:H, 0)), "")</f>
        <v/>
      </c>
      <c r="D897" t="s">
        <v>15707</v>
      </c>
      <c r="E897">
        <v>1273</v>
      </c>
      <c r="G897" s="3" t="s">
        <v>15713</v>
      </c>
      <c r="I897" t="s">
        <v>2267</v>
      </c>
      <c r="K897" t="s">
        <v>5284</v>
      </c>
      <c r="Q897" t="s">
        <v>15312</v>
      </c>
      <c r="T897" t="s">
        <v>15712</v>
      </c>
      <c r="U897" t="s">
        <v>7409</v>
      </c>
    </row>
    <row r="898" spans="1:21" ht="17" x14ac:dyDescent="0.2">
      <c r="A898">
        <v>1278</v>
      </c>
      <c r="B898" s="8" t="str">
        <f>IFERROR(INDEX(Sheet2!C:C, MATCH(SQL!D898, Sheet2!H:H, 0)), "")</f>
        <v/>
      </c>
      <c r="D898" t="s">
        <v>15707</v>
      </c>
      <c r="E898">
        <v>1273</v>
      </c>
      <c r="G898" s="3" t="s">
        <v>15711</v>
      </c>
      <c r="I898" t="s">
        <v>2267</v>
      </c>
      <c r="K898" t="s">
        <v>5284</v>
      </c>
      <c r="Q898" t="s">
        <v>15312</v>
      </c>
      <c r="T898" t="s">
        <v>15710</v>
      </c>
      <c r="U898" t="s">
        <v>7420</v>
      </c>
    </row>
    <row r="899" spans="1:21" ht="34" x14ac:dyDescent="0.2">
      <c r="A899">
        <v>1279</v>
      </c>
      <c r="B899" s="8" t="str">
        <f>IFERROR(INDEX(Sheet2!C:C, MATCH(SQL!D899, Sheet2!H:H, 0)), "")</f>
        <v/>
      </c>
      <c r="D899" t="s">
        <v>15707</v>
      </c>
      <c r="E899">
        <v>1273</v>
      </c>
      <c r="G899" s="3" t="s">
        <v>15709</v>
      </c>
      <c r="I899" t="s">
        <v>2267</v>
      </c>
      <c r="K899" t="s">
        <v>5284</v>
      </c>
      <c r="Q899" t="s">
        <v>15312</v>
      </c>
      <c r="T899" t="s">
        <v>15708</v>
      </c>
      <c r="U899" t="s">
        <v>7442</v>
      </c>
    </row>
    <row r="900" spans="1:21" ht="17" x14ac:dyDescent="0.2">
      <c r="A900">
        <v>1280</v>
      </c>
      <c r="B900" s="8" t="str">
        <f>IFERROR(INDEX(Sheet2!C:C, MATCH(SQL!D900, Sheet2!H:H, 0)), "")</f>
        <v/>
      </c>
      <c r="D900" t="s">
        <v>15707</v>
      </c>
      <c r="E900">
        <v>1273</v>
      </c>
      <c r="G900" s="3" t="s">
        <v>7909</v>
      </c>
      <c r="I900" t="s">
        <v>2267</v>
      </c>
      <c r="K900" t="s">
        <v>5284</v>
      </c>
      <c r="Q900" t="s">
        <v>15312</v>
      </c>
      <c r="T900" t="s">
        <v>15706</v>
      </c>
      <c r="U900" t="s">
        <v>7390</v>
      </c>
    </row>
    <row r="901" spans="1:21" ht="34" x14ac:dyDescent="0.2">
      <c r="A901">
        <v>1281</v>
      </c>
      <c r="B901" s="8" t="str">
        <f>IFERROR(INDEX(Sheet2!C:C, MATCH(SQL!D901, Sheet2!H:H, 0)), "")</f>
        <v/>
      </c>
      <c r="D901" t="s">
        <v>15696</v>
      </c>
      <c r="G901" s="3" t="s">
        <v>15705</v>
      </c>
      <c r="H901" t="s">
        <v>2320</v>
      </c>
      <c r="I901" t="s">
        <v>2320</v>
      </c>
      <c r="J901" t="s">
        <v>5284</v>
      </c>
      <c r="K901" t="s">
        <v>5284</v>
      </c>
      <c r="L901" t="s">
        <v>15313</v>
      </c>
      <c r="N901" t="s">
        <v>7404</v>
      </c>
      <c r="O901" t="s">
        <v>15313</v>
      </c>
      <c r="P901" t="s">
        <v>15312</v>
      </c>
      <c r="Q901" t="s">
        <v>15312</v>
      </c>
      <c r="R901" t="s">
        <v>9341</v>
      </c>
      <c r="S901" t="s">
        <v>5339</v>
      </c>
    </row>
    <row r="902" spans="1:21" x14ac:dyDescent="0.2">
      <c r="A902">
        <v>1282</v>
      </c>
      <c r="B902" s="8" t="str">
        <f>IFERROR(INDEX(Sheet2!C:C, MATCH(SQL!D902, Sheet2!H:H, 0)), "")</f>
        <v/>
      </c>
      <c r="D902" t="s">
        <v>15696</v>
      </c>
      <c r="E902">
        <v>1281</v>
      </c>
      <c r="I902" t="s">
        <v>2320</v>
      </c>
      <c r="K902" t="s">
        <v>5284</v>
      </c>
      <c r="Q902" t="s">
        <v>15312</v>
      </c>
      <c r="T902" t="s">
        <v>9341</v>
      </c>
      <c r="U902" t="s">
        <v>7494</v>
      </c>
    </row>
    <row r="903" spans="1:21" ht="17" x14ac:dyDescent="0.2">
      <c r="A903">
        <v>1283</v>
      </c>
      <c r="B903" s="8" t="str">
        <f>IFERROR(INDEX(Sheet2!C:C, MATCH(SQL!D903, Sheet2!H:H, 0)), "")</f>
        <v/>
      </c>
      <c r="D903" t="s">
        <v>15696</v>
      </c>
      <c r="E903">
        <v>1281</v>
      </c>
      <c r="G903" s="3" t="s">
        <v>15704</v>
      </c>
      <c r="I903" t="s">
        <v>2320</v>
      </c>
      <c r="K903" t="s">
        <v>5284</v>
      </c>
      <c r="Q903" t="s">
        <v>15312</v>
      </c>
      <c r="T903" t="s">
        <v>9341</v>
      </c>
      <c r="U903" t="s">
        <v>5339</v>
      </c>
    </row>
    <row r="904" spans="1:21" ht="17" x14ac:dyDescent="0.2">
      <c r="A904">
        <v>1284</v>
      </c>
      <c r="B904" s="8" t="str">
        <f>IFERROR(INDEX(Sheet2!C:C, MATCH(SQL!D904, Sheet2!H:H, 0)), "")</f>
        <v/>
      </c>
      <c r="D904" t="s">
        <v>15696</v>
      </c>
      <c r="E904">
        <v>1281</v>
      </c>
      <c r="G904" s="3" t="s">
        <v>15703</v>
      </c>
      <c r="I904" t="s">
        <v>2320</v>
      </c>
      <c r="K904" t="s">
        <v>5284</v>
      </c>
      <c r="Q904" t="s">
        <v>15312</v>
      </c>
      <c r="T904" t="s">
        <v>15702</v>
      </c>
    </row>
    <row r="905" spans="1:21" ht="34" x14ac:dyDescent="0.2">
      <c r="A905">
        <v>1285</v>
      </c>
      <c r="B905" s="8" t="str">
        <f>IFERROR(INDEX(Sheet2!C:C, MATCH(SQL!D905, Sheet2!H:H, 0)), "")</f>
        <v/>
      </c>
      <c r="D905" t="s">
        <v>15696</v>
      </c>
      <c r="E905">
        <v>1281</v>
      </c>
      <c r="G905" s="3" t="s">
        <v>15701</v>
      </c>
      <c r="I905" t="s">
        <v>2320</v>
      </c>
      <c r="K905" t="s">
        <v>5284</v>
      </c>
      <c r="Q905" t="s">
        <v>15312</v>
      </c>
      <c r="T905" t="s">
        <v>15700</v>
      </c>
      <c r="U905" t="s">
        <v>7420</v>
      </c>
    </row>
    <row r="906" spans="1:21" ht="17" x14ac:dyDescent="0.2">
      <c r="A906">
        <v>1286</v>
      </c>
      <c r="B906" s="8" t="str">
        <f>IFERROR(INDEX(Sheet2!C:C, MATCH(SQL!D906, Sheet2!H:H, 0)), "")</f>
        <v/>
      </c>
      <c r="D906" t="s">
        <v>15696</v>
      </c>
      <c r="E906">
        <v>1281</v>
      </c>
      <c r="G906" s="3" t="s">
        <v>15699</v>
      </c>
      <c r="I906" t="s">
        <v>2320</v>
      </c>
      <c r="K906" t="s">
        <v>5284</v>
      </c>
      <c r="Q906" t="s">
        <v>15312</v>
      </c>
      <c r="T906" t="s">
        <v>15602</v>
      </c>
      <c r="U906" t="s">
        <v>7455</v>
      </c>
    </row>
    <row r="907" spans="1:21" ht="17" x14ac:dyDescent="0.2">
      <c r="A907">
        <v>1287</v>
      </c>
      <c r="B907" s="8" t="str">
        <f>IFERROR(INDEX(Sheet2!C:C, MATCH(SQL!D907, Sheet2!H:H, 0)), "")</f>
        <v/>
      </c>
      <c r="D907" t="s">
        <v>15696</v>
      </c>
      <c r="E907">
        <v>1281</v>
      </c>
      <c r="G907" s="3" t="s">
        <v>15698</v>
      </c>
      <c r="I907" t="s">
        <v>2320</v>
      </c>
      <c r="K907" t="s">
        <v>5284</v>
      </c>
      <c r="Q907" t="s">
        <v>15312</v>
      </c>
      <c r="T907" t="s">
        <v>15697</v>
      </c>
      <c r="U907" t="s">
        <v>7390</v>
      </c>
    </row>
    <row r="908" spans="1:21" ht="17" x14ac:dyDescent="0.2">
      <c r="A908">
        <v>1288</v>
      </c>
      <c r="B908" s="8" t="str">
        <f>IFERROR(INDEX(Sheet2!C:C, MATCH(SQL!D908, Sheet2!H:H, 0)), "")</f>
        <v/>
      </c>
      <c r="D908" t="s">
        <v>15696</v>
      </c>
      <c r="E908">
        <v>1281</v>
      </c>
      <c r="G908" s="3" t="s">
        <v>15695</v>
      </c>
      <c r="I908" t="s">
        <v>2320</v>
      </c>
      <c r="K908" t="s">
        <v>5284</v>
      </c>
      <c r="Q908" t="s">
        <v>15312</v>
      </c>
      <c r="T908" t="s">
        <v>9341</v>
      </c>
      <c r="U908" t="s">
        <v>5339</v>
      </c>
    </row>
    <row r="909" spans="1:21" ht="17" x14ac:dyDescent="0.2">
      <c r="A909">
        <v>1289</v>
      </c>
      <c r="B909" s="8" t="str">
        <f>IFERROR(INDEX(Sheet2!C:C, MATCH(SQL!D909, Sheet2!H:H, 0)), "")</f>
        <v/>
      </c>
      <c r="D909" t="s">
        <v>15688</v>
      </c>
      <c r="G909" s="3" t="s">
        <v>15694</v>
      </c>
      <c r="H909" t="s">
        <v>2271</v>
      </c>
      <c r="I909" t="s">
        <v>2271</v>
      </c>
      <c r="J909" t="s">
        <v>5284</v>
      </c>
      <c r="K909" t="s">
        <v>5284</v>
      </c>
      <c r="L909" t="s">
        <v>15313</v>
      </c>
      <c r="N909" t="s">
        <v>7404</v>
      </c>
      <c r="O909" t="s">
        <v>15313</v>
      </c>
      <c r="P909" t="s">
        <v>15312</v>
      </c>
      <c r="Q909" t="s">
        <v>15312</v>
      </c>
      <c r="R909" t="s">
        <v>15065</v>
      </c>
      <c r="S909" t="s">
        <v>7488</v>
      </c>
    </row>
    <row r="910" spans="1:21" x14ac:dyDescent="0.2">
      <c r="A910">
        <v>1290</v>
      </c>
      <c r="B910" s="8" t="str">
        <f>IFERROR(INDEX(Sheet2!C:C, MATCH(SQL!D910, Sheet2!H:H, 0)), "")</f>
        <v/>
      </c>
      <c r="D910" t="s">
        <v>15688</v>
      </c>
      <c r="E910">
        <v>1289</v>
      </c>
      <c r="I910" t="s">
        <v>2271</v>
      </c>
      <c r="K910" t="s">
        <v>5284</v>
      </c>
      <c r="Q910" t="s">
        <v>15312</v>
      </c>
      <c r="T910" t="s">
        <v>15065</v>
      </c>
      <c r="U910" t="s">
        <v>15064</v>
      </c>
    </row>
    <row r="911" spans="1:21" ht="17" x14ac:dyDescent="0.2">
      <c r="A911">
        <v>1291</v>
      </c>
      <c r="B911" s="8" t="str">
        <f>IFERROR(INDEX(Sheet2!C:C, MATCH(SQL!D911, Sheet2!H:H, 0)), "")</f>
        <v/>
      </c>
      <c r="D911" t="s">
        <v>15688</v>
      </c>
      <c r="E911">
        <v>1289</v>
      </c>
      <c r="G911" s="3" t="s">
        <v>15693</v>
      </c>
      <c r="I911" t="s">
        <v>2271</v>
      </c>
      <c r="K911" t="s">
        <v>5284</v>
      </c>
      <c r="Q911" t="s">
        <v>15312</v>
      </c>
      <c r="T911" t="s">
        <v>15687</v>
      </c>
      <c r="U911" t="s">
        <v>7397</v>
      </c>
    </row>
    <row r="912" spans="1:21" ht="17" x14ac:dyDescent="0.2">
      <c r="A912">
        <v>1292</v>
      </c>
      <c r="B912" s="8" t="str">
        <f>IFERROR(INDEX(Sheet2!C:C, MATCH(SQL!D912, Sheet2!H:H, 0)), "")</f>
        <v/>
      </c>
      <c r="D912" t="s">
        <v>15688</v>
      </c>
      <c r="E912">
        <v>1289</v>
      </c>
      <c r="G912" s="3" t="s">
        <v>15692</v>
      </c>
      <c r="I912" t="s">
        <v>2271</v>
      </c>
      <c r="K912" t="s">
        <v>5284</v>
      </c>
      <c r="Q912" t="s">
        <v>15312</v>
      </c>
      <c r="T912" t="s">
        <v>15570</v>
      </c>
      <c r="U912" t="s">
        <v>5339</v>
      </c>
    </row>
    <row r="913" spans="1:21" ht="17" x14ac:dyDescent="0.2">
      <c r="A913">
        <v>1293</v>
      </c>
      <c r="B913" s="8" t="str">
        <f>IFERROR(INDEX(Sheet2!C:C, MATCH(SQL!D913, Sheet2!H:H, 0)), "")</f>
        <v/>
      </c>
      <c r="D913" t="s">
        <v>15688</v>
      </c>
      <c r="E913">
        <v>1289</v>
      </c>
      <c r="G913" s="3" t="s">
        <v>15691</v>
      </c>
      <c r="I913" t="s">
        <v>2271</v>
      </c>
      <c r="K913" t="s">
        <v>5284</v>
      </c>
      <c r="Q913" t="s">
        <v>15312</v>
      </c>
      <c r="T913" t="s">
        <v>15690</v>
      </c>
      <c r="U913" t="s">
        <v>7442</v>
      </c>
    </row>
    <row r="914" spans="1:21" ht="17" x14ac:dyDescent="0.2">
      <c r="A914">
        <v>1294</v>
      </c>
      <c r="B914" s="8" t="str">
        <f>IFERROR(INDEX(Sheet2!C:C, MATCH(SQL!D914, Sheet2!H:H, 0)), "")</f>
        <v/>
      </c>
      <c r="D914" t="s">
        <v>15688</v>
      </c>
      <c r="E914">
        <v>1289</v>
      </c>
      <c r="G914" s="3" t="s">
        <v>15689</v>
      </c>
      <c r="I914" t="s">
        <v>2271</v>
      </c>
      <c r="K914" t="s">
        <v>5284</v>
      </c>
      <c r="Q914" t="s">
        <v>15312</v>
      </c>
      <c r="T914" t="s">
        <v>7645</v>
      </c>
    </row>
    <row r="915" spans="1:21" ht="17" x14ac:dyDescent="0.2">
      <c r="A915">
        <v>1295</v>
      </c>
      <c r="B915" s="8" t="str">
        <f>IFERROR(INDEX(Sheet2!C:C, MATCH(SQL!D915, Sheet2!H:H, 0)), "")</f>
        <v/>
      </c>
      <c r="D915" t="s">
        <v>15688</v>
      </c>
      <c r="E915">
        <v>1289</v>
      </c>
      <c r="G915" s="3" t="s">
        <v>7909</v>
      </c>
      <c r="I915" t="s">
        <v>2271</v>
      </c>
      <c r="K915" t="s">
        <v>5284</v>
      </c>
      <c r="Q915" t="s">
        <v>15312</v>
      </c>
      <c r="T915" t="s">
        <v>15687</v>
      </c>
      <c r="U915" t="s">
        <v>7397</v>
      </c>
    </row>
    <row r="916" spans="1:21" ht="17" x14ac:dyDescent="0.2">
      <c r="A916">
        <v>1296</v>
      </c>
      <c r="B916" s="8" t="str">
        <f>IFERROR(INDEX(Sheet2!C:C, MATCH(SQL!D916, Sheet2!H:H, 0)), "")</f>
        <v/>
      </c>
      <c r="D916" t="s">
        <v>15679</v>
      </c>
      <c r="G916" s="3" t="s">
        <v>15686</v>
      </c>
      <c r="H916" t="s">
        <v>2303</v>
      </c>
      <c r="I916" t="s">
        <v>2303</v>
      </c>
      <c r="J916" t="s">
        <v>5284</v>
      </c>
      <c r="K916" t="s">
        <v>5284</v>
      </c>
      <c r="L916" t="s">
        <v>15313</v>
      </c>
      <c r="N916" t="s">
        <v>7404</v>
      </c>
      <c r="O916" t="s">
        <v>15313</v>
      </c>
      <c r="P916" t="s">
        <v>15312</v>
      </c>
      <c r="Q916" t="s">
        <v>15312</v>
      </c>
      <c r="R916" t="s">
        <v>15678</v>
      </c>
      <c r="S916" t="s">
        <v>7395</v>
      </c>
    </row>
    <row r="917" spans="1:21" x14ac:dyDescent="0.2">
      <c r="A917">
        <v>1297</v>
      </c>
      <c r="B917" s="8" t="str">
        <f>IFERROR(INDEX(Sheet2!C:C, MATCH(SQL!D917, Sheet2!H:H, 0)), "")</f>
        <v/>
      </c>
      <c r="D917" t="s">
        <v>15679</v>
      </c>
      <c r="E917">
        <v>1296</v>
      </c>
      <c r="I917" t="s">
        <v>2303</v>
      </c>
      <c r="K917" t="s">
        <v>5284</v>
      </c>
      <c r="Q917" t="s">
        <v>15312</v>
      </c>
      <c r="T917" t="s">
        <v>15678</v>
      </c>
      <c r="U917" t="s">
        <v>7505</v>
      </c>
    </row>
    <row r="918" spans="1:21" ht="17" x14ac:dyDescent="0.2">
      <c r="A918">
        <v>1298</v>
      </c>
      <c r="B918" s="8" t="str">
        <f>IFERROR(INDEX(Sheet2!C:C, MATCH(SQL!D918, Sheet2!H:H, 0)), "")</f>
        <v/>
      </c>
      <c r="D918" t="s">
        <v>15679</v>
      </c>
      <c r="E918">
        <v>1296</v>
      </c>
      <c r="G918" s="3" t="s">
        <v>7913</v>
      </c>
      <c r="I918" t="s">
        <v>2303</v>
      </c>
      <c r="K918" t="s">
        <v>5284</v>
      </c>
      <c r="Q918" t="s">
        <v>15312</v>
      </c>
      <c r="T918" t="s">
        <v>15678</v>
      </c>
      <c r="U918" t="s">
        <v>7395</v>
      </c>
    </row>
    <row r="919" spans="1:21" ht="17" x14ac:dyDescent="0.2">
      <c r="A919">
        <v>1299</v>
      </c>
      <c r="B919" s="8" t="str">
        <f>IFERROR(INDEX(Sheet2!C:C, MATCH(SQL!D919, Sheet2!H:H, 0)), "")</f>
        <v/>
      </c>
      <c r="D919" t="s">
        <v>15679</v>
      </c>
      <c r="E919">
        <v>1296</v>
      </c>
      <c r="G919" s="3" t="s">
        <v>15685</v>
      </c>
      <c r="I919" t="s">
        <v>2303</v>
      </c>
      <c r="K919" t="s">
        <v>5284</v>
      </c>
      <c r="Q919" t="s">
        <v>15312</v>
      </c>
      <c r="T919" t="s">
        <v>15684</v>
      </c>
      <c r="U919" t="s">
        <v>7455</v>
      </c>
    </row>
    <row r="920" spans="1:21" ht="17" x14ac:dyDescent="0.2">
      <c r="A920">
        <v>1300</v>
      </c>
      <c r="B920" s="8" t="str">
        <f>IFERROR(INDEX(Sheet2!C:C, MATCH(SQL!D920, Sheet2!H:H, 0)), "")</f>
        <v/>
      </c>
      <c r="D920" t="s">
        <v>15679</v>
      </c>
      <c r="E920">
        <v>1296</v>
      </c>
      <c r="G920" s="3" t="s">
        <v>15683</v>
      </c>
      <c r="I920" t="s">
        <v>2303</v>
      </c>
      <c r="K920" t="s">
        <v>5284</v>
      </c>
      <c r="Q920" t="s">
        <v>15312</v>
      </c>
      <c r="T920" t="s">
        <v>15682</v>
      </c>
      <c r="U920" t="s">
        <v>7397</v>
      </c>
    </row>
    <row r="921" spans="1:21" ht="17" x14ac:dyDescent="0.2">
      <c r="A921">
        <v>1301</v>
      </c>
      <c r="B921" s="8" t="str">
        <f>IFERROR(INDEX(Sheet2!C:C, MATCH(SQL!D921, Sheet2!H:H, 0)), "")</f>
        <v/>
      </c>
      <c r="D921" t="s">
        <v>15679</v>
      </c>
      <c r="E921">
        <v>1296</v>
      </c>
      <c r="G921" s="3" t="s">
        <v>15681</v>
      </c>
      <c r="I921" t="s">
        <v>2303</v>
      </c>
      <c r="K921" t="s">
        <v>5284</v>
      </c>
      <c r="Q921" t="s">
        <v>15312</v>
      </c>
      <c r="T921" t="s">
        <v>15680</v>
      </c>
      <c r="U921" t="s">
        <v>7393</v>
      </c>
    </row>
    <row r="922" spans="1:21" ht="17" x14ac:dyDescent="0.2">
      <c r="A922">
        <v>1302</v>
      </c>
      <c r="B922" s="8" t="str">
        <f>IFERROR(INDEX(Sheet2!C:C, MATCH(SQL!D922, Sheet2!H:H, 0)), "")</f>
        <v/>
      </c>
      <c r="D922" t="s">
        <v>15679</v>
      </c>
      <c r="E922">
        <v>1296</v>
      </c>
      <c r="G922" s="3" t="s">
        <v>7909</v>
      </c>
      <c r="I922" t="s">
        <v>2303</v>
      </c>
      <c r="K922" t="s">
        <v>5284</v>
      </c>
      <c r="Q922" t="s">
        <v>15312</v>
      </c>
      <c r="T922" t="s">
        <v>15678</v>
      </c>
      <c r="U922" t="s">
        <v>7395</v>
      </c>
    </row>
    <row r="923" spans="1:21" ht="34" x14ac:dyDescent="0.2">
      <c r="A923">
        <v>1303</v>
      </c>
      <c r="B923" s="8" t="str">
        <f>IFERROR(INDEX(Sheet2!C:C, MATCH(SQL!D923, Sheet2!H:H, 0)), "")</f>
        <v/>
      </c>
      <c r="D923" t="s">
        <v>15673</v>
      </c>
      <c r="G923" s="3" t="s">
        <v>15677</v>
      </c>
      <c r="H923" t="s">
        <v>2267</v>
      </c>
      <c r="I923" t="s">
        <v>2267</v>
      </c>
      <c r="J923" t="s">
        <v>15314</v>
      </c>
      <c r="K923" t="s">
        <v>15314</v>
      </c>
      <c r="L923" t="s">
        <v>15313</v>
      </c>
      <c r="N923" t="s">
        <v>7404</v>
      </c>
      <c r="O923" t="s">
        <v>15313</v>
      </c>
      <c r="P923" t="s">
        <v>15312</v>
      </c>
      <c r="Q923" t="s">
        <v>15312</v>
      </c>
      <c r="R923" t="s">
        <v>15672</v>
      </c>
      <c r="S923" t="s">
        <v>7420</v>
      </c>
    </row>
    <row r="924" spans="1:21" x14ac:dyDescent="0.2">
      <c r="A924">
        <v>1304</v>
      </c>
      <c r="B924" s="8" t="str">
        <f>IFERROR(INDEX(Sheet2!C:C, MATCH(SQL!D924, Sheet2!H:H, 0)), "")</f>
        <v/>
      </c>
      <c r="D924" t="s">
        <v>15673</v>
      </c>
      <c r="E924">
        <v>1303</v>
      </c>
      <c r="I924" t="s">
        <v>2267</v>
      </c>
      <c r="K924" t="s">
        <v>15314</v>
      </c>
      <c r="Q924" t="s">
        <v>15312</v>
      </c>
      <c r="T924" t="s">
        <v>15672</v>
      </c>
      <c r="U924" t="s">
        <v>7526</v>
      </c>
    </row>
    <row r="925" spans="1:21" ht="17" x14ac:dyDescent="0.2">
      <c r="A925">
        <v>1305</v>
      </c>
      <c r="B925" s="8" t="str">
        <f>IFERROR(INDEX(Sheet2!C:C, MATCH(SQL!D925, Sheet2!H:H, 0)), "")</f>
        <v/>
      </c>
      <c r="D925" t="s">
        <v>15673</v>
      </c>
      <c r="E925">
        <v>1303</v>
      </c>
      <c r="G925" s="3" t="s">
        <v>7913</v>
      </c>
      <c r="I925" t="s">
        <v>2267</v>
      </c>
      <c r="K925" t="s">
        <v>15314</v>
      </c>
      <c r="Q925" t="s">
        <v>15312</v>
      </c>
      <c r="T925" t="s">
        <v>15672</v>
      </c>
      <c r="U925" t="s">
        <v>7420</v>
      </c>
    </row>
    <row r="926" spans="1:21" ht="17" x14ac:dyDescent="0.2">
      <c r="A926">
        <v>1306</v>
      </c>
      <c r="B926" s="8" t="str">
        <f>IFERROR(INDEX(Sheet2!C:C, MATCH(SQL!D926, Sheet2!H:H, 0)), "")</f>
        <v/>
      </c>
      <c r="D926" t="s">
        <v>15673</v>
      </c>
      <c r="E926">
        <v>1303</v>
      </c>
      <c r="G926" s="3" t="s">
        <v>15676</v>
      </c>
      <c r="I926" t="s">
        <v>2267</v>
      </c>
      <c r="K926" t="s">
        <v>15314</v>
      </c>
      <c r="Q926" t="s">
        <v>15312</v>
      </c>
      <c r="T926" t="s">
        <v>15675</v>
      </c>
      <c r="U926" t="s">
        <v>7455</v>
      </c>
    </row>
    <row r="927" spans="1:21" ht="17" x14ac:dyDescent="0.2">
      <c r="A927">
        <v>1307</v>
      </c>
      <c r="B927" s="8" t="str">
        <f>IFERROR(INDEX(Sheet2!C:C, MATCH(SQL!D927, Sheet2!H:H, 0)), "")</f>
        <v/>
      </c>
      <c r="D927" t="s">
        <v>15673</v>
      </c>
      <c r="E927">
        <v>1303</v>
      </c>
      <c r="G927" s="3" t="s">
        <v>15674</v>
      </c>
      <c r="I927" t="s">
        <v>2267</v>
      </c>
      <c r="K927" t="s">
        <v>15314</v>
      </c>
      <c r="Q927" t="s">
        <v>15312</v>
      </c>
      <c r="T927" t="s">
        <v>15618</v>
      </c>
      <c r="U927" t="s">
        <v>7442</v>
      </c>
    </row>
    <row r="928" spans="1:21" ht="17" x14ac:dyDescent="0.2">
      <c r="A928">
        <v>1308</v>
      </c>
      <c r="B928" s="8" t="str">
        <f>IFERROR(INDEX(Sheet2!C:C, MATCH(SQL!D928, Sheet2!H:H, 0)), "")</f>
        <v/>
      </c>
      <c r="D928" t="s">
        <v>15673</v>
      </c>
      <c r="E928">
        <v>1303</v>
      </c>
      <c r="G928" s="3" t="s">
        <v>7909</v>
      </c>
      <c r="I928" t="s">
        <v>2267</v>
      </c>
      <c r="K928" t="s">
        <v>15314</v>
      </c>
      <c r="Q928" t="s">
        <v>15312</v>
      </c>
      <c r="T928" t="s">
        <v>15672</v>
      </c>
      <c r="U928" t="s">
        <v>7420</v>
      </c>
    </row>
    <row r="929" spans="1:21" ht="17" x14ac:dyDescent="0.2">
      <c r="A929">
        <v>1309</v>
      </c>
      <c r="B929" s="8" t="str">
        <f>IFERROR(INDEX(Sheet2!C:C, MATCH(SQL!D929, Sheet2!H:H, 0)), "")</f>
        <v/>
      </c>
      <c r="D929" t="s">
        <v>15663</v>
      </c>
      <c r="G929" s="3" t="s">
        <v>15671</v>
      </c>
      <c r="H929" t="s">
        <v>2320</v>
      </c>
      <c r="I929" t="s">
        <v>2320</v>
      </c>
      <c r="J929" t="s">
        <v>15314</v>
      </c>
      <c r="K929" t="s">
        <v>15314</v>
      </c>
      <c r="L929" t="s">
        <v>15313</v>
      </c>
      <c r="N929" t="s">
        <v>7404</v>
      </c>
      <c r="O929" t="s">
        <v>15313</v>
      </c>
      <c r="P929" t="s">
        <v>15312</v>
      </c>
      <c r="Q929" t="s">
        <v>15312</v>
      </c>
      <c r="R929" t="s">
        <v>15662</v>
      </c>
      <c r="S929" t="s">
        <v>7732</v>
      </c>
    </row>
    <row r="930" spans="1:21" x14ac:dyDescent="0.2">
      <c r="A930">
        <v>1310</v>
      </c>
      <c r="B930" s="8" t="str">
        <f>IFERROR(INDEX(Sheet2!C:C, MATCH(SQL!D930, Sheet2!H:H, 0)), "")</f>
        <v/>
      </c>
      <c r="D930" t="s">
        <v>15663</v>
      </c>
      <c r="E930">
        <v>1309</v>
      </c>
      <c r="I930" t="s">
        <v>2320</v>
      </c>
      <c r="K930" t="s">
        <v>15314</v>
      </c>
      <c r="Q930" t="s">
        <v>15312</v>
      </c>
      <c r="T930" t="s">
        <v>15662</v>
      </c>
      <c r="U930" t="s">
        <v>15670</v>
      </c>
    </row>
    <row r="931" spans="1:21" ht="17" x14ac:dyDescent="0.2">
      <c r="A931">
        <v>1311</v>
      </c>
      <c r="B931" s="8" t="str">
        <f>IFERROR(INDEX(Sheet2!C:C, MATCH(SQL!D931, Sheet2!H:H, 0)), "")</f>
        <v/>
      </c>
      <c r="D931" t="s">
        <v>15663</v>
      </c>
      <c r="E931">
        <v>1309</v>
      </c>
      <c r="G931" s="3" t="s">
        <v>7913</v>
      </c>
      <c r="I931" t="s">
        <v>2320</v>
      </c>
      <c r="K931" t="s">
        <v>15314</v>
      </c>
      <c r="Q931" t="s">
        <v>15312</v>
      </c>
      <c r="T931" t="s">
        <v>15662</v>
      </c>
      <c r="U931" t="s">
        <v>7732</v>
      </c>
    </row>
    <row r="932" spans="1:21" ht="17" x14ac:dyDescent="0.2">
      <c r="A932">
        <v>1312</v>
      </c>
      <c r="B932" s="8" t="str">
        <f>IFERROR(INDEX(Sheet2!C:C, MATCH(SQL!D932, Sheet2!H:H, 0)), "")</f>
        <v/>
      </c>
      <c r="D932" t="s">
        <v>15663</v>
      </c>
      <c r="E932">
        <v>1309</v>
      </c>
      <c r="G932" s="3" t="s">
        <v>15669</v>
      </c>
      <c r="I932" t="s">
        <v>2320</v>
      </c>
      <c r="K932" t="s">
        <v>15314</v>
      </c>
      <c r="Q932" t="s">
        <v>15312</v>
      </c>
      <c r="T932" t="s">
        <v>15668</v>
      </c>
      <c r="U932" t="s">
        <v>7551</v>
      </c>
    </row>
    <row r="933" spans="1:21" ht="17" x14ac:dyDescent="0.2">
      <c r="A933">
        <v>1313</v>
      </c>
      <c r="B933" s="8" t="str">
        <f>IFERROR(INDEX(Sheet2!C:C, MATCH(SQL!D933, Sheet2!H:H, 0)), "")</f>
        <v/>
      </c>
      <c r="D933" t="s">
        <v>15663</v>
      </c>
      <c r="E933">
        <v>1309</v>
      </c>
      <c r="G933" s="3" t="s">
        <v>15667</v>
      </c>
      <c r="I933" t="s">
        <v>2320</v>
      </c>
      <c r="K933" t="s">
        <v>15314</v>
      </c>
      <c r="Q933" t="s">
        <v>15312</v>
      </c>
      <c r="T933" t="s">
        <v>15666</v>
      </c>
      <c r="U933" t="s">
        <v>7442</v>
      </c>
    </row>
    <row r="934" spans="1:21" ht="17" x14ac:dyDescent="0.2">
      <c r="A934">
        <v>1314</v>
      </c>
      <c r="B934" s="8" t="str">
        <f>IFERROR(INDEX(Sheet2!C:C, MATCH(SQL!D934, Sheet2!H:H, 0)), "")</f>
        <v/>
      </c>
      <c r="D934" t="s">
        <v>15663</v>
      </c>
      <c r="E934">
        <v>1309</v>
      </c>
      <c r="G934" s="3" t="s">
        <v>15665</v>
      </c>
      <c r="I934" t="s">
        <v>2320</v>
      </c>
      <c r="K934" t="s">
        <v>15314</v>
      </c>
      <c r="Q934" t="s">
        <v>15312</v>
      </c>
      <c r="T934" t="s">
        <v>15664</v>
      </c>
      <c r="U934" t="s">
        <v>7457</v>
      </c>
    </row>
    <row r="935" spans="1:21" ht="17" x14ac:dyDescent="0.2">
      <c r="A935">
        <v>1315</v>
      </c>
      <c r="B935" s="8" t="str">
        <f>IFERROR(INDEX(Sheet2!C:C, MATCH(SQL!D935, Sheet2!H:H, 0)), "")</f>
        <v/>
      </c>
      <c r="D935" t="s">
        <v>15663</v>
      </c>
      <c r="E935">
        <v>1309</v>
      </c>
      <c r="G935" s="3" t="s">
        <v>7909</v>
      </c>
      <c r="I935" t="s">
        <v>2320</v>
      </c>
      <c r="K935" t="s">
        <v>15314</v>
      </c>
      <c r="Q935" t="s">
        <v>15312</v>
      </c>
      <c r="T935" t="s">
        <v>15662</v>
      </c>
      <c r="U935" t="s">
        <v>7732</v>
      </c>
    </row>
    <row r="936" spans="1:21" ht="17" x14ac:dyDescent="0.2">
      <c r="A936">
        <v>1316</v>
      </c>
      <c r="B936" s="8" t="str">
        <f>IFERROR(INDEX(Sheet2!C:C, MATCH(SQL!D936, Sheet2!H:H, 0)), "")</f>
        <v/>
      </c>
      <c r="D936" t="s">
        <v>15650</v>
      </c>
      <c r="G936" s="3" t="s">
        <v>15661</v>
      </c>
      <c r="H936" t="s">
        <v>2269</v>
      </c>
      <c r="I936" t="s">
        <v>2269</v>
      </c>
      <c r="J936" t="s">
        <v>15314</v>
      </c>
      <c r="K936" t="s">
        <v>15314</v>
      </c>
      <c r="L936" t="s">
        <v>15313</v>
      </c>
      <c r="N936" t="s">
        <v>7404</v>
      </c>
      <c r="O936" t="s">
        <v>15313</v>
      </c>
      <c r="P936" t="s">
        <v>15312</v>
      </c>
      <c r="Q936" t="s">
        <v>15312</v>
      </c>
      <c r="R936" t="s">
        <v>7656</v>
      </c>
      <c r="S936" t="s">
        <v>7417</v>
      </c>
    </row>
    <row r="937" spans="1:21" x14ac:dyDescent="0.2">
      <c r="A937">
        <v>1317</v>
      </c>
      <c r="B937" s="8" t="str">
        <f>IFERROR(INDEX(Sheet2!C:C, MATCH(SQL!D937, Sheet2!H:H, 0)), "")</f>
        <v/>
      </c>
      <c r="D937" t="s">
        <v>15650</v>
      </c>
      <c r="E937">
        <v>1316</v>
      </c>
      <c r="I937" t="s">
        <v>2269</v>
      </c>
      <c r="K937" t="s">
        <v>15314</v>
      </c>
      <c r="Q937" t="s">
        <v>15312</v>
      </c>
      <c r="T937" t="s">
        <v>7656</v>
      </c>
      <c r="U937" t="s">
        <v>15425</v>
      </c>
    </row>
    <row r="938" spans="1:21" ht="17" x14ac:dyDescent="0.2">
      <c r="A938">
        <v>1318</v>
      </c>
      <c r="B938" s="8" t="str">
        <f>IFERROR(INDEX(Sheet2!C:C, MATCH(SQL!D938, Sheet2!H:H, 0)), "")</f>
        <v/>
      </c>
      <c r="D938" t="s">
        <v>15650</v>
      </c>
      <c r="E938">
        <v>1316</v>
      </c>
      <c r="G938" s="3" t="s">
        <v>7913</v>
      </c>
      <c r="I938" t="s">
        <v>2269</v>
      </c>
      <c r="K938" t="s">
        <v>15314</v>
      </c>
      <c r="Q938" t="s">
        <v>15312</v>
      </c>
      <c r="T938" t="s">
        <v>7765</v>
      </c>
      <c r="U938" t="s">
        <v>7395</v>
      </c>
    </row>
    <row r="939" spans="1:21" ht="17" x14ac:dyDescent="0.2">
      <c r="A939">
        <v>1319</v>
      </c>
      <c r="B939" s="8" t="str">
        <f>IFERROR(INDEX(Sheet2!C:C, MATCH(SQL!D939, Sheet2!H:H, 0)), "")</f>
        <v/>
      </c>
      <c r="D939" t="s">
        <v>15650</v>
      </c>
      <c r="E939">
        <v>1316</v>
      </c>
      <c r="G939" s="3" t="s">
        <v>15660</v>
      </c>
      <c r="I939" t="s">
        <v>2269</v>
      </c>
      <c r="K939" t="s">
        <v>15314</v>
      </c>
      <c r="Q939" t="s">
        <v>15312</v>
      </c>
      <c r="T939" t="s">
        <v>15659</v>
      </c>
      <c r="U939" t="s">
        <v>7488</v>
      </c>
    </row>
    <row r="940" spans="1:21" ht="17" x14ac:dyDescent="0.2">
      <c r="A940">
        <v>1320</v>
      </c>
      <c r="B940" s="8" t="str">
        <f>IFERROR(INDEX(Sheet2!C:C, MATCH(SQL!D940, Sheet2!H:H, 0)), "")</f>
        <v/>
      </c>
      <c r="D940" t="s">
        <v>15650</v>
      </c>
      <c r="E940">
        <v>1316</v>
      </c>
      <c r="G940" s="3" t="s">
        <v>15658</v>
      </c>
      <c r="I940" t="s">
        <v>2269</v>
      </c>
      <c r="K940" t="s">
        <v>15314</v>
      </c>
      <c r="Q940" t="s">
        <v>15312</v>
      </c>
      <c r="T940" t="s">
        <v>15657</v>
      </c>
      <c r="U940" t="s">
        <v>7395</v>
      </c>
    </row>
    <row r="941" spans="1:21" ht="17" x14ac:dyDescent="0.2">
      <c r="A941">
        <v>1321</v>
      </c>
      <c r="B941" s="8" t="str">
        <f>IFERROR(INDEX(Sheet2!C:C, MATCH(SQL!D941, Sheet2!H:H, 0)), "")</f>
        <v/>
      </c>
      <c r="D941" t="s">
        <v>15650</v>
      </c>
      <c r="E941">
        <v>1316</v>
      </c>
      <c r="G941" s="3" t="s">
        <v>15656</v>
      </c>
      <c r="I941" t="s">
        <v>2269</v>
      </c>
      <c r="K941" t="s">
        <v>15314</v>
      </c>
      <c r="Q941" t="s">
        <v>15312</v>
      </c>
      <c r="T941" t="s">
        <v>15655</v>
      </c>
      <c r="U941" t="s">
        <v>7397</v>
      </c>
    </row>
    <row r="942" spans="1:21" ht="17" x14ac:dyDescent="0.2">
      <c r="A942">
        <v>1322</v>
      </c>
      <c r="B942" s="8" t="str">
        <f>IFERROR(INDEX(Sheet2!C:C, MATCH(SQL!D942, Sheet2!H:H, 0)), "")</f>
        <v/>
      </c>
      <c r="D942" t="s">
        <v>15650</v>
      </c>
      <c r="E942">
        <v>1316</v>
      </c>
      <c r="G942" s="3" t="s">
        <v>15654</v>
      </c>
      <c r="I942" t="s">
        <v>2269</v>
      </c>
      <c r="K942" t="s">
        <v>15314</v>
      </c>
      <c r="Q942" t="s">
        <v>15312</v>
      </c>
      <c r="T942" t="s">
        <v>15653</v>
      </c>
      <c r="U942" t="s">
        <v>7629</v>
      </c>
    </row>
    <row r="943" spans="1:21" ht="17" x14ac:dyDescent="0.2">
      <c r="A943">
        <v>1323</v>
      </c>
      <c r="B943" s="8" t="str">
        <f>IFERROR(INDEX(Sheet2!C:C, MATCH(SQL!D943, Sheet2!H:H, 0)), "")</f>
        <v/>
      </c>
      <c r="D943" t="s">
        <v>15650</v>
      </c>
      <c r="E943">
        <v>1316</v>
      </c>
      <c r="G943" s="3" t="s">
        <v>15652</v>
      </c>
      <c r="I943" t="s">
        <v>2269</v>
      </c>
      <c r="K943" t="s">
        <v>15314</v>
      </c>
      <c r="Q943" t="s">
        <v>15312</v>
      </c>
      <c r="T943" t="s">
        <v>15651</v>
      </c>
      <c r="U943" t="s">
        <v>7390</v>
      </c>
    </row>
    <row r="944" spans="1:21" ht="17" x14ac:dyDescent="0.2">
      <c r="A944">
        <v>1324</v>
      </c>
      <c r="B944" s="8" t="str">
        <f>IFERROR(INDEX(Sheet2!C:C, MATCH(SQL!D944, Sheet2!H:H, 0)), "")</f>
        <v/>
      </c>
      <c r="D944" t="s">
        <v>15650</v>
      </c>
      <c r="E944">
        <v>1316</v>
      </c>
      <c r="G944" s="3" t="s">
        <v>7909</v>
      </c>
      <c r="I944" t="s">
        <v>2269</v>
      </c>
      <c r="K944" t="s">
        <v>15314</v>
      </c>
      <c r="Q944" t="s">
        <v>15312</v>
      </c>
      <c r="T944" t="s">
        <v>7765</v>
      </c>
      <c r="U944" t="s">
        <v>7395</v>
      </c>
    </row>
    <row r="945" spans="1:21" ht="17" x14ac:dyDescent="0.2">
      <c r="A945">
        <v>1325</v>
      </c>
      <c r="B945" s="8" t="str">
        <f>IFERROR(INDEX(Sheet2!C:C, MATCH(SQL!D945, Sheet2!H:H, 0)), "")</f>
        <v/>
      </c>
      <c r="D945" t="s">
        <v>15641</v>
      </c>
      <c r="G945" s="3" t="s">
        <v>15649</v>
      </c>
      <c r="H945" t="s">
        <v>2271</v>
      </c>
      <c r="I945" t="s">
        <v>2271</v>
      </c>
      <c r="J945" t="s">
        <v>15314</v>
      </c>
      <c r="K945" t="s">
        <v>15314</v>
      </c>
      <c r="L945" t="s">
        <v>15313</v>
      </c>
      <c r="N945" t="s">
        <v>7404</v>
      </c>
      <c r="O945" t="s">
        <v>15313</v>
      </c>
      <c r="P945" t="s">
        <v>15312</v>
      </c>
      <c r="Q945" t="s">
        <v>15312</v>
      </c>
      <c r="R945" t="s">
        <v>14707</v>
      </c>
      <c r="S945" t="s">
        <v>7455</v>
      </c>
    </row>
    <row r="946" spans="1:21" x14ac:dyDescent="0.2">
      <c r="A946">
        <v>1326</v>
      </c>
      <c r="B946" s="8" t="str">
        <f>IFERROR(INDEX(Sheet2!C:C, MATCH(SQL!D946, Sheet2!H:H, 0)), "")</f>
        <v/>
      </c>
      <c r="D946" t="s">
        <v>15641</v>
      </c>
      <c r="E946">
        <v>1325</v>
      </c>
      <c r="I946" t="s">
        <v>2271</v>
      </c>
      <c r="K946" t="s">
        <v>15314</v>
      </c>
      <c r="Q946" t="s">
        <v>15312</v>
      </c>
      <c r="T946" t="s">
        <v>14707</v>
      </c>
      <c r="U946" t="s">
        <v>7520</v>
      </c>
    </row>
    <row r="947" spans="1:21" ht="17" x14ac:dyDescent="0.2">
      <c r="A947">
        <v>1327</v>
      </c>
      <c r="B947" s="8" t="str">
        <f>IFERROR(INDEX(Sheet2!C:C, MATCH(SQL!D947, Sheet2!H:H, 0)), "")</f>
        <v/>
      </c>
      <c r="D947" t="s">
        <v>15641</v>
      </c>
      <c r="E947">
        <v>1325</v>
      </c>
      <c r="G947" s="3" t="s">
        <v>15648</v>
      </c>
      <c r="I947" t="s">
        <v>2271</v>
      </c>
      <c r="K947" t="s">
        <v>15314</v>
      </c>
      <c r="Q947" t="s">
        <v>15312</v>
      </c>
      <c r="T947" t="s">
        <v>14707</v>
      </c>
      <c r="U947" t="s">
        <v>7455</v>
      </c>
    </row>
    <row r="948" spans="1:21" ht="17" x14ac:dyDescent="0.2">
      <c r="A948">
        <v>1328</v>
      </c>
      <c r="B948" s="8" t="str">
        <f>IFERROR(INDEX(Sheet2!C:C, MATCH(SQL!D948, Sheet2!H:H, 0)), "")</f>
        <v/>
      </c>
      <c r="D948" t="s">
        <v>15641</v>
      </c>
      <c r="E948">
        <v>1325</v>
      </c>
      <c r="G948" s="3" t="s">
        <v>15647</v>
      </c>
      <c r="I948" t="s">
        <v>2271</v>
      </c>
      <c r="K948" t="s">
        <v>15314</v>
      </c>
      <c r="Q948" t="s">
        <v>15312</v>
      </c>
      <c r="T948" t="s">
        <v>11486</v>
      </c>
      <c r="U948" t="s">
        <v>7448</v>
      </c>
    </row>
    <row r="949" spans="1:21" ht="17" x14ac:dyDescent="0.2">
      <c r="A949">
        <v>1329</v>
      </c>
      <c r="B949" s="8" t="str">
        <f>IFERROR(INDEX(Sheet2!C:C, MATCH(SQL!D949, Sheet2!H:H, 0)), "")</f>
        <v/>
      </c>
      <c r="D949" t="s">
        <v>15641</v>
      </c>
      <c r="E949">
        <v>1325</v>
      </c>
      <c r="G949" s="3" t="s">
        <v>15646</v>
      </c>
      <c r="I949" t="s">
        <v>2271</v>
      </c>
      <c r="K949" t="s">
        <v>15314</v>
      </c>
      <c r="Q949" t="s">
        <v>15312</v>
      </c>
      <c r="T949" t="s">
        <v>15320</v>
      </c>
      <c r="U949" t="s">
        <v>5339</v>
      </c>
    </row>
    <row r="950" spans="1:21" ht="17" x14ac:dyDescent="0.2">
      <c r="A950">
        <v>1330</v>
      </c>
      <c r="B950" s="8" t="str">
        <f>IFERROR(INDEX(Sheet2!C:C, MATCH(SQL!D950, Sheet2!H:H, 0)), "")</f>
        <v/>
      </c>
      <c r="D950" t="s">
        <v>15641</v>
      </c>
      <c r="E950">
        <v>1325</v>
      </c>
      <c r="G950" s="3" t="s">
        <v>15645</v>
      </c>
      <c r="I950" t="s">
        <v>2271</v>
      </c>
      <c r="K950" t="s">
        <v>15314</v>
      </c>
      <c r="Q950" t="s">
        <v>15312</v>
      </c>
      <c r="T950" t="s">
        <v>15644</v>
      </c>
      <c r="U950" t="s">
        <v>7442</v>
      </c>
    </row>
    <row r="951" spans="1:21" ht="34" x14ac:dyDescent="0.2">
      <c r="A951">
        <v>1331</v>
      </c>
      <c r="B951" s="8" t="str">
        <f>IFERROR(INDEX(Sheet2!C:C, MATCH(SQL!D951, Sheet2!H:H, 0)), "")</f>
        <v/>
      </c>
      <c r="D951" t="s">
        <v>15641</v>
      </c>
      <c r="E951">
        <v>1325</v>
      </c>
      <c r="G951" s="3" t="s">
        <v>15643</v>
      </c>
      <c r="I951" t="s">
        <v>2271</v>
      </c>
      <c r="K951" t="s">
        <v>15314</v>
      </c>
      <c r="Q951" t="s">
        <v>15312</v>
      </c>
      <c r="T951" t="s">
        <v>15642</v>
      </c>
      <c r="U951" t="s">
        <v>7397</v>
      </c>
    </row>
    <row r="952" spans="1:21" ht="17" x14ac:dyDescent="0.2">
      <c r="A952">
        <v>1332</v>
      </c>
      <c r="B952" s="8" t="str">
        <f>IFERROR(INDEX(Sheet2!C:C, MATCH(SQL!D952, Sheet2!H:H, 0)), "")</f>
        <v/>
      </c>
      <c r="D952" t="s">
        <v>15641</v>
      </c>
      <c r="E952">
        <v>1325</v>
      </c>
      <c r="G952" s="3" t="s">
        <v>7909</v>
      </c>
      <c r="I952" t="s">
        <v>2271</v>
      </c>
      <c r="K952" t="s">
        <v>15314</v>
      </c>
      <c r="Q952" t="s">
        <v>15312</v>
      </c>
      <c r="T952" t="s">
        <v>14707</v>
      </c>
      <c r="U952" t="s">
        <v>7455</v>
      </c>
    </row>
    <row r="953" spans="1:21" ht="17" x14ac:dyDescent="0.2">
      <c r="A953">
        <v>1333</v>
      </c>
      <c r="B953" s="8" t="str">
        <f>IFERROR(INDEX(Sheet2!C:C, MATCH(SQL!D953, Sheet2!H:H, 0)), "")</f>
        <v/>
      </c>
      <c r="D953" t="s">
        <v>15633</v>
      </c>
      <c r="G953" s="3" t="s">
        <v>15640</v>
      </c>
      <c r="H953" t="s">
        <v>2303</v>
      </c>
      <c r="I953" t="s">
        <v>2303</v>
      </c>
      <c r="J953" t="s">
        <v>15314</v>
      </c>
      <c r="K953" t="s">
        <v>15314</v>
      </c>
      <c r="L953" t="s">
        <v>15313</v>
      </c>
      <c r="N953" t="s">
        <v>7404</v>
      </c>
      <c r="O953" t="s">
        <v>15313</v>
      </c>
      <c r="P953" t="s">
        <v>15312</v>
      </c>
      <c r="Q953" t="s">
        <v>15312</v>
      </c>
      <c r="R953" t="s">
        <v>15639</v>
      </c>
      <c r="S953" t="s">
        <v>7455</v>
      </c>
    </row>
    <row r="954" spans="1:21" x14ac:dyDescent="0.2">
      <c r="A954">
        <v>1334</v>
      </c>
      <c r="B954" s="8" t="str">
        <f>IFERROR(INDEX(Sheet2!C:C, MATCH(SQL!D954, Sheet2!H:H, 0)), "")</f>
        <v/>
      </c>
      <c r="D954" t="s">
        <v>15633</v>
      </c>
      <c r="E954">
        <v>1333</v>
      </c>
      <c r="I954" t="s">
        <v>2303</v>
      </c>
      <c r="K954" t="s">
        <v>15314</v>
      </c>
      <c r="Q954" t="s">
        <v>15312</v>
      </c>
      <c r="T954" t="s">
        <v>15639</v>
      </c>
      <c r="U954" t="s">
        <v>15560</v>
      </c>
    </row>
    <row r="955" spans="1:21" ht="17" x14ac:dyDescent="0.2">
      <c r="A955">
        <v>1335</v>
      </c>
      <c r="B955" s="8" t="str">
        <f>IFERROR(INDEX(Sheet2!C:C, MATCH(SQL!D955, Sheet2!H:H, 0)), "")</f>
        <v/>
      </c>
      <c r="D955" t="s">
        <v>15633</v>
      </c>
      <c r="E955">
        <v>1333</v>
      </c>
      <c r="G955" s="3" t="s">
        <v>7913</v>
      </c>
      <c r="I955" t="s">
        <v>2303</v>
      </c>
      <c r="K955" t="s">
        <v>15314</v>
      </c>
      <c r="Q955" t="s">
        <v>15312</v>
      </c>
      <c r="T955" t="s">
        <v>15632</v>
      </c>
      <c r="U955" t="s">
        <v>7420</v>
      </c>
    </row>
    <row r="956" spans="1:21" ht="34" x14ac:dyDescent="0.2">
      <c r="A956">
        <v>1336</v>
      </c>
      <c r="B956" s="8" t="str">
        <f>IFERROR(INDEX(Sheet2!C:C, MATCH(SQL!D956, Sheet2!H:H, 0)), "")</f>
        <v/>
      </c>
      <c r="D956" t="s">
        <v>15633</v>
      </c>
      <c r="E956">
        <v>1333</v>
      </c>
      <c r="G956" s="3" t="s">
        <v>15638</v>
      </c>
      <c r="I956" t="s">
        <v>2303</v>
      </c>
      <c r="K956" t="s">
        <v>15314</v>
      </c>
      <c r="Q956" t="s">
        <v>15312</v>
      </c>
      <c r="T956" t="s">
        <v>15637</v>
      </c>
      <c r="U956" t="s">
        <v>7420</v>
      </c>
    </row>
    <row r="957" spans="1:21" ht="34" x14ac:dyDescent="0.2">
      <c r="A957">
        <v>1337</v>
      </c>
      <c r="B957" s="8" t="str">
        <f>IFERROR(INDEX(Sheet2!C:C, MATCH(SQL!D957, Sheet2!H:H, 0)), "")</f>
        <v/>
      </c>
      <c r="D957" t="s">
        <v>15633</v>
      </c>
      <c r="E957">
        <v>1333</v>
      </c>
      <c r="G957" s="3" t="s">
        <v>15636</v>
      </c>
      <c r="I957" t="s">
        <v>2303</v>
      </c>
      <c r="K957" t="s">
        <v>15314</v>
      </c>
      <c r="Q957" t="s">
        <v>15312</v>
      </c>
      <c r="T957" t="s">
        <v>15405</v>
      </c>
      <c r="U957" t="s">
        <v>5339</v>
      </c>
    </row>
    <row r="958" spans="1:21" ht="17" x14ac:dyDescent="0.2">
      <c r="A958">
        <v>1338</v>
      </c>
      <c r="B958" s="8" t="str">
        <f>IFERROR(INDEX(Sheet2!C:C, MATCH(SQL!D958, Sheet2!H:H, 0)), "")</f>
        <v/>
      </c>
      <c r="D958" t="s">
        <v>15633</v>
      </c>
      <c r="E958">
        <v>1333</v>
      </c>
      <c r="G958" s="3" t="s">
        <v>15635</v>
      </c>
      <c r="I958" t="s">
        <v>2303</v>
      </c>
      <c r="K958" t="s">
        <v>15314</v>
      </c>
      <c r="Q958" t="s">
        <v>15312</v>
      </c>
      <c r="T958" t="s">
        <v>15634</v>
      </c>
      <c r="U958" t="s">
        <v>7455</v>
      </c>
    </row>
    <row r="959" spans="1:21" ht="17" x14ac:dyDescent="0.2">
      <c r="A959">
        <v>1339</v>
      </c>
      <c r="B959" s="8" t="str">
        <f>IFERROR(INDEX(Sheet2!C:C, MATCH(SQL!D959, Sheet2!H:H, 0)), "")</f>
        <v/>
      </c>
      <c r="D959" t="s">
        <v>15633</v>
      </c>
      <c r="E959">
        <v>1333</v>
      </c>
      <c r="G959" s="3" t="s">
        <v>7909</v>
      </c>
      <c r="I959" t="s">
        <v>2303</v>
      </c>
      <c r="K959" t="s">
        <v>15314</v>
      </c>
      <c r="Q959" t="s">
        <v>15312</v>
      </c>
      <c r="T959" t="s">
        <v>15632</v>
      </c>
      <c r="U959" t="s">
        <v>7420</v>
      </c>
    </row>
    <row r="960" spans="1:21" ht="17" x14ac:dyDescent="0.2">
      <c r="A960">
        <v>1340</v>
      </c>
      <c r="B960" s="8" t="str">
        <f>IFERROR(INDEX(Sheet2!C:C, MATCH(SQL!D960, Sheet2!H:H, 0)), "")</f>
        <v/>
      </c>
      <c r="D960" t="s">
        <v>15626</v>
      </c>
      <c r="G960" s="3" t="s">
        <v>15631</v>
      </c>
      <c r="H960" t="s">
        <v>2267</v>
      </c>
      <c r="I960" t="s">
        <v>2267</v>
      </c>
      <c r="J960" t="s">
        <v>15444</v>
      </c>
      <c r="K960" t="s">
        <v>15444</v>
      </c>
      <c r="L960" t="s">
        <v>15313</v>
      </c>
      <c r="N960" t="s">
        <v>7404</v>
      </c>
      <c r="O960" t="s">
        <v>15313</v>
      </c>
      <c r="P960" t="s">
        <v>15312</v>
      </c>
      <c r="Q960" t="s">
        <v>15312</v>
      </c>
      <c r="R960" t="s">
        <v>15625</v>
      </c>
      <c r="S960" t="s">
        <v>7420</v>
      </c>
    </row>
    <row r="961" spans="1:21" x14ac:dyDescent="0.2">
      <c r="A961">
        <v>1341</v>
      </c>
      <c r="B961" s="8" t="str">
        <f>IFERROR(INDEX(Sheet2!C:C, MATCH(SQL!D961, Sheet2!H:H, 0)), "")</f>
        <v/>
      </c>
      <c r="D961" t="s">
        <v>15626</v>
      </c>
      <c r="E961">
        <v>1340</v>
      </c>
      <c r="I961" t="s">
        <v>2267</v>
      </c>
      <c r="K961" t="s">
        <v>15444</v>
      </c>
      <c r="Q961" t="s">
        <v>15312</v>
      </c>
      <c r="T961" t="s">
        <v>15625</v>
      </c>
      <c r="U961" t="s">
        <v>7526</v>
      </c>
    </row>
    <row r="962" spans="1:21" ht="17" x14ac:dyDescent="0.2">
      <c r="A962">
        <v>1342</v>
      </c>
      <c r="B962" s="8" t="str">
        <f>IFERROR(INDEX(Sheet2!C:C, MATCH(SQL!D962, Sheet2!H:H, 0)), "")</f>
        <v/>
      </c>
      <c r="D962" t="s">
        <v>15626</v>
      </c>
      <c r="E962">
        <v>1340</v>
      </c>
      <c r="G962" s="3" t="s">
        <v>7913</v>
      </c>
      <c r="I962" t="s">
        <v>2267</v>
      </c>
      <c r="K962" t="s">
        <v>15444</v>
      </c>
      <c r="Q962" t="s">
        <v>15312</v>
      </c>
      <c r="T962" t="s">
        <v>15625</v>
      </c>
      <c r="U962" t="s">
        <v>7420</v>
      </c>
    </row>
    <row r="963" spans="1:21" ht="17" x14ac:dyDescent="0.2">
      <c r="A963">
        <v>1343</v>
      </c>
      <c r="B963" s="8" t="str">
        <f>IFERROR(INDEX(Sheet2!C:C, MATCH(SQL!D963, Sheet2!H:H, 0)), "")</f>
        <v/>
      </c>
      <c r="D963" t="s">
        <v>15626</v>
      </c>
      <c r="E963">
        <v>1340</v>
      </c>
      <c r="G963" s="3" t="s">
        <v>15630</v>
      </c>
      <c r="I963" t="s">
        <v>2267</v>
      </c>
      <c r="K963" t="s">
        <v>15444</v>
      </c>
      <c r="Q963" t="s">
        <v>15312</v>
      </c>
      <c r="T963" t="s">
        <v>15627</v>
      </c>
      <c r="U963" t="s">
        <v>7442</v>
      </c>
    </row>
    <row r="964" spans="1:21" ht="34" x14ac:dyDescent="0.2">
      <c r="A964">
        <v>1344</v>
      </c>
      <c r="B964" s="8" t="str">
        <f>IFERROR(INDEX(Sheet2!C:C, MATCH(SQL!D964, Sheet2!H:H, 0)), "")</f>
        <v/>
      </c>
      <c r="D964" t="s">
        <v>15626</v>
      </c>
      <c r="E964">
        <v>1340</v>
      </c>
      <c r="G964" s="3" t="s">
        <v>15629</v>
      </c>
      <c r="I964" t="s">
        <v>2267</v>
      </c>
      <c r="K964" t="s">
        <v>15444</v>
      </c>
      <c r="Q964" t="s">
        <v>15312</v>
      </c>
      <c r="T964" t="s">
        <v>15627</v>
      </c>
      <c r="U964" t="s">
        <v>7442</v>
      </c>
    </row>
    <row r="965" spans="1:21" ht="34" x14ac:dyDescent="0.2">
      <c r="A965">
        <v>1345</v>
      </c>
      <c r="B965" s="8" t="str">
        <f>IFERROR(INDEX(Sheet2!C:C, MATCH(SQL!D965, Sheet2!H:H, 0)), "")</f>
        <v/>
      </c>
      <c r="D965" t="s">
        <v>15626</v>
      </c>
      <c r="E965">
        <v>1340</v>
      </c>
      <c r="G965" s="3" t="s">
        <v>15628</v>
      </c>
      <c r="I965" t="s">
        <v>2267</v>
      </c>
      <c r="K965" t="s">
        <v>15444</v>
      </c>
      <c r="Q965" t="s">
        <v>15312</v>
      </c>
      <c r="T965" t="s">
        <v>15627</v>
      </c>
      <c r="U965" t="s">
        <v>7442</v>
      </c>
    </row>
    <row r="966" spans="1:21" ht="17" x14ac:dyDescent="0.2">
      <c r="A966">
        <v>1346</v>
      </c>
      <c r="B966" s="8" t="str">
        <f>IFERROR(INDEX(Sheet2!C:C, MATCH(SQL!D966, Sheet2!H:H, 0)), "")</f>
        <v/>
      </c>
      <c r="D966" t="s">
        <v>15626</v>
      </c>
      <c r="E966">
        <v>1340</v>
      </c>
      <c r="G966" s="3" t="s">
        <v>7909</v>
      </c>
      <c r="I966" t="s">
        <v>2267</v>
      </c>
      <c r="K966" t="s">
        <v>15444</v>
      </c>
      <c r="Q966" t="s">
        <v>15312</v>
      </c>
      <c r="T966" t="s">
        <v>15625</v>
      </c>
      <c r="U966" t="s">
        <v>7420</v>
      </c>
    </row>
    <row r="967" spans="1:21" ht="34" x14ac:dyDescent="0.2">
      <c r="A967">
        <v>1347</v>
      </c>
      <c r="B967" s="8" t="str">
        <f>IFERROR(INDEX(Sheet2!C:C, MATCH(SQL!D967, Sheet2!H:H, 0)), "")</f>
        <v/>
      </c>
      <c r="D967" t="s">
        <v>15616</v>
      </c>
      <c r="G967" s="3" t="s">
        <v>15624</v>
      </c>
      <c r="H967" t="s">
        <v>2320</v>
      </c>
      <c r="I967" t="s">
        <v>2320</v>
      </c>
      <c r="J967" t="s">
        <v>15444</v>
      </c>
      <c r="K967" t="s">
        <v>15444</v>
      </c>
      <c r="L967" t="s">
        <v>15313</v>
      </c>
      <c r="N967" t="s">
        <v>7404</v>
      </c>
      <c r="O967" t="s">
        <v>15313</v>
      </c>
      <c r="P967" t="s">
        <v>15312</v>
      </c>
      <c r="Q967" t="s">
        <v>15312</v>
      </c>
      <c r="R967" t="s">
        <v>15623</v>
      </c>
      <c r="S967" t="s">
        <v>7491</v>
      </c>
    </row>
    <row r="968" spans="1:21" x14ac:dyDescent="0.2">
      <c r="A968">
        <v>1348</v>
      </c>
      <c r="B968" s="8" t="str">
        <f>IFERROR(INDEX(Sheet2!C:C, MATCH(SQL!D968, Sheet2!H:H, 0)), "")</f>
        <v/>
      </c>
      <c r="D968" t="s">
        <v>15616</v>
      </c>
      <c r="E968">
        <v>1347</v>
      </c>
      <c r="I968" t="s">
        <v>2320</v>
      </c>
      <c r="K968" t="s">
        <v>15444</v>
      </c>
      <c r="Q968" t="s">
        <v>15312</v>
      </c>
      <c r="T968" t="s">
        <v>15623</v>
      </c>
      <c r="U968" t="s">
        <v>15622</v>
      </c>
    </row>
    <row r="969" spans="1:21" ht="17" x14ac:dyDescent="0.2">
      <c r="A969">
        <v>1349</v>
      </c>
      <c r="B969" s="8" t="str">
        <f>IFERROR(INDEX(Sheet2!C:C, MATCH(SQL!D969, Sheet2!H:H, 0)), "")</f>
        <v/>
      </c>
      <c r="D969" t="s">
        <v>15616</v>
      </c>
      <c r="E969">
        <v>1347</v>
      </c>
      <c r="G969" s="3" t="s">
        <v>7913</v>
      </c>
      <c r="I969" t="s">
        <v>2320</v>
      </c>
      <c r="K969" t="s">
        <v>15444</v>
      </c>
      <c r="Q969" t="s">
        <v>15312</v>
      </c>
      <c r="T969" t="s">
        <v>15615</v>
      </c>
      <c r="U969" t="s">
        <v>7420</v>
      </c>
    </row>
    <row r="970" spans="1:21" ht="17" x14ac:dyDescent="0.2">
      <c r="A970">
        <v>1350</v>
      </c>
      <c r="B970" s="8" t="str">
        <f>IFERROR(INDEX(Sheet2!C:C, MATCH(SQL!D970, Sheet2!H:H, 0)), "")</f>
        <v/>
      </c>
      <c r="D970" t="s">
        <v>15616</v>
      </c>
      <c r="E970">
        <v>1347</v>
      </c>
      <c r="G970" s="3" t="s">
        <v>15621</v>
      </c>
      <c r="I970" t="s">
        <v>2320</v>
      </c>
      <c r="K970" t="s">
        <v>15444</v>
      </c>
      <c r="Q970" t="s">
        <v>15312</v>
      </c>
      <c r="T970" t="s">
        <v>15620</v>
      </c>
      <c r="U970" t="s">
        <v>7488</v>
      </c>
    </row>
    <row r="971" spans="1:21" ht="34" x14ac:dyDescent="0.2">
      <c r="A971">
        <v>1351</v>
      </c>
      <c r="B971" s="8" t="str">
        <f>IFERROR(INDEX(Sheet2!C:C, MATCH(SQL!D971, Sheet2!H:H, 0)), "")</f>
        <v/>
      </c>
      <c r="D971" t="s">
        <v>15616</v>
      </c>
      <c r="E971">
        <v>1347</v>
      </c>
      <c r="G971" s="3" t="s">
        <v>15619</v>
      </c>
      <c r="I971" t="s">
        <v>2320</v>
      </c>
      <c r="K971" t="s">
        <v>15444</v>
      </c>
      <c r="Q971" t="s">
        <v>15312</v>
      </c>
      <c r="T971" t="s">
        <v>15618</v>
      </c>
      <c r="U971" t="s">
        <v>7442</v>
      </c>
    </row>
    <row r="972" spans="1:21" ht="34" x14ac:dyDescent="0.2">
      <c r="A972">
        <v>1352</v>
      </c>
      <c r="B972" s="8" t="str">
        <f>IFERROR(INDEX(Sheet2!C:C, MATCH(SQL!D972, Sheet2!H:H, 0)), "")</f>
        <v/>
      </c>
      <c r="D972" t="s">
        <v>15616</v>
      </c>
      <c r="E972">
        <v>1347</v>
      </c>
      <c r="G972" s="3" t="s">
        <v>15617</v>
      </c>
      <c r="I972" t="s">
        <v>2320</v>
      </c>
      <c r="K972" t="s">
        <v>15444</v>
      </c>
      <c r="Q972" t="s">
        <v>15312</v>
      </c>
      <c r="T972" t="s">
        <v>15286</v>
      </c>
      <c r="U972" t="s">
        <v>7580</v>
      </c>
    </row>
    <row r="973" spans="1:21" ht="17" x14ac:dyDescent="0.2">
      <c r="A973">
        <v>1353</v>
      </c>
      <c r="B973" s="8" t="str">
        <f>IFERROR(INDEX(Sheet2!C:C, MATCH(SQL!D973, Sheet2!H:H, 0)), "")</f>
        <v/>
      </c>
      <c r="D973" t="s">
        <v>15616</v>
      </c>
      <c r="E973">
        <v>1347</v>
      </c>
      <c r="G973" s="3" t="s">
        <v>7909</v>
      </c>
      <c r="I973" t="s">
        <v>2320</v>
      </c>
      <c r="K973" t="s">
        <v>15444</v>
      </c>
      <c r="Q973" t="s">
        <v>15312</v>
      </c>
      <c r="T973" t="s">
        <v>15615</v>
      </c>
      <c r="U973" t="s">
        <v>7420</v>
      </c>
    </row>
    <row r="974" spans="1:21" ht="34" x14ac:dyDescent="0.2">
      <c r="A974">
        <v>1354</v>
      </c>
      <c r="B974" s="8" t="str">
        <f>IFERROR(INDEX(Sheet2!C:C, MATCH(SQL!D974, Sheet2!H:H, 0)), "")</f>
        <v/>
      </c>
      <c r="D974" t="s">
        <v>15606</v>
      </c>
      <c r="G974" s="3" t="s">
        <v>15614</v>
      </c>
      <c r="H974" t="s">
        <v>2269</v>
      </c>
      <c r="I974" t="s">
        <v>2269</v>
      </c>
      <c r="J974" t="s">
        <v>15444</v>
      </c>
      <c r="K974" t="s">
        <v>15444</v>
      </c>
      <c r="L974" t="s">
        <v>15313</v>
      </c>
      <c r="N974" t="s">
        <v>7404</v>
      </c>
      <c r="O974" t="s">
        <v>15313</v>
      </c>
      <c r="P974" t="s">
        <v>15312</v>
      </c>
      <c r="Q974" t="s">
        <v>15312</v>
      </c>
      <c r="R974" t="s">
        <v>15613</v>
      </c>
      <c r="S974" t="s">
        <v>7548</v>
      </c>
    </row>
    <row r="975" spans="1:21" x14ac:dyDescent="0.2">
      <c r="A975">
        <v>1355</v>
      </c>
      <c r="B975" s="8" t="str">
        <f>IFERROR(INDEX(Sheet2!C:C, MATCH(SQL!D975, Sheet2!H:H, 0)), "")</f>
        <v/>
      </c>
      <c r="D975" t="s">
        <v>15606</v>
      </c>
      <c r="E975">
        <v>1354</v>
      </c>
      <c r="I975" t="s">
        <v>2269</v>
      </c>
      <c r="K975" t="s">
        <v>15444</v>
      </c>
      <c r="Q975" t="s">
        <v>15312</v>
      </c>
      <c r="T975" t="s">
        <v>15613</v>
      </c>
      <c r="U975" t="s">
        <v>15348</v>
      </c>
    </row>
    <row r="976" spans="1:21" ht="17" x14ac:dyDescent="0.2">
      <c r="A976">
        <v>1356</v>
      </c>
      <c r="B976" s="8" t="str">
        <f>IFERROR(INDEX(Sheet2!C:C, MATCH(SQL!D976, Sheet2!H:H, 0)), "")</f>
        <v/>
      </c>
      <c r="D976" t="s">
        <v>15606</v>
      </c>
      <c r="E976">
        <v>1354</v>
      </c>
      <c r="G976" s="3" t="s">
        <v>7913</v>
      </c>
      <c r="I976" t="s">
        <v>2269</v>
      </c>
      <c r="K976" t="s">
        <v>15444</v>
      </c>
      <c r="Q976" t="s">
        <v>15312</v>
      </c>
      <c r="T976" t="s">
        <v>15605</v>
      </c>
    </row>
    <row r="977" spans="1:21" ht="17" x14ac:dyDescent="0.2">
      <c r="A977">
        <v>1357</v>
      </c>
      <c r="B977" s="8" t="str">
        <f>IFERROR(INDEX(Sheet2!C:C, MATCH(SQL!D977, Sheet2!H:H, 0)), "")</f>
        <v/>
      </c>
      <c r="D977" t="s">
        <v>15606</v>
      </c>
      <c r="E977">
        <v>1354</v>
      </c>
      <c r="G977" s="3" t="s">
        <v>15612</v>
      </c>
      <c r="I977" t="s">
        <v>2269</v>
      </c>
      <c r="K977" t="s">
        <v>15444</v>
      </c>
      <c r="Q977" t="s">
        <v>15312</v>
      </c>
      <c r="T977" t="s">
        <v>15611</v>
      </c>
      <c r="U977" t="s">
        <v>7930</v>
      </c>
    </row>
    <row r="978" spans="1:21" ht="34" x14ac:dyDescent="0.2">
      <c r="A978">
        <v>1358</v>
      </c>
      <c r="B978" s="8" t="str">
        <f>IFERROR(INDEX(Sheet2!C:C, MATCH(SQL!D978, Sheet2!H:H, 0)), "")</f>
        <v/>
      </c>
      <c r="D978" t="s">
        <v>15606</v>
      </c>
      <c r="E978">
        <v>1354</v>
      </c>
      <c r="G978" s="3" t="s">
        <v>15610</v>
      </c>
      <c r="I978" t="s">
        <v>2269</v>
      </c>
      <c r="K978" t="s">
        <v>15444</v>
      </c>
      <c r="Q978" t="s">
        <v>15312</v>
      </c>
      <c r="T978" t="s">
        <v>15609</v>
      </c>
    </row>
    <row r="979" spans="1:21" ht="17" x14ac:dyDescent="0.2">
      <c r="A979">
        <v>1359</v>
      </c>
      <c r="B979" s="8" t="str">
        <f>IFERROR(INDEX(Sheet2!C:C, MATCH(SQL!D979, Sheet2!H:H, 0)), "")</f>
        <v/>
      </c>
      <c r="D979" t="s">
        <v>15606</v>
      </c>
      <c r="E979">
        <v>1354</v>
      </c>
      <c r="G979" s="3" t="s">
        <v>15608</v>
      </c>
      <c r="I979" t="s">
        <v>2269</v>
      </c>
      <c r="K979" t="s">
        <v>15444</v>
      </c>
      <c r="Q979" t="s">
        <v>15312</v>
      </c>
      <c r="T979" t="s">
        <v>15607</v>
      </c>
      <c r="U979" t="s">
        <v>7488</v>
      </c>
    </row>
    <row r="980" spans="1:21" ht="17" x14ac:dyDescent="0.2">
      <c r="A980">
        <v>1360</v>
      </c>
      <c r="B980" s="8" t="str">
        <f>IFERROR(INDEX(Sheet2!C:C, MATCH(SQL!D980, Sheet2!H:H, 0)), "")</f>
        <v/>
      </c>
      <c r="D980" t="s">
        <v>15606</v>
      </c>
      <c r="E980">
        <v>1354</v>
      </c>
      <c r="G980" s="3" t="s">
        <v>7909</v>
      </c>
      <c r="I980" t="s">
        <v>2269</v>
      </c>
      <c r="K980" t="s">
        <v>15444</v>
      </c>
      <c r="Q980" t="s">
        <v>15312</v>
      </c>
      <c r="T980" t="s">
        <v>15605</v>
      </c>
    </row>
    <row r="981" spans="1:21" ht="17" x14ac:dyDescent="0.2">
      <c r="A981">
        <v>1361</v>
      </c>
      <c r="B981" s="8" t="str">
        <f>IFERROR(INDEX(Sheet2!C:C, MATCH(SQL!D981, Sheet2!H:H, 0)), "")</f>
        <v/>
      </c>
      <c r="D981" t="s">
        <v>15597</v>
      </c>
      <c r="G981" s="3" t="s">
        <v>15604</v>
      </c>
      <c r="H981" t="s">
        <v>2271</v>
      </c>
      <c r="I981" t="s">
        <v>2271</v>
      </c>
      <c r="J981" t="s">
        <v>15444</v>
      </c>
      <c r="K981" t="s">
        <v>15444</v>
      </c>
      <c r="L981" t="s">
        <v>15313</v>
      </c>
      <c r="N981" t="s">
        <v>7404</v>
      </c>
      <c r="O981" t="s">
        <v>15313</v>
      </c>
      <c r="P981" t="s">
        <v>15312</v>
      </c>
      <c r="Q981" t="s">
        <v>15312</v>
      </c>
      <c r="R981" t="s">
        <v>7757</v>
      </c>
      <c r="S981" t="s">
        <v>7431</v>
      </c>
    </row>
    <row r="982" spans="1:21" x14ac:dyDescent="0.2">
      <c r="A982">
        <v>1362</v>
      </c>
      <c r="B982" s="8" t="str">
        <f>IFERROR(INDEX(Sheet2!C:C, MATCH(SQL!D982, Sheet2!H:H, 0)), "")</f>
        <v/>
      </c>
      <c r="D982" t="s">
        <v>15597</v>
      </c>
      <c r="E982">
        <v>1361</v>
      </c>
      <c r="I982" t="s">
        <v>2271</v>
      </c>
      <c r="K982" t="s">
        <v>15444</v>
      </c>
      <c r="Q982" t="s">
        <v>15312</v>
      </c>
      <c r="T982" t="s">
        <v>7757</v>
      </c>
      <c r="U982" t="s">
        <v>15443</v>
      </c>
    </row>
    <row r="983" spans="1:21" ht="17" x14ac:dyDescent="0.2">
      <c r="A983">
        <v>1363</v>
      </c>
      <c r="B983" s="8" t="str">
        <f>IFERROR(INDEX(Sheet2!C:C, MATCH(SQL!D983, Sheet2!H:H, 0)), "")</f>
        <v/>
      </c>
      <c r="D983" t="s">
        <v>15597</v>
      </c>
      <c r="E983">
        <v>1361</v>
      </c>
      <c r="G983" s="3" t="s">
        <v>7913</v>
      </c>
      <c r="I983" t="s">
        <v>2271</v>
      </c>
      <c r="K983" t="s">
        <v>15444</v>
      </c>
      <c r="Q983" t="s">
        <v>15312</v>
      </c>
      <c r="T983" t="s">
        <v>7771</v>
      </c>
      <c r="U983" t="s">
        <v>7442</v>
      </c>
    </row>
    <row r="984" spans="1:21" ht="17" x14ac:dyDescent="0.2">
      <c r="A984">
        <v>1364</v>
      </c>
      <c r="B984" s="8" t="str">
        <f>IFERROR(INDEX(Sheet2!C:C, MATCH(SQL!D984, Sheet2!H:H, 0)), "")</f>
        <v/>
      </c>
      <c r="D984" t="s">
        <v>15597</v>
      </c>
      <c r="E984">
        <v>1361</v>
      </c>
      <c r="G984" s="3" t="s">
        <v>15603</v>
      </c>
      <c r="I984" t="s">
        <v>2271</v>
      </c>
      <c r="K984" t="s">
        <v>15444</v>
      </c>
      <c r="Q984" t="s">
        <v>15312</v>
      </c>
      <c r="T984" t="s">
        <v>15602</v>
      </c>
      <c r="U984" t="s">
        <v>7455</v>
      </c>
    </row>
    <row r="985" spans="1:21" ht="17" x14ac:dyDescent="0.2">
      <c r="A985">
        <v>1365</v>
      </c>
      <c r="B985" s="8" t="str">
        <f>IFERROR(INDEX(Sheet2!C:C, MATCH(SQL!D985, Sheet2!H:H, 0)), "")</f>
        <v/>
      </c>
      <c r="D985" t="s">
        <v>15597</v>
      </c>
      <c r="E985">
        <v>1361</v>
      </c>
      <c r="G985" s="3" t="s">
        <v>15601</v>
      </c>
      <c r="I985" t="s">
        <v>2271</v>
      </c>
      <c r="K985" t="s">
        <v>15444</v>
      </c>
      <c r="Q985" t="s">
        <v>15312</v>
      </c>
      <c r="T985" t="s">
        <v>15570</v>
      </c>
      <c r="U985" t="s">
        <v>5339</v>
      </c>
    </row>
    <row r="986" spans="1:21" ht="17" x14ac:dyDescent="0.2">
      <c r="A986">
        <v>1366</v>
      </c>
      <c r="B986" s="8" t="str">
        <f>IFERROR(INDEX(Sheet2!C:C, MATCH(SQL!D986, Sheet2!H:H, 0)), "")</f>
        <v/>
      </c>
      <c r="D986" t="s">
        <v>15597</v>
      </c>
      <c r="E986">
        <v>1361</v>
      </c>
      <c r="G986" s="3" t="s">
        <v>15600</v>
      </c>
      <c r="I986" t="s">
        <v>2271</v>
      </c>
      <c r="K986" t="s">
        <v>15444</v>
      </c>
      <c r="Q986" t="s">
        <v>15312</v>
      </c>
      <c r="T986" t="s">
        <v>15599</v>
      </c>
      <c r="U986" t="s">
        <v>7420</v>
      </c>
    </row>
    <row r="987" spans="1:21" ht="17" x14ac:dyDescent="0.2">
      <c r="A987">
        <v>1367</v>
      </c>
      <c r="B987" s="8" t="str">
        <f>IFERROR(INDEX(Sheet2!C:C, MATCH(SQL!D987, Sheet2!H:H, 0)), "")</f>
        <v/>
      </c>
      <c r="D987" t="s">
        <v>15597</v>
      </c>
      <c r="E987">
        <v>1361</v>
      </c>
      <c r="G987" s="3" t="s">
        <v>15598</v>
      </c>
      <c r="I987" t="s">
        <v>2271</v>
      </c>
      <c r="K987" t="s">
        <v>15444</v>
      </c>
      <c r="Q987" t="s">
        <v>15312</v>
      </c>
      <c r="T987" t="s">
        <v>7771</v>
      </c>
      <c r="U987" t="s">
        <v>7442</v>
      </c>
    </row>
    <row r="988" spans="1:21" ht="17" x14ac:dyDescent="0.2">
      <c r="A988">
        <v>1368</v>
      </c>
      <c r="B988" s="8" t="str">
        <f>IFERROR(INDEX(Sheet2!C:C, MATCH(SQL!D988, Sheet2!H:H, 0)), "")</f>
        <v/>
      </c>
      <c r="D988" t="s">
        <v>15597</v>
      </c>
      <c r="E988">
        <v>1361</v>
      </c>
      <c r="G988" s="3" t="s">
        <v>7909</v>
      </c>
      <c r="I988" t="s">
        <v>2271</v>
      </c>
      <c r="K988" t="s">
        <v>15444</v>
      </c>
      <c r="Q988" t="s">
        <v>15312</v>
      </c>
      <c r="T988" t="s">
        <v>7771</v>
      </c>
      <c r="U988" t="s">
        <v>7442</v>
      </c>
    </row>
    <row r="989" spans="1:21" ht="34" x14ac:dyDescent="0.2">
      <c r="A989">
        <v>1369</v>
      </c>
      <c r="B989" s="8" t="str">
        <f>IFERROR(INDEX(Sheet2!C:C, MATCH(SQL!D989, Sheet2!H:H, 0)), "")</f>
        <v/>
      </c>
      <c r="D989" t="s">
        <v>15589</v>
      </c>
      <c r="G989" s="3" t="s">
        <v>15596</v>
      </c>
      <c r="H989" t="s">
        <v>2303</v>
      </c>
      <c r="I989" t="s">
        <v>2303</v>
      </c>
      <c r="J989" t="s">
        <v>15444</v>
      </c>
      <c r="K989" t="s">
        <v>15444</v>
      </c>
      <c r="L989" t="s">
        <v>15313</v>
      </c>
      <c r="N989" t="s">
        <v>7404</v>
      </c>
      <c r="O989" t="s">
        <v>15313</v>
      </c>
      <c r="P989" t="s">
        <v>15312</v>
      </c>
      <c r="Q989" t="s">
        <v>15312</v>
      </c>
      <c r="R989" t="s">
        <v>7734</v>
      </c>
      <c r="S989" t="s">
        <v>7448</v>
      </c>
    </row>
    <row r="990" spans="1:21" x14ac:dyDescent="0.2">
      <c r="A990">
        <v>1370</v>
      </c>
      <c r="B990" s="8" t="str">
        <f>IFERROR(INDEX(Sheet2!C:C, MATCH(SQL!D990, Sheet2!H:H, 0)), "")</f>
        <v/>
      </c>
      <c r="D990" t="s">
        <v>15589</v>
      </c>
      <c r="E990">
        <v>1369</v>
      </c>
      <c r="I990" t="s">
        <v>2303</v>
      </c>
      <c r="K990" t="s">
        <v>15444</v>
      </c>
      <c r="Q990" t="s">
        <v>15312</v>
      </c>
      <c r="T990" t="s">
        <v>7734</v>
      </c>
      <c r="U990" t="s">
        <v>15395</v>
      </c>
    </row>
    <row r="991" spans="1:21" ht="17" x14ac:dyDescent="0.2">
      <c r="A991">
        <v>1371</v>
      </c>
      <c r="B991" s="8" t="str">
        <f>IFERROR(INDEX(Sheet2!C:C, MATCH(SQL!D991, Sheet2!H:H, 0)), "")</f>
        <v/>
      </c>
      <c r="D991" t="s">
        <v>15589</v>
      </c>
      <c r="E991">
        <v>1369</v>
      </c>
      <c r="G991" s="3" t="s">
        <v>7913</v>
      </c>
      <c r="I991" t="s">
        <v>2303</v>
      </c>
      <c r="K991" t="s">
        <v>15444</v>
      </c>
      <c r="Q991" t="s">
        <v>15312</v>
      </c>
      <c r="T991" t="s">
        <v>15588</v>
      </c>
      <c r="U991" t="s">
        <v>7397</v>
      </c>
    </row>
    <row r="992" spans="1:21" ht="34" x14ac:dyDescent="0.2">
      <c r="A992">
        <v>1372</v>
      </c>
      <c r="B992" s="8" t="str">
        <f>IFERROR(INDEX(Sheet2!C:C, MATCH(SQL!D992, Sheet2!H:H, 0)), "")</f>
        <v/>
      </c>
      <c r="D992" t="s">
        <v>15589</v>
      </c>
      <c r="E992">
        <v>1369</v>
      </c>
      <c r="G992" s="3" t="s">
        <v>15595</v>
      </c>
      <c r="I992" t="s">
        <v>2303</v>
      </c>
      <c r="K992" t="s">
        <v>15444</v>
      </c>
      <c r="Q992" t="s">
        <v>15312</v>
      </c>
      <c r="T992" t="s">
        <v>15594</v>
      </c>
      <c r="U992" t="s">
        <v>7488</v>
      </c>
    </row>
    <row r="993" spans="1:21" ht="34" x14ac:dyDescent="0.2">
      <c r="A993">
        <v>1373</v>
      </c>
      <c r="B993" s="8" t="str">
        <f>IFERROR(INDEX(Sheet2!C:C, MATCH(SQL!D993, Sheet2!H:H, 0)), "")</f>
        <v/>
      </c>
      <c r="D993" t="s">
        <v>15589</v>
      </c>
      <c r="E993">
        <v>1369</v>
      </c>
      <c r="G993" s="3" t="s">
        <v>15593</v>
      </c>
      <c r="I993" t="s">
        <v>2303</v>
      </c>
      <c r="K993" t="s">
        <v>15444</v>
      </c>
      <c r="Q993" t="s">
        <v>15312</v>
      </c>
      <c r="T993" t="s">
        <v>15592</v>
      </c>
      <c r="U993" t="s">
        <v>7442</v>
      </c>
    </row>
    <row r="994" spans="1:21" ht="17" x14ac:dyDescent="0.2">
      <c r="A994">
        <v>1374</v>
      </c>
      <c r="B994" s="8" t="str">
        <f>IFERROR(INDEX(Sheet2!C:C, MATCH(SQL!D994, Sheet2!H:H, 0)), "")</f>
        <v/>
      </c>
      <c r="D994" t="s">
        <v>15589</v>
      </c>
      <c r="E994">
        <v>1369</v>
      </c>
      <c r="G994" s="3" t="s">
        <v>15591</v>
      </c>
      <c r="I994" t="s">
        <v>2303</v>
      </c>
      <c r="K994" t="s">
        <v>15444</v>
      </c>
      <c r="Q994" t="s">
        <v>15312</v>
      </c>
      <c r="T994" t="s">
        <v>15590</v>
      </c>
      <c r="U994" t="s">
        <v>7420</v>
      </c>
    </row>
    <row r="995" spans="1:21" ht="17" x14ac:dyDescent="0.2">
      <c r="A995">
        <v>1375</v>
      </c>
      <c r="B995" s="8" t="str">
        <f>IFERROR(INDEX(Sheet2!C:C, MATCH(SQL!D995, Sheet2!H:H, 0)), "")</f>
        <v/>
      </c>
      <c r="D995" t="s">
        <v>15589</v>
      </c>
      <c r="E995">
        <v>1369</v>
      </c>
      <c r="G995" s="3" t="s">
        <v>7909</v>
      </c>
      <c r="I995" t="s">
        <v>2303</v>
      </c>
      <c r="K995" t="s">
        <v>15444</v>
      </c>
      <c r="Q995" t="s">
        <v>15312</v>
      </c>
      <c r="T995" t="s">
        <v>15588</v>
      </c>
      <c r="U995" t="s">
        <v>7397</v>
      </c>
    </row>
    <row r="996" spans="1:21" ht="17" x14ac:dyDescent="0.2">
      <c r="A996">
        <v>1376</v>
      </c>
      <c r="B996" s="8" t="str">
        <f>IFERROR(INDEX(Sheet2!C:C, MATCH(SQL!D996, Sheet2!H:H, 0)), "")</f>
        <v/>
      </c>
      <c r="D996" t="s">
        <v>15580</v>
      </c>
      <c r="G996" s="3" t="s">
        <v>15587</v>
      </c>
      <c r="H996" t="s">
        <v>2267</v>
      </c>
      <c r="I996" t="s">
        <v>2267</v>
      </c>
      <c r="J996" t="s">
        <v>14994</v>
      </c>
      <c r="K996" t="s">
        <v>14994</v>
      </c>
      <c r="L996" t="s">
        <v>15313</v>
      </c>
      <c r="N996" t="s">
        <v>7404</v>
      </c>
      <c r="O996" t="s">
        <v>15313</v>
      </c>
      <c r="P996" t="s">
        <v>15312</v>
      </c>
      <c r="Q996" t="s">
        <v>15312</v>
      </c>
      <c r="R996" t="s">
        <v>7619</v>
      </c>
      <c r="S996" t="s">
        <v>7397</v>
      </c>
    </row>
    <row r="997" spans="1:21" x14ac:dyDescent="0.2">
      <c r="A997">
        <v>1377</v>
      </c>
      <c r="B997" s="8" t="str">
        <f>IFERROR(INDEX(Sheet2!C:C, MATCH(SQL!D997, Sheet2!H:H, 0)), "")</f>
        <v/>
      </c>
      <c r="D997" t="s">
        <v>15580</v>
      </c>
      <c r="E997">
        <v>1376</v>
      </c>
      <c r="I997" t="s">
        <v>2267</v>
      </c>
      <c r="K997" t="s">
        <v>14994</v>
      </c>
      <c r="Q997" t="s">
        <v>15312</v>
      </c>
      <c r="T997" t="s">
        <v>7619</v>
      </c>
      <c r="U997" t="s">
        <v>15374</v>
      </c>
    </row>
    <row r="998" spans="1:21" ht="17" x14ac:dyDescent="0.2">
      <c r="A998">
        <v>1378</v>
      </c>
      <c r="B998" s="8" t="str">
        <f>IFERROR(INDEX(Sheet2!C:C, MATCH(SQL!D998, Sheet2!H:H, 0)), "")</f>
        <v/>
      </c>
      <c r="D998" t="s">
        <v>15580</v>
      </c>
      <c r="E998">
        <v>1376</v>
      </c>
      <c r="G998" s="3" t="s">
        <v>7913</v>
      </c>
      <c r="I998" t="s">
        <v>2267</v>
      </c>
      <c r="K998" t="s">
        <v>14994</v>
      </c>
      <c r="Q998" t="s">
        <v>15312</v>
      </c>
      <c r="T998" t="s">
        <v>7619</v>
      </c>
      <c r="U998" t="s">
        <v>7397</v>
      </c>
    </row>
    <row r="999" spans="1:21" ht="17" x14ac:dyDescent="0.2">
      <c r="A999">
        <v>1379</v>
      </c>
      <c r="B999" s="8" t="str">
        <f>IFERROR(INDEX(Sheet2!C:C, MATCH(SQL!D999, Sheet2!H:H, 0)), "")</f>
        <v/>
      </c>
      <c r="D999" t="s">
        <v>15580</v>
      </c>
      <c r="E999">
        <v>1376</v>
      </c>
      <c r="G999" s="3" t="s">
        <v>15586</v>
      </c>
      <c r="I999" t="s">
        <v>2267</v>
      </c>
      <c r="K999" t="s">
        <v>14994</v>
      </c>
      <c r="Q999" t="s">
        <v>15312</v>
      </c>
      <c r="T999" t="s">
        <v>15585</v>
      </c>
      <c r="U999" t="s">
        <v>7455</v>
      </c>
    </row>
    <row r="1000" spans="1:21" ht="17" x14ac:dyDescent="0.2">
      <c r="A1000">
        <v>1380</v>
      </c>
      <c r="B1000" s="8" t="str">
        <f>IFERROR(INDEX(Sheet2!C:C, MATCH(SQL!D1000, Sheet2!H:H, 0)), "")</f>
        <v/>
      </c>
      <c r="D1000" t="s">
        <v>15580</v>
      </c>
      <c r="E1000">
        <v>1376</v>
      </c>
      <c r="G1000" s="3" t="s">
        <v>15584</v>
      </c>
      <c r="I1000" t="s">
        <v>2267</v>
      </c>
      <c r="K1000" t="s">
        <v>14994</v>
      </c>
      <c r="Q1000" t="s">
        <v>15312</v>
      </c>
      <c r="T1000" t="s">
        <v>15583</v>
      </c>
      <c r="U1000" t="s">
        <v>7448</v>
      </c>
    </row>
    <row r="1001" spans="1:21" ht="17" x14ac:dyDescent="0.2">
      <c r="A1001">
        <v>1381</v>
      </c>
      <c r="B1001" s="8" t="str">
        <f>IFERROR(INDEX(Sheet2!C:C, MATCH(SQL!D1001, Sheet2!H:H, 0)), "")</f>
        <v/>
      </c>
      <c r="D1001" t="s">
        <v>15580</v>
      </c>
      <c r="E1001">
        <v>1376</v>
      </c>
      <c r="G1001" s="3" t="s">
        <v>15582</v>
      </c>
      <c r="I1001" t="s">
        <v>2267</v>
      </c>
      <c r="K1001" t="s">
        <v>14994</v>
      </c>
      <c r="Q1001" t="s">
        <v>15312</v>
      </c>
      <c r="T1001" t="s">
        <v>15581</v>
      </c>
      <c r="U1001" t="s">
        <v>7455</v>
      </c>
    </row>
    <row r="1002" spans="1:21" ht="17" x14ac:dyDescent="0.2">
      <c r="A1002">
        <v>1382</v>
      </c>
      <c r="B1002" s="8" t="str">
        <f>IFERROR(INDEX(Sheet2!C:C, MATCH(SQL!D1002, Sheet2!H:H, 0)), "")</f>
        <v/>
      </c>
      <c r="D1002" t="s">
        <v>15580</v>
      </c>
      <c r="E1002">
        <v>1376</v>
      </c>
      <c r="G1002" s="3" t="s">
        <v>7909</v>
      </c>
      <c r="I1002" t="s">
        <v>2267</v>
      </c>
      <c r="K1002" t="s">
        <v>14994</v>
      </c>
      <c r="Q1002" t="s">
        <v>15312</v>
      </c>
      <c r="T1002" t="s">
        <v>7619</v>
      </c>
      <c r="U1002" t="s">
        <v>7397</v>
      </c>
    </row>
    <row r="1003" spans="1:21" ht="34" x14ac:dyDescent="0.2">
      <c r="A1003">
        <v>1383</v>
      </c>
      <c r="B1003" s="8" t="str">
        <f>IFERROR(INDEX(Sheet2!C:C, MATCH(SQL!D1003, Sheet2!H:H, 0)), "")</f>
        <v/>
      </c>
      <c r="D1003" t="s">
        <v>15571</v>
      </c>
      <c r="G1003" s="3" t="s">
        <v>15579</v>
      </c>
      <c r="H1003" t="s">
        <v>2269</v>
      </c>
      <c r="I1003" t="s">
        <v>2269</v>
      </c>
      <c r="J1003" t="s">
        <v>14994</v>
      </c>
      <c r="K1003" t="s">
        <v>14994</v>
      </c>
      <c r="L1003" t="s">
        <v>15313</v>
      </c>
      <c r="N1003" t="s">
        <v>7404</v>
      </c>
      <c r="O1003" t="s">
        <v>15313</v>
      </c>
      <c r="P1003" t="s">
        <v>15312</v>
      </c>
      <c r="Q1003" t="s">
        <v>15312</v>
      </c>
      <c r="R1003" t="s">
        <v>15578</v>
      </c>
      <c r="S1003" t="s">
        <v>7629</v>
      </c>
    </row>
    <row r="1004" spans="1:21" x14ac:dyDescent="0.2">
      <c r="A1004">
        <v>1384</v>
      </c>
      <c r="B1004" s="8" t="str">
        <f>IFERROR(INDEX(Sheet2!C:C, MATCH(SQL!D1004, Sheet2!H:H, 0)), "")</f>
        <v/>
      </c>
      <c r="D1004" t="s">
        <v>15571</v>
      </c>
      <c r="E1004">
        <v>1383</v>
      </c>
      <c r="I1004" t="s">
        <v>2269</v>
      </c>
      <c r="K1004" t="s">
        <v>14994</v>
      </c>
      <c r="Q1004" t="s">
        <v>15312</v>
      </c>
      <c r="T1004" t="s">
        <v>15578</v>
      </c>
      <c r="U1004" t="s">
        <v>15577</v>
      </c>
    </row>
    <row r="1005" spans="1:21" ht="17" x14ac:dyDescent="0.2">
      <c r="A1005">
        <v>1385</v>
      </c>
      <c r="B1005" s="8" t="str">
        <f>IFERROR(INDEX(Sheet2!C:C, MATCH(SQL!D1005, Sheet2!H:H, 0)), "")</f>
        <v/>
      </c>
      <c r="D1005" t="s">
        <v>15571</v>
      </c>
      <c r="E1005">
        <v>1383</v>
      </c>
      <c r="G1005" s="3" t="s">
        <v>7913</v>
      </c>
      <c r="I1005" t="s">
        <v>2269</v>
      </c>
      <c r="K1005" t="s">
        <v>14994</v>
      </c>
      <c r="Q1005" t="s">
        <v>15312</v>
      </c>
      <c r="T1005" t="s">
        <v>15570</v>
      </c>
      <c r="U1005" t="s">
        <v>5339</v>
      </c>
    </row>
    <row r="1006" spans="1:21" ht="17" x14ac:dyDescent="0.2">
      <c r="A1006">
        <v>1386</v>
      </c>
      <c r="B1006" s="8" t="str">
        <f>IFERROR(INDEX(Sheet2!C:C, MATCH(SQL!D1006, Sheet2!H:H, 0)), "")</f>
        <v/>
      </c>
      <c r="D1006" t="s">
        <v>15571</v>
      </c>
      <c r="E1006">
        <v>1383</v>
      </c>
      <c r="G1006" s="3" t="s">
        <v>15576</v>
      </c>
      <c r="I1006" t="s">
        <v>2269</v>
      </c>
      <c r="K1006" t="s">
        <v>14994</v>
      </c>
      <c r="Q1006" t="s">
        <v>15312</v>
      </c>
      <c r="T1006" t="s">
        <v>15575</v>
      </c>
      <c r="U1006" t="s">
        <v>7488</v>
      </c>
    </row>
    <row r="1007" spans="1:21" ht="34" x14ac:dyDescent="0.2">
      <c r="A1007">
        <v>1387</v>
      </c>
      <c r="B1007" s="8" t="str">
        <f>IFERROR(INDEX(Sheet2!C:C, MATCH(SQL!D1007, Sheet2!H:H, 0)), "")</f>
        <v/>
      </c>
      <c r="D1007" t="s">
        <v>15571</v>
      </c>
      <c r="E1007">
        <v>1383</v>
      </c>
      <c r="G1007" s="3" t="s">
        <v>15574</v>
      </c>
      <c r="I1007" t="s">
        <v>2269</v>
      </c>
      <c r="K1007" t="s">
        <v>14994</v>
      </c>
      <c r="Q1007" t="s">
        <v>15312</v>
      </c>
      <c r="T1007" t="s">
        <v>15573</v>
      </c>
      <c r="U1007" t="s">
        <v>7431</v>
      </c>
    </row>
    <row r="1008" spans="1:21" ht="17" x14ac:dyDescent="0.2">
      <c r="A1008">
        <v>1388</v>
      </c>
      <c r="B1008" s="8" t="str">
        <f>IFERROR(INDEX(Sheet2!C:C, MATCH(SQL!D1008, Sheet2!H:H, 0)), "")</f>
        <v/>
      </c>
      <c r="D1008" t="s">
        <v>15571</v>
      </c>
      <c r="E1008">
        <v>1383</v>
      </c>
      <c r="G1008" s="3" t="s">
        <v>15572</v>
      </c>
      <c r="I1008" t="s">
        <v>2269</v>
      </c>
      <c r="K1008" t="s">
        <v>14994</v>
      </c>
      <c r="Q1008" t="s">
        <v>15312</v>
      </c>
      <c r="T1008" t="s">
        <v>15446</v>
      </c>
      <c r="U1008" t="s">
        <v>7455</v>
      </c>
    </row>
    <row r="1009" spans="1:21" ht="17" x14ac:dyDescent="0.2">
      <c r="A1009">
        <v>1389</v>
      </c>
      <c r="B1009" s="8" t="str">
        <f>IFERROR(INDEX(Sheet2!C:C, MATCH(SQL!D1009, Sheet2!H:H, 0)), "")</f>
        <v/>
      </c>
      <c r="D1009" t="s">
        <v>15571</v>
      </c>
      <c r="E1009">
        <v>1383</v>
      </c>
      <c r="G1009" s="3" t="s">
        <v>7909</v>
      </c>
      <c r="I1009" t="s">
        <v>2269</v>
      </c>
      <c r="K1009" t="s">
        <v>14994</v>
      </c>
      <c r="Q1009" t="s">
        <v>15312</v>
      </c>
      <c r="T1009" t="s">
        <v>15570</v>
      </c>
      <c r="U1009" t="s">
        <v>5339</v>
      </c>
    </row>
    <row r="1010" spans="1:21" ht="34" x14ac:dyDescent="0.2">
      <c r="A1010">
        <v>1390</v>
      </c>
      <c r="B1010" s="8" t="str">
        <f>IFERROR(INDEX(Sheet2!C:C, MATCH(SQL!D1010, Sheet2!H:H, 0)), "")</f>
        <v/>
      </c>
      <c r="D1010" t="s">
        <v>15563</v>
      </c>
      <c r="G1010" s="3" t="s">
        <v>15569</v>
      </c>
      <c r="H1010" t="s">
        <v>2271</v>
      </c>
      <c r="I1010" t="s">
        <v>2271</v>
      </c>
      <c r="J1010" t="s">
        <v>14994</v>
      </c>
      <c r="K1010" t="s">
        <v>14994</v>
      </c>
      <c r="L1010" t="s">
        <v>15313</v>
      </c>
      <c r="N1010" t="s">
        <v>7404</v>
      </c>
      <c r="O1010" t="s">
        <v>15313</v>
      </c>
      <c r="P1010" t="s">
        <v>15312</v>
      </c>
      <c r="Q1010" t="s">
        <v>15312</v>
      </c>
      <c r="R1010" t="s">
        <v>15407</v>
      </c>
      <c r="S1010" t="s">
        <v>7455</v>
      </c>
    </row>
    <row r="1011" spans="1:21" x14ac:dyDescent="0.2">
      <c r="A1011">
        <v>1391</v>
      </c>
      <c r="B1011" s="8" t="str">
        <f>IFERROR(INDEX(Sheet2!C:C, MATCH(SQL!D1011, Sheet2!H:H, 0)), "")</f>
        <v/>
      </c>
      <c r="D1011" t="s">
        <v>15563</v>
      </c>
      <c r="E1011">
        <v>1390</v>
      </c>
      <c r="I1011" t="s">
        <v>2271</v>
      </c>
      <c r="K1011" t="s">
        <v>14994</v>
      </c>
      <c r="Q1011" t="s">
        <v>15312</v>
      </c>
      <c r="T1011" t="s">
        <v>15407</v>
      </c>
      <c r="U1011" t="s">
        <v>15560</v>
      </c>
    </row>
    <row r="1012" spans="1:21" ht="17" x14ac:dyDescent="0.2">
      <c r="A1012">
        <v>1392</v>
      </c>
      <c r="B1012" s="8" t="str">
        <f>IFERROR(INDEX(Sheet2!C:C, MATCH(SQL!D1012, Sheet2!H:H, 0)), "")</f>
        <v/>
      </c>
      <c r="D1012" t="s">
        <v>15563</v>
      </c>
      <c r="E1012">
        <v>1390</v>
      </c>
      <c r="G1012" s="3" t="s">
        <v>7913</v>
      </c>
      <c r="I1012" t="s">
        <v>2271</v>
      </c>
      <c r="K1012" t="s">
        <v>14994</v>
      </c>
      <c r="Q1012" t="s">
        <v>15312</v>
      </c>
      <c r="T1012" t="s">
        <v>15562</v>
      </c>
      <c r="U1012" t="s">
        <v>5339</v>
      </c>
    </row>
    <row r="1013" spans="1:21" ht="34" x14ac:dyDescent="0.2">
      <c r="A1013">
        <v>1393</v>
      </c>
      <c r="B1013" s="8" t="str">
        <f>IFERROR(INDEX(Sheet2!C:C, MATCH(SQL!D1013, Sheet2!H:H, 0)), "")</f>
        <v/>
      </c>
      <c r="D1013" t="s">
        <v>15563</v>
      </c>
      <c r="E1013">
        <v>1390</v>
      </c>
      <c r="G1013" s="3" t="s">
        <v>15568</v>
      </c>
      <c r="I1013" t="s">
        <v>2271</v>
      </c>
      <c r="K1013" t="s">
        <v>14994</v>
      </c>
      <c r="Q1013" t="s">
        <v>15312</v>
      </c>
      <c r="T1013" t="s">
        <v>15567</v>
      </c>
    </row>
    <row r="1014" spans="1:21" ht="34" x14ac:dyDescent="0.2">
      <c r="A1014">
        <v>1394</v>
      </c>
      <c r="B1014" s="8" t="str">
        <f>IFERROR(INDEX(Sheet2!C:C, MATCH(SQL!D1014, Sheet2!H:H, 0)), "")</f>
        <v/>
      </c>
      <c r="D1014" t="s">
        <v>15563</v>
      </c>
      <c r="E1014">
        <v>1390</v>
      </c>
      <c r="G1014" s="3" t="s">
        <v>15566</v>
      </c>
      <c r="I1014" t="s">
        <v>2271</v>
      </c>
      <c r="K1014" t="s">
        <v>14994</v>
      </c>
      <c r="Q1014" t="s">
        <v>15312</v>
      </c>
      <c r="T1014" t="s">
        <v>15565</v>
      </c>
      <c r="U1014" t="s">
        <v>7455</v>
      </c>
    </row>
    <row r="1015" spans="1:21" ht="17" x14ac:dyDescent="0.2">
      <c r="A1015">
        <v>1395</v>
      </c>
      <c r="B1015" s="8" t="str">
        <f>IFERROR(INDEX(Sheet2!C:C, MATCH(SQL!D1015, Sheet2!H:H, 0)), "")</f>
        <v/>
      </c>
      <c r="D1015" t="s">
        <v>15563</v>
      </c>
      <c r="E1015">
        <v>1390</v>
      </c>
      <c r="G1015" s="3" t="s">
        <v>15564</v>
      </c>
      <c r="I1015" t="s">
        <v>2271</v>
      </c>
      <c r="K1015" t="s">
        <v>14994</v>
      </c>
      <c r="Q1015" t="s">
        <v>15312</v>
      </c>
      <c r="T1015" t="s">
        <v>15501</v>
      </c>
      <c r="U1015" t="s">
        <v>12517</v>
      </c>
    </row>
    <row r="1016" spans="1:21" ht="17" x14ac:dyDescent="0.2">
      <c r="A1016">
        <v>1396</v>
      </c>
      <c r="B1016" s="8" t="str">
        <f>IFERROR(INDEX(Sheet2!C:C, MATCH(SQL!D1016, Sheet2!H:H, 0)), "")</f>
        <v/>
      </c>
      <c r="D1016" t="s">
        <v>15563</v>
      </c>
      <c r="E1016">
        <v>1390</v>
      </c>
      <c r="G1016" s="3" t="s">
        <v>7909</v>
      </c>
      <c r="I1016" t="s">
        <v>2271</v>
      </c>
      <c r="K1016" t="s">
        <v>14994</v>
      </c>
      <c r="Q1016" t="s">
        <v>15312</v>
      </c>
      <c r="T1016" t="s">
        <v>15562</v>
      </c>
      <c r="U1016" t="s">
        <v>5339</v>
      </c>
    </row>
    <row r="1017" spans="1:21" ht="34" x14ac:dyDescent="0.2">
      <c r="A1017">
        <v>1397</v>
      </c>
      <c r="B1017" s="8" t="str">
        <f>IFERROR(INDEX(Sheet2!C:C, MATCH(SQL!D1017, Sheet2!H:H, 0)), "")</f>
        <v/>
      </c>
      <c r="D1017" t="s">
        <v>15553</v>
      </c>
      <c r="G1017" s="3" t="s">
        <v>15561</v>
      </c>
      <c r="H1017" t="s">
        <v>2303</v>
      </c>
      <c r="I1017" t="s">
        <v>2303</v>
      </c>
      <c r="J1017" t="s">
        <v>14994</v>
      </c>
      <c r="K1017" t="s">
        <v>14994</v>
      </c>
      <c r="L1017" t="s">
        <v>15313</v>
      </c>
      <c r="N1017" t="s">
        <v>7404</v>
      </c>
      <c r="O1017" t="s">
        <v>15313</v>
      </c>
      <c r="P1017" t="s">
        <v>15312</v>
      </c>
      <c r="Q1017" t="s">
        <v>15312</v>
      </c>
      <c r="R1017" t="s">
        <v>7641</v>
      </c>
      <c r="S1017" t="s">
        <v>7455</v>
      </c>
    </row>
    <row r="1018" spans="1:21" x14ac:dyDescent="0.2">
      <c r="A1018">
        <v>1398</v>
      </c>
      <c r="B1018" s="8" t="str">
        <f>IFERROR(INDEX(Sheet2!C:C, MATCH(SQL!D1018, Sheet2!H:H, 0)), "")</f>
        <v/>
      </c>
      <c r="D1018" t="s">
        <v>15553</v>
      </c>
      <c r="E1018">
        <v>1397</v>
      </c>
      <c r="I1018" t="s">
        <v>2303</v>
      </c>
      <c r="K1018" t="s">
        <v>14994</v>
      </c>
      <c r="Q1018" t="s">
        <v>15312</v>
      </c>
      <c r="T1018" t="s">
        <v>7641</v>
      </c>
      <c r="U1018" t="s">
        <v>15560</v>
      </c>
    </row>
    <row r="1019" spans="1:21" ht="17" x14ac:dyDescent="0.2">
      <c r="A1019">
        <v>1399</v>
      </c>
      <c r="B1019" s="8" t="str">
        <f>IFERROR(INDEX(Sheet2!C:C, MATCH(SQL!D1019, Sheet2!H:H, 0)), "")</f>
        <v/>
      </c>
      <c r="D1019" t="s">
        <v>15553</v>
      </c>
      <c r="E1019">
        <v>1397</v>
      </c>
      <c r="G1019" s="3" t="s">
        <v>7913</v>
      </c>
      <c r="I1019" t="s">
        <v>2303</v>
      </c>
      <c r="K1019" t="s">
        <v>14994</v>
      </c>
      <c r="Q1019" t="s">
        <v>15312</v>
      </c>
      <c r="T1019" t="s">
        <v>15552</v>
      </c>
      <c r="U1019" t="s">
        <v>7420</v>
      </c>
    </row>
    <row r="1020" spans="1:21" ht="17" x14ac:dyDescent="0.2">
      <c r="A1020">
        <v>1400</v>
      </c>
      <c r="B1020" s="8" t="str">
        <f>IFERROR(INDEX(Sheet2!C:C, MATCH(SQL!D1020, Sheet2!H:H, 0)), "")</f>
        <v/>
      </c>
      <c r="D1020" t="s">
        <v>15553</v>
      </c>
      <c r="E1020">
        <v>1397</v>
      </c>
      <c r="G1020" s="3" t="s">
        <v>15559</v>
      </c>
      <c r="I1020" t="s">
        <v>2303</v>
      </c>
      <c r="K1020" t="s">
        <v>14994</v>
      </c>
      <c r="Q1020" t="s">
        <v>15312</v>
      </c>
      <c r="T1020" t="s">
        <v>15558</v>
      </c>
      <c r="U1020" t="s">
        <v>7431</v>
      </c>
    </row>
    <row r="1021" spans="1:21" ht="17" x14ac:dyDescent="0.2">
      <c r="A1021">
        <v>1401</v>
      </c>
      <c r="B1021" s="8" t="str">
        <f>IFERROR(INDEX(Sheet2!C:C, MATCH(SQL!D1021, Sheet2!H:H, 0)), "")</f>
        <v/>
      </c>
      <c r="D1021" t="s">
        <v>15553</v>
      </c>
      <c r="E1021">
        <v>1397</v>
      </c>
      <c r="G1021" s="3" t="s">
        <v>15557</v>
      </c>
      <c r="I1021" t="s">
        <v>2303</v>
      </c>
      <c r="K1021" t="s">
        <v>14994</v>
      </c>
      <c r="Q1021" t="s">
        <v>15312</v>
      </c>
      <c r="T1021" t="s">
        <v>15556</v>
      </c>
      <c r="U1021" t="s">
        <v>7442</v>
      </c>
    </row>
    <row r="1022" spans="1:21" ht="17" x14ac:dyDescent="0.2">
      <c r="A1022">
        <v>1402</v>
      </c>
      <c r="B1022" s="8" t="str">
        <f>IFERROR(INDEX(Sheet2!C:C, MATCH(SQL!D1022, Sheet2!H:H, 0)), "")</f>
        <v/>
      </c>
      <c r="D1022" t="s">
        <v>15553</v>
      </c>
      <c r="E1022">
        <v>1397</v>
      </c>
      <c r="G1022" s="3" t="s">
        <v>15555</v>
      </c>
      <c r="I1022" t="s">
        <v>2303</v>
      </c>
      <c r="K1022" t="s">
        <v>14994</v>
      </c>
      <c r="Q1022" t="s">
        <v>15312</v>
      </c>
      <c r="T1022" t="s">
        <v>14462</v>
      </c>
      <c r="U1022" t="s">
        <v>7455</v>
      </c>
    </row>
    <row r="1023" spans="1:21" ht="17" x14ac:dyDescent="0.2">
      <c r="A1023">
        <v>1403</v>
      </c>
      <c r="B1023" s="8" t="str">
        <f>IFERROR(INDEX(Sheet2!C:C, MATCH(SQL!D1023, Sheet2!H:H, 0)), "")</f>
        <v/>
      </c>
      <c r="D1023" t="s">
        <v>15553</v>
      </c>
      <c r="E1023">
        <v>1397</v>
      </c>
      <c r="G1023" s="3" t="s">
        <v>15554</v>
      </c>
      <c r="I1023" t="s">
        <v>2303</v>
      </c>
      <c r="K1023" t="s">
        <v>14994</v>
      </c>
      <c r="Q1023" t="s">
        <v>15312</v>
      </c>
      <c r="T1023" t="s">
        <v>7776</v>
      </c>
      <c r="U1023" t="s">
        <v>7536</v>
      </c>
    </row>
    <row r="1024" spans="1:21" ht="17" x14ac:dyDescent="0.2">
      <c r="A1024">
        <v>1404</v>
      </c>
      <c r="B1024" s="8" t="str">
        <f>IFERROR(INDEX(Sheet2!C:C, MATCH(SQL!D1024, Sheet2!H:H, 0)), "")</f>
        <v/>
      </c>
      <c r="D1024" t="s">
        <v>15553</v>
      </c>
      <c r="E1024">
        <v>1397</v>
      </c>
      <c r="G1024" s="3" t="s">
        <v>7909</v>
      </c>
      <c r="I1024" t="s">
        <v>2303</v>
      </c>
      <c r="K1024" t="s">
        <v>14994</v>
      </c>
      <c r="Q1024" t="s">
        <v>15312</v>
      </c>
      <c r="T1024" t="s">
        <v>15552</v>
      </c>
      <c r="U1024" t="s">
        <v>7420</v>
      </c>
    </row>
    <row r="1025" spans="1:21" ht="17" x14ac:dyDescent="0.2">
      <c r="A1025">
        <v>1405</v>
      </c>
      <c r="B1025" s="8" t="str">
        <f>IFERROR(INDEX(Sheet2!C:C, MATCH(SQL!D1025, Sheet2!H:H, 0)), "")</f>
        <v/>
      </c>
      <c r="D1025" t="s">
        <v>15540</v>
      </c>
      <c r="G1025" s="3" t="s">
        <v>15551</v>
      </c>
      <c r="H1025" t="s">
        <v>2267</v>
      </c>
      <c r="I1025" t="s">
        <v>2267</v>
      </c>
      <c r="J1025" t="s">
        <v>5284</v>
      </c>
      <c r="K1025" t="s">
        <v>5284</v>
      </c>
      <c r="L1025" t="s">
        <v>15313</v>
      </c>
      <c r="N1025" t="s">
        <v>7404</v>
      </c>
      <c r="O1025" t="s">
        <v>15313</v>
      </c>
      <c r="P1025" t="s">
        <v>15312</v>
      </c>
      <c r="Q1025" t="s">
        <v>15312</v>
      </c>
      <c r="R1025" t="s">
        <v>15550</v>
      </c>
      <c r="S1025" t="s">
        <v>7395</v>
      </c>
    </row>
    <row r="1026" spans="1:21" x14ac:dyDescent="0.2">
      <c r="A1026">
        <v>1406</v>
      </c>
      <c r="B1026" s="8" t="str">
        <f>IFERROR(INDEX(Sheet2!C:C, MATCH(SQL!D1026, Sheet2!H:H, 0)), "")</f>
        <v/>
      </c>
      <c r="D1026" t="s">
        <v>15540</v>
      </c>
      <c r="E1026">
        <v>1405</v>
      </c>
      <c r="I1026" t="s">
        <v>2267</v>
      </c>
      <c r="K1026" t="s">
        <v>5284</v>
      </c>
      <c r="Q1026" t="s">
        <v>15312</v>
      </c>
      <c r="T1026" t="s">
        <v>15550</v>
      </c>
      <c r="U1026" t="s">
        <v>15549</v>
      </c>
    </row>
    <row r="1027" spans="1:21" ht="17" x14ac:dyDescent="0.2">
      <c r="A1027">
        <v>1407</v>
      </c>
      <c r="B1027" s="8" t="str">
        <f>IFERROR(INDEX(Sheet2!C:C, MATCH(SQL!D1027, Sheet2!H:H, 0)), "")</f>
        <v/>
      </c>
      <c r="D1027" t="s">
        <v>15540</v>
      </c>
      <c r="E1027">
        <v>1405</v>
      </c>
      <c r="G1027" s="3" t="s">
        <v>7913</v>
      </c>
      <c r="I1027" t="s">
        <v>2267</v>
      </c>
      <c r="K1027" t="s">
        <v>5284</v>
      </c>
      <c r="Q1027" t="s">
        <v>15312</v>
      </c>
      <c r="T1027" t="s">
        <v>15539</v>
      </c>
      <c r="U1027" t="s">
        <v>7455</v>
      </c>
    </row>
    <row r="1028" spans="1:21" ht="17" x14ac:dyDescent="0.2">
      <c r="A1028">
        <v>1408</v>
      </c>
      <c r="B1028" s="8" t="str">
        <f>IFERROR(INDEX(Sheet2!C:C, MATCH(SQL!D1028, Sheet2!H:H, 0)), "")</f>
        <v/>
      </c>
      <c r="D1028" t="s">
        <v>15540</v>
      </c>
      <c r="E1028">
        <v>1405</v>
      </c>
      <c r="G1028" s="3" t="s">
        <v>15548</v>
      </c>
      <c r="I1028" t="s">
        <v>2267</v>
      </c>
      <c r="K1028" t="s">
        <v>5284</v>
      </c>
      <c r="Q1028" t="s">
        <v>15312</v>
      </c>
      <c r="T1028" t="s">
        <v>15547</v>
      </c>
    </row>
    <row r="1029" spans="1:21" ht="17" x14ac:dyDescent="0.2">
      <c r="A1029">
        <v>1409</v>
      </c>
      <c r="B1029" s="8" t="str">
        <f>IFERROR(INDEX(Sheet2!C:C, MATCH(SQL!D1029, Sheet2!H:H, 0)), "")</f>
        <v/>
      </c>
      <c r="D1029" t="s">
        <v>15540</v>
      </c>
      <c r="E1029">
        <v>1405</v>
      </c>
      <c r="G1029" s="3" t="s">
        <v>15546</v>
      </c>
      <c r="I1029" t="s">
        <v>2267</v>
      </c>
      <c r="K1029" t="s">
        <v>5284</v>
      </c>
      <c r="Q1029" t="s">
        <v>15312</v>
      </c>
      <c r="T1029" t="s">
        <v>15545</v>
      </c>
      <c r="U1029" t="s">
        <v>7431</v>
      </c>
    </row>
    <row r="1030" spans="1:21" ht="17" x14ac:dyDescent="0.2">
      <c r="A1030">
        <v>1410</v>
      </c>
      <c r="B1030" s="8" t="str">
        <f>IFERROR(INDEX(Sheet2!C:C, MATCH(SQL!D1030, Sheet2!H:H, 0)), "")</f>
        <v/>
      </c>
      <c r="D1030" t="s">
        <v>15540</v>
      </c>
      <c r="E1030">
        <v>1405</v>
      </c>
      <c r="G1030" s="3" t="s">
        <v>15544</v>
      </c>
      <c r="I1030" t="s">
        <v>2267</v>
      </c>
      <c r="K1030" t="s">
        <v>5284</v>
      </c>
      <c r="Q1030" t="s">
        <v>15312</v>
      </c>
      <c r="T1030" t="s">
        <v>15543</v>
      </c>
      <c r="U1030" t="s">
        <v>7442</v>
      </c>
    </row>
    <row r="1031" spans="1:21" ht="34" x14ac:dyDescent="0.2">
      <c r="A1031">
        <v>1411</v>
      </c>
      <c r="B1031" s="8" t="str">
        <f>IFERROR(INDEX(Sheet2!C:C, MATCH(SQL!D1031, Sheet2!H:H, 0)), "")</f>
        <v/>
      </c>
      <c r="D1031" t="s">
        <v>15540</v>
      </c>
      <c r="E1031">
        <v>1405</v>
      </c>
      <c r="G1031" s="3" t="s">
        <v>15542</v>
      </c>
      <c r="I1031" t="s">
        <v>2267</v>
      </c>
      <c r="K1031" t="s">
        <v>5284</v>
      </c>
      <c r="Q1031" t="s">
        <v>15312</v>
      </c>
      <c r="T1031" t="s">
        <v>15541</v>
      </c>
      <c r="U1031" t="s">
        <v>7420</v>
      </c>
    </row>
    <row r="1032" spans="1:21" ht="17" x14ac:dyDescent="0.2">
      <c r="A1032">
        <v>1412</v>
      </c>
      <c r="B1032" s="8" t="str">
        <f>IFERROR(INDEX(Sheet2!C:C, MATCH(SQL!D1032, Sheet2!H:H, 0)), "")</f>
        <v/>
      </c>
      <c r="D1032" t="s">
        <v>15540</v>
      </c>
      <c r="E1032">
        <v>1405</v>
      </c>
      <c r="G1032" s="3" t="s">
        <v>7909</v>
      </c>
      <c r="I1032" t="s">
        <v>2267</v>
      </c>
      <c r="K1032" t="s">
        <v>5284</v>
      </c>
      <c r="Q1032" t="s">
        <v>15312</v>
      </c>
      <c r="T1032" t="s">
        <v>15539</v>
      </c>
      <c r="U1032" t="s">
        <v>7455</v>
      </c>
    </row>
    <row r="1033" spans="1:21" ht="34" x14ac:dyDescent="0.2">
      <c r="A1033">
        <v>1413</v>
      </c>
      <c r="B1033" s="8" t="str">
        <f>IFERROR(INDEX(Sheet2!C:C, MATCH(SQL!D1033, Sheet2!H:H, 0)), "")</f>
        <v/>
      </c>
      <c r="D1033" t="s">
        <v>15527</v>
      </c>
      <c r="G1033" s="3" t="s">
        <v>15538</v>
      </c>
      <c r="H1033" t="s">
        <v>2269</v>
      </c>
      <c r="I1033" t="s">
        <v>2269</v>
      </c>
      <c r="J1033" t="s">
        <v>5284</v>
      </c>
      <c r="K1033" t="s">
        <v>5284</v>
      </c>
      <c r="L1033" t="s">
        <v>15313</v>
      </c>
      <c r="N1033" t="s">
        <v>7404</v>
      </c>
      <c r="O1033" t="s">
        <v>15313</v>
      </c>
      <c r="P1033" t="s">
        <v>15312</v>
      </c>
      <c r="Q1033" t="s">
        <v>15312</v>
      </c>
      <c r="R1033" t="s">
        <v>14625</v>
      </c>
      <c r="S1033" t="s">
        <v>7426</v>
      </c>
    </row>
    <row r="1034" spans="1:21" x14ac:dyDescent="0.2">
      <c r="A1034">
        <v>1414</v>
      </c>
      <c r="B1034" s="8" t="str">
        <f>IFERROR(INDEX(Sheet2!C:C, MATCH(SQL!D1034, Sheet2!H:H, 0)), "")</f>
        <v/>
      </c>
      <c r="D1034" t="s">
        <v>15527</v>
      </c>
      <c r="E1034">
        <v>1413</v>
      </c>
      <c r="I1034" t="s">
        <v>2269</v>
      </c>
      <c r="K1034" t="s">
        <v>5284</v>
      </c>
      <c r="Q1034" t="s">
        <v>15312</v>
      </c>
      <c r="T1034" t="s">
        <v>14625</v>
      </c>
      <c r="U1034" t="s">
        <v>7424</v>
      </c>
    </row>
    <row r="1035" spans="1:21" ht="17" x14ac:dyDescent="0.2">
      <c r="A1035">
        <v>1415</v>
      </c>
      <c r="B1035" s="8" t="str">
        <f>IFERROR(INDEX(Sheet2!C:C, MATCH(SQL!D1035, Sheet2!H:H, 0)), "")</f>
        <v/>
      </c>
      <c r="D1035" t="s">
        <v>15527</v>
      </c>
      <c r="E1035">
        <v>1413</v>
      </c>
      <c r="G1035" s="3" t="s">
        <v>7913</v>
      </c>
      <c r="I1035" t="s">
        <v>2269</v>
      </c>
      <c r="K1035" t="s">
        <v>5284</v>
      </c>
      <c r="Q1035" t="s">
        <v>15312</v>
      </c>
      <c r="T1035" t="s">
        <v>14625</v>
      </c>
      <c r="U1035" t="s">
        <v>7426</v>
      </c>
    </row>
    <row r="1036" spans="1:21" ht="17" x14ac:dyDescent="0.2">
      <c r="A1036">
        <v>1416</v>
      </c>
      <c r="B1036" s="8" t="str">
        <f>IFERROR(INDEX(Sheet2!C:C, MATCH(SQL!D1036, Sheet2!H:H, 0)), "")</f>
        <v/>
      </c>
      <c r="D1036" t="s">
        <v>15527</v>
      </c>
      <c r="E1036">
        <v>1413</v>
      </c>
      <c r="G1036" s="3" t="s">
        <v>15531</v>
      </c>
      <c r="I1036" t="s">
        <v>2269</v>
      </c>
      <c r="K1036" t="s">
        <v>5284</v>
      </c>
      <c r="Q1036" t="s">
        <v>15312</v>
      </c>
      <c r="T1036" t="s">
        <v>14625</v>
      </c>
      <c r="U1036" t="s">
        <v>7426</v>
      </c>
    </row>
    <row r="1037" spans="1:21" ht="17" x14ac:dyDescent="0.2">
      <c r="A1037">
        <v>1417</v>
      </c>
      <c r="B1037" s="8" t="str">
        <f>IFERROR(INDEX(Sheet2!C:C, MATCH(SQL!D1037, Sheet2!H:H, 0)), "")</f>
        <v/>
      </c>
      <c r="D1037" t="s">
        <v>15527</v>
      </c>
      <c r="E1037">
        <v>1413</v>
      </c>
      <c r="G1037" s="3" t="s">
        <v>15537</v>
      </c>
      <c r="I1037" t="s">
        <v>2269</v>
      </c>
      <c r="K1037" t="s">
        <v>5284</v>
      </c>
      <c r="Q1037" t="s">
        <v>15312</v>
      </c>
      <c r="T1037" t="s">
        <v>14625</v>
      </c>
      <c r="U1037" t="s">
        <v>7426</v>
      </c>
    </row>
    <row r="1038" spans="1:21" ht="17" x14ac:dyDescent="0.2">
      <c r="A1038">
        <v>1418</v>
      </c>
      <c r="B1038" s="8" t="str">
        <f>IFERROR(INDEX(Sheet2!C:C, MATCH(SQL!D1038, Sheet2!H:H, 0)), "")</f>
        <v/>
      </c>
      <c r="D1038" t="s">
        <v>15527</v>
      </c>
      <c r="E1038">
        <v>1413</v>
      </c>
      <c r="G1038" s="3" t="s">
        <v>15536</v>
      </c>
      <c r="I1038" t="s">
        <v>2269</v>
      </c>
      <c r="K1038" t="s">
        <v>5284</v>
      </c>
      <c r="Q1038" t="s">
        <v>15312</v>
      </c>
      <c r="T1038" t="s">
        <v>15535</v>
      </c>
    </row>
    <row r="1039" spans="1:21" ht="17" x14ac:dyDescent="0.2">
      <c r="A1039">
        <v>1419</v>
      </c>
      <c r="B1039" s="8" t="str">
        <f>IFERROR(INDEX(Sheet2!C:C, MATCH(SQL!D1039, Sheet2!H:H, 0)), "")</f>
        <v/>
      </c>
      <c r="D1039" t="s">
        <v>15527</v>
      </c>
      <c r="E1039">
        <v>1413</v>
      </c>
      <c r="G1039" s="3" t="s">
        <v>15534</v>
      </c>
      <c r="I1039" t="s">
        <v>2269</v>
      </c>
      <c r="K1039" t="s">
        <v>5284</v>
      </c>
      <c r="Q1039" t="s">
        <v>15312</v>
      </c>
      <c r="T1039" t="s">
        <v>15533</v>
      </c>
      <c r="U1039" t="s">
        <v>7448</v>
      </c>
    </row>
    <row r="1040" spans="1:21" ht="17" x14ac:dyDescent="0.2">
      <c r="A1040">
        <v>1420</v>
      </c>
      <c r="B1040" s="8" t="str">
        <f>IFERROR(INDEX(Sheet2!C:C, MATCH(SQL!D1040, Sheet2!H:H, 0)), "")</f>
        <v/>
      </c>
      <c r="D1040" t="s">
        <v>15527</v>
      </c>
      <c r="E1040">
        <v>1413</v>
      </c>
      <c r="G1040" s="3" t="s">
        <v>15532</v>
      </c>
      <c r="I1040" t="s">
        <v>2269</v>
      </c>
      <c r="K1040" t="s">
        <v>5284</v>
      </c>
      <c r="Q1040" t="s">
        <v>15312</v>
      </c>
      <c r="T1040" t="s">
        <v>14625</v>
      </c>
      <c r="U1040" t="s">
        <v>7426</v>
      </c>
    </row>
    <row r="1041" spans="1:21" ht="17" x14ac:dyDescent="0.2">
      <c r="A1041">
        <v>1421</v>
      </c>
      <c r="B1041" s="8" t="str">
        <f>IFERROR(INDEX(Sheet2!C:C, MATCH(SQL!D1041, Sheet2!H:H, 0)), "")</f>
        <v/>
      </c>
      <c r="D1041" t="s">
        <v>15527</v>
      </c>
      <c r="E1041">
        <v>1413</v>
      </c>
      <c r="G1041" s="3" t="s">
        <v>15531</v>
      </c>
      <c r="I1041" t="s">
        <v>2269</v>
      </c>
      <c r="K1041" t="s">
        <v>5284</v>
      </c>
      <c r="Q1041" t="s">
        <v>15312</v>
      </c>
      <c r="T1041" t="s">
        <v>15525</v>
      </c>
      <c r="U1041" t="s">
        <v>9649</v>
      </c>
    </row>
    <row r="1042" spans="1:21" ht="17" x14ac:dyDescent="0.2">
      <c r="A1042">
        <v>1422</v>
      </c>
      <c r="B1042" s="8" t="str">
        <f>IFERROR(INDEX(Sheet2!C:C, MATCH(SQL!D1042, Sheet2!H:H, 0)), "")</f>
        <v/>
      </c>
      <c r="D1042" t="s">
        <v>15527</v>
      </c>
      <c r="E1042">
        <v>1413</v>
      </c>
      <c r="G1042" s="3" t="s">
        <v>15530</v>
      </c>
      <c r="I1042" t="s">
        <v>2269</v>
      </c>
      <c r="K1042" t="s">
        <v>5284</v>
      </c>
      <c r="Q1042" t="s">
        <v>15312</v>
      </c>
      <c r="T1042" t="s">
        <v>15525</v>
      </c>
      <c r="U1042" t="s">
        <v>9649</v>
      </c>
    </row>
    <row r="1043" spans="1:21" ht="34" x14ac:dyDescent="0.2">
      <c r="A1043">
        <v>1423</v>
      </c>
      <c r="B1043" s="8" t="str">
        <f>IFERROR(INDEX(Sheet2!C:C, MATCH(SQL!D1043, Sheet2!H:H, 0)), "")</f>
        <v/>
      </c>
      <c r="D1043" t="s">
        <v>15527</v>
      </c>
      <c r="E1043">
        <v>1413</v>
      </c>
      <c r="G1043" s="3" t="s">
        <v>15529</v>
      </c>
      <c r="I1043" t="s">
        <v>2269</v>
      </c>
      <c r="K1043" t="s">
        <v>5284</v>
      </c>
      <c r="Q1043" t="s">
        <v>15312</v>
      </c>
      <c r="T1043" t="s">
        <v>14707</v>
      </c>
      <c r="U1043" t="s">
        <v>7455</v>
      </c>
    </row>
    <row r="1044" spans="1:21" ht="17" x14ac:dyDescent="0.2">
      <c r="A1044">
        <v>1424</v>
      </c>
      <c r="B1044" s="8" t="str">
        <f>IFERROR(INDEX(Sheet2!C:C, MATCH(SQL!D1044, Sheet2!H:H, 0)), "")</f>
        <v/>
      </c>
      <c r="D1044" t="s">
        <v>15527</v>
      </c>
      <c r="E1044">
        <v>1413</v>
      </c>
      <c r="G1044" s="3" t="s">
        <v>15528</v>
      </c>
      <c r="I1044" t="s">
        <v>2269</v>
      </c>
      <c r="K1044" t="s">
        <v>5284</v>
      </c>
      <c r="Q1044" t="s">
        <v>15312</v>
      </c>
      <c r="T1044" t="s">
        <v>15332</v>
      </c>
      <c r="U1044" t="s">
        <v>7409</v>
      </c>
    </row>
    <row r="1045" spans="1:21" ht="17" x14ac:dyDescent="0.2">
      <c r="A1045">
        <v>1425</v>
      </c>
      <c r="B1045" s="8" t="str">
        <f>IFERROR(INDEX(Sheet2!C:C, MATCH(SQL!D1045, Sheet2!H:H, 0)), "")</f>
        <v/>
      </c>
      <c r="D1045" t="s">
        <v>15527</v>
      </c>
      <c r="E1045">
        <v>1413</v>
      </c>
      <c r="G1045" s="3" t="s">
        <v>15526</v>
      </c>
      <c r="I1045" t="s">
        <v>2269</v>
      </c>
      <c r="K1045" t="s">
        <v>5284</v>
      </c>
      <c r="Q1045" t="s">
        <v>15312</v>
      </c>
      <c r="T1045" t="s">
        <v>15525</v>
      </c>
      <c r="U1045" t="s">
        <v>9649</v>
      </c>
    </row>
    <row r="1046" spans="1:21" ht="17" x14ac:dyDescent="0.2">
      <c r="A1046">
        <v>1426</v>
      </c>
      <c r="B1046" s="8" t="str">
        <f>IFERROR(INDEX(Sheet2!C:C, MATCH(SQL!D1046, Sheet2!H:H, 0)), "")</f>
        <v/>
      </c>
      <c r="D1046" t="s">
        <v>15516</v>
      </c>
      <c r="G1046" s="3" t="s">
        <v>15524</v>
      </c>
      <c r="H1046" t="s">
        <v>2271</v>
      </c>
      <c r="I1046" t="s">
        <v>2271</v>
      </c>
      <c r="J1046" t="s">
        <v>5284</v>
      </c>
      <c r="K1046" t="s">
        <v>5284</v>
      </c>
      <c r="L1046" t="s">
        <v>15313</v>
      </c>
      <c r="N1046" t="s">
        <v>7404</v>
      </c>
      <c r="O1046" t="s">
        <v>15313</v>
      </c>
      <c r="P1046" t="s">
        <v>15312</v>
      </c>
      <c r="Q1046" t="s">
        <v>15312</v>
      </c>
      <c r="R1046" t="s">
        <v>7705</v>
      </c>
      <c r="S1046" t="s">
        <v>7397</v>
      </c>
    </row>
    <row r="1047" spans="1:21" x14ac:dyDescent="0.2">
      <c r="A1047">
        <v>1427</v>
      </c>
      <c r="B1047" s="8" t="str">
        <f>IFERROR(INDEX(Sheet2!C:C, MATCH(SQL!D1047, Sheet2!H:H, 0)), "")</f>
        <v/>
      </c>
      <c r="D1047" t="s">
        <v>15516</v>
      </c>
      <c r="E1047">
        <v>1426</v>
      </c>
      <c r="I1047" t="s">
        <v>2271</v>
      </c>
      <c r="K1047" t="s">
        <v>5284</v>
      </c>
      <c r="Q1047" t="s">
        <v>15312</v>
      </c>
      <c r="T1047" t="s">
        <v>7705</v>
      </c>
      <c r="U1047" t="s">
        <v>15374</v>
      </c>
    </row>
    <row r="1048" spans="1:21" ht="17" x14ac:dyDescent="0.2">
      <c r="A1048">
        <v>1428</v>
      </c>
      <c r="B1048" s="8" t="str">
        <f>IFERROR(INDEX(Sheet2!C:C, MATCH(SQL!D1048, Sheet2!H:H, 0)), "")</f>
        <v/>
      </c>
      <c r="D1048" t="s">
        <v>15516</v>
      </c>
      <c r="E1048">
        <v>1426</v>
      </c>
      <c r="G1048" s="3" t="s">
        <v>7913</v>
      </c>
      <c r="I1048" t="s">
        <v>2271</v>
      </c>
      <c r="K1048" t="s">
        <v>5284</v>
      </c>
      <c r="Q1048" t="s">
        <v>15312</v>
      </c>
      <c r="T1048" t="s">
        <v>15514</v>
      </c>
    </row>
    <row r="1049" spans="1:21" ht="17" x14ac:dyDescent="0.2">
      <c r="A1049">
        <v>1429</v>
      </c>
      <c r="B1049" s="8" t="str">
        <f>IFERROR(INDEX(Sheet2!C:C, MATCH(SQL!D1049, Sheet2!H:H, 0)), "")</f>
        <v/>
      </c>
      <c r="D1049" t="s">
        <v>15516</v>
      </c>
      <c r="E1049">
        <v>1426</v>
      </c>
      <c r="G1049" s="3" t="s">
        <v>15523</v>
      </c>
      <c r="I1049" t="s">
        <v>2271</v>
      </c>
      <c r="K1049" t="s">
        <v>5284</v>
      </c>
      <c r="Q1049" t="s">
        <v>15312</v>
      </c>
      <c r="T1049" t="s">
        <v>7645</v>
      </c>
    </row>
    <row r="1050" spans="1:21" ht="17" x14ac:dyDescent="0.2">
      <c r="A1050">
        <v>1430</v>
      </c>
      <c r="B1050" s="8" t="str">
        <f>IFERROR(INDEX(Sheet2!C:C, MATCH(SQL!D1050, Sheet2!H:H, 0)), "")</f>
        <v/>
      </c>
      <c r="D1050" t="s">
        <v>15516</v>
      </c>
      <c r="E1050">
        <v>1426</v>
      </c>
      <c r="G1050" s="3" t="s">
        <v>15522</v>
      </c>
      <c r="I1050" t="s">
        <v>2271</v>
      </c>
      <c r="K1050" t="s">
        <v>5284</v>
      </c>
      <c r="Q1050" t="s">
        <v>15312</v>
      </c>
      <c r="T1050" t="s">
        <v>15521</v>
      </c>
      <c r="U1050" t="s">
        <v>7455</v>
      </c>
    </row>
    <row r="1051" spans="1:21" ht="17" x14ac:dyDescent="0.2">
      <c r="A1051">
        <v>1431</v>
      </c>
      <c r="B1051" s="8" t="str">
        <f>IFERROR(INDEX(Sheet2!C:C, MATCH(SQL!D1051, Sheet2!H:H, 0)), "")</f>
        <v/>
      </c>
      <c r="D1051" t="s">
        <v>15516</v>
      </c>
      <c r="E1051">
        <v>1426</v>
      </c>
      <c r="G1051" s="3" t="s">
        <v>15520</v>
      </c>
      <c r="I1051" t="s">
        <v>2271</v>
      </c>
      <c r="K1051" t="s">
        <v>5284</v>
      </c>
      <c r="Q1051" t="s">
        <v>15312</v>
      </c>
      <c r="T1051" t="s">
        <v>15519</v>
      </c>
      <c r="U1051" t="s">
        <v>7397</v>
      </c>
    </row>
    <row r="1052" spans="1:21" ht="17" x14ac:dyDescent="0.2">
      <c r="A1052">
        <v>1432</v>
      </c>
      <c r="B1052" s="8" t="str">
        <f>IFERROR(INDEX(Sheet2!C:C, MATCH(SQL!D1052, Sheet2!H:H, 0)), "")</f>
        <v/>
      </c>
      <c r="D1052" t="s">
        <v>15516</v>
      </c>
      <c r="E1052">
        <v>1426</v>
      </c>
      <c r="G1052" s="3" t="s">
        <v>15518</v>
      </c>
      <c r="I1052" t="s">
        <v>2271</v>
      </c>
      <c r="K1052" t="s">
        <v>5284</v>
      </c>
      <c r="Q1052" t="s">
        <v>15312</v>
      </c>
      <c r="T1052" t="s">
        <v>15517</v>
      </c>
      <c r="U1052" t="s">
        <v>7397</v>
      </c>
    </row>
    <row r="1053" spans="1:21" ht="17" x14ac:dyDescent="0.2">
      <c r="A1053">
        <v>1433</v>
      </c>
      <c r="B1053" s="8" t="str">
        <f>IFERROR(INDEX(Sheet2!C:C, MATCH(SQL!D1053, Sheet2!H:H, 0)), "")</f>
        <v/>
      </c>
      <c r="D1053" t="s">
        <v>15516</v>
      </c>
      <c r="E1053">
        <v>1426</v>
      </c>
      <c r="G1053" s="3" t="s">
        <v>15515</v>
      </c>
      <c r="I1053" t="s">
        <v>2271</v>
      </c>
      <c r="K1053" t="s">
        <v>5284</v>
      </c>
      <c r="Q1053" t="s">
        <v>15312</v>
      </c>
      <c r="T1053" t="s">
        <v>15514</v>
      </c>
    </row>
    <row r="1054" spans="1:21" ht="34" x14ac:dyDescent="0.2">
      <c r="A1054">
        <v>1434</v>
      </c>
      <c r="B1054" s="8" t="str">
        <f>IFERROR(INDEX(Sheet2!C:C, MATCH(SQL!D1054, Sheet2!H:H, 0)), "")</f>
        <v/>
      </c>
      <c r="D1054" t="s">
        <v>15505</v>
      </c>
      <c r="G1054" s="3" t="s">
        <v>15513</v>
      </c>
      <c r="H1054" t="s">
        <v>2303</v>
      </c>
      <c r="I1054" t="s">
        <v>2303</v>
      </c>
      <c r="J1054" t="s">
        <v>5284</v>
      </c>
      <c r="K1054" t="s">
        <v>5284</v>
      </c>
      <c r="L1054" t="s">
        <v>15313</v>
      </c>
      <c r="N1054" t="s">
        <v>7404</v>
      </c>
      <c r="O1054" t="s">
        <v>15313</v>
      </c>
      <c r="P1054" t="s">
        <v>15312</v>
      </c>
      <c r="Q1054" t="s">
        <v>15312</v>
      </c>
      <c r="R1054" t="s">
        <v>15504</v>
      </c>
      <c r="S1054" t="s">
        <v>7397</v>
      </c>
    </row>
    <row r="1055" spans="1:21" x14ac:dyDescent="0.2">
      <c r="A1055">
        <v>1435</v>
      </c>
      <c r="B1055" s="8" t="str">
        <f>IFERROR(INDEX(Sheet2!C:C, MATCH(SQL!D1055, Sheet2!H:H, 0)), "")</f>
        <v/>
      </c>
      <c r="D1055" t="s">
        <v>15505</v>
      </c>
      <c r="E1055">
        <v>1434</v>
      </c>
      <c r="I1055" t="s">
        <v>2303</v>
      </c>
      <c r="K1055" t="s">
        <v>5284</v>
      </c>
      <c r="Q1055" t="s">
        <v>15312</v>
      </c>
      <c r="T1055" t="s">
        <v>15504</v>
      </c>
      <c r="U1055" t="s">
        <v>7615</v>
      </c>
    </row>
    <row r="1056" spans="1:21" ht="17" x14ac:dyDescent="0.2">
      <c r="A1056">
        <v>1436</v>
      </c>
      <c r="B1056" s="8" t="str">
        <f>IFERROR(INDEX(Sheet2!C:C, MATCH(SQL!D1056, Sheet2!H:H, 0)), "")</f>
        <v/>
      </c>
      <c r="D1056" t="s">
        <v>15505</v>
      </c>
      <c r="E1056">
        <v>1434</v>
      </c>
      <c r="G1056" s="3" t="s">
        <v>7913</v>
      </c>
      <c r="I1056" t="s">
        <v>2303</v>
      </c>
      <c r="K1056" t="s">
        <v>5284</v>
      </c>
      <c r="Q1056" t="s">
        <v>15312</v>
      </c>
      <c r="T1056" t="s">
        <v>15504</v>
      </c>
      <c r="U1056" t="s">
        <v>7397</v>
      </c>
    </row>
    <row r="1057" spans="1:21" ht="17" x14ac:dyDescent="0.2">
      <c r="A1057">
        <v>1437</v>
      </c>
      <c r="B1057" s="8" t="str">
        <f>IFERROR(INDEX(Sheet2!C:C, MATCH(SQL!D1057, Sheet2!H:H, 0)), "")</f>
        <v/>
      </c>
      <c r="D1057" t="s">
        <v>15505</v>
      </c>
      <c r="E1057">
        <v>1434</v>
      </c>
      <c r="G1057" s="3" t="s">
        <v>15512</v>
      </c>
      <c r="I1057" t="s">
        <v>2303</v>
      </c>
      <c r="K1057" t="s">
        <v>5284</v>
      </c>
      <c r="Q1057" t="s">
        <v>15312</v>
      </c>
    </row>
    <row r="1058" spans="1:21" ht="17" x14ac:dyDescent="0.2">
      <c r="A1058">
        <v>1438</v>
      </c>
      <c r="B1058" s="8" t="str">
        <f>IFERROR(INDEX(Sheet2!C:C, MATCH(SQL!D1058, Sheet2!H:H, 0)), "")</f>
        <v/>
      </c>
      <c r="D1058" t="s">
        <v>15505</v>
      </c>
      <c r="E1058">
        <v>1434</v>
      </c>
      <c r="G1058" s="3" t="s">
        <v>15511</v>
      </c>
      <c r="I1058" t="s">
        <v>2303</v>
      </c>
      <c r="K1058" t="s">
        <v>5284</v>
      </c>
      <c r="Q1058" t="s">
        <v>15312</v>
      </c>
      <c r="T1058" t="s">
        <v>15510</v>
      </c>
      <c r="U1058" t="s">
        <v>9000</v>
      </c>
    </row>
    <row r="1059" spans="1:21" ht="17" x14ac:dyDescent="0.2">
      <c r="A1059">
        <v>1439</v>
      </c>
      <c r="B1059" s="8" t="str">
        <f>IFERROR(INDEX(Sheet2!C:C, MATCH(SQL!D1059, Sheet2!H:H, 0)), "")</f>
        <v/>
      </c>
      <c r="D1059" t="s">
        <v>15505</v>
      </c>
      <c r="E1059">
        <v>1434</v>
      </c>
      <c r="G1059" s="3" t="s">
        <v>15509</v>
      </c>
      <c r="I1059" t="s">
        <v>2303</v>
      </c>
      <c r="K1059" t="s">
        <v>5284</v>
      </c>
      <c r="Q1059" t="s">
        <v>15312</v>
      </c>
      <c r="T1059" t="s">
        <v>15508</v>
      </c>
      <c r="U1059" t="s">
        <v>7397</v>
      </c>
    </row>
    <row r="1060" spans="1:21" ht="17" x14ac:dyDescent="0.2">
      <c r="A1060">
        <v>1440</v>
      </c>
      <c r="B1060" s="8" t="str">
        <f>IFERROR(INDEX(Sheet2!C:C, MATCH(SQL!D1060, Sheet2!H:H, 0)), "")</f>
        <v/>
      </c>
      <c r="D1060" t="s">
        <v>15505</v>
      </c>
      <c r="E1060">
        <v>1434</v>
      </c>
      <c r="G1060" s="3" t="s">
        <v>15507</v>
      </c>
      <c r="I1060" t="s">
        <v>2303</v>
      </c>
      <c r="K1060" t="s">
        <v>5284</v>
      </c>
      <c r="Q1060" t="s">
        <v>15312</v>
      </c>
      <c r="T1060" t="s">
        <v>15506</v>
      </c>
      <c r="U1060" t="s">
        <v>7397</v>
      </c>
    </row>
    <row r="1061" spans="1:21" ht="17" x14ac:dyDescent="0.2">
      <c r="A1061">
        <v>1441</v>
      </c>
      <c r="B1061" s="8" t="str">
        <f>IFERROR(INDEX(Sheet2!C:C, MATCH(SQL!D1061, Sheet2!H:H, 0)), "")</f>
        <v/>
      </c>
      <c r="D1061" t="s">
        <v>15505</v>
      </c>
      <c r="E1061">
        <v>1434</v>
      </c>
      <c r="G1061" s="3" t="s">
        <v>7909</v>
      </c>
      <c r="I1061" t="s">
        <v>2303</v>
      </c>
      <c r="K1061" t="s">
        <v>5284</v>
      </c>
      <c r="Q1061" t="s">
        <v>15312</v>
      </c>
      <c r="T1061" t="s">
        <v>15504</v>
      </c>
      <c r="U1061" t="s">
        <v>7397</v>
      </c>
    </row>
    <row r="1062" spans="1:21" ht="17" x14ac:dyDescent="0.2">
      <c r="A1062">
        <v>1442</v>
      </c>
      <c r="B1062" s="8" t="str">
        <f>IFERROR(INDEX(Sheet2!C:C, MATCH(SQL!D1062, Sheet2!H:H, 0)), "")</f>
        <v/>
      </c>
      <c r="D1062" t="s">
        <v>15496</v>
      </c>
      <c r="G1062" s="3" t="s">
        <v>15503</v>
      </c>
      <c r="H1062" t="s">
        <v>2267</v>
      </c>
      <c r="I1062" t="s">
        <v>2267</v>
      </c>
      <c r="J1062" t="s">
        <v>15314</v>
      </c>
      <c r="K1062" t="s">
        <v>15314</v>
      </c>
      <c r="L1062" t="s">
        <v>15313</v>
      </c>
      <c r="N1062" t="s">
        <v>7404</v>
      </c>
      <c r="O1062" t="s">
        <v>15313</v>
      </c>
      <c r="P1062" t="s">
        <v>15312</v>
      </c>
      <c r="Q1062" t="s">
        <v>15312</v>
      </c>
      <c r="R1062" t="s">
        <v>9341</v>
      </c>
      <c r="S1062" t="s">
        <v>5339</v>
      </c>
    </row>
    <row r="1063" spans="1:21" x14ac:dyDescent="0.2">
      <c r="A1063">
        <v>1443</v>
      </c>
      <c r="B1063" s="8" t="str">
        <f>IFERROR(INDEX(Sheet2!C:C, MATCH(SQL!D1063, Sheet2!H:H, 0)), "")</f>
        <v/>
      </c>
      <c r="D1063" t="s">
        <v>15496</v>
      </c>
      <c r="E1063">
        <v>1442</v>
      </c>
      <c r="I1063" t="s">
        <v>2267</v>
      </c>
      <c r="K1063" t="s">
        <v>15314</v>
      </c>
      <c r="Q1063" t="s">
        <v>15312</v>
      </c>
      <c r="T1063" t="s">
        <v>9341</v>
      </c>
      <c r="U1063" t="s">
        <v>7494</v>
      </c>
    </row>
    <row r="1064" spans="1:21" ht="17" x14ac:dyDescent="0.2">
      <c r="A1064">
        <v>1444</v>
      </c>
      <c r="B1064" s="8" t="str">
        <f>IFERROR(INDEX(Sheet2!C:C, MATCH(SQL!D1064, Sheet2!H:H, 0)), "")</f>
        <v/>
      </c>
      <c r="D1064" t="s">
        <v>15496</v>
      </c>
      <c r="E1064">
        <v>1442</v>
      </c>
      <c r="G1064" s="3" t="s">
        <v>7913</v>
      </c>
      <c r="I1064" t="s">
        <v>2267</v>
      </c>
      <c r="K1064" t="s">
        <v>15314</v>
      </c>
      <c r="Q1064" t="s">
        <v>15312</v>
      </c>
      <c r="T1064" t="s">
        <v>9341</v>
      </c>
      <c r="U1064" t="s">
        <v>5339</v>
      </c>
    </row>
    <row r="1065" spans="1:21" ht="17" x14ac:dyDescent="0.2">
      <c r="A1065">
        <v>1445</v>
      </c>
      <c r="B1065" s="8" t="str">
        <f>IFERROR(INDEX(Sheet2!C:C, MATCH(SQL!D1065, Sheet2!H:H, 0)), "")</f>
        <v/>
      </c>
      <c r="D1065" t="s">
        <v>15496</v>
      </c>
      <c r="E1065">
        <v>1442</v>
      </c>
      <c r="G1065" s="3" t="s">
        <v>15502</v>
      </c>
      <c r="I1065" t="s">
        <v>2267</v>
      </c>
      <c r="K1065" t="s">
        <v>15314</v>
      </c>
      <c r="Q1065" t="s">
        <v>15312</v>
      </c>
      <c r="T1065" t="s">
        <v>15501</v>
      </c>
      <c r="U1065" t="s">
        <v>12517</v>
      </c>
    </row>
    <row r="1066" spans="1:21" ht="17" x14ac:dyDescent="0.2">
      <c r="A1066">
        <v>1446</v>
      </c>
      <c r="B1066" s="8" t="str">
        <f>IFERROR(INDEX(Sheet2!C:C, MATCH(SQL!D1066, Sheet2!H:H, 0)), "")</f>
        <v/>
      </c>
      <c r="D1066" t="s">
        <v>15496</v>
      </c>
      <c r="E1066">
        <v>1442</v>
      </c>
      <c r="G1066" s="3" t="s">
        <v>15500</v>
      </c>
      <c r="I1066" t="s">
        <v>2267</v>
      </c>
      <c r="K1066" t="s">
        <v>15314</v>
      </c>
      <c r="Q1066" t="s">
        <v>15312</v>
      </c>
      <c r="T1066" t="s">
        <v>15499</v>
      </c>
      <c r="U1066" t="s">
        <v>7395</v>
      </c>
    </row>
    <row r="1067" spans="1:21" ht="17" x14ac:dyDescent="0.2">
      <c r="A1067">
        <v>1447</v>
      </c>
      <c r="B1067" s="8" t="str">
        <f>IFERROR(INDEX(Sheet2!C:C, MATCH(SQL!D1067, Sheet2!H:H, 0)), "")</f>
        <v/>
      </c>
      <c r="D1067" t="s">
        <v>15496</v>
      </c>
      <c r="E1067">
        <v>1442</v>
      </c>
      <c r="G1067" s="3" t="s">
        <v>15498</v>
      </c>
      <c r="I1067" t="s">
        <v>2267</v>
      </c>
      <c r="K1067" t="s">
        <v>15314</v>
      </c>
      <c r="Q1067" t="s">
        <v>15312</v>
      </c>
      <c r="T1067" t="s">
        <v>15497</v>
      </c>
      <c r="U1067" t="s">
        <v>7397</v>
      </c>
    </row>
    <row r="1068" spans="1:21" ht="17" x14ac:dyDescent="0.2">
      <c r="A1068">
        <v>1448</v>
      </c>
      <c r="B1068" s="8" t="str">
        <f>IFERROR(INDEX(Sheet2!C:C, MATCH(SQL!D1068, Sheet2!H:H, 0)), "")</f>
        <v/>
      </c>
      <c r="D1068" t="s">
        <v>15496</v>
      </c>
      <c r="E1068">
        <v>1442</v>
      </c>
      <c r="G1068" s="3" t="s">
        <v>7909</v>
      </c>
      <c r="I1068" t="s">
        <v>2267</v>
      </c>
      <c r="K1068" t="s">
        <v>15314</v>
      </c>
      <c r="Q1068" t="s">
        <v>15312</v>
      </c>
      <c r="T1068" t="s">
        <v>9341</v>
      </c>
      <c r="U1068" t="s">
        <v>5339</v>
      </c>
    </row>
    <row r="1069" spans="1:21" ht="17" x14ac:dyDescent="0.2">
      <c r="A1069">
        <v>1449</v>
      </c>
      <c r="B1069" s="8" t="str">
        <f>IFERROR(INDEX(Sheet2!C:C, MATCH(SQL!D1069, Sheet2!H:H, 0)), "")</f>
        <v/>
      </c>
      <c r="D1069" t="s">
        <v>15496</v>
      </c>
      <c r="E1069">
        <v>1442</v>
      </c>
      <c r="G1069" s="3" t="s">
        <v>15495</v>
      </c>
      <c r="I1069" t="s">
        <v>2267</v>
      </c>
      <c r="K1069" t="s">
        <v>15314</v>
      </c>
      <c r="Q1069" t="s">
        <v>15312</v>
      </c>
      <c r="T1069" t="s">
        <v>9341</v>
      </c>
      <c r="U1069" t="s">
        <v>5339</v>
      </c>
    </row>
    <row r="1070" spans="1:21" ht="17" x14ac:dyDescent="0.2">
      <c r="A1070">
        <v>1450</v>
      </c>
      <c r="B1070" s="8" t="str">
        <f>IFERROR(INDEX(Sheet2!C:C, MATCH(SQL!D1070, Sheet2!H:H, 0)), "")</f>
        <v/>
      </c>
      <c r="D1070" t="s">
        <v>15488</v>
      </c>
      <c r="G1070" s="3" t="s">
        <v>15494</v>
      </c>
      <c r="H1070" t="s">
        <v>2320</v>
      </c>
      <c r="I1070" t="s">
        <v>2320</v>
      </c>
      <c r="J1070" t="s">
        <v>15314</v>
      </c>
      <c r="K1070" t="s">
        <v>15314</v>
      </c>
      <c r="L1070" t="s">
        <v>15313</v>
      </c>
      <c r="N1070" t="s">
        <v>7404</v>
      </c>
      <c r="O1070" t="s">
        <v>15313</v>
      </c>
      <c r="P1070" t="s">
        <v>15312</v>
      </c>
      <c r="Q1070" t="s">
        <v>15312</v>
      </c>
      <c r="R1070" t="s">
        <v>15493</v>
      </c>
      <c r="S1070" t="s">
        <v>7448</v>
      </c>
    </row>
    <row r="1071" spans="1:21" x14ac:dyDescent="0.2">
      <c r="A1071">
        <v>1451</v>
      </c>
      <c r="B1071" s="8" t="str">
        <f>IFERROR(INDEX(Sheet2!C:C, MATCH(SQL!D1071, Sheet2!H:H, 0)), "")</f>
        <v/>
      </c>
      <c r="D1071" t="s">
        <v>15488</v>
      </c>
      <c r="E1071">
        <v>1450</v>
      </c>
      <c r="I1071" t="s">
        <v>2320</v>
      </c>
      <c r="K1071" t="s">
        <v>15314</v>
      </c>
      <c r="Q1071" t="s">
        <v>15312</v>
      </c>
      <c r="T1071" t="s">
        <v>15493</v>
      </c>
      <c r="U1071" t="s">
        <v>15395</v>
      </c>
    </row>
    <row r="1072" spans="1:21" ht="17" x14ac:dyDescent="0.2">
      <c r="A1072">
        <v>1452</v>
      </c>
      <c r="B1072" s="8" t="str">
        <f>IFERROR(INDEX(Sheet2!C:C, MATCH(SQL!D1072, Sheet2!H:H, 0)), "")</f>
        <v/>
      </c>
      <c r="D1072" t="s">
        <v>15488</v>
      </c>
      <c r="E1072">
        <v>1450</v>
      </c>
      <c r="G1072" s="3" t="s">
        <v>7913</v>
      </c>
      <c r="I1072" t="s">
        <v>2320</v>
      </c>
      <c r="K1072" t="s">
        <v>15314</v>
      </c>
      <c r="Q1072" t="s">
        <v>15312</v>
      </c>
      <c r="T1072" t="s">
        <v>7747</v>
      </c>
      <c r="U1072" t="s">
        <v>7442</v>
      </c>
    </row>
    <row r="1073" spans="1:21" ht="34" x14ac:dyDescent="0.2">
      <c r="A1073">
        <v>1453</v>
      </c>
      <c r="B1073" s="8" t="str">
        <f>IFERROR(INDEX(Sheet2!C:C, MATCH(SQL!D1073, Sheet2!H:H, 0)), "")</f>
        <v/>
      </c>
      <c r="D1073" t="s">
        <v>15488</v>
      </c>
      <c r="E1073">
        <v>1450</v>
      </c>
      <c r="G1073" s="3" t="s">
        <v>15492</v>
      </c>
      <c r="I1073" t="s">
        <v>2320</v>
      </c>
      <c r="K1073" t="s">
        <v>15314</v>
      </c>
      <c r="Q1073" t="s">
        <v>15312</v>
      </c>
      <c r="T1073" t="s">
        <v>15491</v>
      </c>
      <c r="U1073" t="s">
        <v>7455</v>
      </c>
    </row>
    <row r="1074" spans="1:21" ht="17" x14ac:dyDescent="0.2">
      <c r="A1074">
        <v>1454</v>
      </c>
      <c r="B1074" s="8" t="str">
        <f>IFERROR(INDEX(Sheet2!C:C, MATCH(SQL!D1074, Sheet2!H:H, 0)), "")</f>
        <v/>
      </c>
      <c r="D1074" t="s">
        <v>15488</v>
      </c>
      <c r="E1074">
        <v>1450</v>
      </c>
      <c r="G1074" s="3" t="s">
        <v>15490</v>
      </c>
      <c r="I1074" t="s">
        <v>2320</v>
      </c>
      <c r="K1074" t="s">
        <v>15314</v>
      </c>
      <c r="Q1074" t="s">
        <v>15312</v>
      </c>
      <c r="T1074" t="s">
        <v>9636</v>
      </c>
      <c r="U1074" t="s">
        <v>7395</v>
      </c>
    </row>
    <row r="1075" spans="1:21" ht="17" x14ac:dyDescent="0.2">
      <c r="A1075">
        <v>1455</v>
      </c>
      <c r="B1075" s="8" t="str">
        <f>IFERROR(INDEX(Sheet2!C:C, MATCH(SQL!D1075, Sheet2!H:H, 0)), "")</f>
        <v/>
      </c>
      <c r="D1075" t="s">
        <v>15488</v>
      </c>
      <c r="E1075">
        <v>1450</v>
      </c>
      <c r="G1075" s="3" t="s">
        <v>15489</v>
      </c>
      <c r="I1075" t="s">
        <v>2320</v>
      </c>
      <c r="K1075" t="s">
        <v>15314</v>
      </c>
      <c r="Q1075" t="s">
        <v>15312</v>
      </c>
      <c r="T1075" t="s">
        <v>14707</v>
      </c>
      <c r="U1075" t="s">
        <v>7455</v>
      </c>
    </row>
    <row r="1076" spans="1:21" ht="17" x14ac:dyDescent="0.2">
      <c r="A1076">
        <v>1456</v>
      </c>
      <c r="B1076" s="8" t="str">
        <f>IFERROR(INDEX(Sheet2!C:C, MATCH(SQL!D1076, Sheet2!H:H, 0)), "")</f>
        <v/>
      </c>
      <c r="D1076" t="s">
        <v>15488</v>
      </c>
      <c r="E1076">
        <v>1450</v>
      </c>
      <c r="G1076" s="3" t="s">
        <v>7909</v>
      </c>
      <c r="I1076" t="s">
        <v>2320</v>
      </c>
      <c r="K1076" t="s">
        <v>15314</v>
      </c>
      <c r="Q1076" t="s">
        <v>15312</v>
      </c>
      <c r="T1076" t="s">
        <v>7747</v>
      </c>
      <c r="U1076" t="s">
        <v>7442</v>
      </c>
    </row>
    <row r="1077" spans="1:21" ht="17" x14ac:dyDescent="0.2">
      <c r="A1077">
        <v>1457</v>
      </c>
      <c r="B1077" s="8" t="str">
        <f>IFERROR(INDEX(Sheet2!C:C, MATCH(SQL!D1077, Sheet2!H:H, 0)), "")</f>
        <v/>
      </c>
      <c r="D1077" t="s">
        <v>15488</v>
      </c>
      <c r="E1077">
        <v>1450</v>
      </c>
      <c r="G1077" s="3" t="s">
        <v>7902</v>
      </c>
      <c r="I1077" t="s">
        <v>2320</v>
      </c>
      <c r="K1077" t="s">
        <v>15314</v>
      </c>
      <c r="Q1077" t="s">
        <v>15312</v>
      </c>
      <c r="T1077" t="s">
        <v>7747</v>
      </c>
      <c r="U1077" t="s">
        <v>7442</v>
      </c>
    </row>
    <row r="1078" spans="1:21" ht="34" x14ac:dyDescent="0.2">
      <c r="A1078">
        <v>1458</v>
      </c>
      <c r="B1078" s="8" t="str">
        <f>IFERROR(INDEX(Sheet2!C:C, MATCH(SQL!D1078, Sheet2!H:H, 0)), "")</f>
        <v/>
      </c>
      <c r="D1078" t="s">
        <v>15478</v>
      </c>
      <c r="G1078" s="3" t="s">
        <v>15487</v>
      </c>
      <c r="H1078" t="s">
        <v>2269</v>
      </c>
      <c r="I1078" t="s">
        <v>2269</v>
      </c>
      <c r="J1078" t="s">
        <v>15314</v>
      </c>
      <c r="K1078" t="s">
        <v>15314</v>
      </c>
      <c r="L1078" t="s">
        <v>15313</v>
      </c>
      <c r="N1078" t="s">
        <v>7404</v>
      </c>
      <c r="O1078" t="s">
        <v>15313</v>
      </c>
      <c r="P1078" t="s">
        <v>15312</v>
      </c>
      <c r="Q1078" t="s">
        <v>15312</v>
      </c>
      <c r="R1078" t="s">
        <v>15078</v>
      </c>
      <c r="S1078" t="s">
        <v>7455</v>
      </c>
    </row>
    <row r="1079" spans="1:21" x14ac:dyDescent="0.2">
      <c r="A1079">
        <v>1459</v>
      </c>
      <c r="B1079" s="8" t="str">
        <f>IFERROR(INDEX(Sheet2!C:C, MATCH(SQL!D1079, Sheet2!H:H, 0)), "")</f>
        <v/>
      </c>
      <c r="D1079" t="s">
        <v>15478</v>
      </c>
      <c r="E1079">
        <v>1458</v>
      </c>
      <c r="I1079" t="s">
        <v>2269</v>
      </c>
      <c r="K1079" t="s">
        <v>15314</v>
      </c>
      <c r="Q1079" t="s">
        <v>15312</v>
      </c>
      <c r="T1079" t="s">
        <v>15078</v>
      </c>
      <c r="U1079" t="s">
        <v>7520</v>
      </c>
    </row>
    <row r="1080" spans="1:21" ht="17" x14ac:dyDescent="0.2">
      <c r="A1080">
        <v>1460</v>
      </c>
      <c r="B1080" s="8" t="str">
        <f>IFERROR(INDEX(Sheet2!C:C, MATCH(SQL!D1080, Sheet2!H:H, 0)), "")</f>
        <v/>
      </c>
      <c r="D1080" t="s">
        <v>15478</v>
      </c>
      <c r="E1080">
        <v>1458</v>
      </c>
      <c r="G1080" s="3" t="s">
        <v>7913</v>
      </c>
      <c r="I1080" t="s">
        <v>2269</v>
      </c>
      <c r="K1080" t="s">
        <v>15314</v>
      </c>
      <c r="Q1080" t="s">
        <v>15312</v>
      </c>
      <c r="T1080" t="s">
        <v>15078</v>
      </c>
      <c r="U1080" t="s">
        <v>7455</v>
      </c>
    </row>
    <row r="1081" spans="1:21" ht="17" x14ac:dyDescent="0.2">
      <c r="A1081">
        <v>1461</v>
      </c>
      <c r="B1081" s="8" t="str">
        <f>IFERROR(INDEX(Sheet2!C:C, MATCH(SQL!D1081, Sheet2!H:H, 0)), "")</f>
        <v/>
      </c>
      <c r="D1081" t="s">
        <v>15478</v>
      </c>
      <c r="E1081">
        <v>1458</v>
      </c>
      <c r="G1081" s="3" t="s">
        <v>15486</v>
      </c>
      <c r="I1081" t="s">
        <v>2269</v>
      </c>
      <c r="K1081" t="s">
        <v>15314</v>
      </c>
      <c r="Q1081" t="s">
        <v>15312</v>
      </c>
      <c r="T1081" t="s">
        <v>15485</v>
      </c>
      <c r="U1081" t="s">
        <v>7420</v>
      </c>
    </row>
    <row r="1082" spans="1:21" ht="17" x14ac:dyDescent="0.2">
      <c r="A1082">
        <v>1462</v>
      </c>
      <c r="B1082" s="8" t="str">
        <f>IFERROR(INDEX(Sheet2!C:C, MATCH(SQL!D1082, Sheet2!H:H, 0)), "")</f>
        <v/>
      </c>
      <c r="D1082" t="s">
        <v>15478</v>
      </c>
      <c r="E1082">
        <v>1458</v>
      </c>
      <c r="G1082" s="3" t="s">
        <v>15484</v>
      </c>
      <c r="I1082" t="s">
        <v>2269</v>
      </c>
      <c r="K1082" t="s">
        <v>15314</v>
      </c>
      <c r="Q1082" t="s">
        <v>15312</v>
      </c>
      <c r="T1082" t="s">
        <v>15483</v>
      </c>
      <c r="U1082" t="s">
        <v>7390</v>
      </c>
    </row>
    <row r="1083" spans="1:21" ht="34" x14ac:dyDescent="0.2">
      <c r="A1083">
        <v>1463</v>
      </c>
      <c r="B1083" s="8" t="str">
        <f>IFERROR(INDEX(Sheet2!C:C, MATCH(SQL!D1083, Sheet2!H:H, 0)), "")</f>
        <v/>
      </c>
      <c r="D1083" t="s">
        <v>15478</v>
      </c>
      <c r="E1083">
        <v>1458</v>
      </c>
      <c r="G1083" s="3" t="s">
        <v>15482</v>
      </c>
      <c r="I1083" t="s">
        <v>2269</v>
      </c>
      <c r="K1083" t="s">
        <v>15314</v>
      </c>
      <c r="Q1083" t="s">
        <v>15312</v>
      </c>
      <c r="T1083" t="s">
        <v>15481</v>
      </c>
      <c r="U1083" t="s">
        <v>7420</v>
      </c>
    </row>
    <row r="1084" spans="1:21" ht="34" x14ac:dyDescent="0.2">
      <c r="A1084">
        <v>1464</v>
      </c>
      <c r="B1084" s="8" t="str">
        <f>IFERROR(INDEX(Sheet2!C:C, MATCH(SQL!D1084, Sheet2!H:H, 0)), "")</f>
        <v/>
      </c>
      <c r="D1084" t="s">
        <v>15478</v>
      </c>
      <c r="E1084">
        <v>1458</v>
      </c>
      <c r="G1084" s="3" t="s">
        <v>15480</v>
      </c>
      <c r="I1084" t="s">
        <v>2269</v>
      </c>
      <c r="K1084" t="s">
        <v>15314</v>
      </c>
      <c r="Q1084" t="s">
        <v>15312</v>
      </c>
      <c r="T1084" t="s">
        <v>15479</v>
      </c>
      <c r="U1084" t="s">
        <v>7455</v>
      </c>
    </row>
    <row r="1085" spans="1:21" ht="17" x14ac:dyDescent="0.2">
      <c r="A1085">
        <v>1465</v>
      </c>
      <c r="B1085" s="8" t="str">
        <f>IFERROR(INDEX(Sheet2!C:C, MATCH(SQL!D1085, Sheet2!H:H, 0)), "")</f>
        <v/>
      </c>
      <c r="D1085" t="s">
        <v>15478</v>
      </c>
      <c r="E1085">
        <v>1458</v>
      </c>
      <c r="G1085" s="3" t="s">
        <v>7909</v>
      </c>
      <c r="I1085" t="s">
        <v>2269</v>
      </c>
      <c r="K1085" t="s">
        <v>15314</v>
      </c>
      <c r="Q1085" t="s">
        <v>15312</v>
      </c>
      <c r="T1085" t="s">
        <v>15078</v>
      </c>
      <c r="U1085" t="s">
        <v>7455</v>
      </c>
    </row>
    <row r="1086" spans="1:21" ht="34" x14ac:dyDescent="0.2">
      <c r="A1086">
        <v>1466</v>
      </c>
      <c r="B1086" s="8" t="str">
        <f>IFERROR(INDEX(Sheet2!C:C, MATCH(SQL!D1086, Sheet2!H:H, 0)), "")</f>
        <v/>
      </c>
      <c r="D1086" t="s">
        <v>15475</v>
      </c>
      <c r="G1086" s="3" t="s">
        <v>15477</v>
      </c>
      <c r="H1086" t="s">
        <v>2303</v>
      </c>
      <c r="I1086" t="s">
        <v>2303</v>
      </c>
      <c r="J1086" t="s">
        <v>15314</v>
      </c>
      <c r="K1086" t="s">
        <v>15314</v>
      </c>
      <c r="L1086" t="s">
        <v>15313</v>
      </c>
      <c r="N1086" t="s">
        <v>7404</v>
      </c>
      <c r="O1086" t="s">
        <v>15313</v>
      </c>
      <c r="P1086" t="s">
        <v>15312</v>
      </c>
      <c r="Q1086" t="s">
        <v>15312</v>
      </c>
      <c r="R1086" t="s">
        <v>15474</v>
      </c>
      <c r="S1086" t="s">
        <v>7476</v>
      </c>
    </row>
    <row r="1087" spans="1:21" x14ac:dyDescent="0.2">
      <c r="A1087">
        <v>1467</v>
      </c>
      <c r="B1087" s="8" t="str">
        <f>IFERROR(INDEX(Sheet2!C:C, MATCH(SQL!D1087, Sheet2!H:H, 0)), "")</f>
        <v/>
      </c>
      <c r="D1087" t="s">
        <v>15475</v>
      </c>
      <c r="E1087">
        <v>1466</v>
      </c>
      <c r="I1087" t="s">
        <v>2303</v>
      </c>
      <c r="K1087" t="s">
        <v>15314</v>
      </c>
      <c r="Q1087" t="s">
        <v>15312</v>
      </c>
      <c r="T1087" t="s">
        <v>15474</v>
      </c>
      <c r="U1087" t="s">
        <v>15476</v>
      </c>
    </row>
    <row r="1088" spans="1:21" ht="17" x14ac:dyDescent="0.2">
      <c r="A1088">
        <v>1468</v>
      </c>
      <c r="B1088" s="8" t="str">
        <f>IFERROR(INDEX(Sheet2!C:C, MATCH(SQL!D1088, Sheet2!H:H, 0)), "")</f>
        <v/>
      </c>
      <c r="D1088" t="s">
        <v>15475</v>
      </c>
      <c r="E1088">
        <v>1466</v>
      </c>
      <c r="G1088" s="3" t="s">
        <v>1808</v>
      </c>
      <c r="I1088" t="s">
        <v>2303</v>
      </c>
      <c r="K1088" t="s">
        <v>15314</v>
      </c>
      <c r="Q1088" t="s">
        <v>15312</v>
      </c>
      <c r="T1088" t="s">
        <v>7645</v>
      </c>
    </row>
    <row r="1089" spans="1:21" ht="17" x14ac:dyDescent="0.2">
      <c r="A1089">
        <v>1469</v>
      </c>
      <c r="B1089" s="8" t="str">
        <f>IFERROR(INDEX(Sheet2!C:C, MATCH(SQL!D1089, Sheet2!H:H, 0)), "")</f>
        <v/>
      </c>
      <c r="D1089" t="s">
        <v>15475</v>
      </c>
      <c r="E1089">
        <v>1466</v>
      </c>
      <c r="G1089" s="3" t="s">
        <v>1808</v>
      </c>
      <c r="I1089" t="s">
        <v>2303</v>
      </c>
      <c r="K1089" t="s">
        <v>15314</v>
      </c>
      <c r="Q1089" t="s">
        <v>15312</v>
      </c>
      <c r="T1089" t="s">
        <v>7645</v>
      </c>
    </row>
    <row r="1090" spans="1:21" ht="17" x14ac:dyDescent="0.2">
      <c r="A1090">
        <v>1470</v>
      </c>
      <c r="B1090" s="8" t="str">
        <f>IFERROR(INDEX(Sheet2!C:C, MATCH(SQL!D1090, Sheet2!H:H, 0)), "")</f>
        <v/>
      </c>
      <c r="D1090" t="s">
        <v>15475</v>
      </c>
      <c r="E1090">
        <v>1466</v>
      </c>
      <c r="G1090" s="3" t="s">
        <v>7909</v>
      </c>
      <c r="I1090" t="s">
        <v>2303</v>
      </c>
      <c r="K1090" t="s">
        <v>15314</v>
      </c>
      <c r="Q1090" t="s">
        <v>15312</v>
      </c>
      <c r="T1090" t="s">
        <v>15474</v>
      </c>
      <c r="U1090" t="s">
        <v>7476</v>
      </c>
    </row>
    <row r="1091" spans="1:21" ht="17" x14ac:dyDescent="0.2">
      <c r="A1091">
        <v>1471</v>
      </c>
      <c r="B1091" s="8" t="str">
        <f>IFERROR(INDEX(Sheet2!C:C, MATCH(SQL!D1091, Sheet2!H:H, 0)), "")</f>
        <v/>
      </c>
      <c r="D1091" t="s">
        <v>15475</v>
      </c>
      <c r="E1091">
        <v>1466</v>
      </c>
      <c r="G1091" s="3" t="s">
        <v>1808</v>
      </c>
      <c r="I1091" t="s">
        <v>2303</v>
      </c>
      <c r="K1091" t="s">
        <v>15314</v>
      </c>
      <c r="Q1091" t="s">
        <v>15312</v>
      </c>
      <c r="T1091" t="s">
        <v>7645</v>
      </c>
    </row>
    <row r="1092" spans="1:21" ht="17" x14ac:dyDescent="0.2">
      <c r="A1092">
        <v>1472</v>
      </c>
      <c r="B1092" s="8" t="str">
        <f>IFERROR(INDEX(Sheet2!C:C, MATCH(SQL!D1092, Sheet2!H:H, 0)), "")</f>
        <v/>
      </c>
      <c r="D1092" t="s">
        <v>15475</v>
      </c>
      <c r="E1092">
        <v>1466</v>
      </c>
      <c r="G1092" s="3" t="s">
        <v>1808</v>
      </c>
      <c r="I1092" t="s">
        <v>2303</v>
      </c>
      <c r="K1092" t="s">
        <v>15314</v>
      </c>
      <c r="Q1092" t="s">
        <v>15312</v>
      </c>
      <c r="T1092" t="s">
        <v>7645</v>
      </c>
    </row>
    <row r="1093" spans="1:21" ht="17" x14ac:dyDescent="0.2">
      <c r="A1093">
        <v>1473</v>
      </c>
      <c r="B1093" s="8" t="str">
        <f>IFERROR(INDEX(Sheet2!C:C, MATCH(SQL!D1093, Sheet2!H:H, 0)), "")</f>
        <v/>
      </c>
      <c r="D1093" t="s">
        <v>15475</v>
      </c>
      <c r="E1093">
        <v>1466</v>
      </c>
      <c r="G1093" s="3" t="s">
        <v>7913</v>
      </c>
      <c r="I1093" t="s">
        <v>2303</v>
      </c>
      <c r="K1093" t="s">
        <v>15314</v>
      </c>
      <c r="Q1093" t="s">
        <v>15312</v>
      </c>
      <c r="T1093" t="s">
        <v>15474</v>
      </c>
      <c r="U1093" t="s">
        <v>7476</v>
      </c>
    </row>
    <row r="1094" spans="1:21" ht="17" x14ac:dyDescent="0.2">
      <c r="A1094">
        <v>1474</v>
      </c>
      <c r="B1094" s="8" t="str">
        <f>IFERROR(INDEX(Sheet2!C:C, MATCH(SQL!D1094, Sheet2!H:H, 0)), "")</f>
        <v/>
      </c>
      <c r="D1094" t="s">
        <v>15466</v>
      </c>
      <c r="G1094" s="3" t="s">
        <v>15473</v>
      </c>
      <c r="H1094" t="s">
        <v>2267</v>
      </c>
      <c r="I1094" t="s">
        <v>2267</v>
      </c>
      <c r="J1094" t="s">
        <v>15444</v>
      </c>
      <c r="K1094" t="s">
        <v>15444</v>
      </c>
      <c r="L1094" t="s">
        <v>15313</v>
      </c>
      <c r="N1094" t="s">
        <v>7404</v>
      </c>
      <c r="O1094" t="s">
        <v>15313</v>
      </c>
      <c r="P1094" t="s">
        <v>15312</v>
      </c>
      <c r="Q1094" t="s">
        <v>15312</v>
      </c>
      <c r="R1094" t="s">
        <v>15465</v>
      </c>
      <c r="S1094" t="s">
        <v>5339</v>
      </c>
    </row>
    <row r="1095" spans="1:21" x14ac:dyDescent="0.2">
      <c r="A1095">
        <v>1475</v>
      </c>
      <c r="B1095" s="8" t="str">
        <f>IFERROR(INDEX(Sheet2!C:C, MATCH(SQL!D1095, Sheet2!H:H, 0)), "")</f>
        <v/>
      </c>
      <c r="D1095" t="s">
        <v>15466</v>
      </c>
      <c r="E1095">
        <v>1474</v>
      </c>
      <c r="I1095" t="s">
        <v>2267</v>
      </c>
      <c r="K1095" t="s">
        <v>15444</v>
      </c>
      <c r="Q1095" t="s">
        <v>15312</v>
      </c>
      <c r="T1095" t="s">
        <v>15465</v>
      </c>
      <c r="U1095" t="s">
        <v>7494</v>
      </c>
    </row>
    <row r="1096" spans="1:21" ht="17" x14ac:dyDescent="0.2">
      <c r="A1096">
        <v>1476</v>
      </c>
      <c r="B1096" s="8" t="str">
        <f>IFERROR(INDEX(Sheet2!C:C, MATCH(SQL!D1096, Sheet2!H:H, 0)), "")</f>
        <v/>
      </c>
      <c r="D1096" t="s">
        <v>15466</v>
      </c>
      <c r="E1096">
        <v>1474</v>
      </c>
      <c r="G1096" s="3" t="s">
        <v>7913</v>
      </c>
      <c r="I1096" t="s">
        <v>2267</v>
      </c>
      <c r="K1096" t="s">
        <v>15444</v>
      </c>
      <c r="Q1096" t="s">
        <v>15312</v>
      </c>
      <c r="T1096" t="s">
        <v>15465</v>
      </c>
      <c r="U1096" t="s">
        <v>5339</v>
      </c>
    </row>
    <row r="1097" spans="1:21" ht="17" x14ac:dyDescent="0.2">
      <c r="A1097">
        <v>1477</v>
      </c>
      <c r="B1097" s="8" t="str">
        <f>IFERROR(INDEX(Sheet2!C:C, MATCH(SQL!D1097, Sheet2!H:H, 0)), "")</f>
        <v/>
      </c>
      <c r="D1097" t="s">
        <v>15466</v>
      </c>
      <c r="E1097">
        <v>1474</v>
      </c>
      <c r="G1097" s="3" t="s">
        <v>15472</v>
      </c>
      <c r="I1097" t="s">
        <v>2267</v>
      </c>
      <c r="K1097" t="s">
        <v>15444</v>
      </c>
      <c r="Q1097" t="s">
        <v>15312</v>
      </c>
      <c r="T1097" t="s">
        <v>15471</v>
      </c>
    </row>
    <row r="1098" spans="1:21" ht="17" x14ac:dyDescent="0.2">
      <c r="A1098">
        <v>1478</v>
      </c>
      <c r="B1098" s="8" t="str">
        <f>IFERROR(INDEX(Sheet2!C:C, MATCH(SQL!D1098, Sheet2!H:H, 0)), "")</f>
        <v/>
      </c>
      <c r="D1098" t="s">
        <v>15466</v>
      </c>
      <c r="E1098">
        <v>1474</v>
      </c>
      <c r="G1098" s="3" t="s">
        <v>15470</v>
      </c>
      <c r="I1098" t="s">
        <v>2267</v>
      </c>
      <c r="K1098" t="s">
        <v>15444</v>
      </c>
      <c r="Q1098" t="s">
        <v>15312</v>
      </c>
      <c r="T1098" t="s">
        <v>15469</v>
      </c>
      <c r="U1098" t="s">
        <v>7395</v>
      </c>
    </row>
    <row r="1099" spans="1:21" ht="17" x14ac:dyDescent="0.2">
      <c r="A1099">
        <v>1479</v>
      </c>
      <c r="B1099" s="8" t="str">
        <f>IFERROR(INDEX(Sheet2!C:C, MATCH(SQL!D1099, Sheet2!H:H, 0)), "")</f>
        <v/>
      </c>
      <c r="D1099" t="s">
        <v>15466</v>
      </c>
      <c r="E1099">
        <v>1474</v>
      </c>
      <c r="G1099" s="3" t="s">
        <v>15468</v>
      </c>
      <c r="I1099" t="s">
        <v>2267</v>
      </c>
      <c r="K1099" t="s">
        <v>15444</v>
      </c>
      <c r="Q1099" t="s">
        <v>15312</v>
      </c>
      <c r="T1099" t="s">
        <v>15467</v>
      </c>
      <c r="U1099" t="s">
        <v>9796</v>
      </c>
    </row>
    <row r="1100" spans="1:21" ht="17" x14ac:dyDescent="0.2">
      <c r="A1100">
        <v>1480</v>
      </c>
      <c r="B1100" s="8" t="str">
        <f>IFERROR(INDEX(Sheet2!C:C, MATCH(SQL!D1100, Sheet2!H:H, 0)), "")</f>
        <v/>
      </c>
      <c r="D1100" t="s">
        <v>15466</v>
      </c>
      <c r="E1100">
        <v>1474</v>
      </c>
      <c r="G1100" s="3" t="s">
        <v>7909</v>
      </c>
      <c r="I1100" t="s">
        <v>2267</v>
      </c>
      <c r="K1100" t="s">
        <v>15444</v>
      </c>
      <c r="Q1100" t="s">
        <v>15312</v>
      </c>
      <c r="T1100" t="s">
        <v>15465</v>
      </c>
      <c r="U1100" t="s">
        <v>5339</v>
      </c>
    </row>
    <row r="1101" spans="1:21" ht="34" x14ac:dyDescent="0.2">
      <c r="A1101">
        <v>1481</v>
      </c>
      <c r="B1101" s="8" t="str">
        <f>IFERROR(INDEX(Sheet2!C:C, MATCH(SQL!D1101, Sheet2!H:H, 0)), "")</f>
        <v/>
      </c>
      <c r="D1101" t="s">
        <v>15455</v>
      </c>
      <c r="G1101" s="3" t="s">
        <v>15464</v>
      </c>
      <c r="H1101" t="s">
        <v>2269</v>
      </c>
      <c r="I1101" t="s">
        <v>2269</v>
      </c>
      <c r="J1101" t="s">
        <v>15444</v>
      </c>
      <c r="K1101" t="s">
        <v>15444</v>
      </c>
      <c r="L1101" t="s">
        <v>15313</v>
      </c>
      <c r="N1101" t="s">
        <v>7404</v>
      </c>
      <c r="O1101" t="s">
        <v>15313</v>
      </c>
      <c r="P1101" t="s">
        <v>15312</v>
      </c>
      <c r="Q1101" t="s">
        <v>15312</v>
      </c>
      <c r="R1101" t="s">
        <v>15463</v>
      </c>
      <c r="S1101" t="s">
        <v>7397</v>
      </c>
    </row>
    <row r="1102" spans="1:21" x14ac:dyDescent="0.2">
      <c r="A1102">
        <v>1482</v>
      </c>
      <c r="B1102" s="8" t="str">
        <f>IFERROR(INDEX(Sheet2!C:C, MATCH(SQL!D1102, Sheet2!H:H, 0)), "")</f>
        <v/>
      </c>
      <c r="D1102" t="s">
        <v>15455</v>
      </c>
      <c r="E1102">
        <v>1481</v>
      </c>
      <c r="I1102" t="s">
        <v>2269</v>
      </c>
      <c r="K1102" t="s">
        <v>15444</v>
      </c>
      <c r="Q1102" t="s">
        <v>15312</v>
      </c>
      <c r="T1102" t="s">
        <v>15463</v>
      </c>
      <c r="U1102" t="s">
        <v>15374</v>
      </c>
    </row>
    <row r="1103" spans="1:21" ht="17" x14ac:dyDescent="0.2">
      <c r="A1103">
        <v>1483</v>
      </c>
      <c r="B1103" s="8" t="str">
        <f>IFERROR(INDEX(Sheet2!C:C, MATCH(SQL!D1103, Sheet2!H:H, 0)), "")</f>
        <v/>
      </c>
      <c r="D1103" t="s">
        <v>15455</v>
      </c>
      <c r="E1103">
        <v>1481</v>
      </c>
      <c r="G1103" s="3" t="s">
        <v>7913</v>
      </c>
      <c r="I1103" t="s">
        <v>2269</v>
      </c>
      <c r="K1103" t="s">
        <v>15444</v>
      </c>
      <c r="Q1103" t="s">
        <v>15312</v>
      </c>
      <c r="T1103" t="s">
        <v>15454</v>
      </c>
      <c r="U1103" t="s">
        <v>5339</v>
      </c>
    </row>
    <row r="1104" spans="1:21" ht="17" x14ac:dyDescent="0.2">
      <c r="A1104">
        <v>1484</v>
      </c>
      <c r="B1104" s="8" t="str">
        <f>IFERROR(INDEX(Sheet2!C:C, MATCH(SQL!D1104, Sheet2!H:H, 0)), "")</f>
        <v/>
      </c>
      <c r="D1104" t="s">
        <v>15455</v>
      </c>
      <c r="E1104">
        <v>1481</v>
      </c>
      <c r="G1104" s="3" t="s">
        <v>15462</v>
      </c>
      <c r="I1104" t="s">
        <v>2269</v>
      </c>
      <c r="K1104" t="s">
        <v>15444</v>
      </c>
      <c r="Q1104" t="s">
        <v>15312</v>
      </c>
      <c r="T1104" t="s">
        <v>15461</v>
      </c>
      <c r="U1104" t="s">
        <v>7420</v>
      </c>
    </row>
    <row r="1105" spans="1:21" ht="34" x14ac:dyDescent="0.2">
      <c r="A1105">
        <v>1485</v>
      </c>
      <c r="B1105" s="8" t="str">
        <f>IFERROR(INDEX(Sheet2!C:C, MATCH(SQL!D1105, Sheet2!H:H, 0)), "")</f>
        <v/>
      </c>
      <c r="D1105" t="s">
        <v>15455</v>
      </c>
      <c r="E1105">
        <v>1481</v>
      </c>
      <c r="G1105" s="3" t="s">
        <v>15460</v>
      </c>
      <c r="I1105" t="s">
        <v>2269</v>
      </c>
      <c r="K1105" t="s">
        <v>15444</v>
      </c>
      <c r="Q1105" t="s">
        <v>15312</v>
      </c>
      <c r="T1105" t="s">
        <v>15328</v>
      </c>
      <c r="U1105" t="s">
        <v>7455</v>
      </c>
    </row>
    <row r="1106" spans="1:21" ht="34" x14ac:dyDescent="0.2">
      <c r="A1106">
        <v>1486</v>
      </c>
      <c r="B1106" s="8" t="str">
        <f>IFERROR(INDEX(Sheet2!C:C, MATCH(SQL!D1106, Sheet2!H:H, 0)), "")</f>
        <v/>
      </c>
      <c r="D1106" t="s">
        <v>15455</v>
      </c>
      <c r="E1106">
        <v>1481</v>
      </c>
      <c r="G1106" s="3" t="s">
        <v>15459</v>
      </c>
      <c r="I1106" t="s">
        <v>2269</v>
      </c>
      <c r="K1106" t="s">
        <v>15444</v>
      </c>
      <c r="Q1106" t="s">
        <v>15312</v>
      </c>
      <c r="T1106" t="s">
        <v>15458</v>
      </c>
      <c r="U1106" t="s">
        <v>7455</v>
      </c>
    </row>
    <row r="1107" spans="1:21" ht="17" x14ac:dyDescent="0.2">
      <c r="A1107">
        <v>1487</v>
      </c>
      <c r="B1107" s="8" t="str">
        <f>IFERROR(INDEX(Sheet2!C:C, MATCH(SQL!D1107, Sheet2!H:H, 0)), "")</f>
        <v/>
      </c>
      <c r="D1107" t="s">
        <v>15455</v>
      </c>
      <c r="E1107">
        <v>1481</v>
      </c>
      <c r="G1107" s="3" t="s">
        <v>15457</v>
      </c>
      <c r="I1107" t="s">
        <v>2269</v>
      </c>
      <c r="K1107" t="s">
        <v>15444</v>
      </c>
      <c r="Q1107" t="s">
        <v>15312</v>
      </c>
      <c r="T1107" t="s">
        <v>15456</v>
      </c>
      <c r="U1107" t="s">
        <v>7420</v>
      </c>
    </row>
    <row r="1108" spans="1:21" ht="17" x14ac:dyDescent="0.2">
      <c r="A1108">
        <v>1488</v>
      </c>
      <c r="B1108" s="8" t="str">
        <f>IFERROR(INDEX(Sheet2!C:C, MATCH(SQL!D1108, Sheet2!H:H, 0)), "")</f>
        <v/>
      </c>
      <c r="D1108" t="s">
        <v>15455</v>
      </c>
      <c r="E1108">
        <v>1481</v>
      </c>
      <c r="G1108" s="3" t="s">
        <v>7909</v>
      </c>
      <c r="I1108" t="s">
        <v>2269</v>
      </c>
      <c r="K1108" t="s">
        <v>15444</v>
      </c>
      <c r="Q1108" t="s">
        <v>15312</v>
      </c>
      <c r="T1108" t="s">
        <v>15454</v>
      </c>
      <c r="U1108" t="s">
        <v>5339</v>
      </c>
    </row>
    <row r="1109" spans="1:21" ht="34" x14ac:dyDescent="0.2">
      <c r="A1109">
        <v>1489</v>
      </c>
      <c r="B1109" s="8" t="str">
        <f>IFERROR(INDEX(Sheet2!C:C, MATCH(SQL!D1109, Sheet2!H:H, 0)), "")</f>
        <v/>
      </c>
      <c r="D1109" t="s">
        <v>15447</v>
      </c>
      <c r="G1109" s="3" t="s">
        <v>15453</v>
      </c>
      <c r="H1109" t="s">
        <v>2271</v>
      </c>
      <c r="I1109" t="s">
        <v>2271</v>
      </c>
      <c r="J1109" t="s">
        <v>15444</v>
      </c>
      <c r="K1109" t="s">
        <v>15444</v>
      </c>
      <c r="L1109" t="s">
        <v>15313</v>
      </c>
      <c r="N1109" t="s">
        <v>7404</v>
      </c>
      <c r="O1109" t="s">
        <v>15313</v>
      </c>
      <c r="P1109" t="s">
        <v>15312</v>
      </c>
      <c r="Q1109" t="s">
        <v>15312</v>
      </c>
      <c r="R1109" t="s">
        <v>15446</v>
      </c>
      <c r="S1109" t="s">
        <v>7455</v>
      </c>
    </row>
    <row r="1110" spans="1:21" x14ac:dyDescent="0.2">
      <c r="A1110">
        <v>1490</v>
      </c>
      <c r="B1110" s="8" t="str">
        <f>IFERROR(INDEX(Sheet2!C:C, MATCH(SQL!D1110, Sheet2!H:H, 0)), "")</f>
        <v/>
      </c>
      <c r="D1110" t="s">
        <v>15447</v>
      </c>
      <c r="E1110">
        <v>1489</v>
      </c>
      <c r="I1110" t="s">
        <v>2271</v>
      </c>
      <c r="K1110" t="s">
        <v>15444</v>
      </c>
      <c r="Q1110" t="s">
        <v>15312</v>
      </c>
      <c r="T1110" t="s">
        <v>15446</v>
      </c>
      <c r="U1110" t="s">
        <v>7520</v>
      </c>
    </row>
    <row r="1111" spans="1:21" ht="17" x14ac:dyDescent="0.2">
      <c r="A1111">
        <v>1491</v>
      </c>
      <c r="B1111" s="8" t="str">
        <f>IFERROR(INDEX(Sheet2!C:C, MATCH(SQL!D1111, Sheet2!H:H, 0)), "")</f>
        <v/>
      </c>
      <c r="D1111" t="s">
        <v>15447</v>
      </c>
      <c r="E1111">
        <v>1489</v>
      </c>
      <c r="G1111" s="3" t="s">
        <v>7913</v>
      </c>
      <c r="I1111" t="s">
        <v>2271</v>
      </c>
      <c r="K1111" t="s">
        <v>15444</v>
      </c>
      <c r="Q1111" t="s">
        <v>15312</v>
      </c>
      <c r="T1111" t="s">
        <v>15446</v>
      </c>
      <c r="U1111" t="s">
        <v>7455</v>
      </c>
    </row>
    <row r="1112" spans="1:21" ht="17" x14ac:dyDescent="0.2">
      <c r="A1112">
        <v>1492</v>
      </c>
      <c r="B1112" s="8" t="str">
        <f>IFERROR(INDEX(Sheet2!C:C, MATCH(SQL!D1112, Sheet2!H:H, 0)), "")</f>
        <v/>
      </c>
      <c r="D1112" t="s">
        <v>15447</v>
      </c>
      <c r="E1112">
        <v>1489</v>
      </c>
      <c r="G1112" s="3" t="s">
        <v>15452</v>
      </c>
      <c r="I1112" t="s">
        <v>2271</v>
      </c>
      <c r="K1112" t="s">
        <v>15444</v>
      </c>
      <c r="Q1112" t="s">
        <v>15312</v>
      </c>
      <c r="T1112" t="s">
        <v>15451</v>
      </c>
      <c r="U1112" t="s">
        <v>7397</v>
      </c>
    </row>
    <row r="1113" spans="1:21" ht="17" x14ac:dyDescent="0.2">
      <c r="A1113">
        <v>1493</v>
      </c>
      <c r="B1113" s="8" t="str">
        <f>IFERROR(INDEX(Sheet2!C:C, MATCH(SQL!D1113, Sheet2!H:H, 0)), "")</f>
        <v/>
      </c>
      <c r="D1113" t="s">
        <v>15447</v>
      </c>
      <c r="E1113">
        <v>1489</v>
      </c>
      <c r="G1113" s="3" t="s">
        <v>15450</v>
      </c>
      <c r="I1113" t="s">
        <v>2271</v>
      </c>
      <c r="K1113" t="s">
        <v>15444</v>
      </c>
      <c r="Q1113" t="s">
        <v>15312</v>
      </c>
      <c r="T1113" t="s">
        <v>15449</v>
      </c>
    </row>
    <row r="1114" spans="1:21" ht="17" x14ac:dyDescent="0.2">
      <c r="A1114">
        <v>1494</v>
      </c>
      <c r="B1114" s="8" t="str">
        <f>IFERROR(INDEX(Sheet2!C:C, MATCH(SQL!D1114, Sheet2!H:H, 0)), "")</f>
        <v/>
      </c>
      <c r="D1114" t="s">
        <v>15447</v>
      </c>
      <c r="E1114">
        <v>1489</v>
      </c>
      <c r="G1114" s="3" t="s">
        <v>15448</v>
      </c>
      <c r="I1114" t="s">
        <v>2271</v>
      </c>
      <c r="K1114" t="s">
        <v>15444</v>
      </c>
      <c r="Q1114" t="s">
        <v>15312</v>
      </c>
      <c r="T1114" t="s">
        <v>7894</v>
      </c>
      <c r="U1114" t="s">
        <v>7488</v>
      </c>
    </row>
    <row r="1115" spans="1:21" ht="17" x14ac:dyDescent="0.2">
      <c r="A1115">
        <v>1495</v>
      </c>
      <c r="B1115" s="8" t="str">
        <f>IFERROR(INDEX(Sheet2!C:C, MATCH(SQL!D1115, Sheet2!H:H, 0)), "")</f>
        <v/>
      </c>
      <c r="D1115" t="s">
        <v>15447</v>
      </c>
      <c r="E1115">
        <v>1489</v>
      </c>
      <c r="G1115" s="3" t="s">
        <v>7909</v>
      </c>
      <c r="I1115" t="s">
        <v>2271</v>
      </c>
      <c r="K1115" t="s">
        <v>15444</v>
      </c>
      <c r="Q1115" t="s">
        <v>15312</v>
      </c>
      <c r="T1115" t="s">
        <v>15446</v>
      </c>
      <c r="U1115" t="s">
        <v>7455</v>
      </c>
    </row>
    <row r="1116" spans="1:21" ht="17" x14ac:dyDescent="0.2">
      <c r="A1116">
        <v>1496</v>
      </c>
      <c r="B1116" s="8" t="str">
        <f>IFERROR(INDEX(Sheet2!C:C, MATCH(SQL!D1116, Sheet2!H:H, 0)), "")</f>
        <v/>
      </c>
      <c r="D1116" t="s">
        <v>15436</v>
      </c>
      <c r="G1116" s="3" t="s">
        <v>15445</v>
      </c>
      <c r="H1116" t="s">
        <v>2303</v>
      </c>
      <c r="I1116" t="s">
        <v>2303</v>
      </c>
      <c r="J1116" t="s">
        <v>15444</v>
      </c>
      <c r="K1116" t="s">
        <v>15444</v>
      </c>
      <c r="L1116" t="s">
        <v>15313</v>
      </c>
      <c r="N1116" t="s">
        <v>7404</v>
      </c>
      <c r="O1116" t="s">
        <v>15313</v>
      </c>
      <c r="P1116" t="s">
        <v>15312</v>
      </c>
      <c r="Q1116" t="s">
        <v>15312</v>
      </c>
      <c r="R1116" t="s">
        <v>8878</v>
      </c>
      <c r="S1116" t="s">
        <v>7431</v>
      </c>
    </row>
    <row r="1117" spans="1:21" x14ac:dyDescent="0.2">
      <c r="A1117">
        <v>1497</v>
      </c>
      <c r="B1117" s="8" t="str">
        <f>IFERROR(INDEX(Sheet2!C:C, MATCH(SQL!D1117, Sheet2!H:H, 0)), "")</f>
        <v/>
      </c>
      <c r="D1117" t="s">
        <v>15436</v>
      </c>
      <c r="E1117">
        <v>1496</v>
      </c>
      <c r="I1117" t="s">
        <v>2303</v>
      </c>
      <c r="K1117" t="s">
        <v>15444</v>
      </c>
      <c r="Q1117" t="s">
        <v>15312</v>
      </c>
      <c r="T1117" t="s">
        <v>8878</v>
      </c>
      <c r="U1117" t="s">
        <v>15443</v>
      </c>
    </row>
    <row r="1118" spans="1:21" ht="17" x14ac:dyDescent="0.2">
      <c r="A1118">
        <v>1498</v>
      </c>
      <c r="B1118" s="8" t="str">
        <f>IFERROR(INDEX(Sheet2!C:C, MATCH(SQL!D1118, Sheet2!H:H, 0)), "")</f>
        <v/>
      </c>
      <c r="D1118" t="s">
        <v>15436</v>
      </c>
      <c r="E1118">
        <v>1496</v>
      </c>
      <c r="G1118" s="3" t="s">
        <v>7913</v>
      </c>
      <c r="I1118" t="s">
        <v>2303</v>
      </c>
      <c r="K1118" t="s">
        <v>15444</v>
      </c>
      <c r="Q1118" t="s">
        <v>15312</v>
      </c>
      <c r="T1118" t="s">
        <v>15435</v>
      </c>
      <c r="U1118" t="s">
        <v>7395</v>
      </c>
    </row>
    <row r="1119" spans="1:21" ht="17" x14ac:dyDescent="0.2">
      <c r="A1119">
        <v>1499</v>
      </c>
      <c r="B1119" s="8" t="str">
        <f>IFERROR(INDEX(Sheet2!C:C, MATCH(SQL!D1119, Sheet2!H:H, 0)), "")</f>
        <v/>
      </c>
      <c r="D1119" t="s">
        <v>15436</v>
      </c>
      <c r="E1119">
        <v>1496</v>
      </c>
      <c r="G1119" s="3" t="s">
        <v>15442</v>
      </c>
      <c r="I1119" t="s">
        <v>2303</v>
      </c>
      <c r="K1119" t="s">
        <v>15444</v>
      </c>
      <c r="Q1119" t="s">
        <v>15312</v>
      </c>
      <c r="T1119" t="s">
        <v>15441</v>
      </c>
      <c r="U1119" t="s">
        <v>7390</v>
      </c>
    </row>
    <row r="1120" spans="1:21" ht="34" x14ac:dyDescent="0.2">
      <c r="A1120">
        <v>1500</v>
      </c>
      <c r="B1120" s="8" t="str">
        <f>IFERROR(INDEX(Sheet2!C:C, MATCH(SQL!D1120, Sheet2!H:H, 0)), "")</f>
        <v/>
      </c>
      <c r="D1120" t="s">
        <v>15436</v>
      </c>
      <c r="E1120">
        <v>1496</v>
      </c>
      <c r="G1120" s="3" t="s">
        <v>15440</v>
      </c>
      <c r="I1120" t="s">
        <v>2303</v>
      </c>
      <c r="K1120" t="s">
        <v>15444</v>
      </c>
      <c r="Q1120" t="s">
        <v>15312</v>
      </c>
      <c r="T1120" t="s">
        <v>15439</v>
      </c>
      <c r="U1120" t="s">
        <v>7397</v>
      </c>
    </row>
    <row r="1121" spans="1:21" ht="17" x14ac:dyDescent="0.2">
      <c r="A1121">
        <v>1501</v>
      </c>
      <c r="B1121" s="8" t="str">
        <f>IFERROR(INDEX(Sheet2!C:C, MATCH(SQL!D1121, Sheet2!H:H, 0)), "")</f>
        <v/>
      </c>
      <c r="D1121" t="s">
        <v>15436</v>
      </c>
      <c r="E1121">
        <v>1496</v>
      </c>
      <c r="G1121" s="3" t="s">
        <v>15438</v>
      </c>
      <c r="I1121" t="s">
        <v>2303</v>
      </c>
      <c r="K1121" t="s">
        <v>15444</v>
      </c>
      <c r="Q1121" t="s">
        <v>15312</v>
      </c>
      <c r="T1121" t="s">
        <v>15437</v>
      </c>
      <c r="U1121" t="s">
        <v>7395</v>
      </c>
    </row>
    <row r="1122" spans="1:21" ht="17" x14ac:dyDescent="0.2">
      <c r="A1122">
        <v>1502</v>
      </c>
      <c r="B1122" s="8" t="str">
        <f>IFERROR(INDEX(Sheet2!C:C, MATCH(SQL!D1122, Sheet2!H:H, 0)), "")</f>
        <v/>
      </c>
      <c r="D1122" t="s">
        <v>15436</v>
      </c>
      <c r="E1122">
        <v>1496</v>
      </c>
      <c r="G1122" s="3" t="s">
        <v>7909</v>
      </c>
      <c r="I1122" t="s">
        <v>2303</v>
      </c>
      <c r="K1122" t="s">
        <v>15444</v>
      </c>
      <c r="Q1122" t="s">
        <v>15312</v>
      </c>
      <c r="T1122" t="s">
        <v>15435</v>
      </c>
      <c r="U1122" t="s">
        <v>7395</v>
      </c>
    </row>
    <row r="1123" spans="1:21" ht="34" x14ac:dyDescent="0.2">
      <c r="A1123">
        <v>1503</v>
      </c>
      <c r="B1123" s="8" t="str">
        <f>IFERROR(INDEX(Sheet2!C:C, MATCH(SQL!D1123, Sheet2!H:H, 0)), "")</f>
        <v/>
      </c>
      <c r="D1123" t="s">
        <v>15427</v>
      </c>
      <c r="G1123" s="3" t="s">
        <v>15434</v>
      </c>
      <c r="H1123" t="s">
        <v>2267</v>
      </c>
      <c r="I1123" t="s">
        <v>2267</v>
      </c>
      <c r="J1123" t="s">
        <v>14994</v>
      </c>
      <c r="K1123" t="s">
        <v>14994</v>
      </c>
      <c r="L1123" t="s">
        <v>15313</v>
      </c>
      <c r="N1123" t="s">
        <v>7404</v>
      </c>
      <c r="O1123" t="s">
        <v>15313</v>
      </c>
      <c r="P1123" t="s">
        <v>15312</v>
      </c>
      <c r="Q1123" t="s">
        <v>15312</v>
      </c>
      <c r="R1123" t="s">
        <v>15433</v>
      </c>
      <c r="S1123" t="s">
        <v>7442</v>
      </c>
    </row>
    <row r="1124" spans="1:21" x14ac:dyDescent="0.2">
      <c r="A1124">
        <v>1504</v>
      </c>
      <c r="B1124" s="8" t="str">
        <f>IFERROR(INDEX(Sheet2!C:C, MATCH(SQL!D1124, Sheet2!H:H, 0)), "")</f>
        <v/>
      </c>
      <c r="D1124" t="s">
        <v>15427</v>
      </c>
      <c r="E1124">
        <v>1503</v>
      </c>
      <c r="I1124" t="s">
        <v>2267</v>
      </c>
      <c r="K1124" t="s">
        <v>14994</v>
      </c>
      <c r="Q1124" t="s">
        <v>15312</v>
      </c>
      <c r="T1124" t="s">
        <v>15433</v>
      </c>
      <c r="U1124" t="s">
        <v>7451</v>
      </c>
    </row>
    <row r="1125" spans="1:21" ht="17" x14ac:dyDescent="0.2">
      <c r="A1125">
        <v>1505</v>
      </c>
      <c r="B1125" s="8" t="str">
        <f>IFERROR(INDEX(Sheet2!C:C, MATCH(SQL!D1125, Sheet2!H:H, 0)), "")</f>
        <v/>
      </c>
      <c r="D1125" t="s">
        <v>15427</v>
      </c>
      <c r="E1125">
        <v>1503</v>
      </c>
      <c r="G1125" s="3" t="s">
        <v>15432</v>
      </c>
      <c r="I1125" t="s">
        <v>2267</v>
      </c>
      <c r="K1125" t="s">
        <v>14994</v>
      </c>
      <c r="Q1125" t="s">
        <v>15312</v>
      </c>
      <c r="T1125" t="s">
        <v>7538</v>
      </c>
      <c r="U1125" t="s">
        <v>7437</v>
      </c>
    </row>
    <row r="1126" spans="1:21" ht="17" x14ac:dyDescent="0.2">
      <c r="A1126">
        <v>1506</v>
      </c>
      <c r="B1126" s="8" t="str">
        <f>IFERROR(INDEX(Sheet2!C:C, MATCH(SQL!D1126, Sheet2!H:H, 0)), "")</f>
        <v/>
      </c>
      <c r="D1126" t="s">
        <v>15427</v>
      </c>
      <c r="E1126">
        <v>1503</v>
      </c>
      <c r="G1126" s="3" t="s">
        <v>15431</v>
      </c>
      <c r="I1126" t="s">
        <v>2267</v>
      </c>
      <c r="K1126" t="s">
        <v>14994</v>
      </c>
      <c r="Q1126" t="s">
        <v>15312</v>
      </c>
      <c r="T1126" t="s">
        <v>15430</v>
      </c>
      <c r="U1126" t="s">
        <v>7426</v>
      </c>
    </row>
    <row r="1127" spans="1:21" ht="17" x14ac:dyDescent="0.2">
      <c r="A1127">
        <v>1507</v>
      </c>
      <c r="B1127" s="8" t="str">
        <f>IFERROR(INDEX(Sheet2!C:C, MATCH(SQL!D1127, Sheet2!H:H, 0)), "")</f>
        <v/>
      </c>
      <c r="D1127" t="s">
        <v>15427</v>
      </c>
      <c r="E1127">
        <v>1503</v>
      </c>
      <c r="G1127" s="3" t="s">
        <v>15429</v>
      </c>
      <c r="I1127" t="s">
        <v>2267</v>
      </c>
      <c r="K1127" t="s">
        <v>14994</v>
      </c>
      <c r="Q1127" t="s">
        <v>15312</v>
      </c>
      <c r="T1127" t="s">
        <v>15428</v>
      </c>
      <c r="U1127" t="s">
        <v>7488</v>
      </c>
    </row>
    <row r="1128" spans="1:21" ht="17" x14ac:dyDescent="0.2">
      <c r="A1128">
        <v>1508</v>
      </c>
      <c r="B1128" s="8" t="str">
        <f>IFERROR(INDEX(Sheet2!C:C, MATCH(SQL!D1128, Sheet2!H:H, 0)), "")</f>
        <v/>
      </c>
      <c r="D1128" t="s">
        <v>15427</v>
      </c>
      <c r="E1128">
        <v>1503</v>
      </c>
      <c r="G1128" s="3" t="s">
        <v>7909</v>
      </c>
      <c r="I1128" t="s">
        <v>2267</v>
      </c>
      <c r="K1128" t="s">
        <v>14994</v>
      </c>
      <c r="Q1128" t="s">
        <v>15312</v>
      </c>
      <c r="T1128" t="s">
        <v>7538</v>
      </c>
      <c r="U1128" t="s">
        <v>7437</v>
      </c>
    </row>
    <row r="1129" spans="1:21" ht="17" x14ac:dyDescent="0.2">
      <c r="A1129">
        <v>1509</v>
      </c>
      <c r="B1129" s="8" t="str">
        <f>IFERROR(INDEX(Sheet2!C:C, MATCH(SQL!D1129, Sheet2!H:H, 0)), "")</f>
        <v/>
      </c>
      <c r="D1129" t="s">
        <v>15422</v>
      </c>
      <c r="G1129" s="3" t="s">
        <v>15426</v>
      </c>
      <c r="H1129" t="s">
        <v>2320</v>
      </c>
      <c r="I1129" t="s">
        <v>2320</v>
      </c>
      <c r="J1129" t="s">
        <v>14994</v>
      </c>
      <c r="K1129" t="s">
        <v>14994</v>
      </c>
      <c r="L1129" t="s">
        <v>15313</v>
      </c>
      <c r="N1129" t="s">
        <v>7404</v>
      </c>
      <c r="O1129" t="s">
        <v>15313</v>
      </c>
      <c r="P1129" t="s">
        <v>15312</v>
      </c>
      <c r="Q1129" t="s">
        <v>15312</v>
      </c>
      <c r="R1129" t="s">
        <v>15421</v>
      </c>
      <c r="S1129" t="s">
        <v>7417</v>
      </c>
    </row>
    <row r="1130" spans="1:21" x14ac:dyDescent="0.2">
      <c r="A1130">
        <v>1510</v>
      </c>
      <c r="B1130" s="8" t="str">
        <f>IFERROR(INDEX(Sheet2!C:C, MATCH(SQL!D1130, Sheet2!H:H, 0)), "")</f>
        <v/>
      </c>
      <c r="D1130" t="s">
        <v>15422</v>
      </c>
      <c r="E1130">
        <v>1509</v>
      </c>
      <c r="I1130" t="s">
        <v>2320</v>
      </c>
      <c r="K1130" t="s">
        <v>14994</v>
      </c>
      <c r="Q1130" t="s">
        <v>15312</v>
      </c>
      <c r="T1130" t="s">
        <v>15421</v>
      </c>
      <c r="U1130" t="s">
        <v>15425</v>
      </c>
    </row>
    <row r="1131" spans="1:21" ht="17" x14ac:dyDescent="0.2">
      <c r="A1131">
        <v>1511</v>
      </c>
      <c r="B1131" s="8" t="str">
        <f>IFERROR(INDEX(Sheet2!C:C, MATCH(SQL!D1131, Sheet2!H:H, 0)), "")</f>
        <v/>
      </c>
      <c r="D1131" t="s">
        <v>15422</v>
      </c>
      <c r="E1131">
        <v>1509</v>
      </c>
      <c r="G1131" s="3" t="s">
        <v>7913</v>
      </c>
      <c r="I1131" t="s">
        <v>2320</v>
      </c>
      <c r="K1131" t="s">
        <v>14994</v>
      </c>
      <c r="Q1131" t="s">
        <v>15312</v>
      </c>
      <c r="T1131" t="s">
        <v>15421</v>
      </c>
      <c r="U1131" t="s">
        <v>7417</v>
      </c>
    </row>
    <row r="1132" spans="1:21" ht="17" x14ac:dyDescent="0.2">
      <c r="A1132">
        <v>1512</v>
      </c>
      <c r="B1132" s="8" t="str">
        <f>IFERROR(INDEX(Sheet2!C:C, MATCH(SQL!D1132, Sheet2!H:H, 0)), "")</f>
        <v/>
      </c>
      <c r="D1132" t="s">
        <v>15422</v>
      </c>
      <c r="E1132">
        <v>1509</v>
      </c>
      <c r="G1132" s="3" t="s">
        <v>15424</v>
      </c>
      <c r="I1132" t="s">
        <v>2320</v>
      </c>
      <c r="K1132" t="s">
        <v>14994</v>
      </c>
      <c r="Q1132" t="s">
        <v>15312</v>
      </c>
      <c r="T1132" t="s">
        <v>15423</v>
      </c>
      <c r="U1132" t="s">
        <v>7448</v>
      </c>
    </row>
    <row r="1133" spans="1:21" ht="17" x14ac:dyDescent="0.2">
      <c r="A1133">
        <v>1513</v>
      </c>
      <c r="B1133" s="8" t="str">
        <f>IFERROR(INDEX(Sheet2!C:C, MATCH(SQL!D1133, Sheet2!H:H, 0)), "")</f>
        <v/>
      </c>
      <c r="D1133" t="s">
        <v>15422</v>
      </c>
      <c r="E1133">
        <v>1509</v>
      </c>
      <c r="G1133" s="3" t="s">
        <v>7909</v>
      </c>
      <c r="I1133" t="s">
        <v>2320</v>
      </c>
      <c r="K1133" t="s">
        <v>14994</v>
      </c>
      <c r="Q1133" t="s">
        <v>15312</v>
      </c>
      <c r="T1133" t="s">
        <v>15421</v>
      </c>
      <c r="U1133" t="s">
        <v>7417</v>
      </c>
    </row>
    <row r="1134" spans="1:21" ht="17" x14ac:dyDescent="0.2">
      <c r="A1134">
        <v>1514</v>
      </c>
      <c r="B1134" s="8" t="str">
        <f>IFERROR(INDEX(Sheet2!C:C, MATCH(SQL!D1134, Sheet2!H:H, 0)), "")</f>
        <v/>
      </c>
      <c r="D1134" t="s">
        <v>15415</v>
      </c>
      <c r="G1134" s="3" t="s">
        <v>15420</v>
      </c>
      <c r="H1134" t="s">
        <v>2269</v>
      </c>
      <c r="I1134" t="s">
        <v>2269</v>
      </c>
      <c r="J1134" t="s">
        <v>14994</v>
      </c>
      <c r="K1134" t="s">
        <v>14994</v>
      </c>
      <c r="L1134" t="s">
        <v>15313</v>
      </c>
      <c r="N1134" t="s">
        <v>7404</v>
      </c>
      <c r="O1134" t="s">
        <v>15313</v>
      </c>
      <c r="P1134" t="s">
        <v>15312</v>
      </c>
      <c r="Q1134" t="s">
        <v>15312</v>
      </c>
      <c r="R1134" t="s">
        <v>14459</v>
      </c>
      <c r="S1134" t="s">
        <v>7551</v>
      </c>
    </row>
    <row r="1135" spans="1:21" x14ac:dyDescent="0.2">
      <c r="A1135">
        <v>1515</v>
      </c>
      <c r="B1135" s="8" t="str">
        <f>IFERROR(INDEX(Sheet2!C:C, MATCH(SQL!D1135, Sheet2!H:H, 0)), "")</f>
        <v/>
      </c>
      <c r="D1135" t="s">
        <v>15415</v>
      </c>
      <c r="E1135">
        <v>1514</v>
      </c>
      <c r="I1135" t="s">
        <v>2269</v>
      </c>
      <c r="K1135" t="s">
        <v>14994</v>
      </c>
      <c r="Q1135" t="s">
        <v>15312</v>
      </c>
      <c r="T1135" t="s">
        <v>14459</v>
      </c>
      <c r="U1135" t="s">
        <v>15419</v>
      </c>
    </row>
    <row r="1136" spans="1:21" ht="17" x14ac:dyDescent="0.2">
      <c r="A1136">
        <v>1516</v>
      </c>
      <c r="B1136" s="8" t="str">
        <f>IFERROR(INDEX(Sheet2!C:C, MATCH(SQL!D1136, Sheet2!H:H, 0)), "")</f>
        <v/>
      </c>
      <c r="D1136" t="s">
        <v>15415</v>
      </c>
      <c r="E1136">
        <v>1514</v>
      </c>
      <c r="G1136" s="3" t="s">
        <v>7913</v>
      </c>
      <c r="I1136" t="s">
        <v>2269</v>
      </c>
      <c r="K1136" t="s">
        <v>14994</v>
      </c>
      <c r="Q1136" t="s">
        <v>15312</v>
      </c>
      <c r="T1136" t="s">
        <v>15414</v>
      </c>
      <c r="U1136" t="s">
        <v>7488</v>
      </c>
    </row>
    <row r="1137" spans="1:21" ht="34" x14ac:dyDescent="0.2">
      <c r="A1137">
        <v>1517</v>
      </c>
      <c r="B1137" s="8" t="str">
        <f>IFERROR(INDEX(Sheet2!C:C, MATCH(SQL!D1137, Sheet2!H:H, 0)), "")</f>
        <v/>
      </c>
      <c r="D1137" t="s">
        <v>15415</v>
      </c>
      <c r="E1137">
        <v>1514</v>
      </c>
      <c r="G1137" s="3" t="s">
        <v>15418</v>
      </c>
      <c r="I1137" t="s">
        <v>2269</v>
      </c>
      <c r="K1137" t="s">
        <v>14994</v>
      </c>
      <c r="Q1137" t="s">
        <v>15312</v>
      </c>
      <c r="T1137" t="s">
        <v>15414</v>
      </c>
      <c r="U1137" t="s">
        <v>7488</v>
      </c>
    </row>
    <row r="1138" spans="1:21" ht="34" x14ac:dyDescent="0.2">
      <c r="A1138">
        <v>1518</v>
      </c>
      <c r="B1138" s="8" t="str">
        <f>IFERROR(INDEX(Sheet2!C:C, MATCH(SQL!D1138, Sheet2!H:H, 0)), "")</f>
        <v/>
      </c>
      <c r="D1138" t="s">
        <v>15415</v>
      </c>
      <c r="E1138">
        <v>1514</v>
      </c>
      <c r="G1138" s="3" t="s">
        <v>15417</v>
      </c>
      <c r="I1138" t="s">
        <v>2269</v>
      </c>
      <c r="K1138" t="s">
        <v>14994</v>
      </c>
      <c r="Q1138" t="s">
        <v>15312</v>
      </c>
      <c r="T1138" t="s">
        <v>15414</v>
      </c>
      <c r="U1138" t="s">
        <v>7488</v>
      </c>
    </row>
    <row r="1139" spans="1:21" ht="17" x14ac:dyDescent="0.2">
      <c r="A1139">
        <v>1519</v>
      </c>
      <c r="B1139" s="8" t="str">
        <f>IFERROR(INDEX(Sheet2!C:C, MATCH(SQL!D1139, Sheet2!H:H, 0)), "")</f>
        <v/>
      </c>
      <c r="D1139" t="s">
        <v>15415</v>
      </c>
      <c r="E1139">
        <v>1514</v>
      </c>
      <c r="G1139" s="3" t="s">
        <v>15416</v>
      </c>
      <c r="I1139" t="s">
        <v>2269</v>
      </c>
      <c r="K1139" t="s">
        <v>14994</v>
      </c>
      <c r="Q1139" t="s">
        <v>15312</v>
      </c>
      <c r="T1139" t="s">
        <v>15414</v>
      </c>
      <c r="U1139" t="s">
        <v>7488</v>
      </c>
    </row>
    <row r="1140" spans="1:21" ht="17" x14ac:dyDescent="0.2">
      <c r="A1140">
        <v>1520</v>
      </c>
      <c r="B1140" s="8" t="str">
        <f>IFERROR(INDEX(Sheet2!C:C, MATCH(SQL!D1140, Sheet2!H:H, 0)), "")</f>
        <v/>
      </c>
      <c r="D1140" t="s">
        <v>15415</v>
      </c>
      <c r="E1140">
        <v>1514</v>
      </c>
      <c r="G1140" s="3" t="s">
        <v>7902</v>
      </c>
      <c r="I1140" t="s">
        <v>2269</v>
      </c>
      <c r="K1140" t="s">
        <v>14994</v>
      </c>
      <c r="Q1140" t="s">
        <v>15312</v>
      </c>
      <c r="T1140" t="s">
        <v>15414</v>
      </c>
      <c r="U1140" t="s">
        <v>7488</v>
      </c>
    </row>
    <row r="1141" spans="1:21" ht="17" x14ac:dyDescent="0.2">
      <c r="A1141">
        <v>1521</v>
      </c>
      <c r="B1141" s="8" t="str">
        <f>IFERROR(INDEX(Sheet2!C:C, MATCH(SQL!D1141, Sheet2!H:H, 0)), "")</f>
        <v/>
      </c>
      <c r="D1141" t="s">
        <v>15406</v>
      </c>
      <c r="G1141" s="3" t="s">
        <v>15413</v>
      </c>
      <c r="H1141" t="s">
        <v>2271</v>
      </c>
      <c r="I1141" t="s">
        <v>2271</v>
      </c>
      <c r="J1141" t="s">
        <v>14994</v>
      </c>
      <c r="K1141" t="s">
        <v>14994</v>
      </c>
      <c r="L1141" t="s">
        <v>15313</v>
      </c>
      <c r="N1141" t="s">
        <v>7404</v>
      </c>
      <c r="O1141" t="s">
        <v>15313</v>
      </c>
      <c r="P1141" t="s">
        <v>15312</v>
      </c>
      <c r="Q1141" t="s">
        <v>15312</v>
      </c>
      <c r="R1141" t="s">
        <v>7616</v>
      </c>
      <c r="S1141" t="s">
        <v>7397</v>
      </c>
    </row>
    <row r="1142" spans="1:21" x14ac:dyDescent="0.2">
      <c r="A1142">
        <v>1522</v>
      </c>
      <c r="B1142" s="8" t="str">
        <f>IFERROR(INDEX(Sheet2!C:C, MATCH(SQL!D1142, Sheet2!H:H, 0)), "")</f>
        <v/>
      </c>
      <c r="D1142" t="s">
        <v>15406</v>
      </c>
      <c r="E1142">
        <v>1521</v>
      </c>
      <c r="I1142" t="s">
        <v>2271</v>
      </c>
      <c r="K1142" t="s">
        <v>14994</v>
      </c>
      <c r="Q1142" t="s">
        <v>15312</v>
      </c>
      <c r="T1142" t="s">
        <v>7616</v>
      </c>
      <c r="U1142" t="s">
        <v>15374</v>
      </c>
    </row>
    <row r="1143" spans="1:21" ht="17" x14ac:dyDescent="0.2">
      <c r="A1143">
        <v>1523</v>
      </c>
      <c r="B1143" s="8" t="str">
        <f>IFERROR(INDEX(Sheet2!C:C, MATCH(SQL!D1143, Sheet2!H:H, 0)), "")</f>
        <v/>
      </c>
      <c r="D1143" t="s">
        <v>15406</v>
      </c>
      <c r="E1143">
        <v>1521</v>
      </c>
      <c r="G1143" s="3" t="s">
        <v>7913</v>
      </c>
      <c r="I1143" t="s">
        <v>2271</v>
      </c>
      <c r="K1143" t="s">
        <v>14994</v>
      </c>
      <c r="Q1143" t="s">
        <v>15312</v>
      </c>
      <c r="T1143" t="s">
        <v>15405</v>
      </c>
      <c r="U1143" t="s">
        <v>5339</v>
      </c>
    </row>
    <row r="1144" spans="1:21" ht="17" x14ac:dyDescent="0.2">
      <c r="A1144">
        <v>1524</v>
      </c>
      <c r="B1144" s="8" t="str">
        <f>IFERROR(INDEX(Sheet2!C:C, MATCH(SQL!D1144, Sheet2!H:H, 0)), "")</f>
        <v/>
      </c>
      <c r="D1144" t="s">
        <v>15406</v>
      </c>
      <c r="E1144">
        <v>1521</v>
      </c>
      <c r="G1144" s="3" t="s">
        <v>15412</v>
      </c>
      <c r="I1144" t="s">
        <v>2271</v>
      </c>
      <c r="K1144" t="s">
        <v>14994</v>
      </c>
      <c r="Q1144" t="s">
        <v>15312</v>
      </c>
      <c r="T1144" t="s">
        <v>15411</v>
      </c>
      <c r="U1144" t="s">
        <v>7488</v>
      </c>
    </row>
    <row r="1145" spans="1:21" ht="17" x14ac:dyDescent="0.2">
      <c r="A1145">
        <v>1525</v>
      </c>
      <c r="B1145" s="8" t="str">
        <f>IFERROR(INDEX(Sheet2!C:C, MATCH(SQL!D1145, Sheet2!H:H, 0)), "")</f>
        <v/>
      </c>
      <c r="D1145" t="s">
        <v>15406</v>
      </c>
      <c r="E1145">
        <v>1521</v>
      </c>
      <c r="G1145" s="3" t="s">
        <v>15410</v>
      </c>
      <c r="I1145" t="s">
        <v>2271</v>
      </c>
      <c r="K1145" t="s">
        <v>14994</v>
      </c>
      <c r="Q1145" t="s">
        <v>15312</v>
      </c>
      <c r="T1145" t="s">
        <v>15409</v>
      </c>
      <c r="U1145" t="s">
        <v>7397</v>
      </c>
    </row>
    <row r="1146" spans="1:21" ht="17" x14ac:dyDescent="0.2">
      <c r="A1146">
        <v>1526</v>
      </c>
      <c r="B1146" s="8" t="str">
        <f>IFERROR(INDEX(Sheet2!C:C, MATCH(SQL!D1146, Sheet2!H:H, 0)), "")</f>
        <v/>
      </c>
      <c r="D1146" t="s">
        <v>15406</v>
      </c>
      <c r="E1146">
        <v>1521</v>
      </c>
      <c r="G1146" s="3" t="s">
        <v>15408</v>
      </c>
      <c r="I1146" t="s">
        <v>2271</v>
      </c>
      <c r="K1146" t="s">
        <v>14994</v>
      </c>
      <c r="Q1146" t="s">
        <v>15312</v>
      </c>
      <c r="T1146" t="s">
        <v>15407</v>
      </c>
      <c r="U1146" t="s">
        <v>7455</v>
      </c>
    </row>
    <row r="1147" spans="1:21" ht="17" x14ac:dyDescent="0.2">
      <c r="A1147">
        <v>1527</v>
      </c>
      <c r="B1147" s="8" t="str">
        <f>IFERROR(INDEX(Sheet2!C:C, MATCH(SQL!D1147, Sheet2!H:H, 0)), "")</f>
        <v/>
      </c>
      <c r="D1147" t="s">
        <v>15406</v>
      </c>
      <c r="E1147">
        <v>1521</v>
      </c>
      <c r="G1147" s="3" t="s">
        <v>7909</v>
      </c>
      <c r="I1147" t="s">
        <v>2271</v>
      </c>
      <c r="K1147" t="s">
        <v>14994</v>
      </c>
      <c r="Q1147" t="s">
        <v>15312</v>
      </c>
      <c r="T1147" t="s">
        <v>15405</v>
      </c>
      <c r="U1147" t="s">
        <v>5339</v>
      </c>
    </row>
    <row r="1148" spans="1:21" ht="17" x14ac:dyDescent="0.2">
      <c r="A1148">
        <v>1528</v>
      </c>
      <c r="B1148" s="8" t="str">
        <f>IFERROR(INDEX(Sheet2!C:C, MATCH(SQL!D1148, Sheet2!H:H, 0)), "")</f>
        <v/>
      </c>
      <c r="D1148" t="s">
        <v>15397</v>
      </c>
      <c r="G1148" s="3" t="s">
        <v>15404</v>
      </c>
      <c r="H1148" t="s">
        <v>2303</v>
      </c>
      <c r="I1148" t="s">
        <v>2303</v>
      </c>
      <c r="J1148" t="s">
        <v>14994</v>
      </c>
      <c r="K1148" t="s">
        <v>14994</v>
      </c>
      <c r="L1148" t="s">
        <v>15313</v>
      </c>
      <c r="N1148" t="s">
        <v>7404</v>
      </c>
      <c r="O1148" t="s">
        <v>15313</v>
      </c>
      <c r="P1148" t="s">
        <v>15312</v>
      </c>
      <c r="Q1148" t="s">
        <v>15312</v>
      </c>
      <c r="R1148" t="s">
        <v>7687</v>
      </c>
      <c r="S1148" t="s">
        <v>7688</v>
      </c>
    </row>
    <row r="1149" spans="1:21" x14ac:dyDescent="0.2">
      <c r="A1149">
        <v>1529</v>
      </c>
      <c r="B1149" s="8" t="str">
        <f>IFERROR(INDEX(Sheet2!C:C, MATCH(SQL!D1149, Sheet2!H:H, 0)), "")</f>
        <v/>
      </c>
      <c r="D1149" t="s">
        <v>15397</v>
      </c>
      <c r="E1149">
        <v>1528</v>
      </c>
      <c r="I1149" t="s">
        <v>2303</v>
      </c>
      <c r="K1149" t="s">
        <v>14994</v>
      </c>
      <c r="Q1149" t="s">
        <v>15312</v>
      </c>
      <c r="T1149" t="s">
        <v>7687</v>
      </c>
      <c r="U1149" t="s">
        <v>15403</v>
      </c>
    </row>
    <row r="1150" spans="1:21" ht="17" x14ac:dyDescent="0.2">
      <c r="A1150">
        <v>1530</v>
      </c>
      <c r="B1150" s="8" t="str">
        <f>IFERROR(INDEX(Sheet2!C:C, MATCH(SQL!D1150, Sheet2!H:H, 0)), "")</f>
        <v/>
      </c>
      <c r="D1150" t="s">
        <v>15397</v>
      </c>
      <c r="E1150">
        <v>1528</v>
      </c>
      <c r="G1150" s="3" t="s">
        <v>7913</v>
      </c>
      <c r="I1150" t="s">
        <v>2303</v>
      </c>
      <c r="K1150" t="s">
        <v>14994</v>
      </c>
      <c r="Q1150" t="s">
        <v>15312</v>
      </c>
      <c r="T1150" t="s">
        <v>7687</v>
      </c>
      <c r="U1150" t="s">
        <v>7688</v>
      </c>
    </row>
    <row r="1151" spans="1:21" ht="17" x14ac:dyDescent="0.2">
      <c r="A1151">
        <v>1531</v>
      </c>
      <c r="B1151" s="8" t="str">
        <f>IFERROR(INDEX(Sheet2!C:C, MATCH(SQL!D1151, Sheet2!H:H, 0)), "")</f>
        <v/>
      </c>
      <c r="D1151" t="s">
        <v>15397</v>
      </c>
      <c r="E1151">
        <v>1528</v>
      </c>
      <c r="G1151" s="3" t="s">
        <v>15402</v>
      </c>
      <c r="I1151" t="s">
        <v>2303</v>
      </c>
      <c r="K1151" t="s">
        <v>14994</v>
      </c>
      <c r="Q1151" t="s">
        <v>15312</v>
      </c>
      <c r="T1151" t="s">
        <v>8330</v>
      </c>
      <c r="U1151" t="s">
        <v>7455</v>
      </c>
    </row>
    <row r="1152" spans="1:21" ht="17" x14ac:dyDescent="0.2">
      <c r="A1152">
        <v>1532</v>
      </c>
      <c r="B1152" s="8" t="str">
        <f>IFERROR(INDEX(Sheet2!C:C, MATCH(SQL!D1152, Sheet2!H:H, 0)), "")</f>
        <v/>
      </c>
      <c r="D1152" t="s">
        <v>15397</v>
      </c>
      <c r="E1152">
        <v>1528</v>
      </c>
      <c r="G1152" s="3" t="s">
        <v>15401</v>
      </c>
      <c r="I1152" t="s">
        <v>2303</v>
      </c>
      <c r="K1152" t="s">
        <v>14994</v>
      </c>
      <c r="Q1152" t="s">
        <v>15312</v>
      </c>
      <c r="T1152" t="s">
        <v>15400</v>
      </c>
      <c r="U1152" t="s">
        <v>14533</v>
      </c>
    </row>
    <row r="1153" spans="1:21" ht="34" x14ac:dyDescent="0.2">
      <c r="A1153">
        <v>1533</v>
      </c>
      <c r="B1153" s="8" t="str">
        <f>IFERROR(INDEX(Sheet2!C:C, MATCH(SQL!D1153, Sheet2!H:H, 0)), "")</f>
        <v/>
      </c>
      <c r="D1153" t="s">
        <v>15397</v>
      </c>
      <c r="E1153">
        <v>1528</v>
      </c>
      <c r="G1153" s="3" t="s">
        <v>15399</v>
      </c>
      <c r="I1153" t="s">
        <v>2303</v>
      </c>
      <c r="K1153" t="s">
        <v>14994</v>
      </c>
      <c r="Q1153" t="s">
        <v>15312</v>
      </c>
      <c r="T1153" t="s">
        <v>15398</v>
      </c>
      <c r="U1153" t="s">
        <v>7466</v>
      </c>
    </row>
    <row r="1154" spans="1:21" ht="17" x14ac:dyDescent="0.2">
      <c r="A1154">
        <v>1534</v>
      </c>
      <c r="B1154" s="8" t="str">
        <f>IFERROR(INDEX(Sheet2!C:C, MATCH(SQL!D1154, Sheet2!H:H, 0)), "")</f>
        <v/>
      </c>
      <c r="D1154" t="s">
        <v>15397</v>
      </c>
      <c r="E1154">
        <v>1528</v>
      </c>
      <c r="G1154" s="3" t="s">
        <v>7909</v>
      </c>
      <c r="I1154" t="s">
        <v>2303</v>
      </c>
      <c r="K1154" t="s">
        <v>14994</v>
      </c>
      <c r="Q1154" t="s">
        <v>15312</v>
      </c>
      <c r="T1154" t="s">
        <v>7687</v>
      </c>
      <c r="U1154" t="s">
        <v>7688</v>
      </c>
    </row>
    <row r="1155" spans="1:21" ht="17" x14ac:dyDescent="0.2">
      <c r="A1155">
        <v>1535</v>
      </c>
      <c r="B1155" s="8" t="str">
        <f>IFERROR(INDEX(Sheet2!C:C, MATCH(SQL!D1155, Sheet2!H:H, 0)), "")</f>
        <v/>
      </c>
      <c r="D1155" t="s">
        <v>15384</v>
      </c>
      <c r="G1155" s="3" t="s">
        <v>15396</v>
      </c>
      <c r="H1155" t="s">
        <v>2267</v>
      </c>
      <c r="I1155" t="s">
        <v>2267</v>
      </c>
      <c r="J1155" t="s">
        <v>5284</v>
      </c>
      <c r="K1155" t="s">
        <v>5284</v>
      </c>
      <c r="L1155" t="s">
        <v>15313</v>
      </c>
      <c r="N1155" t="s">
        <v>7404</v>
      </c>
      <c r="O1155" t="s">
        <v>15313</v>
      </c>
      <c r="P1155" t="s">
        <v>15312</v>
      </c>
      <c r="Q1155" t="s">
        <v>15312</v>
      </c>
      <c r="R1155" t="s">
        <v>11486</v>
      </c>
      <c r="S1155" t="s">
        <v>7448</v>
      </c>
    </row>
    <row r="1156" spans="1:21" x14ac:dyDescent="0.2">
      <c r="A1156">
        <v>1536</v>
      </c>
      <c r="B1156" s="8" t="str">
        <f>IFERROR(INDEX(Sheet2!C:C, MATCH(SQL!D1156, Sheet2!H:H, 0)), "")</f>
        <v/>
      </c>
      <c r="D1156" t="s">
        <v>15384</v>
      </c>
      <c r="E1156">
        <v>1535</v>
      </c>
      <c r="I1156" t="s">
        <v>2267</v>
      </c>
      <c r="K1156" t="s">
        <v>5284</v>
      </c>
      <c r="Q1156" t="s">
        <v>15312</v>
      </c>
      <c r="T1156" t="s">
        <v>11486</v>
      </c>
      <c r="U1156" t="s">
        <v>15395</v>
      </c>
    </row>
    <row r="1157" spans="1:21" ht="17" x14ac:dyDescent="0.2">
      <c r="A1157">
        <v>1537</v>
      </c>
      <c r="B1157" s="8" t="str">
        <f>IFERROR(INDEX(Sheet2!C:C, MATCH(SQL!D1157, Sheet2!H:H, 0)), "")</f>
        <v/>
      </c>
      <c r="D1157" t="s">
        <v>15384</v>
      </c>
      <c r="E1157">
        <v>1535</v>
      </c>
      <c r="G1157" s="3" t="s">
        <v>7913</v>
      </c>
      <c r="I1157" t="s">
        <v>2267</v>
      </c>
      <c r="K1157" t="s">
        <v>5284</v>
      </c>
      <c r="Q1157" t="s">
        <v>15312</v>
      </c>
      <c r="T1157" t="s">
        <v>15383</v>
      </c>
      <c r="U1157" t="s">
        <v>7488</v>
      </c>
    </row>
    <row r="1158" spans="1:21" ht="17" x14ac:dyDescent="0.2">
      <c r="A1158">
        <v>1538</v>
      </c>
      <c r="B1158" s="8" t="str">
        <f>IFERROR(INDEX(Sheet2!C:C, MATCH(SQL!D1158, Sheet2!H:H, 0)), "")</f>
        <v/>
      </c>
      <c r="D1158" t="s">
        <v>15384</v>
      </c>
      <c r="E1158">
        <v>1535</v>
      </c>
      <c r="G1158" s="3" t="s">
        <v>15394</v>
      </c>
      <c r="I1158" t="s">
        <v>2267</v>
      </c>
      <c r="K1158" t="s">
        <v>5284</v>
      </c>
      <c r="Q1158" t="s">
        <v>15312</v>
      </c>
      <c r="T1158" t="s">
        <v>15393</v>
      </c>
      <c r="U1158" t="s">
        <v>7397</v>
      </c>
    </row>
    <row r="1159" spans="1:21" ht="34" x14ac:dyDescent="0.2">
      <c r="A1159">
        <v>1539</v>
      </c>
      <c r="B1159" s="8" t="str">
        <f>IFERROR(INDEX(Sheet2!C:C, MATCH(SQL!D1159, Sheet2!H:H, 0)), "")</f>
        <v/>
      </c>
      <c r="D1159" t="s">
        <v>15384</v>
      </c>
      <c r="E1159">
        <v>1535</v>
      </c>
      <c r="G1159" s="3" t="s">
        <v>15392</v>
      </c>
      <c r="I1159" t="s">
        <v>2267</v>
      </c>
      <c r="K1159" t="s">
        <v>5284</v>
      </c>
      <c r="Q1159" t="s">
        <v>15312</v>
      </c>
      <c r="T1159" t="s">
        <v>15391</v>
      </c>
      <c r="U1159" t="s">
        <v>7397</v>
      </c>
    </row>
    <row r="1160" spans="1:21" ht="34" x14ac:dyDescent="0.2">
      <c r="A1160">
        <v>1540</v>
      </c>
      <c r="B1160" s="8" t="str">
        <f>IFERROR(INDEX(Sheet2!C:C, MATCH(SQL!D1160, Sheet2!H:H, 0)), "")</f>
        <v/>
      </c>
      <c r="D1160" t="s">
        <v>15384</v>
      </c>
      <c r="E1160">
        <v>1535</v>
      </c>
      <c r="G1160" s="3" t="s">
        <v>15390</v>
      </c>
      <c r="I1160" t="s">
        <v>2267</v>
      </c>
      <c r="K1160" t="s">
        <v>5284</v>
      </c>
      <c r="Q1160" t="s">
        <v>15312</v>
      </c>
      <c r="T1160" t="s">
        <v>15389</v>
      </c>
      <c r="U1160" t="s">
        <v>7488</v>
      </c>
    </row>
    <row r="1161" spans="1:21" ht="17" x14ac:dyDescent="0.2">
      <c r="A1161">
        <v>1541</v>
      </c>
      <c r="B1161" s="8" t="str">
        <f>IFERROR(INDEX(Sheet2!C:C, MATCH(SQL!D1161, Sheet2!H:H, 0)), "")</f>
        <v/>
      </c>
      <c r="D1161" t="s">
        <v>15384</v>
      </c>
      <c r="E1161">
        <v>1535</v>
      </c>
      <c r="G1161" s="3" t="s">
        <v>15388</v>
      </c>
      <c r="I1161" t="s">
        <v>2267</v>
      </c>
      <c r="K1161" t="s">
        <v>5284</v>
      </c>
      <c r="Q1161" t="s">
        <v>15312</v>
      </c>
      <c r="T1161" t="s">
        <v>15387</v>
      </c>
      <c r="U1161" t="s">
        <v>7584</v>
      </c>
    </row>
    <row r="1162" spans="1:21" ht="17" x14ac:dyDescent="0.2">
      <c r="A1162">
        <v>1542</v>
      </c>
      <c r="B1162" s="8" t="str">
        <f>IFERROR(INDEX(Sheet2!C:C, MATCH(SQL!D1162, Sheet2!H:H, 0)), "")</f>
        <v/>
      </c>
      <c r="D1162" t="s">
        <v>15384</v>
      </c>
      <c r="E1162">
        <v>1535</v>
      </c>
      <c r="G1162" s="3" t="s">
        <v>15386</v>
      </c>
      <c r="I1162" t="s">
        <v>2267</v>
      </c>
      <c r="K1162" t="s">
        <v>5284</v>
      </c>
      <c r="Q1162" t="s">
        <v>15312</v>
      </c>
      <c r="T1162" t="s">
        <v>15385</v>
      </c>
      <c r="U1162" t="s">
        <v>7420</v>
      </c>
    </row>
    <row r="1163" spans="1:21" ht="17" x14ac:dyDescent="0.2">
      <c r="A1163">
        <v>1543</v>
      </c>
      <c r="B1163" s="8" t="str">
        <f>IFERROR(INDEX(Sheet2!C:C, MATCH(SQL!D1163, Sheet2!H:H, 0)), "")</f>
        <v/>
      </c>
      <c r="D1163" t="s">
        <v>15384</v>
      </c>
      <c r="E1163">
        <v>1535</v>
      </c>
      <c r="G1163" s="3" t="s">
        <v>7909</v>
      </c>
      <c r="I1163" t="s">
        <v>2267</v>
      </c>
      <c r="K1163" t="s">
        <v>5284</v>
      </c>
      <c r="Q1163" t="s">
        <v>15312</v>
      </c>
      <c r="T1163" t="s">
        <v>15383</v>
      </c>
      <c r="U1163" t="s">
        <v>7488</v>
      </c>
    </row>
    <row r="1164" spans="1:21" ht="17" x14ac:dyDescent="0.2">
      <c r="A1164">
        <v>1544</v>
      </c>
      <c r="B1164" s="8" t="str">
        <f>IFERROR(INDEX(Sheet2!C:C, MATCH(SQL!D1164, Sheet2!H:H, 0)), "")</f>
        <v/>
      </c>
      <c r="D1164" t="s">
        <v>15377</v>
      </c>
      <c r="G1164" s="3" t="s">
        <v>15382</v>
      </c>
      <c r="H1164" t="s">
        <v>2320</v>
      </c>
      <c r="I1164" t="s">
        <v>2320</v>
      </c>
      <c r="J1164" t="s">
        <v>5284</v>
      </c>
      <c r="K1164" t="s">
        <v>5284</v>
      </c>
      <c r="L1164" t="s">
        <v>15313</v>
      </c>
      <c r="N1164" t="s">
        <v>7404</v>
      </c>
      <c r="O1164" t="s">
        <v>15313</v>
      </c>
      <c r="P1164" t="s">
        <v>15312</v>
      </c>
      <c r="Q1164" t="s">
        <v>15312</v>
      </c>
      <c r="R1164" t="s">
        <v>13493</v>
      </c>
      <c r="S1164" t="s">
        <v>7393</v>
      </c>
    </row>
    <row r="1165" spans="1:21" x14ac:dyDescent="0.2">
      <c r="A1165">
        <v>1545</v>
      </c>
      <c r="B1165" s="8" t="str">
        <f>IFERROR(INDEX(Sheet2!C:C, MATCH(SQL!D1165, Sheet2!H:H, 0)), "")</f>
        <v/>
      </c>
      <c r="D1165" t="s">
        <v>15377</v>
      </c>
      <c r="E1165">
        <v>1544</v>
      </c>
      <c r="I1165" t="s">
        <v>2320</v>
      </c>
      <c r="K1165" t="s">
        <v>5284</v>
      </c>
      <c r="Q1165" t="s">
        <v>15312</v>
      </c>
      <c r="T1165" t="s">
        <v>13493</v>
      </c>
      <c r="U1165" t="s">
        <v>15381</v>
      </c>
    </row>
    <row r="1166" spans="1:21" ht="17" x14ac:dyDescent="0.2">
      <c r="A1166">
        <v>1546</v>
      </c>
      <c r="B1166" s="8" t="str">
        <f>IFERROR(INDEX(Sheet2!C:C, MATCH(SQL!D1166, Sheet2!H:H, 0)), "")</f>
        <v/>
      </c>
      <c r="D1166" t="s">
        <v>15377</v>
      </c>
      <c r="E1166">
        <v>1544</v>
      </c>
      <c r="G1166" s="3" t="s">
        <v>7913</v>
      </c>
      <c r="I1166" t="s">
        <v>2320</v>
      </c>
      <c r="K1166" t="s">
        <v>5284</v>
      </c>
      <c r="Q1166" t="s">
        <v>15312</v>
      </c>
      <c r="T1166" t="s">
        <v>13493</v>
      </c>
      <c r="U1166" t="s">
        <v>7393</v>
      </c>
    </row>
    <row r="1167" spans="1:21" ht="17" x14ac:dyDescent="0.2">
      <c r="A1167">
        <v>1547</v>
      </c>
      <c r="B1167" s="8" t="str">
        <f>IFERROR(INDEX(Sheet2!C:C, MATCH(SQL!D1167, Sheet2!H:H, 0)), "")</f>
        <v/>
      </c>
      <c r="D1167" t="s">
        <v>15377</v>
      </c>
      <c r="E1167">
        <v>1544</v>
      </c>
      <c r="G1167" s="3" t="s">
        <v>15380</v>
      </c>
      <c r="I1167" t="s">
        <v>2320</v>
      </c>
      <c r="K1167" t="s">
        <v>5284</v>
      </c>
      <c r="Q1167" t="s">
        <v>15312</v>
      </c>
      <c r="T1167" t="s">
        <v>13493</v>
      </c>
      <c r="U1167" t="s">
        <v>7393</v>
      </c>
    </row>
    <row r="1168" spans="1:21" ht="17" x14ac:dyDescent="0.2">
      <c r="A1168">
        <v>1548</v>
      </c>
      <c r="B1168" s="8" t="str">
        <f>IFERROR(INDEX(Sheet2!C:C, MATCH(SQL!D1168, Sheet2!H:H, 0)), "")</f>
        <v/>
      </c>
      <c r="D1168" t="s">
        <v>15377</v>
      </c>
      <c r="E1168">
        <v>1544</v>
      </c>
      <c r="G1168" s="3" t="s">
        <v>15379</v>
      </c>
      <c r="I1168" t="s">
        <v>2320</v>
      </c>
      <c r="K1168" t="s">
        <v>5284</v>
      </c>
      <c r="Q1168" t="s">
        <v>15312</v>
      </c>
      <c r="T1168" t="s">
        <v>13493</v>
      </c>
      <c r="U1168" t="s">
        <v>7393</v>
      </c>
    </row>
    <row r="1169" spans="1:21" ht="17" x14ac:dyDescent="0.2">
      <c r="A1169">
        <v>1549</v>
      </c>
      <c r="B1169" s="8" t="str">
        <f>IFERROR(INDEX(Sheet2!C:C, MATCH(SQL!D1169, Sheet2!H:H, 0)), "")</f>
        <v/>
      </c>
      <c r="D1169" t="s">
        <v>15377</v>
      </c>
      <c r="E1169">
        <v>1544</v>
      </c>
      <c r="G1169" s="3" t="s">
        <v>15378</v>
      </c>
      <c r="I1169" t="s">
        <v>2320</v>
      </c>
      <c r="K1169" t="s">
        <v>5284</v>
      </c>
      <c r="Q1169" t="s">
        <v>15312</v>
      </c>
      <c r="T1169" t="s">
        <v>13493</v>
      </c>
      <c r="U1169" t="s">
        <v>7393</v>
      </c>
    </row>
    <row r="1170" spans="1:21" ht="17" x14ac:dyDescent="0.2">
      <c r="A1170">
        <v>1550</v>
      </c>
      <c r="B1170" s="8" t="str">
        <f>IFERROR(INDEX(Sheet2!C:C, MATCH(SQL!D1170, Sheet2!H:H, 0)), "")</f>
        <v/>
      </c>
      <c r="D1170" t="s">
        <v>15377</v>
      </c>
      <c r="E1170">
        <v>1544</v>
      </c>
      <c r="G1170" s="3" t="s">
        <v>15376</v>
      </c>
      <c r="I1170" t="s">
        <v>2320</v>
      </c>
      <c r="K1170" t="s">
        <v>5284</v>
      </c>
      <c r="Q1170" t="s">
        <v>15312</v>
      </c>
      <c r="T1170" t="s">
        <v>13493</v>
      </c>
      <c r="U1170" t="s">
        <v>7393</v>
      </c>
    </row>
    <row r="1171" spans="1:21" ht="34" x14ac:dyDescent="0.2">
      <c r="A1171">
        <v>1551</v>
      </c>
      <c r="B1171" s="8" t="str">
        <f>IFERROR(INDEX(Sheet2!C:C, MATCH(SQL!D1171, Sheet2!H:H, 0)), "")</f>
        <v/>
      </c>
      <c r="D1171" t="s">
        <v>15363</v>
      </c>
      <c r="G1171" s="3" t="s">
        <v>15375</v>
      </c>
      <c r="H1171" t="s">
        <v>2269</v>
      </c>
      <c r="I1171" t="s">
        <v>2269</v>
      </c>
      <c r="J1171" t="s">
        <v>5284</v>
      </c>
      <c r="K1171" t="s">
        <v>5284</v>
      </c>
      <c r="L1171" t="s">
        <v>15313</v>
      </c>
      <c r="N1171" t="s">
        <v>7404</v>
      </c>
      <c r="O1171" t="s">
        <v>15313</v>
      </c>
      <c r="P1171" t="s">
        <v>15312</v>
      </c>
      <c r="Q1171" t="s">
        <v>15312</v>
      </c>
      <c r="R1171" t="s">
        <v>7697</v>
      </c>
      <c r="S1171" t="s">
        <v>7397</v>
      </c>
    </row>
    <row r="1172" spans="1:21" x14ac:dyDescent="0.2">
      <c r="A1172">
        <v>1552</v>
      </c>
      <c r="B1172" s="8" t="str">
        <f>IFERROR(INDEX(Sheet2!C:C, MATCH(SQL!D1172, Sheet2!H:H, 0)), "")</f>
        <v/>
      </c>
      <c r="D1172" t="s">
        <v>15363</v>
      </c>
      <c r="E1172">
        <v>1551</v>
      </c>
      <c r="I1172" t="s">
        <v>2269</v>
      </c>
      <c r="K1172" t="s">
        <v>5284</v>
      </c>
      <c r="Q1172" t="s">
        <v>15312</v>
      </c>
      <c r="T1172" t="s">
        <v>7697</v>
      </c>
      <c r="U1172" t="s">
        <v>15374</v>
      </c>
    </row>
    <row r="1173" spans="1:21" ht="17" x14ac:dyDescent="0.2">
      <c r="A1173">
        <v>1553</v>
      </c>
      <c r="B1173" s="8" t="str">
        <f>IFERROR(INDEX(Sheet2!C:C, MATCH(SQL!D1173, Sheet2!H:H, 0)), "")</f>
        <v/>
      </c>
      <c r="D1173" t="s">
        <v>15363</v>
      </c>
      <c r="E1173">
        <v>1551</v>
      </c>
      <c r="G1173" s="3" t="s">
        <v>15373</v>
      </c>
      <c r="I1173" t="s">
        <v>2269</v>
      </c>
      <c r="K1173" t="s">
        <v>5284</v>
      </c>
      <c r="Q1173" t="s">
        <v>15312</v>
      </c>
      <c r="T1173" t="s">
        <v>15361</v>
      </c>
      <c r="U1173" t="s">
        <v>7395</v>
      </c>
    </row>
    <row r="1174" spans="1:21" ht="17" x14ac:dyDescent="0.2">
      <c r="A1174">
        <v>1554</v>
      </c>
      <c r="B1174" s="8" t="str">
        <f>IFERROR(INDEX(Sheet2!C:C, MATCH(SQL!D1174, Sheet2!H:H, 0)), "")</f>
        <v/>
      </c>
      <c r="D1174" t="s">
        <v>15363</v>
      </c>
      <c r="E1174">
        <v>1551</v>
      </c>
      <c r="G1174" s="3" t="s">
        <v>15372</v>
      </c>
      <c r="I1174" t="s">
        <v>2269</v>
      </c>
      <c r="K1174" t="s">
        <v>5284</v>
      </c>
      <c r="Q1174" t="s">
        <v>15312</v>
      </c>
      <c r="T1174" t="s">
        <v>15371</v>
      </c>
      <c r="U1174" t="s">
        <v>5339</v>
      </c>
    </row>
    <row r="1175" spans="1:21" ht="17" x14ac:dyDescent="0.2">
      <c r="A1175">
        <v>1555</v>
      </c>
      <c r="B1175" s="8" t="str">
        <f>IFERROR(INDEX(Sheet2!C:C, MATCH(SQL!D1175, Sheet2!H:H, 0)), "")</f>
        <v/>
      </c>
      <c r="D1175" t="s">
        <v>15363</v>
      </c>
      <c r="E1175">
        <v>1551</v>
      </c>
      <c r="G1175" s="3" t="s">
        <v>15370</v>
      </c>
      <c r="I1175" t="s">
        <v>2269</v>
      </c>
      <c r="K1175" t="s">
        <v>5284</v>
      </c>
      <c r="Q1175" t="s">
        <v>15312</v>
      </c>
      <c r="T1175" t="s">
        <v>7701</v>
      </c>
      <c r="U1175" t="s">
        <v>7448</v>
      </c>
    </row>
    <row r="1176" spans="1:21" ht="34" x14ac:dyDescent="0.2">
      <c r="A1176">
        <v>1556</v>
      </c>
      <c r="B1176" s="8" t="str">
        <f>IFERROR(INDEX(Sheet2!C:C, MATCH(SQL!D1176, Sheet2!H:H, 0)), "")</f>
        <v/>
      </c>
      <c r="D1176" t="s">
        <v>15363</v>
      </c>
      <c r="E1176">
        <v>1551</v>
      </c>
      <c r="G1176" s="3" t="s">
        <v>15369</v>
      </c>
      <c r="I1176" t="s">
        <v>2269</v>
      </c>
      <c r="K1176" t="s">
        <v>5284</v>
      </c>
      <c r="Q1176" t="s">
        <v>15312</v>
      </c>
      <c r="T1176" t="s">
        <v>15361</v>
      </c>
      <c r="U1176" t="s">
        <v>7395</v>
      </c>
    </row>
    <row r="1177" spans="1:21" ht="17" x14ac:dyDescent="0.2">
      <c r="A1177">
        <v>1557</v>
      </c>
      <c r="B1177" s="8" t="str">
        <f>IFERROR(INDEX(Sheet2!C:C, MATCH(SQL!D1177, Sheet2!H:H, 0)), "")</f>
        <v/>
      </c>
      <c r="D1177" t="s">
        <v>15363</v>
      </c>
      <c r="E1177">
        <v>1551</v>
      </c>
      <c r="G1177" s="3" t="s">
        <v>15368</v>
      </c>
      <c r="I1177" t="s">
        <v>2269</v>
      </c>
      <c r="K1177" t="s">
        <v>5284</v>
      </c>
      <c r="Q1177" t="s">
        <v>15312</v>
      </c>
      <c r="T1177" t="s">
        <v>7698</v>
      </c>
      <c r="U1177" t="s">
        <v>7455</v>
      </c>
    </row>
    <row r="1178" spans="1:21" ht="17" x14ac:dyDescent="0.2">
      <c r="A1178">
        <v>1558</v>
      </c>
      <c r="B1178" s="8" t="str">
        <f>IFERROR(INDEX(Sheet2!C:C, MATCH(SQL!D1178, Sheet2!H:H, 0)), "")</f>
        <v/>
      </c>
      <c r="D1178" t="s">
        <v>15363</v>
      </c>
      <c r="E1178">
        <v>1551</v>
      </c>
      <c r="G1178" s="3" t="s">
        <v>15367</v>
      </c>
      <c r="I1178" t="s">
        <v>2269</v>
      </c>
      <c r="K1178" t="s">
        <v>5284</v>
      </c>
      <c r="Q1178" t="s">
        <v>15312</v>
      </c>
      <c r="T1178" t="s">
        <v>15366</v>
      </c>
      <c r="U1178" t="s">
        <v>7420</v>
      </c>
    </row>
    <row r="1179" spans="1:21" ht="17" x14ac:dyDescent="0.2">
      <c r="A1179">
        <v>1559</v>
      </c>
      <c r="B1179" s="8" t="str">
        <f>IFERROR(INDEX(Sheet2!C:C, MATCH(SQL!D1179, Sheet2!H:H, 0)), "")</f>
        <v/>
      </c>
      <c r="D1179" t="s">
        <v>15363</v>
      </c>
      <c r="E1179">
        <v>1551</v>
      </c>
      <c r="G1179" s="3" t="s">
        <v>15365</v>
      </c>
      <c r="I1179" t="s">
        <v>2269</v>
      </c>
      <c r="K1179" t="s">
        <v>5284</v>
      </c>
      <c r="Q1179" t="s">
        <v>15312</v>
      </c>
      <c r="T1179" t="s">
        <v>15364</v>
      </c>
    </row>
    <row r="1180" spans="1:21" ht="17" x14ac:dyDescent="0.2">
      <c r="A1180">
        <v>1560</v>
      </c>
      <c r="B1180" s="8" t="str">
        <f>IFERROR(INDEX(Sheet2!C:C, MATCH(SQL!D1180, Sheet2!H:H, 0)), "")</f>
        <v/>
      </c>
      <c r="D1180" t="s">
        <v>15363</v>
      </c>
      <c r="E1180">
        <v>1551</v>
      </c>
      <c r="G1180" s="3" t="s">
        <v>7909</v>
      </c>
      <c r="I1180" t="s">
        <v>2269</v>
      </c>
      <c r="K1180" t="s">
        <v>5284</v>
      </c>
      <c r="Q1180" t="s">
        <v>15312</v>
      </c>
      <c r="T1180" t="s">
        <v>15361</v>
      </c>
      <c r="U1180" t="s">
        <v>7395</v>
      </c>
    </row>
    <row r="1181" spans="1:21" ht="17" x14ac:dyDescent="0.2">
      <c r="A1181">
        <v>1561</v>
      </c>
      <c r="B1181" s="8" t="str">
        <f>IFERROR(INDEX(Sheet2!C:C, MATCH(SQL!D1181, Sheet2!H:H, 0)), "")</f>
        <v/>
      </c>
      <c r="D1181" t="s">
        <v>15363</v>
      </c>
      <c r="E1181">
        <v>1551</v>
      </c>
      <c r="G1181" s="3" t="s">
        <v>15362</v>
      </c>
      <c r="I1181" t="s">
        <v>2269</v>
      </c>
      <c r="K1181" t="s">
        <v>5284</v>
      </c>
      <c r="Q1181" t="s">
        <v>15312</v>
      </c>
      <c r="T1181" t="s">
        <v>15361</v>
      </c>
      <c r="U1181" t="s">
        <v>7395</v>
      </c>
    </row>
    <row r="1182" spans="1:21" ht="17" x14ac:dyDescent="0.2">
      <c r="A1182">
        <v>1562</v>
      </c>
      <c r="B1182" s="8" t="str">
        <f>IFERROR(INDEX(Sheet2!C:C, MATCH(SQL!D1182, Sheet2!H:H, 0)), "")</f>
        <v/>
      </c>
      <c r="D1182" t="s">
        <v>15352</v>
      </c>
      <c r="G1182" s="3" t="s">
        <v>15360</v>
      </c>
      <c r="H1182" t="s">
        <v>2271</v>
      </c>
      <c r="I1182" t="s">
        <v>2271</v>
      </c>
      <c r="J1182" t="s">
        <v>5284</v>
      </c>
      <c r="K1182" t="s">
        <v>5284</v>
      </c>
      <c r="L1182" t="s">
        <v>15313</v>
      </c>
      <c r="N1182" t="s">
        <v>7404</v>
      </c>
      <c r="O1182" t="s">
        <v>15313</v>
      </c>
      <c r="P1182" t="s">
        <v>15312</v>
      </c>
      <c r="Q1182" t="s">
        <v>15312</v>
      </c>
      <c r="R1182" t="s">
        <v>15359</v>
      </c>
      <c r="S1182" t="s">
        <v>7660</v>
      </c>
    </row>
    <row r="1183" spans="1:21" x14ac:dyDescent="0.2">
      <c r="A1183">
        <v>1563</v>
      </c>
      <c r="B1183" s="8" t="str">
        <f>IFERROR(INDEX(Sheet2!C:C, MATCH(SQL!D1183, Sheet2!H:H, 0)), "")</f>
        <v/>
      </c>
      <c r="D1183" t="s">
        <v>15352</v>
      </c>
      <c r="E1183">
        <v>1562</v>
      </c>
      <c r="I1183" t="s">
        <v>2271</v>
      </c>
      <c r="K1183" t="s">
        <v>5284</v>
      </c>
      <c r="Q1183" t="s">
        <v>15312</v>
      </c>
      <c r="T1183" t="s">
        <v>15359</v>
      </c>
      <c r="U1183" t="s">
        <v>15358</v>
      </c>
    </row>
    <row r="1184" spans="1:21" ht="17" x14ac:dyDescent="0.2">
      <c r="A1184">
        <v>1564</v>
      </c>
      <c r="B1184" s="8" t="str">
        <f>IFERROR(INDEX(Sheet2!C:C, MATCH(SQL!D1184, Sheet2!H:H, 0)), "")</f>
        <v/>
      </c>
      <c r="D1184" t="s">
        <v>15352</v>
      </c>
      <c r="E1184">
        <v>1562</v>
      </c>
      <c r="G1184" s="3" t="s">
        <v>7913</v>
      </c>
      <c r="I1184" t="s">
        <v>2271</v>
      </c>
      <c r="K1184" t="s">
        <v>5284</v>
      </c>
      <c r="Q1184" t="s">
        <v>15312</v>
      </c>
      <c r="T1184" t="s">
        <v>15350</v>
      </c>
      <c r="U1184" t="s">
        <v>7395</v>
      </c>
    </row>
    <row r="1185" spans="1:21" ht="17" x14ac:dyDescent="0.2">
      <c r="A1185">
        <v>1565</v>
      </c>
      <c r="B1185" s="8" t="str">
        <f>IFERROR(INDEX(Sheet2!C:C, MATCH(SQL!D1185, Sheet2!H:H, 0)), "")</f>
        <v/>
      </c>
      <c r="D1185" t="s">
        <v>15352</v>
      </c>
      <c r="E1185">
        <v>1562</v>
      </c>
      <c r="G1185" s="3" t="s">
        <v>15357</v>
      </c>
      <c r="I1185" t="s">
        <v>2271</v>
      </c>
      <c r="K1185" t="s">
        <v>5284</v>
      </c>
      <c r="Q1185" t="s">
        <v>15312</v>
      </c>
      <c r="T1185" t="s">
        <v>15356</v>
      </c>
      <c r="U1185" t="s">
        <v>7431</v>
      </c>
    </row>
    <row r="1186" spans="1:21" ht="17" x14ac:dyDescent="0.2">
      <c r="A1186">
        <v>1566</v>
      </c>
      <c r="B1186" s="8" t="str">
        <f>IFERROR(INDEX(Sheet2!C:C, MATCH(SQL!D1186, Sheet2!H:H, 0)), "")</f>
        <v/>
      </c>
      <c r="D1186" t="s">
        <v>15352</v>
      </c>
      <c r="E1186">
        <v>1562</v>
      </c>
      <c r="G1186" s="3" t="s">
        <v>15355</v>
      </c>
      <c r="I1186" t="s">
        <v>2271</v>
      </c>
      <c r="K1186" t="s">
        <v>5284</v>
      </c>
      <c r="Q1186" t="s">
        <v>15312</v>
      </c>
      <c r="T1186" t="s">
        <v>15354</v>
      </c>
      <c r="U1186" t="s">
        <v>7397</v>
      </c>
    </row>
    <row r="1187" spans="1:21" ht="17" x14ac:dyDescent="0.2">
      <c r="A1187">
        <v>1567</v>
      </c>
      <c r="B1187" s="8" t="str">
        <f>IFERROR(INDEX(Sheet2!C:C, MATCH(SQL!D1187, Sheet2!H:H, 0)), "")</f>
        <v/>
      </c>
      <c r="D1187" t="s">
        <v>15352</v>
      </c>
      <c r="E1187">
        <v>1562</v>
      </c>
      <c r="G1187" s="3" t="s">
        <v>15353</v>
      </c>
      <c r="I1187" t="s">
        <v>2271</v>
      </c>
      <c r="K1187" t="s">
        <v>5284</v>
      </c>
      <c r="Q1187" t="s">
        <v>15312</v>
      </c>
      <c r="T1187" t="s">
        <v>14838</v>
      </c>
      <c r="U1187" t="s">
        <v>7448</v>
      </c>
    </row>
    <row r="1188" spans="1:21" ht="17" x14ac:dyDescent="0.2">
      <c r="A1188">
        <v>1568</v>
      </c>
      <c r="B1188" s="8" t="str">
        <f>IFERROR(INDEX(Sheet2!C:C, MATCH(SQL!D1188, Sheet2!H:H, 0)), "")</f>
        <v/>
      </c>
      <c r="D1188" t="s">
        <v>15352</v>
      </c>
      <c r="E1188">
        <v>1562</v>
      </c>
      <c r="G1188" s="3" t="s">
        <v>15351</v>
      </c>
      <c r="I1188" t="s">
        <v>2271</v>
      </c>
      <c r="K1188" t="s">
        <v>5284</v>
      </c>
      <c r="Q1188" t="s">
        <v>15312</v>
      </c>
      <c r="T1188" t="s">
        <v>15350</v>
      </c>
      <c r="U1188" t="s">
        <v>7395</v>
      </c>
    </row>
    <row r="1189" spans="1:21" ht="17" x14ac:dyDescent="0.2">
      <c r="A1189">
        <v>1569</v>
      </c>
      <c r="B1189" s="8" t="str">
        <f>IFERROR(INDEX(Sheet2!C:C, MATCH(SQL!D1189, Sheet2!H:H, 0)), "")</f>
        <v/>
      </c>
      <c r="D1189" t="s">
        <v>15340</v>
      </c>
      <c r="G1189" s="3" t="s">
        <v>15349</v>
      </c>
      <c r="H1189" t="s">
        <v>2267</v>
      </c>
      <c r="I1189" t="s">
        <v>2267</v>
      </c>
      <c r="J1189" t="s">
        <v>15314</v>
      </c>
      <c r="K1189" t="s">
        <v>15314</v>
      </c>
      <c r="L1189" t="s">
        <v>15313</v>
      </c>
      <c r="N1189" t="s">
        <v>7404</v>
      </c>
      <c r="O1189" t="s">
        <v>15313</v>
      </c>
      <c r="P1189" t="s">
        <v>15312</v>
      </c>
      <c r="Q1189" t="s">
        <v>15312</v>
      </c>
      <c r="R1189" t="s">
        <v>7768</v>
      </c>
      <c r="S1189" t="s">
        <v>7548</v>
      </c>
    </row>
    <row r="1190" spans="1:21" x14ac:dyDescent="0.2">
      <c r="A1190">
        <v>1570</v>
      </c>
      <c r="B1190" s="8" t="str">
        <f>IFERROR(INDEX(Sheet2!C:C, MATCH(SQL!D1190, Sheet2!H:H, 0)), "")</f>
        <v/>
      </c>
      <c r="D1190" t="s">
        <v>15340</v>
      </c>
      <c r="E1190">
        <v>1569</v>
      </c>
      <c r="I1190" t="s">
        <v>2267</v>
      </c>
      <c r="K1190" t="s">
        <v>15314</v>
      </c>
      <c r="Q1190" t="s">
        <v>15312</v>
      </c>
      <c r="T1190" t="s">
        <v>7768</v>
      </c>
      <c r="U1190" t="s">
        <v>15348</v>
      </c>
    </row>
    <row r="1191" spans="1:21" ht="17" x14ac:dyDescent="0.2">
      <c r="A1191">
        <v>1571</v>
      </c>
      <c r="B1191" s="8" t="str">
        <f>IFERROR(INDEX(Sheet2!C:C, MATCH(SQL!D1191, Sheet2!H:H, 0)), "")</f>
        <v/>
      </c>
      <c r="D1191" t="s">
        <v>15340</v>
      </c>
      <c r="E1191">
        <v>1569</v>
      </c>
      <c r="G1191" s="3" t="s">
        <v>7913</v>
      </c>
      <c r="I1191" t="s">
        <v>2267</v>
      </c>
      <c r="K1191" t="s">
        <v>15314</v>
      </c>
      <c r="Q1191" t="s">
        <v>15312</v>
      </c>
      <c r="T1191" t="s">
        <v>15339</v>
      </c>
      <c r="U1191" t="s">
        <v>7397</v>
      </c>
    </row>
    <row r="1192" spans="1:21" ht="17" x14ac:dyDescent="0.2">
      <c r="A1192">
        <v>1572</v>
      </c>
      <c r="B1192" s="8" t="str">
        <f>IFERROR(INDEX(Sheet2!C:C, MATCH(SQL!D1192, Sheet2!H:H, 0)), "")</f>
        <v/>
      </c>
      <c r="D1192" t="s">
        <v>15340</v>
      </c>
      <c r="E1192">
        <v>1569</v>
      </c>
      <c r="G1192" s="3" t="s">
        <v>15347</v>
      </c>
      <c r="I1192" t="s">
        <v>2267</v>
      </c>
      <c r="K1192" t="s">
        <v>15314</v>
      </c>
      <c r="Q1192" t="s">
        <v>15312</v>
      </c>
      <c r="T1192" t="s">
        <v>15346</v>
      </c>
      <c r="U1192" t="s">
        <v>7488</v>
      </c>
    </row>
    <row r="1193" spans="1:21" ht="17" x14ac:dyDescent="0.2">
      <c r="A1193">
        <v>1573</v>
      </c>
      <c r="B1193" s="8" t="str">
        <f>IFERROR(INDEX(Sheet2!C:C, MATCH(SQL!D1193, Sheet2!H:H, 0)), "")</f>
        <v/>
      </c>
      <c r="D1193" t="s">
        <v>15340</v>
      </c>
      <c r="E1193">
        <v>1569</v>
      </c>
      <c r="G1193" s="3" t="s">
        <v>15345</v>
      </c>
      <c r="I1193" t="s">
        <v>2267</v>
      </c>
      <c r="K1193" t="s">
        <v>15314</v>
      </c>
      <c r="Q1193" t="s">
        <v>15312</v>
      </c>
      <c r="T1193" t="s">
        <v>15344</v>
      </c>
      <c r="U1193" t="s">
        <v>5339</v>
      </c>
    </row>
    <row r="1194" spans="1:21" ht="34" x14ac:dyDescent="0.2">
      <c r="A1194">
        <v>1574</v>
      </c>
      <c r="B1194" s="8" t="str">
        <f>IFERROR(INDEX(Sheet2!C:C, MATCH(SQL!D1194, Sheet2!H:H, 0)), "")</f>
        <v/>
      </c>
      <c r="D1194" t="s">
        <v>15340</v>
      </c>
      <c r="E1194">
        <v>1569</v>
      </c>
      <c r="G1194" s="3" t="s">
        <v>15343</v>
      </c>
      <c r="I1194" t="s">
        <v>2267</v>
      </c>
      <c r="K1194" t="s">
        <v>15314</v>
      </c>
      <c r="Q1194" t="s">
        <v>15312</v>
      </c>
      <c r="T1194" t="s">
        <v>8953</v>
      </c>
      <c r="U1194" t="s">
        <v>7397</v>
      </c>
    </row>
    <row r="1195" spans="1:21" ht="17" x14ac:dyDescent="0.2">
      <c r="A1195">
        <v>1575</v>
      </c>
      <c r="B1195" s="8" t="str">
        <f>IFERROR(INDEX(Sheet2!C:C, MATCH(SQL!D1195, Sheet2!H:H, 0)), "")</f>
        <v/>
      </c>
      <c r="D1195" t="s">
        <v>15340</v>
      </c>
      <c r="E1195">
        <v>1569</v>
      </c>
      <c r="G1195" s="3" t="s">
        <v>15342</v>
      </c>
      <c r="I1195" t="s">
        <v>2267</v>
      </c>
      <c r="K1195" t="s">
        <v>15314</v>
      </c>
      <c r="Q1195" t="s">
        <v>15312</v>
      </c>
      <c r="T1195" t="s">
        <v>15341</v>
      </c>
    </row>
    <row r="1196" spans="1:21" ht="17" x14ac:dyDescent="0.2">
      <c r="A1196">
        <v>1576</v>
      </c>
      <c r="B1196" s="8" t="str">
        <f>IFERROR(INDEX(Sheet2!C:C, MATCH(SQL!D1196, Sheet2!H:H, 0)), "")</f>
        <v/>
      </c>
      <c r="D1196" t="s">
        <v>15340</v>
      </c>
      <c r="E1196">
        <v>1569</v>
      </c>
      <c r="G1196" s="3" t="s">
        <v>7909</v>
      </c>
      <c r="I1196" t="s">
        <v>2267</v>
      </c>
      <c r="K1196" t="s">
        <v>15314</v>
      </c>
      <c r="Q1196" t="s">
        <v>15312</v>
      </c>
      <c r="T1196" t="s">
        <v>15339</v>
      </c>
      <c r="U1196" t="s">
        <v>7397</v>
      </c>
    </row>
    <row r="1197" spans="1:21" ht="34" x14ac:dyDescent="0.2">
      <c r="A1197">
        <v>1577</v>
      </c>
      <c r="B1197" s="8" t="str">
        <f>IFERROR(INDEX(Sheet2!C:C, MATCH(SQL!D1197, Sheet2!H:H, 0)), "")</f>
        <v/>
      </c>
      <c r="D1197" t="s">
        <v>15327</v>
      </c>
      <c r="G1197" s="3" t="s">
        <v>15338</v>
      </c>
      <c r="H1197" t="s">
        <v>2320</v>
      </c>
      <c r="I1197" t="s">
        <v>2320</v>
      </c>
      <c r="J1197" t="s">
        <v>15314</v>
      </c>
      <c r="K1197" t="s">
        <v>15314</v>
      </c>
      <c r="L1197" t="s">
        <v>15313</v>
      </c>
      <c r="N1197" t="s">
        <v>7404</v>
      </c>
      <c r="O1197" t="s">
        <v>15313</v>
      </c>
      <c r="P1197" t="s">
        <v>15312</v>
      </c>
      <c r="Q1197" t="s">
        <v>15312</v>
      </c>
      <c r="R1197" t="s">
        <v>15125</v>
      </c>
      <c r="S1197" t="s">
        <v>7442</v>
      </c>
    </row>
    <row r="1198" spans="1:21" x14ac:dyDescent="0.2">
      <c r="A1198">
        <v>1578</v>
      </c>
      <c r="B1198" s="8" t="str">
        <f>IFERROR(INDEX(Sheet2!C:C, MATCH(SQL!D1198, Sheet2!H:H, 0)), "")</f>
        <v/>
      </c>
      <c r="D1198" t="s">
        <v>15327</v>
      </c>
      <c r="E1198">
        <v>1577</v>
      </c>
      <c r="I1198" t="s">
        <v>2320</v>
      </c>
      <c r="K1198" t="s">
        <v>15314</v>
      </c>
      <c r="Q1198" t="s">
        <v>15312</v>
      </c>
      <c r="T1198" t="s">
        <v>15125</v>
      </c>
      <c r="U1198" t="s">
        <v>15337</v>
      </c>
    </row>
    <row r="1199" spans="1:21" ht="17" x14ac:dyDescent="0.2">
      <c r="A1199">
        <v>1579</v>
      </c>
      <c r="B1199" s="8" t="str">
        <f>IFERROR(INDEX(Sheet2!C:C, MATCH(SQL!D1199, Sheet2!H:H, 0)), "")</f>
        <v/>
      </c>
      <c r="D1199" t="s">
        <v>15327</v>
      </c>
      <c r="E1199">
        <v>1577</v>
      </c>
      <c r="G1199" s="3" t="s">
        <v>7913</v>
      </c>
      <c r="I1199" t="s">
        <v>2320</v>
      </c>
      <c r="K1199" t="s">
        <v>15314</v>
      </c>
      <c r="Q1199" t="s">
        <v>15312</v>
      </c>
      <c r="T1199" t="s">
        <v>7812</v>
      </c>
      <c r="U1199" t="s">
        <v>7420</v>
      </c>
    </row>
    <row r="1200" spans="1:21" ht="17" x14ac:dyDescent="0.2">
      <c r="A1200">
        <v>1580</v>
      </c>
      <c r="B1200" s="8" t="str">
        <f>IFERROR(INDEX(Sheet2!C:C, MATCH(SQL!D1200, Sheet2!H:H, 0)), "")</f>
        <v/>
      </c>
      <c r="D1200" t="s">
        <v>15327</v>
      </c>
      <c r="E1200">
        <v>1577</v>
      </c>
      <c r="G1200" s="3" t="s">
        <v>15336</v>
      </c>
      <c r="I1200" t="s">
        <v>2320</v>
      </c>
      <c r="K1200" t="s">
        <v>15314</v>
      </c>
      <c r="Q1200" t="s">
        <v>15312</v>
      </c>
      <c r="T1200" t="s">
        <v>15335</v>
      </c>
      <c r="U1200" t="s">
        <v>7455</v>
      </c>
    </row>
    <row r="1201" spans="1:21" ht="17" x14ac:dyDescent="0.2">
      <c r="A1201">
        <v>1581</v>
      </c>
      <c r="B1201" s="8" t="str">
        <f>IFERROR(INDEX(Sheet2!C:C, MATCH(SQL!D1201, Sheet2!H:H, 0)), "")</f>
        <v/>
      </c>
      <c r="D1201" t="s">
        <v>15327</v>
      </c>
      <c r="E1201">
        <v>1577</v>
      </c>
      <c r="G1201" s="3" t="s">
        <v>15334</v>
      </c>
      <c r="I1201" t="s">
        <v>2320</v>
      </c>
      <c r="K1201" t="s">
        <v>15314</v>
      </c>
      <c r="Q1201" t="s">
        <v>15312</v>
      </c>
      <c r="T1201" t="s">
        <v>9059</v>
      </c>
      <c r="U1201" t="s">
        <v>7420</v>
      </c>
    </row>
    <row r="1202" spans="1:21" ht="17" x14ac:dyDescent="0.2">
      <c r="A1202">
        <v>1582</v>
      </c>
      <c r="B1202" s="8" t="str">
        <f>IFERROR(INDEX(Sheet2!C:C, MATCH(SQL!D1202, Sheet2!H:H, 0)), "")</f>
        <v/>
      </c>
      <c r="D1202" t="s">
        <v>15327</v>
      </c>
      <c r="E1202">
        <v>1577</v>
      </c>
      <c r="G1202" s="3" t="s">
        <v>15333</v>
      </c>
      <c r="I1202" t="s">
        <v>2320</v>
      </c>
      <c r="K1202" t="s">
        <v>15314</v>
      </c>
      <c r="Q1202" t="s">
        <v>15312</v>
      </c>
      <c r="T1202" t="s">
        <v>15332</v>
      </c>
      <c r="U1202" t="s">
        <v>7409</v>
      </c>
    </row>
    <row r="1203" spans="1:21" ht="17" x14ac:dyDescent="0.2">
      <c r="A1203">
        <v>1583</v>
      </c>
      <c r="B1203" s="8" t="str">
        <f>IFERROR(INDEX(Sheet2!C:C, MATCH(SQL!D1203, Sheet2!H:H, 0)), "")</f>
        <v/>
      </c>
      <c r="D1203" t="s">
        <v>15327</v>
      </c>
      <c r="E1203">
        <v>1577</v>
      </c>
      <c r="G1203" s="3" t="s">
        <v>15331</v>
      </c>
      <c r="I1203" t="s">
        <v>2320</v>
      </c>
      <c r="K1203" t="s">
        <v>15314</v>
      </c>
      <c r="Q1203" t="s">
        <v>15312</v>
      </c>
      <c r="T1203" t="s">
        <v>15330</v>
      </c>
      <c r="U1203" t="s">
        <v>7397</v>
      </c>
    </row>
    <row r="1204" spans="1:21" ht="17" x14ac:dyDescent="0.2">
      <c r="A1204">
        <v>1584</v>
      </c>
      <c r="B1204" s="8" t="str">
        <f>IFERROR(INDEX(Sheet2!C:C, MATCH(SQL!D1204, Sheet2!H:H, 0)), "")</f>
        <v/>
      </c>
      <c r="D1204" t="s">
        <v>15327</v>
      </c>
      <c r="E1204">
        <v>1577</v>
      </c>
      <c r="G1204" s="3" t="s">
        <v>15329</v>
      </c>
      <c r="I1204" t="s">
        <v>2320</v>
      </c>
      <c r="K1204" t="s">
        <v>15314</v>
      </c>
      <c r="Q1204" t="s">
        <v>15312</v>
      </c>
      <c r="T1204" t="s">
        <v>15328</v>
      </c>
      <c r="U1204" t="s">
        <v>7455</v>
      </c>
    </row>
    <row r="1205" spans="1:21" ht="17" x14ac:dyDescent="0.2">
      <c r="A1205">
        <v>1585</v>
      </c>
      <c r="B1205" s="8" t="str">
        <f>IFERROR(INDEX(Sheet2!C:C, MATCH(SQL!D1205, Sheet2!H:H, 0)), "")</f>
        <v/>
      </c>
      <c r="D1205" t="s">
        <v>15327</v>
      </c>
      <c r="E1205">
        <v>1577</v>
      </c>
      <c r="G1205" s="3" t="s">
        <v>7909</v>
      </c>
      <c r="I1205" t="s">
        <v>2320</v>
      </c>
      <c r="K1205" t="s">
        <v>15314</v>
      </c>
      <c r="Q1205" t="s">
        <v>15312</v>
      </c>
      <c r="T1205" t="s">
        <v>7812</v>
      </c>
      <c r="U1205" t="s">
        <v>7420</v>
      </c>
    </row>
    <row r="1206" spans="1:21" ht="17" x14ac:dyDescent="0.2">
      <c r="A1206">
        <v>1586</v>
      </c>
      <c r="B1206" s="8" t="str">
        <f>IFERROR(INDEX(Sheet2!C:C, MATCH(SQL!D1206, Sheet2!H:H, 0)), "")</f>
        <v/>
      </c>
      <c r="D1206" t="s">
        <v>15327</v>
      </c>
      <c r="E1206">
        <v>1577</v>
      </c>
      <c r="G1206" s="3" t="s">
        <v>7902</v>
      </c>
      <c r="I1206" t="s">
        <v>2320</v>
      </c>
      <c r="K1206" t="s">
        <v>15314</v>
      </c>
      <c r="Q1206" t="s">
        <v>15312</v>
      </c>
      <c r="T1206" t="s">
        <v>7812</v>
      </c>
      <c r="U1206" t="s">
        <v>7420</v>
      </c>
    </row>
    <row r="1207" spans="1:21" ht="34" x14ac:dyDescent="0.2">
      <c r="A1207">
        <v>1587</v>
      </c>
      <c r="B1207" s="8" t="str">
        <f>IFERROR(INDEX(Sheet2!C:C, MATCH(SQL!D1207, Sheet2!H:H, 0)), "")</f>
        <v/>
      </c>
      <c r="D1207" t="s">
        <v>15317</v>
      </c>
      <c r="G1207" s="3" t="s">
        <v>15326</v>
      </c>
      <c r="H1207" t="s">
        <v>2269</v>
      </c>
      <c r="I1207" t="s">
        <v>2269</v>
      </c>
      <c r="J1207" t="s">
        <v>15314</v>
      </c>
      <c r="K1207" t="s">
        <v>15314</v>
      </c>
      <c r="L1207" t="s">
        <v>15313</v>
      </c>
      <c r="N1207" t="s">
        <v>7404</v>
      </c>
      <c r="O1207" t="s">
        <v>15313</v>
      </c>
      <c r="P1207" t="s">
        <v>15312</v>
      </c>
      <c r="Q1207" t="s">
        <v>15312</v>
      </c>
      <c r="R1207" t="s">
        <v>15325</v>
      </c>
      <c r="S1207" t="s">
        <v>7508</v>
      </c>
    </row>
    <row r="1208" spans="1:21" x14ac:dyDescent="0.2">
      <c r="A1208">
        <v>1588</v>
      </c>
      <c r="B1208" s="8" t="str">
        <f>IFERROR(INDEX(Sheet2!C:C, MATCH(SQL!D1208, Sheet2!H:H, 0)), "")</f>
        <v/>
      </c>
      <c r="D1208" t="s">
        <v>15317</v>
      </c>
      <c r="E1208">
        <v>1587</v>
      </c>
      <c r="I1208" t="s">
        <v>2269</v>
      </c>
      <c r="K1208" t="s">
        <v>15314</v>
      </c>
      <c r="Q1208" t="s">
        <v>15312</v>
      </c>
      <c r="T1208" t="s">
        <v>15325</v>
      </c>
      <c r="U1208" t="s">
        <v>15324</v>
      </c>
    </row>
    <row r="1209" spans="1:21" ht="17" x14ac:dyDescent="0.2">
      <c r="A1209">
        <v>1589</v>
      </c>
      <c r="B1209" s="8" t="str">
        <f>IFERROR(INDEX(Sheet2!C:C, MATCH(SQL!D1209, Sheet2!H:H, 0)), "")</f>
        <v/>
      </c>
      <c r="D1209" t="s">
        <v>15317</v>
      </c>
      <c r="E1209">
        <v>1587</v>
      </c>
      <c r="G1209" s="3" t="s">
        <v>7913</v>
      </c>
      <c r="I1209" t="s">
        <v>2269</v>
      </c>
      <c r="K1209" t="s">
        <v>15314</v>
      </c>
      <c r="Q1209" t="s">
        <v>15312</v>
      </c>
      <c r="T1209" t="s">
        <v>15316</v>
      </c>
      <c r="U1209" t="s">
        <v>7488</v>
      </c>
    </row>
    <row r="1210" spans="1:21" ht="17" x14ac:dyDescent="0.2">
      <c r="A1210">
        <v>1590</v>
      </c>
      <c r="B1210" s="8" t="str">
        <f>IFERROR(INDEX(Sheet2!C:C, MATCH(SQL!D1210, Sheet2!H:H, 0)), "")</f>
        <v/>
      </c>
      <c r="D1210" t="s">
        <v>15317</v>
      </c>
      <c r="E1210">
        <v>1587</v>
      </c>
      <c r="G1210" s="3" t="s">
        <v>15323</v>
      </c>
      <c r="I1210" t="s">
        <v>2269</v>
      </c>
      <c r="K1210" t="s">
        <v>15314</v>
      </c>
      <c r="Q1210" t="s">
        <v>15312</v>
      </c>
      <c r="T1210" t="s">
        <v>15286</v>
      </c>
      <c r="U1210" t="s">
        <v>7580</v>
      </c>
    </row>
    <row r="1211" spans="1:21" ht="34" x14ac:dyDescent="0.2">
      <c r="A1211">
        <v>1591</v>
      </c>
      <c r="B1211" s="8" t="str">
        <f>IFERROR(INDEX(Sheet2!C:C, MATCH(SQL!D1211, Sheet2!H:H, 0)), "")</f>
        <v/>
      </c>
      <c r="D1211" t="s">
        <v>15317</v>
      </c>
      <c r="E1211">
        <v>1587</v>
      </c>
      <c r="G1211" s="3" t="s">
        <v>15322</v>
      </c>
      <c r="I1211" t="s">
        <v>2269</v>
      </c>
      <c r="K1211" t="s">
        <v>15314</v>
      </c>
      <c r="Q1211" t="s">
        <v>15312</v>
      </c>
      <c r="T1211" t="s">
        <v>10050</v>
      </c>
      <c r="U1211" t="s">
        <v>9658</v>
      </c>
    </row>
    <row r="1212" spans="1:21" ht="34" x14ac:dyDescent="0.2">
      <c r="A1212">
        <v>1592</v>
      </c>
      <c r="B1212" s="8" t="str">
        <f>IFERROR(INDEX(Sheet2!C:C, MATCH(SQL!D1212, Sheet2!H:H, 0)), "")</f>
        <v/>
      </c>
      <c r="D1212" t="s">
        <v>15317</v>
      </c>
      <c r="E1212">
        <v>1587</v>
      </c>
      <c r="G1212" s="3" t="s">
        <v>15321</v>
      </c>
      <c r="I1212" t="s">
        <v>2269</v>
      </c>
      <c r="K1212" t="s">
        <v>15314</v>
      </c>
      <c r="Q1212" t="s">
        <v>15312</v>
      </c>
      <c r="T1212" t="s">
        <v>15320</v>
      </c>
      <c r="U1212" t="s">
        <v>5339</v>
      </c>
    </row>
    <row r="1213" spans="1:21" ht="34" x14ac:dyDescent="0.2">
      <c r="A1213">
        <v>1593</v>
      </c>
      <c r="B1213" s="8" t="str">
        <f>IFERROR(INDEX(Sheet2!C:C, MATCH(SQL!D1213, Sheet2!H:H, 0)), "")</f>
        <v/>
      </c>
      <c r="D1213" t="s">
        <v>15317</v>
      </c>
      <c r="E1213">
        <v>1587</v>
      </c>
      <c r="G1213" s="3" t="s">
        <v>15319</v>
      </c>
      <c r="I1213" t="s">
        <v>2269</v>
      </c>
      <c r="K1213" t="s">
        <v>15314</v>
      </c>
      <c r="Q1213" t="s">
        <v>15312</v>
      </c>
      <c r="T1213" t="s">
        <v>15318</v>
      </c>
      <c r="U1213" t="s">
        <v>7536</v>
      </c>
    </row>
    <row r="1214" spans="1:21" ht="17" x14ac:dyDescent="0.2">
      <c r="A1214">
        <v>1594</v>
      </c>
      <c r="B1214" s="8" t="str">
        <f>IFERROR(INDEX(Sheet2!C:C, MATCH(SQL!D1214, Sheet2!H:H, 0)), "")</f>
        <v/>
      </c>
      <c r="D1214" t="s">
        <v>15317</v>
      </c>
      <c r="E1214">
        <v>1587</v>
      </c>
      <c r="G1214" s="3" t="s">
        <v>7909</v>
      </c>
      <c r="I1214" t="s">
        <v>2269</v>
      </c>
      <c r="K1214" t="s">
        <v>15314</v>
      </c>
      <c r="Q1214" t="s">
        <v>15312</v>
      </c>
      <c r="T1214" t="s">
        <v>15316</v>
      </c>
      <c r="U1214" t="s">
        <v>7488</v>
      </c>
    </row>
    <row r="1215" spans="1:21" ht="34" x14ac:dyDescent="0.2">
      <c r="A1215">
        <v>1595</v>
      </c>
      <c r="B1215" s="8" t="str">
        <f>IFERROR(INDEX(Sheet2!C:C, MATCH(SQL!D1215, Sheet2!H:H, 0)), "")</f>
        <v/>
      </c>
      <c r="D1215" t="s">
        <v>15305</v>
      </c>
      <c r="G1215" s="3" t="s">
        <v>15315</v>
      </c>
      <c r="H1215" t="s">
        <v>2303</v>
      </c>
      <c r="I1215" t="s">
        <v>2303</v>
      </c>
      <c r="J1215" t="s">
        <v>15314</v>
      </c>
      <c r="K1215" t="s">
        <v>15314</v>
      </c>
      <c r="L1215" t="s">
        <v>15313</v>
      </c>
      <c r="N1215" t="s">
        <v>7404</v>
      </c>
      <c r="O1215" t="s">
        <v>15313</v>
      </c>
      <c r="P1215" t="s">
        <v>15312</v>
      </c>
      <c r="Q1215" t="s">
        <v>15312</v>
      </c>
      <c r="R1215" t="s">
        <v>15304</v>
      </c>
      <c r="S1215" t="s">
        <v>7488</v>
      </c>
    </row>
    <row r="1216" spans="1:21" x14ac:dyDescent="0.2">
      <c r="A1216">
        <v>1596</v>
      </c>
      <c r="B1216" s="8" t="str">
        <f>IFERROR(INDEX(Sheet2!C:C, MATCH(SQL!D1216, Sheet2!H:H, 0)), "")</f>
        <v/>
      </c>
      <c r="D1216" t="s">
        <v>15305</v>
      </c>
      <c r="E1216">
        <v>1595</v>
      </c>
      <c r="I1216" t="s">
        <v>2303</v>
      </c>
      <c r="K1216" t="s">
        <v>15314</v>
      </c>
      <c r="Q1216" t="s">
        <v>15312</v>
      </c>
      <c r="T1216" t="s">
        <v>15304</v>
      </c>
      <c r="U1216" t="s">
        <v>7610</v>
      </c>
    </row>
    <row r="1217" spans="1:21" ht="17" x14ac:dyDescent="0.2">
      <c r="A1217">
        <v>1597</v>
      </c>
      <c r="B1217" s="8" t="str">
        <f>IFERROR(INDEX(Sheet2!C:C, MATCH(SQL!D1217, Sheet2!H:H, 0)), "")</f>
        <v/>
      </c>
      <c r="D1217" t="s">
        <v>15305</v>
      </c>
      <c r="E1217">
        <v>1595</v>
      </c>
      <c r="G1217" s="3" t="s">
        <v>7913</v>
      </c>
      <c r="I1217" t="s">
        <v>2303</v>
      </c>
      <c r="K1217" t="s">
        <v>15314</v>
      </c>
      <c r="Q1217" t="s">
        <v>15312</v>
      </c>
      <c r="T1217" t="s">
        <v>15304</v>
      </c>
      <c r="U1217" t="s">
        <v>7488</v>
      </c>
    </row>
    <row r="1218" spans="1:21" ht="34" x14ac:dyDescent="0.2">
      <c r="A1218">
        <v>1598</v>
      </c>
      <c r="B1218" s="8" t="str">
        <f>IFERROR(INDEX(Sheet2!C:C, MATCH(SQL!D1218, Sheet2!H:H, 0)), "")</f>
        <v/>
      </c>
      <c r="D1218" t="s">
        <v>15305</v>
      </c>
      <c r="E1218">
        <v>1595</v>
      </c>
      <c r="G1218" s="3" t="s">
        <v>15311</v>
      </c>
      <c r="I1218" t="s">
        <v>2303</v>
      </c>
      <c r="K1218" t="s">
        <v>15314</v>
      </c>
      <c r="Q1218" t="s">
        <v>15312</v>
      </c>
      <c r="T1218" t="s">
        <v>15310</v>
      </c>
      <c r="U1218" t="s">
        <v>7455</v>
      </c>
    </row>
    <row r="1219" spans="1:21" ht="34" x14ac:dyDescent="0.2">
      <c r="A1219">
        <v>1599</v>
      </c>
      <c r="B1219" s="8" t="str">
        <f>IFERROR(INDEX(Sheet2!C:C, MATCH(SQL!D1219, Sheet2!H:H, 0)), "")</f>
        <v/>
      </c>
      <c r="D1219" t="s">
        <v>15305</v>
      </c>
      <c r="E1219">
        <v>1595</v>
      </c>
      <c r="G1219" s="3" t="s">
        <v>15309</v>
      </c>
      <c r="I1219" t="s">
        <v>2303</v>
      </c>
      <c r="K1219" t="s">
        <v>15314</v>
      </c>
      <c r="Q1219" t="s">
        <v>15312</v>
      </c>
      <c r="T1219" t="s">
        <v>15308</v>
      </c>
      <c r="U1219" t="s">
        <v>7448</v>
      </c>
    </row>
    <row r="1220" spans="1:21" ht="34" x14ac:dyDescent="0.2">
      <c r="A1220">
        <v>1600</v>
      </c>
      <c r="B1220" s="8" t="str">
        <f>IFERROR(INDEX(Sheet2!C:C, MATCH(SQL!D1220, Sheet2!H:H, 0)), "")</f>
        <v/>
      </c>
      <c r="D1220" t="s">
        <v>15305</v>
      </c>
      <c r="E1220">
        <v>1595</v>
      </c>
      <c r="G1220" s="3" t="s">
        <v>15307</v>
      </c>
      <c r="I1220" t="s">
        <v>2303</v>
      </c>
      <c r="K1220" t="s">
        <v>15314</v>
      </c>
      <c r="Q1220" t="s">
        <v>15312</v>
      </c>
      <c r="T1220" t="s">
        <v>15306</v>
      </c>
      <c r="U1220" t="s">
        <v>7397</v>
      </c>
    </row>
    <row r="1221" spans="1:21" ht="17" x14ac:dyDescent="0.2">
      <c r="A1221">
        <v>1601</v>
      </c>
      <c r="B1221" s="8" t="str">
        <f>IFERROR(INDEX(Sheet2!C:C, MATCH(SQL!D1221, Sheet2!H:H, 0)), "")</f>
        <v/>
      </c>
      <c r="D1221" t="s">
        <v>15305</v>
      </c>
      <c r="E1221">
        <v>1595</v>
      </c>
      <c r="G1221" s="3" t="s">
        <v>7909</v>
      </c>
      <c r="I1221" t="s">
        <v>2303</v>
      </c>
      <c r="K1221" t="s">
        <v>15314</v>
      </c>
      <c r="Q1221" t="s">
        <v>15312</v>
      </c>
      <c r="T1221" t="s">
        <v>15304</v>
      </c>
      <c r="U1221" t="s">
        <v>7488</v>
      </c>
    </row>
    <row r="1222" spans="1:21" ht="17" x14ac:dyDescent="0.2">
      <c r="A1222">
        <v>1602</v>
      </c>
      <c r="B1222" s="8">
        <f>IFERROR(INDEX(Sheet2!C:C, MATCH(SQL!D1222, Sheet2!H:H, 0)), "")</f>
        <v>45760</v>
      </c>
      <c r="D1222" t="s">
        <v>1068</v>
      </c>
      <c r="G1222" s="3" t="s">
        <v>15303</v>
      </c>
      <c r="H1222" t="s">
        <v>2307</v>
      </c>
      <c r="I1222" t="s">
        <v>2307</v>
      </c>
      <c r="J1222" t="s">
        <v>5275</v>
      </c>
      <c r="K1222" t="s">
        <v>5275</v>
      </c>
      <c r="L1222" t="s">
        <v>15294</v>
      </c>
      <c r="N1222" t="s">
        <v>7404</v>
      </c>
      <c r="O1222" t="s">
        <v>15294</v>
      </c>
      <c r="P1222" t="s">
        <v>7462</v>
      </c>
      <c r="Q1222" t="s">
        <v>7462</v>
      </c>
    </row>
    <row r="1223" spans="1:21" ht="34" x14ac:dyDescent="0.2">
      <c r="A1223">
        <v>1603</v>
      </c>
      <c r="B1223" s="8">
        <f>IFERROR(INDEX(Sheet2!C:C, MATCH(SQL!D1223, Sheet2!H:H, 0)), "")</f>
        <v>45760</v>
      </c>
      <c r="D1223" t="s">
        <v>1068</v>
      </c>
      <c r="E1223">
        <v>1602</v>
      </c>
      <c r="G1223" s="3" t="s">
        <v>15302</v>
      </c>
      <c r="I1223" t="s">
        <v>2307</v>
      </c>
      <c r="K1223" t="s">
        <v>5275</v>
      </c>
      <c r="Q1223" t="s">
        <v>7462</v>
      </c>
      <c r="T1223" t="s">
        <v>7563</v>
      </c>
      <c r="U1223" t="s">
        <v>7448</v>
      </c>
    </row>
    <row r="1224" spans="1:21" ht="34" x14ac:dyDescent="0.2">
      <c r="A1224">
        <v>1604</v>
      </c>
      <c r="B1224" s="8">
        <f>IFERROR(INDEX(Sheet2!C:C, MATCH(SQL!D1224, Sheet2!H:H, 0)), "")</f>
        <v>45760</v>
      </c>
      <c r="D1224" t="s">
        <v>1068</v>
      </c>
      <c r="E1224">
        <v>1602</v>
      </c>
      <c r="G1224" s="3" t="s">
        <v>3103</v>
      </c>
      <c r="I1224" t="s">
        <v>2307</v>
      </c>
      <c r="K1224" t="s">
        <v>5275</v>
      </c>
      <c r="Q1224" t="s">
        <v>7462</v>
      </c>
      <c r="T1224" t="s">
        <v>15301</v>
      </c>
      <c r="U1224" t="s">
        <v>7488</v>
      </c>
    </row>
    <row r="1225" spans="1:21" ht="34" x14ac:dyDescent="0.2">
      <c r="A1225">
        <v>1605</v>
      </c>
      <c r="B1225" s="8">
        <f>IFERROR(INDEX(Sheet2!C:C, MATCH(SQL!D1225, Sheet2!H:H, 0)), "")</f>
        <v>45760</v>
      </c>
      <c r="D1225" t="s">
        <v>1068</v>
      </c>
      <c r="E1225">
        <v>1602</v>
      </c>
      <c r="G1225" s="3" t="s">
        <v>3104</v>
      </c>
      <c r="I1225" t="s">
        <v>2307</v>
      </c>
      <c r="K1225" t="s">
        <v>5275</v>
      </c>
      <c r="Q1225" t="s">
        <v>7462</v>
      </c>
      <c r="T1225" t="s">
        <v>15300</v>
      </c>
      <c r="U1225" t="s">
        <v>7457</v>
      </c>
    </row>
    <row r="1226" spans="1:21" ht="34" x14ac:dyDescent="0.2">
      <c r="A1226">
        <v>1606</v>
      </c>
      <c r="B1226" s="8">
        <f>IFERROR(INDEX(Sheet2!C:C, MATCH(SQL!D1226, Sheet2!H:H, 0)), "")</f>
        <v>45760</v>
      </c>
      <c r="D1226" t="s">
        <v>1068</v>
      </c>
      <c r="E1226">
        <v>1602</v>
      </c>
      <c r="G1226" s="3" t="s">
        <v>15299</v>
      </c>
      <c r="I1226" t="s">
        <v>2307</v>
      </c>
      <c r="K1226" t="s">
        <v>5275</v>
      </c>
      <c r="Q1226" t="s">
        <v>7462</v>
      </c>
      <c r="T1226" t="s">
        <v>15298</v>
      </c>
      <c r="U1226" t="s">
        <v>7442</v>
      </c>
    </row>
    <row r="1227" spans="1:21" ht="34" x14ac:dyDescent="0.2">
      <c r="A1227">
        <v>1607</v>
      </c>
      <c r="B1227" s="8">
        <f>IFERROR(INDEX(Sheet2!C:C, MATCH(SQL!D1227, Sheet2!H:H, 0)), "")</f>
        <v>45760</v>
      </c>
      <c r="D1227" t="s">
        <v>1068</v>
      </c>
      <c r="E1227">
        <v>1602</v>
      </c>
      <c r="G1227" s="3" t="s">
        <v>15297</v>
      </c>
      <c r="I1227" t="s">
        <v>2307</v>
      </c>
      <c r="K1227" t="s">
        <v>5275</v>
      </c>
      <c r="Q1227" t="s">
        <v>7462</v>
      </c>
      <c r="T1227" t="s">
        <v>15296</v>
      </c>
      <c r="U1227" t="s">
        <v>8056</v>
      </c>
    </row>
    <row r="1228" spans="1:21" ht="34" x14ac:dyDescent="0.2">
      <c r="A1228">
        <v>1608</v>
      </c>
      <c r="B1228" s="8">
        <f>IFERROR(INDEX(Sheet2!C:C, MATCH(SQL!D1228, Sheet2!H:H, 0)), "")</f>
        <v>45761</v>
      </c>
      <c r="D1228" t="s">
        <v>1805</v>
      </c>
      <c r="G1228" s="3" t="s">
        <v>15295</v>
      </c>
      <c r="H1228" t="s">
        <v>2313</v>
      </c>
      <c r="I1228" t="s">
        <v>2313</v>
      </c>
      <c r="J1228" t="s">
        <v>5282</v>
      </c>
      <c r="K1228" t="s">
        <v>5282</v>
      </c>
      <c r="L1228" t="s">
        <v>15294</v>
      </c>
      <c r="N1228" t="s">
        <v>7404</v>
      </c>
      <c r="O1228" t="s">
        <v>15294</v>
      </c>
      <c r="P1228" t="s">
        <v>7403</v>
      </c>
      <c r="Q1228" t="s">
        <v>7403</v>
      </c>
      <c r="R1228" t="s">
        <v>15293</v>
      </c>
      <c r="S1228" t="s">
        <v>7397</v>
      </c>
    </row>
    <row r="1229" spans="1:21" x14ac:dyDescent="0.2">
      <c r="A1229">
        <v>1609</v>
      </c>
      <c r="B1229" s="8">
        <f>IFERROR(INDEX(Sheet2!C:C, MATCH(SQL!D1229, Sheet2!H:H, 0)), "")</f>
        <v>45761</v>
      </c>
      <c r="D1229" t="s">
        <v>1805</v>
      </c>
      <c r="E1229">
        <v>1608</v>
      </c>
      <c r="I1229" t="s">
        <v>2313</v>
      </c>
      <c r="K1229" t="s">
        <v>5282</v>
      </c>
      <c r="Q1229" t="s">
        <v>7403</v>
      </c>
      <c r="T1229" t="s">
        <v>15293</v>
      </c>
      <c r="U1229" t="s">
        <v>7615</v>
      </c>
    </row>
    <row r="1230" spans="1:21" ht="17" x14ac:dyDescent="0.2">
      <c r="A1230">
        <v>1610</v>
      </c>
      <c r="B1230" s="8">
        <f>IFERROR(INDEX(Sheet2!C:C, MATCH(SQL!D1230, Sheet2!H:H, 0)), "")</f>
        <v>45761</v>
      </c>
      <c r="D1230" t="s">
        <v>1805</v>
      </c>
      <c r="E1230">
        <v>1608</v>
      </c>
      <c r="G1230" s="3" t="s">
        <v>1808</v>
      </c>
      <c r="I1230" t="s">
        <v>2313</v>
      </c>
      <c r="K1230" t="s">
        <v>5282</v>
      </c>
      <c r="Q1230" t="s">
        <v>7403</v>
      </c>
    </row>
    <row r="1231" spans="1:21" ht="34" x14ac:dyDescent="0.2">
      <c r="A1231">
        <v>1611</v>
      </c>
      <c r="B1231" s="8">
        <f>IFERROR(INDEX(Sheet2!C:C, MATCH(SQL!D1231, Sheet2!H:H, 0)), "")</f>
        <v>45761</v>
      </c>
      <c r="D1231" t="s">
        <v>1805</v>
      </c>
      <c r="E1231">
        <v>1608</v>
      </c>
      <c r="G1231" s="3" t="s">
        <v>15292</v>
      </c>
      <c r="I1231" t="s">
        <v>2313</v>
      </c>
      <c r="K1231" t="s">
        <v>5282</v>
      </c>
      <c r="Q1231" t="s">
        <v>7403</v>
      </c>
      <c r="T1231" t="s">
        <v>15291</v>
      </c>
      <c r="U1231" t="s">
        <v>7420</v>
      </c>
    </row>
    <row r="1232" spans="1:21" ht="34" x14ac:dyDescent="0.2">
      <c r="A1232">
        <v>1612</v>
      </c>
      <c r="B1232" s="8">
        <f>IFERROR(INDEX(Sheet2!C:C, MATCH(SQL!D1232, Sheet2!H:H, 0)), "")</f>
        <v>45761</v>
      </c>
      <c r="D1232" t="s">
        <v>1805</v>
      </c>
      <c r="E1232">
        <v>1608</v>
      </c>
      <c r="G1232" s="3" t="s">
        <v>3257</v>
      </c>
      <c r="I1232" t="s">
        <v>2313</v>
      </c>
      <c r="K1232" t="s">
        <v>5282</v>
      </c>
      <c r="Q1232" t="s">
        <v>7403</v>
      </c>
      <c r="T1232" t="s">
        <v>15290</v>
      </c>
      <c r="U1232" t="s">
        <v>7395</v>
      </c>
    </row>
    <row r="1233" spans="1:21" ht="51" x14ac:dyDescent="0.2">
      <c r="A1233">
        <v>1613</v>
      </c>
      <c r="B1233" s="8">
        <f>IFERROR(INDEX(Sheet2!C:C, MATCH(SQL!D1233, Sheet2!H:H, 0)), "")</f>
        <v>45761</v>
      </c>
      <c r="D1233" t="s">
        <v>1805</v>
      </c>
      <c r="E1233">
        <v>1608</v>
      </c>
      <c r="G1233" s="3" t="s">
        <v>15289</v>
      </c>
      <c r="I1233" t="s">
        <v>2313</v>
      </c>
      <c r="K1233" t="s">
        <v>5282</v>
      </c>
      <c r="Q1233" t="s">
        <v>7403</v>
      </c>
      <c r="T1233" t="s">
        <v>15288</v>
      </c>
      <c r="U1233" t="s">
        <v>7455</v>
      </c>
    </row>
    <row r="1234" spans="1:21" ht="17" x14ac:dyDescent="0.2">
      <c r="A1234">
        <v>1614</v>
      </c>
      <c r="B1234" s="8">
        <f>IFERROR(INDEX(Sheet2!C:C, MATCH(SQL!D1234, Sheet2!H:H, 0)), "")</f>
        <v>45759</v>
      </c>
      <c r="D1234" t="s">
        <v>362</v>
      </c>
      <c r="G1234" s="3" t="s">
        <v>15287</v>
      </c>
      <c r="H1234" t="s">
        <v>2323</v>
      </c>
      <c r="I1234" t="s">
        <v>2323</v>
      </c>
      <c r="J1234" t="s">
        <v>5274</v>
      </c>
      <c r="K1234" t="s">
        <v>5274</v>
      </c>
      <c r="L1234" t="s">
        <v>15271</v>
      </c>
      <c r="N1234" t="s">
        <v>7404</v>
      </c>
      <c r="O1234" t="s">
        <v>15270</v>
      </c>
      <c r="P1234" t="s">
        <v>7480</v>
      </c>
      <c r="Q1234" t="s">
        <v>7480</v>
      </c>
      <c r="R1234" t="s">
        <v>14819</v>
      </c>
      <c r="S1234" t="s">
        <v>7455</v>
      </c>
    </row>
    <row r="1235" spans="1:21" x14ac:dyDescent="0.2">
      <c r="A1235">
        <v>1615</v>
      </c>
      <c r="B1235" s="8">
        <f>IFERROR(INDEX(Sheet2!C:C, MATCH(SQL!D1235, Sheet2!H:H, 0)), "")</f>
        <v>45759</v>
      </c>
      <c r="D1235" t="s">
        <v>362</v>
      </c>
      <c r="E1235">
        <v>1614</v>
      </c>
      <c r="I1235" t="s">
        <v>2323</v>
      </c>
      <c r="K1235" t="s">
        <v>5274</v>
      </c>
      <c r="Q1235" t="s">
        <v>7480</v>
      </c>
      <c r="T1235" t="s">
        <v>14819</v>
      </c>
      <c r="U1235" t="s">
        <v>7520</v>
      </c>
    </row>
    <row r="1236" spans="1:21" x14ac:dyDescent="0.2">
      <c r="A1236">
        <v>1616</v>
      </c>
      <c r="B1236" s="8">
        <f>IFERROR(INDEX(Sheet2!C:C, MATCH(SQL!D1236, Sheet2!H:H, 0)), "")</f>
        <v>45759</v>
      </c>
      <c r="D1236" t="s">
        <v>362</v>
      </c>
      <c r="E1236">
        <v>1614</v>
      </c>
      <c r="I1236" t="s">
        <v>2323</v>
      </c>
      <c r="K1236" t="s">
        <v>5274</v>
      </c>
      <c r="Q1236" t="s">
        <v>7480</v>
      </c>
      <c r="T1236" t="s">
        <v>15286</v>
      </c>
      <c r="U1236" t="s">
        <v>7580</v>
      </c>
    </row>
    <row r="1237" spans="1:21" ht="17" x14ac:dyDescent="0.2">
      <c r="A1237">
        <v>1617</v>
      </c>
      <c r="B1237" s="8">
        <f>IFERROR(INDEX(Sheet2!C:C, MATCH(SQL!D1237, Sheet2!H:H, 0)), "")</f>
        <v>45759</v>
      </c>
      <c r="D1237" t="s">
        <v>600</v>
      </c>
      <c r="G1237" s="3" t="s">
        <v>15285</v>
      </c>
      <c r="H1237" t="s">
        <v>2323</v>
      </c>
      <c r="I1237" t="s">
        <v>2323</v>
      </c>
      <c r="J1237" t="s">
        <v>5276</v>
      </c>
      <c r="K1237" t="s">
        <v>5276</v>
      </c>
      <c r="L1237" t="s">
        <v>15271</v>
      </c>
      <c r="N1237" t="s">
        <v>7404</v>
      </c>
      <c r="O1237" t="s">
        <v>15270</v>
      </c>
      <c r="P1237" t="s">
        <v>7427</v>
      </c>
      <c r="Q1237" t="s">
        <v>7427</v>
      </c>
      <c r="R1237" t="s">
        <v>14645</v>
      </c>
      <c r="S1237" t="s">
        <v>7930</v>
      </c>
    </row>
    <row r="1238" spans="1:21" x14ac:dyDescent="0.2">
      <c r="A1238">
        <v>1618</v>
      </c>
      <c r="B1238" s="8">
        <f>IFERROR(INDEX(Sheet2!C:C, MATCH(SQL!D1238, Sheet2!H:H, 0)), "")</f>
        <v>45759</v>
      </c>
      <c r="D1238" t="s">
        <v>600</v>
      </c>
      <c r="E1238">
        <v>1617</v>
      </c>
      <c r="I1238" t="s">
        <v>2323</v>
      </c>
      <c r="K1238" t="s">
        <v>5276</v>
      </c>
      <c r="Q1238" t="s">
        <v>7427</v>
      </c>
      <c r="T1238" t="s">
        <v>14645</v>
      </c>
      <c r="U1238" t="s">
        <v>14644</v>
      </c>
    </row>
    <row r="1239" spans="1:21" x14ac:dyDescent="0.2">
      <c r="A1239">
        <v>1619</v>
      </c>
      <c r="B1239" s="8">
        <f>IFERROR(INDEX(Sheet2!C:C, MATCH(SQL!D1239, Sheet2!H:H, 0)), "")</f>
        <v>45759</v>
      </c>
      <c r="D1239" t="s">
        <v>600</v>
      </c>
      <c r="E1239">
        <v>1617</v>
      </c>
      <c r="I1239" t="s">
        <v>2323</v>
      </c>
      <c r="K1239" t="s">
        <v>5276</v>
      </c>
      <c r="Q1239" t="s">
        <v>7427</v>
      </c>
      <c r="T1239" t="s">
        <v>7717</v>
      </c>
      <c r="U1239" t="s">
        <v>7508</v>
      </c>
    </row>
    <row r="1240" spans="1:21" ht="17" x14ac:dyDescent="0.2">
      <c r="A1240">
        <v>1620</v>
      </c>
      <c r="B1240" s="8">
        <f>IFERROR(INDEX(Sheet2!C:C, MATCH(SQL!D1240, Sheet2!H:H, 0)), "")</f>
        <v>45760</v>
      </c>
      <c r="D1240" t="s">
        <v>902</v>
      </c>
      <c r="G1240" s="3" t="s">
        <v>15284</v>
      </c>
      <c r="H1240" t="s">
        <v>2323</v>
      </c>
      <c r="I1240" t="s">
        <v>2323</v>
      </c>
      <c r="J1240" t="s">
        <v>7540</v>
      </c>
      <c r="K1240" t="s">
        <v>7540</v>
      </c>
      <c r="L1240" t="s">
        <v>15271</v>
      </c>
      <c r="N1240" t="s">
        <v>7404</v>
      </c>
      <c r="O1240" t="s">
        <v>15270</v>
      </c>
      <c r="P1240" t="s">
        <v>7453</v>
      </c>
      <c r="Q1240" t="s">
        <v>7453</v>
      </c>
      <c r="R1240" t="s">
        <v>15283</v>
      </c>
      <c r="S1240" t="s">
        <v>7395</v>
      </c>
    </row>
    <row r="1241" spans="1:21" x14ac:dyDescent="0.2">
      <c r="A1241">
        <v>1621</v>
      </c>
      <c r="B1241" s="8">
        <f>IFERROR(INDEX(Sheet2!C:C, MATCH(SQL!D1241, Sheet2!H:H, 0)), "")</f>
        <v>45760</v>
      </c>
      <c r="D1241" t="s">
        <v>902</v>
      </c>
      <c r="E1241">
        <v>1620</v>
      </c>
      <c r="I1241" t="s">
        <v>2323</v>
      </c>
      <c r="K1241" t="s">
        <v>7540</v>
      </c>
      <c r="Q1241" t="s">
        <v>7453</v>
      </c>
      <c r="T1241" t="s">
        <v>15283</v>
      </c>
      <c r="U1241" t="s">
        <v>7505</v>
      </c>
    </row>
    <row r="1242" spans="1:21" x14ac:dyDescent="0.2">
      <c r="A1242">
        <v>1622</v>
      </c>
      <c r="B1242" s="8">
        <f>IFERROR(INDEX(Sheet2!C:C, MATCH(SQL!D1242, Sheet2!H:H, 0)), "")</f>
        <v>45760</v>
      </c>
      <c r="D1242" t="s">
        <v>902</v>
      </c>
      <c r="E1242">
        <v>1620</v>
      </c>
      <c r="I1242" t="s">
        <v>2323</v>
      </c>
      <c r="K1242" t="s">
        <v>7540</v>
      </c>
      <c r="Q1242" t="s">
        <v>7453</v>
      </c>
      <c r="T1242" t="s">
        <v>15282</v>
      </c>
      <c r="U1242" t="s">
        <v>7488</v>
      </c>
    </row>
    <row r="1243" spans="1:21" ht="17" x14ac:dyDescent="0.2">
      <c r="A1243">
        <v>1623</v>
      </c>
      <c r="B1243" s="8">
        <f>IFERROR(INDEX(Sheet2!C:C, MATCH(SQL!D1243, Sheet2!H:H, 0)), "")</f>
        <v>45760</v>
      </c>
      <c r="D1243" t="s">
        <v>948</v>
      </c>
      <c r="G1243" s="3" t="s">
        <v>15281</v>
      </c>
      <c r="H1243" t="s">
        <v>2323</v>
      </c>
      <c r="I1243" t="s">
        <v>2323</v>
      </c>
      <c r="J1243" t="s">
        <v>5274</v>
      </c>
      <c r="K1243" t="s">
        <v>5274</v>
      </c>
      <c r="L1243" t="s">
        <v>15271</v>
      </c>
      <c r="N1243" t="s">
        <v>7404</v>
      </c>
      <c r="O1243" t="s">
        <v>15270</v>
      </c>
      <c r="P1243" t="s">
        <v>7486</v>
      </c>
      <c r="Q1243" t="s">
        <v>7486</v>
      </c>
      <c r="R1243" t="s">
        <v>9734</v>
      </c>
      <c r="S1243" t="s">
        <v>7442</v>
      </c>
    </row>
    <row r="1244" spans="1:21" x14ac:dyDescent="0.2">
      <c r="A1244">
        <v>1624</v>
      </c>
      <c r="B1244" s="8">
        <f>IFERROR(INDEX(Sheet2!C:C, MATCH(SQL!D1244, Sheet2!H:H, 0)), "")</f>
        <v>45760</v>
      </c>
      <c r="D1244" t="s">
        <v>948</v>
      </c>
      <c r="E1244">
        <v>1623</v>
      </c>
      <c r="I1244" t="s">
        <v>2323</v>
      </c>
      <c r="K1244" t="s">
        <v>5274</v>
      </c>
      <c r="Q1244" t="s">
        <v>7486</v>
      </c>
      <c r="T1244" t="s">
        <v>9734</v>
      </c>
      <c r="U1244" t="s">
        <v>7451</v>
      </c>
    </row>
    <row r="1245" spans="1:21" x14ac:dyDescent="0.2">
      <c r="A1245">
        <v>1625</v>
      </c>
      <c r="B1245" s="8">
        <f>IFERROR(INDEX(Sheet2!C:C, MATCH(SQL!D1245, Sheet2!H:H, 0)), "")</f>
        <v>45760</v>
      </c>
      <c r="D1245" t="s">
        <v>948</v>
      </c>
      <c r="E1245">
        <v>1623</v>
      </c>
      <c r="I1245" t="s">
        <v>2323</v>
      </c>
      <c r="K1245" t="s">
        <v>5274</v>
      </c>
      <c r="Q1245" t="s">
        <v>7486</v>
      </c>
      <c r="T1245" t="s">
        <v>15280</v>
      </c>
      <c r="U1245" t="s">
        <v>7457</v>
      </c>
    </row>
    <row r="1246" spans="1:21" ht="17" x14ac:dyDescent="0.2">
      <c r="A1246">
        <v>1626</v>
      </c>
      <c r="B1246" s="8">
        <f>IFERROR(INDEX(Sheet2!C:C, MATCH(SQL!D1246, Sheet2!H:H, 0)), "")</f>
        <v>45760</v>
      </c>
      <c r="D1246" t="s">
        <v>1241</v>
      </c>
      <c r="G1246" s="3" t="s">
        <v>15279</v>
      </c>
      <c r="H1246" t="s">
        <v>2323</v>
      </c>
      <c r="I1246" t="s">
        <v>2323</v>
      </c>
      <c r="J1246" t="s">
        <v>5282</v>
      </c>
      <c r="K1246" t="s">
        <v>5282</v>
      </c>
      <c r="L1246" t="s">
        <v>15271</v>
      </c>
      <c r="N1246" t="s">
        <v>7404</v>
      </c>
      <c r="O1246" t="s">
        <v>15270</v>
      </c>
      <c r="P1246" t="s">
        <v>7473</v>
      </c>
      <c r="Q1246" t="s">
        <v>7473</v>
      </c>
      <c r="R1246" t="s">
        <v>15278</v>
      </c>
      <c r="S1246" t="s">
        <v>7397</v>
      </c>
    </row>
    <row r="1247" spans="1:21" x14ac:dyDescent="0.2">
      <c r="A1247">
        <v>1627</v>
      </c>
      <c r="B1247" s="8">
        <f>IFERROR(INDEX(Sheet2!C:C, MATCH(SQL!D1247, Sheet2!H:H, 0)), "")</f>
        <v>45760</v>
      </c>
      <c r="D1247" t="s">
        <v>1241</v>
      </c>
      <c r="E1247">
        <v>1626</v>
      </c>
      <c r="I1247" t="s">
        <v>2323</v>
      </c>
      <c r="K1247" t="s">
        <v>5282</v>
      </c>
      <c r="Q1247" t="s">
        <v>7473</v>
      </c>
      <c r="T1247" t="s">
        <v>15278</v>
      </c>
      <c r="U1247" t="s">
        <v>7615</v>
      </c>
    </row>
    <row r="1248" spans="1:21" x14ac:dyDescent="0.2">
      <c r="A1248">
        <v>1628</v>
      </c>
      <c r="B1248" s="8">
        <f>IFERROR(INDEX(Sheet2!C:C, MATCH(SQL!D1248, Sheet2!H:H, 0)), "")</f>
        <v>45760</v>
      </c>
      <c r="D1248" t="s">
        <v>1241</v>
      </c>
      <c r="E1248">
        <v>1626</v>
      </c>
      <c r="I1248" t="s">
        <v>2323</v>
      </c>
      <c r="K1248" t="s">
        <v>5282</v>
      </c>
      <c r="Q1248" t="s">
        <v>7473</v>
      </c>
      <c r="T1248" t="s">
        <v>15277</v>
      </c>
      <c r="U1248" t="s">
        <v>7472</v>
      </c>
    </row>
    <row r="1249" spans="1:21" ht="17" x14ac:dyDescent="0.2">
      <c r="A1249">
        <v>1629</v>
      </c>
      <c r="B1249" s="8">
        <f>IFERROR(INDEX(Sheet2!C:C, MATCH(SQL!D1249, Sheet2!H:H, 0)), "")</f>
        <v>45761</v>
      </c>
      <c r="D1249" t="s">
        <v>1514</v>
      </c>
      <c r="G1249" s="3" t="s">
        <v>15276</v>
      </c>
      <c r="H1249" t="s">
        <v>2323</v>
      </c>
      <c r="I1249" t="s">
        <v>2323</v>
      </c>
      <c r="J1249" t="s">
        <v>5274</v>
      </c>
      <c r="K1249" t="s">
        <v>5274</v>
      </c>
      <c r="L1249" t="s">
        <v>15271</v>
      </c>
      <c r="N1249" t="s">
        <v>7404</v>
      </c>
      <c r="O1249" t="s">
        <v>15270</v>
      </c>
      <c r="P1249" t="s">
        <v>7438</v>
      </c>
      <c r="Q1249" t="s">
        <v>7438</v>
      </c>
      <c r="R1249" t="s">
        <v>7407</v>
      </c>
      <c r="S1249" t="s">
        <v>7409</v>
      </c>
    </row>
    <row r="1250" spans="1:21" x14ac:dyDescent="0.2">
      <c r="A1250">
        <v>1630</v>
      </c>
      <c r="B1250" s="8">
        <f>IFERROR(INDEX(Sheet2!C:C, MATCH(SQL!D1250, Sheet2!H:H, 0)), "")</f>
        <v>45761</v>
      </c>
      <c r="D1250" t="s">
        <v>1514</v>
      </c>
      <c r="E1250">
        <v>1629</v>
      </c>
      <c r="I1250" t="s">
        <v>2323</v>
      </c>
      <c r="K1250" t="s">
        <v>5274</v>
      </c>
      <c r="Q1250" t="s">
        <v>7438</v>
      </c>
      <c r="T1250" t="s">
        <v>7407</v>
      </c>
      <c r="U1250" t="s">
        <v>7406</v>
      </c>
    </row>
    <row r="1251" spans="1:21" x14ac:dyDescent="0.2">
      <c r="A1251">
        <v>1631</v>
      </c>
      <c r="B1251" s="8">
        <f>IFERROR(INDEX(Sheet2!C:C, MATCH(SQL!D1251, Sheet2!H:H, 0)), "")</f>
        <v>45761</v>
      </c>
      <c r="D1251" t="s">
        <v>1514</v>
      </c>
      <c r="E1251">
        <v>1629</v>
      </c>
      <c r="I1251" t="s">
        <v>2323</v>
      </c>
      <c r="K1251" t="s">
        <v>5274</v>
      </c>
      <c r="Q1251" t="s">
        <v>7438</v>
      </c>
      <c r="T1251" t="s">
        <v>15275</v>
      </c>
      <c r="U1251" t="s">
        <v>7395</v>
      </c>
    </row>
    <row r="1252" spans="1:21" ht="17" x14ac:dyDescent="0.2">
      <c r="A1252">
        <v>1632</v>
      </c>
      <c r="B1252" s="8">
        <f>IFERROR(INDEX(Sheet2!C:C, MATCH(SQL!D1252, Sheet2!H:H, 0)), "")</f>
        <v>45761</v>
      </c>
      <c r="D1252" t="s">
        <v>1639</v>
      </c>
      <c r="G1252" s="3" t="s">
        <v>15274</v>
      </c>
      <c r="H1252" t="s">
        <v>2323</v>
      </c>
      <c r="I1252" t="s">
        <v>2323</v>
      </c>
      <c r="J1252" t="s">
        <v>5275</v>
      </c>
      <c r="K1252" t="s">
        <v>5275</v>
      </c>
      <c r="L1252" t="s">
        <v>15271</v>
      </c>
      <c r="N1252" t="s">
        <v>7404</v>
      </c>
      <c r="O1252" t="s">
        <v>15270</v>
      </c>
      <c r="P1252" t="s">
        <v>7446</v>
      </c>
      <c r="Q1252" t="s">
        <v>7446</v>
      </c>
      <c r="R1252" t="s">
        <v>7461</v>
      </c>
      <c r="S1252" t="s">
        <v>7426</v>
      </c>
    </row>
    <row r="1253" spans="1:21" x14ac:dyDescent="0.2">
      <c r="A1253">
        <v>1633</v>
      </c>
      <c r="B1253" s="8">
        <f>IFERROR(INDEX(Sheet2!C:C, MATCH(SQL!D1253, Sheet2!H:H, 0)), "")</f>
        <v>45761</v>
      </c>
      <c r="D1253" t="s">
        <v>1639</v>
      </c>
      <c r="E1253">
        <v>1632</v>
      </c>
      <c r="I1253" t="s">
        <v>2323</v>
      </c>
      <c r="K1253" t="s">
        <v>5275</v>
      </c>
      <c r="Q1253" t="s">
        <v>7446</v>
      </c>
      <c r="T1253" t="s">
        <v>7461</v>
      </c>
      <c r="U1253" t="s">
        <v>7424</v>
      </c>
    </row>
    <row r="1254" spans="1:21" x14ac:dyDescent="0.2">
      <c r="A1254">
        <v>1634</v>
      </c>
      <c r="B1254" s="8">
        <f>IFERROR(INDEX(Sheet2!C:C, MATCH(SQL!D1254, Sheet2!H:H, 0)), "")</f>
        <v>45761</v>
      </c>
      <c r="D1254" t="s">
        <v>1639</v>
      </c>
      <c r="E1254">
        <v>1632</v>
      </c>
      <c r="I1254" t="s">
        <v>2323</v>
      </c>
      <c r="K1254" t="s">
        <v>5275</v>
      </c>
      <c r="Q1254" t="s">
        <v>7446</v>
      </c>
      <c r="T1254" t="s">
        <v>15273</v>
      </c>
      <c r="U1254" t="s">
        <v>7491</v>
      </c>
    </row>
    <row r="1255" spans="1:21" ht="17" x14ac:dyDescent="0.2">
      <c r="A1255">
        <v>1635</v>
      </c>
      <c r="B1255" s="8">
        <f>IFERROR(INDEX(Sheet2!C:C, MATCH(SQL!D1255, Sheet2!H:H, 0)), "")</f>
        <v>45761</v>
      </c>
      <c r="D1255" t="s">
        <v>1703</v>
      </c>
      <c r="G1255" s="3" t="s">
        <v>15272</v>
      </c>
      <c r="H1255" t="s">
        <v>2323</v>
      </c>
      <c r="I1255" t="s">
        <v>2323</v>
      </c>
      <c r="J1255" t="s">
        <v>5276</v>
      </c>
      <c r="K1255" t="s">
        <v>5276</v>
      </c>
      <c r="L1255" t="s">
        <v>15271</v>
      </c>
      <c r="N1255" t="s">
        <v>7404</v>
      </c>
      <c r="O1255" t="s">
        <v>15270</v>
      </c>
      <c r="P1255" t="s">
        <v>7605</v>
      </c>
      <c r="Q1255" t="s">
        <v>7605</v>
      </c>
      <c r="R1255" t="s">
        <v>7495</v>
      </c>
      <c r="S1255" t="s">
        <v>5339</v>
      </c>
    </row>
    <row r="1256" spans="1:21" x14ac:dyDescent="0.2">
      <c r="A1256">
        <v>1636</v>
      </c>
      <c r="B1256" s="8">
        <f>IFERROR(INDEX(Sheet2!C:C, MATCH(SQL!D1256, Sheet2!H:H, 0)), "")</f>
        <v>45761</v>
      </c>
      <c r="D1256" t="s">
        <v>1703</v>
      </c>
      <c r="E1256">
        <v>1635</v>
      </c>
      <c r="I1256" t="s">
        <v>2323</v>
      </c>
      <c r="K1256" t="s">
        <v>5276</v>
      </c>
      <c r="Q1256" t="s">
        <v>7605</v>
      </c>
      <c r="T1256" t="s">
        <v>7495</v>
      </c>
      <c r="U1256" t="s">
        <v>7494</v>
      </c>
    </row>
    <row r="1257" spans="1:21" x14ac:dyDescent="0.2">
      <c r="A1257">
        <v>1637</v>
      </c>
      <c r="B1257" s="8">
        <f>IFERROR(INDEX(Sheet2!C:C, MATCH(SQL!D1257, Sheet2!H:H, 0)), "")</f>
        <v>45761</v>
      </c>
      <c r="D1257" t="s">
        <v>1703</v>
      </c>
      <c r="E1257">
        <v>1635</v>
      </c>
      <c r="I1257" t="s">
        <v>2323</v>
      </c>
      <c r="K1257" t="s">
        <v>5276</v>
      </c>
      <c r="Q1257" t="s">
        <v>7605</v>
      </c>
      <c r="T1257" t="s">
        <v>14761</v>
      </c>
      <c r="U1257" t="s">
        <v>7488</v>
      </c>
    </row>
    <row r="1258" spans="1:21" ht="17" x14ac:dyDescent="0.2">
      <c r="A1258">
        <v>1638</v>
      </c>
      <c r="B1258" s="8">
        <f>IFERROR(INDEX(Sheet2!C:C, MATCH(SQL!D1258, Sheet2!H:H, 0)), "")</f>
        <v>45759</v>
      </c>
      <c r="D1258" t="s">
        <v>451</v>
      </c>
      <c r="G1258" s="3" t="s">
        <v>15269</v>
      </c>
      <c r="H1258" t="s">
        <v>2271</v>
      </c>
      <c r="I1258" t="s">
        <v>2271</v>
      </c>
      <c r="J1258" t="s">
        <v>5274</v>
      </c>
      <c r="K1258" t="s">
        <v>5274</v>
      </c>
      <c r="L1258" t="s">
        <v>14542</v>
      </c>
      <c r="N1258" t="s">
        <v>7404</v>
      </c>
      <c r="O1258" t="s">
        <v>14541</v>
      </c>
      <c r="P1258" t="s">
        <v>15221</v>
      </c>
      <c r="Q1258" t="s">
        <v>15221</v>
      </c>
      <c r="R1258" t="s">
        <v>15268</v>
      </c>
      <c r="S1258" t="s">
        <v>7448</v>
      </c>
    </row>
    <row r="1259" spans="1:21" x14ac:dyDescent="0.2">
      <c r="A1259">
        <v>1639</v>
      </c>
      <c r="B1259" s="8">
        <f>IFERROR(INDEX(Sheet2!C:C, MATCH(SQL!D1259, Sheet2!H:H, 0)), "")</f>
        <v>45759</v>
      </c>
      <c r="D1259" t="s">
        <v>451</v>
      </c>
      <c r="E1259">
        <v>1638</v>
      </c>
      <c r="I1259" t="s">
        <v>2271</v>
      </c>
      <c r="K1259" t="s">
        <v>5274</v>
      </c>
      <c r="Q1259" t="s">
        <v>15221</v>
      </c>
      <c r="T1259" t="s">
        <v>15268</v>
      </c>
      <c r="U1259" t="s">
        <v>7484</v>
      </c>
    </row>
    <row r="1260" spans="1:21" ht="34" x14ac:dyDescent="0.2">
      <c r="A1260">
        <v>1640</v>
      </c>
      <c r="B1260" s="8">
        <f>IFERROR(INDEX(Sheet2!C:C, MATCH(SQL!D1260, Sheet2!H:H, 0)), "")</f>
        <v>45759</v>
      </c>
      <c r="D1260" t="s">
        <v>451</v>
      </c>
      <c r="E1260">
        <v>1638</v>
      </c>
      <c r="G1260" s="3" t="s">
        <v>3601</v>
      </c>
      <c r="I1260" t="s">
        <v>2271</v>
      </c>
      <c r="K1260" t="s">
        <v>5274</v>
      </c>
      <c r="Q1260" t="s">
        <v>15221</v>
      </c>
      <c r="T1260" t="s">
        <v>15267</v>
      </c>
      <c r="U1260" t="s">
        <v>7488</v>
      </c>
    </row>
    <row r="1261" spans="1:21" ht="34" x14ac:dyDescent="0.2">
      <c r="A1261">
        <v>1641</v>
      </c>
      <c r="B1261" s="8">
        <f>IFERROR(INDEX(Sheet2!C:C, MATCH(SQL!D1261, Sheet2!H:H, 0)), "")</f>
        <v>45759</v>
      </c>
      <c r="D1261" t="s">
        <v>451</v>
      </c>
      <c r="E1261">
        <v>1638</v>
      </c>
      <c r="G1261" s="3" t="s">
        <v>15266</v>
      </c>
      <c r="I1261" t="s">
        <v>2271</v>
      </c>
      <c r="K1261" t="s">
        <v>5274</v>
      </c>
      <c r="Q1261" t="s">
        <v>15221</v>
      </c>
      <c r="T1261" t="s">
        <v>15265</v>
      </c>
      <c r="U1261" t="s">
        <v>7488</v>
      </c>
    </row>
    <row r="1262" spans="1:21" ht="34" x14ac:dyDescent="0.2">
      <c r="A1262">
        <v>1642</v>
      </c>
      <c r="B1262" s="8">
        <f>IFERROR(INDEX(Sheet2!C:C, MATCH(SQL!D1262, Sheet2!H:H, 0)), "")</f>
        <v>45759</v>
      </c>
      <c r="D1262" t="s">
        <v>451</v>
      </c>
      <c r="E1262">
        <v>1638</v>
      </c>
      <c r="G1262" s="3" t="s">
        <v>3599</v>
      </c>
      <c r="I1262" t="s">
        <v>2271</v>
      </c>
      <c r="K1262" t="s">
        <v>5274</v>
      </c>
      <c r="Q1262" t="s">
        <v>15221</v>
      </c>
      <c r="T1262" t="s">
        <v>15264</v>
      </c>
      <c r="U1262" t="s">
        <v>7397</v>
      </c>
    </row>
    <row r="1263" spans="1:21" ht="34" x14ac:dyDescent="0.2">
      <c r="A1263">
        <v>1643</v>
      </c>
      <c r="B1263" s="8">
        <f>IFERROR(INDEX(Sheet2!C:C, MATCH(SQL!D1263, Sheet2!H:H, 0)), "")</f>
        <v>45759</v>
      </c>
      <c r="D1263" t="s">
        <v>451</v>
      </c>
      <c r="E1263">
        <v>1638</v>
      </c>
      <c r="G1263" s="3" t="s">
        <v>3593</v>
      </c>
      <c r="I1263" t="s">
        <v>2271</v>
      </c>
      <c r="K1263" t="s">
        <v>5274</v>
      </c>
      <c r="Q1263" t="s">
        <v>15221</v>
      </c>
      <c r="T1263" t="s">
        <v>15263</v>
      </c>
      <c r="U1263" t="s">
        <v>7488</v>
      </c>
    </row>
    <row r="1264" spans="1:21" ht="34" x14ac:dyDescent="0.2">
      <c r="A1264">
        <v>1644</v>
      </c>
      <c r="B1264" s="8">
        <f>IFERROR(INDEX(Sheet2!C:C, MATCH(SQL!D1264, Sheet2!H:H, 0)), "")</f>
        <v>45759</v>
      </c>
      <c r="D1264" t="s">
        <v>451</v>
      </c>
      <c r="E1264">
        <v>1638</v>
      </c>
      <c r="G1264" s="3" t="s">
        <v>3595</v>
      </c>
      <c r="I1264" t="s">
        <v>2271</v>
      </c>
      <c r="K1264" t="s">
        <v>5274</v>
      </c>
      <c r="Q1264" t="s">
        <v>15221</v>
      </c>
      <c r="T1264" t="s">
        <v>15262</v>
      </c>
      <c r="U1264" t="s">
        <v>7488</v>
      </c>
    </row>
    <row r="1265" spans="1:21" ht="17" x14ac:dyDescent="0.2">
      <c r="A1265">
        <v>1645</v>
      </c>
      <c r="B1265" s="8">
        <f>IFERROR(INDEX(Sheet2!C:C, MATCH(SQL!D1265, Sheet2!H:H, 0)), "")</f>
        <v>45760</v>
      </c>
      <c r="D1265" t="s">
        <v>997</v>
      </c>
      <c r="G1265" s="3" t="s">
        <v>15261</v>
      </c>
      <c r="H1265" t="s">
        <v>2317</v>
      </c>
      <c r="I1265" t="s">
        <v>2317</v>
      </c>
      <c r="J1265" t="s">
        <v>5274</v>
      </c>
      <c r="K1265" t="s">
        <v>5274</v>
      </c>
      <c r="L1265" t="s">
        <v>14542</v>
      </c>
      <c r="N1265" t="s">
        <v>7404</v>
      </c>
      <c r="O1265" t="s">
        <v>14541</v>
      </c>
      <c r="P1265" t="s">
        <v>15221</v>
      </c>
      <c r="Q1265" t="s">
        <v>15221</v>
      </c>
    </row>
    <row r="1266" spans="1:21" ht="17" x14ac:dyDescent="0.2">
      <c r="A1266">
        <v>1646</v>
      </c>
      <c r="B1266" s="8">
        <f>IFERROR(INDEX(Sheet2!C:C, MATCH(SQL!D1266, Sheet2!H:H, 0)), "")</f>
        <v>45760</v>
      </c>
      <c r="D1266" t="s">
        <v>997</v>
      </c>
      <c r="E1266">
        <v>1645</v>
      </c>
      <c r="G1266" s="3" t="s">
        <v>15260</v>
      </c>
      <c r="I1266" t="s">
        <v>2317</v>
      </c>
      <c r="K1266" t="s">
        <v>5274</v>
      </c>
      <c r="Q1266" t="s">
        <v>15221</v>
      </c>
      <c r="T1266" t="s">
        <v>15259</v>
      </c>
      <c r="U1266" t="s">
        <v>7491</v>
      </c>
    </row>
    <row r="1267" spans="1:21" ht="34" x14ac:dyDescent="0.2">
      <c r="A1267">
        <v>1647</v>
      </c>
      <c r="B1267" s="8">
        <f>IFERROR(INDEX(Sheet2!C:C, MATCH(SQL!D1267, Sheet2!H:H, 0)), "")</f>
        <v>45760</v>
      </c>
      <c r="D1267" t="s">
        <v>997</v>
      </c>
      <c r="E1267">
        <v>1645</v>
      </c>
      <c r="G1267" s="3" t="s">
        <v>15258</v>
      </c>
      <c r="I1267" t="s">
        <v>2317</v>
      </c>
      <c r="K1267" t="s">
        <v>5274</v>
      </c>
      <c r="Q1267" t="s">
        <v>15221</v>
      </c>
      <c r="T1267" t="s">
        <v>15257</v>
      </c>
      <c r="U1267" t="s">
        <v>7397</v>
      </c>
    </row>
    <row r="1268" spans="1:21" ht="34" x14ac:dyDescent="0.2">
      <c r="A1268">
        <v>1648</v>
      </c>
      <c r="B1268" s="8">
        <f>IFERROR(INDEX(Sheet2!C:C, MATCH(SQL!D1268, Sheet2!H:H, 0)), "")</f>
        <v>45760</v>
      </c>
      <c r="D1268" t="s">
        <v>997</v>
      </c>
      <c r="E1268">
        <v>1645</v>
      </c>
      <c r="G1268" s="3" t="s">
        <v>15256</v>
      </c>
      <c r="I1268" t="s">
        <v>2317</v>
      </c>
      <c r="K1268" t="s">
        <v>5274</v>
      </c>
      <c r="Q1268" t="s">
        <v>15221</v>
      </c>
      <c r="T1268" t="s">
        <v>15255</v>
      </c>
      <c r="U1268" t="s">
        <v>7455</v>
      </c>
    </row>
    <row r="1269" spans="1:21" ht="34" x14ac:dyDescent="0.2">
      <c r="A1269">
        <v>1649</v>
      </c>
      <c r="B1269" s="8">
        <f>IFERROR(INDEX(Sheet2!C:C, MATCH(SQL!D1269, Sheet2!H:H, 0)), "")</f>
        <v>45760</v>
      </c>
      <c r="D1269" t="s">
        <v>997</v>
      </c>
      <c r="E1269">
        <v>1645</v>
      </c>
      <c r="G1269" s="3" t="s">
        <v>15254</v>
      </c>
      <c r="I1269" t="s">
        <v>2317</v>
      </c>
      <c r="K1269" t="s">
        <v>5274</v>
      </c>
      <c r="Q1269" t="s">
        <v>15221</v>
      </c>
      <c r="T1269" t="s">
        <v>7461</v>
      </c>
      <c r="U1269" t="s">
        <v>7426</v>
      </c>
    </row>
    <row r="1270" spans="1:21" ht="17" x14ac:dyDescent="0.2">
      <c r="A1270">
        <v>1650</v>
      </c>
      <c r="B1270" s="8" t="str">
        <f>IFERROR(INDEX(Sheet2!C:C, MATCH(SQL!D1270, Sheet2!H:H, 0)), "")</f>
        <v/>
      </c>
      <c r="D1270" t="s">
        <v>15248</v>
      </c>
      <c r="G1270" s="3" t="s">
        <v>15253</v>
      </c>
      <c r="H1270" t="s">
        <v>2309</v>
      </c>
      <c r="I1270" t="s">
        <v>2309</v>
      </c>
      <c r="J1270" t="s">
        <v>5275</v>
      </c>
      <c r="K1270" t="s">
        <v>5275</v>
      </c>
      <c r="L1270" t="s">
        <v>14542</v>
      </c>
      <c r="N1270" t="s">
        <v>7404</v>
      </c>
      <c r="O1270" t="s">
        <v>14541</v>
      </c>
      <c r="P1270" t="s">
        <v>15221</v>
      </c>
      <c r="Q1270" t="s">
        <v>15221</v>
      </c>
    </row>
    <row r="1271" spans="1:21" ht="17" x14ac:dyDescent="0.2">
      <c r="A1271">
        <v>1651</v>
      </c>
      <c r="B1271" s="8" t="str">
        <f>IFERROR(INDEX(Sheet2!C:C, MATCH(SQL!D1271, Sheet2!H:H, 0)), "")</f>
        <v/>
      </c>
      <c r="D1271" t="s">
        <v>15248</v>
      </c>
      <c r="E1271">
        <v>1650</v>
      </c>
      <c r="G1271" s="3" t="s">
        <v>4066</v>
      </c>
      <c r="I1271" t="s">
        <v>2309</v>
      </c>
      <c r="K1271" t="s">
        <v>5275</v>
      </c>
      <c r="Q1271" t="s">
        <v>15221</v>
      </c>
      <c r="T1271" t="s">
        <v>15252</v>
      </c>
      <c r="U1271" t="s">
        <v>7442</v>
      </c>
    </row>
    <row r="1272" spans="1:21" ht="34" x14ac:dyDescent="0.2">
      <c r="A1272">
        <v>1652</v>
      </c>
      <c r="B1272" s="8" t="str">
        <f>IFERROR(INDEX(Sheet2!C:C, MATCH(SQL!D1272, Sheet2!H:H, 0)), "")</f>
        <v/>
      </c>
      <c r="D1272" t="s">
        <v>15248</v>
      </c>
      <c r="E1272">
        <v>1650</v>
      </c>
      <c r="G1272" s="3" t="s">
        <v>4068</v>
      </c>
      <c r="I1272" t="s">
        <v>2309</v>
      </c>
      <c r="K1272" t="s">
        <v>5275</v>
      </c>
      <c r="Q1272" t="s">
        <v>15221</v>
      </c>
      <c r="T1272" t="s">
        <v>15251</v>
      </c>
      <c r="U1272" t="s">
        <v>7397</v>
      </c>
    </row>
    <row r="1273" spans="1:21" ht="34" x14ac:dyDescent="0.2">
      <c r="A1273">
        <v>1653</v>
      </c>
      <c r="B1273" s="8" t="str">
        <f>IFERROR(INDEX(Sheet2!C:C, MATCH(SQL!D1273, Sheet2!H:H, 0)), "")</f>
        <v/>
      </c>
      <c r="D1273" t="s">
        <v>15248</v>
      </c>
      <c r="E1273">
        <v>1650</v>
      </c>
      <c r="G1273" s="3" t="s">
        <v>4070</v>
      </c>
      <c r="I1273" t="s">
        <v>2309</v>
      </c>
      <c r="K1273" t="s">
        <v>5275</v>
      </c>
      <c r="Q1273" t="s">
        <v>15221</v>
      </c>
      <c r="T1273" t="s">
        <v>15250</v>
      </c>
      <c r="U1273" t="s">
        <v>7420</v>
      </c>
    </row>
    <row r="1274" spans="1:21" ht="34" x14ac:dyDescent="0.2">
      <c r="A1274">
        <v>1654</v>
      </c>
      <c r="B1274" s="8" t="str">
        <f>IFERROR(INDEX(Sheet2!C:C, MATCH(SQL!D1274, Sheet2!H:H, 0)), "")</f>
        <v/>
      </c>
      <c r="D1274" t="s">
        <v>15248</v>
      </c>
      <c r="E1274">
        <v>1650</v>
      </c>
      <c r="G1274" s="3" t="s">
        <v>4072</v>
      </c>
      <c r="I1274" t="s">
        <v>2309</v>
      </c>
      <c r="K1274" t="s">
        <v>5275</v>
      </c>
      <c r="Q1274" t="s">
        <v>15221</v>
      </c>
      <c r="T1274" t="s">
        <v>15249</v>
      </c>
      <c r="U1274" t="s">
        <v>7397</v>
      </c>
    </row>
    <row r="1275" spans="1:21" ht="34" x14ac:dyDescent="0.2">
      <c r="A1275">
        <v>1655</v>
      </c>
      <c r="B1275" s="8" t="str">
        <f>IFERROR(INDEX(Sheet2!C:C, MATCH(SQL!D1275, Sheet2!H:H, 0)), "")</f>
        <v/>
      </c>
      <c r="D1275" t="s">
        <v>15248</v>
      </c>
      <c r="E1275">
        <v>1650</v>
      </c>
      <c r="G1275" s="3" t="s">
        <v>4064</v>
      </c>
      <c r="I1275" t="s">
        <v>2309</v>
      </c>
      <c r="K1275" t="s">
        <v>5275</v>
      </c>
      <c r="Q1275" t="s">
        <v>15221</v>
      </c>
      <c r="T1275" t="s">
        <v>15247</v>
      </c>
      <c r="U1275" t="s">
        <v>5339</v>
      </c>
    </row>
    <row r="1276" spans="1:21" ht="17" x14ac:dyDescent="0.2">
      <c r="A1276">
        <v>1656</v>
      </c>
      <c r="B1276" s="8">
        <f>IFERROR(INDEX(Sheet2!C:C, MATCH(SQL!D1276, Sheet2!H:H, 0)), "")</f>
        <v>45760</v>
      </c>
      <c r="D1276" t="s">
        <v>1286</v>
      </c>
      <c r="G1276" s="3" t="s">
        <v>15246</v>
      </c>
      <c r="H1276" t="s">
        <v>2271</v>
      </c>
      <c r="I1276" t="s">
        <v>2271</v>
      </c>
      <c r="J1276" t="s">
        <v>5277</v>
      </c>
      <c r="K1276" t="s">
        <v>5277</v>
      </c>
      <c r="L1276" t="s">
        <v>14680</v>
      </c>
      <c r="N1276" t="s">
        <v>7404</v>
      </c>
      <c r="O1276" t="s">
        <v>14679</v>
      </c>
      <c r="P1276" t="s">
        <v>15221</v>
      </c>
      <c r="Q1276" t="s">
        <v>15221</v>
      </c>
      <c r="R1276" t="s">
        <v>15218</v>
      </c>
      <c r="S1276" t="s">
        <v>7457</v>
      </c>
    </row>
    <row r="1277" spans="1:21" x14ac:dyDescent="0.2">
      <c r="A1277">
        <v>1657</v>
      </c>
      <c r="B1277" s="8">
        <f>IFERROR(INDEX(Sheet2!C:C, MATCH(SQL!D1277, Sheet2!H:H, 0)), "")</f>
        <v>45760</v>
      </c>
      <c r="D1277" t="s">
        <v>1286</v>
      </c>
      <c r="E1277">
        <v>1656</v>
      </c>
      <c r="I1277" t="s">
        <v>2271</v>
      </c>
      <c r="K1277" t="s">
        <v>5277</v>
      </c>
      <c r="Q1277" t="s">
        <v>15221</v>
      </c>
      <c r="T1277" t="s">
        <v>15218</v>
      </c>
      <c r="U1277" t="s">
        <v>14709</v>
      </c>
    </row>
    <row r="1278" spans="1:21" ht="34" x14ac:dyDescent="0.2">
      <c r="A1278">
        <v>1658</v>
      </c>
      <c r="B1278" s="8">
        <f>IFERROR(INDEX(Sheet2!C:C, MATCH(SQL!D1278, Sheet2!H:H, 0)), "")</f>
        <v>45760</v>
      </c>
      <c r="D1278" t="s">
        <v>1286</v>
      </c>
      <c r="E1278">
        <v>1656</v>
      </c>
      <c r="G1278" s="3" t="s">
        <v>15245</v>
      </c>
      <c r="I1278" t="s">
        <v>2271</v>
      </c>
      <c r="K1278" t="s">
        <v>5277</v>
      </c>
      <c r="Q1278" t="s">
        <v>15221</v>
      </c>
      <c r="T1278" t="s">
        <v>15244</v>
      </c>
      <c r="U1278" t="s">
        <v>7455</v>
      </c>
    </row>
    <row r="1279" spans="1:21" ht="34" x14ac:dyDescent="0.2">
      <c r="A1279">
        <v>1659</v>
      </c>
      <c r="B1279" s="8">
        <f>IFERROR(INDEX(Sheet2!C:C, MATCH(SQL!D1279, Sheet2!H:H, 0)), "")</f>
        <v>45760</v>
      </c>
      <c r="D1279" t="s">
        <v>1286</v>
      </c>
      <c r="E1279">
        <v>1656</v>
      </c>
      <c r="G1279" s="3" t="s">
        <v>4272</v>
      </c>
      <c r="I1279" t="s">
        <v>2271</v>
      </c>
      <c r="K1279" t="s">
        <v>5277</v>
      </c>
      <c r="Q1279" t="s">
        <v>15221</v>
      </c>
      <c r="T1279" t="s">
        <v>15243</v>
      </c>
      <c r="U1279" t="s">
        <v>7991</v>
      </c>
    </row>
    <row r="1280" spans="1:21" ht="51" x14ac:dyDescent="0.2">
      <c r="A1280">
        <v>1660</v>
      </c>
      <c r="B1280" s="8">
        <f>IFERROR(INDEX(Sheet2!C:C, MATCH(SQL!D1280, Sheet2!H:H, 0)), "")</f>
        <v>45760</v>
      </c>
      <c r="D1280" t="s">
        <v>1286</v>
      </c>
      <c r="E1280">
        <v>1656</v>
      </c>
      <c r="G1280" s="3" t="s">
        <v>15242</v>
      </c>
      <c r="I1280" t="s">
        <v>2271</v>
      </c>
      <c r="K1280" t="s">
        <v>5277</v>
      </c>
      <c r="Q1280" t="s">
        <v>15221</v>
      </c>
      <c r="T1280" t="s">
        <v>15241</v>
      </c>
      <c r="U1280" t="s">
        <v>7395</v>
      </c>
    </row>
    <row r="1281" spans="1:21" ht="34" x14ac:dyDescent="0.2">
      <c r="A1281">
        <v>1661</v>
      </c>
      <c r="B1281" s="8">
        <f>IFERROR(INDEX(Sheet2!C:C, MATCH(SQL!D1281, Sheet2!H:H, 0)), "")</f>
        <v>45760</v>
      </c>
      <c r="D1281" t="s">
        <v>1286</v>
      </c>
      <c r="E1281">
        <v>1656</v>
      </c>
      <c r="G1281" s="3" t="s">
        <v>4276</v>
      </c>
      <c r="I1281" t="s">
        <v>2271</v>
      </c>
      <c r="K1281" t="s">
        <v>5277</v>
      </c>
      <c r="Q1281" t="s">
        <v>15221</v>
      </c>
      <c r="T1281" t="s">
        <v>15240</v>
      </c>
      <c r="U1281" t="s">
        <v>7426</v>
      </c>
    </row>
    <row r="1282" spans="1:21" ht="34" x14ac:dyDescent="0.2">
      <c r="A1282">
        <v>1662</v>
      </c>
      <c r="B1282" s="8">
        <f>IFERROR(INDEX(Sheet2!C:C, MATCH(SQL!D1282, Sheet2!H:H, 0)), "")</f>
        <v>45760</v>
      </c>
      <c r="D1282" t="s">
        <v>1286</v>
      </c>
      <c r="E1282">
        <v>1656</v>
      </c>
      <c r="G1282" s="3" t="s">
        <v>4278</v>
      </c>
      <c r="I1282" t="s">
        <v>2271</v>
      </c>
      <c r="K1282" t="s">
        <v>5277</v>
      </c>
      <c r="Q1282" t="s">
        <v>15221</v>
      </c>
      <c r="T1282" t="s">
        <v>15239</v>
      </c>
      <c r="U1282" t="s">
        <v>7397</v>
      </c>
    </row>
    <row r="1283" spans="1:21" ht="34" x14ac:dyDescent="0.2">
      <c r="A1283">
        <v>1663</v>
      </c>
      <c r="B1283" s="8">
        <f>IFERROR(INDEX(Sheet2!C:C, MATCH(SQL!D1283, Sheet2!H:H, 0)), "")</f>
        <v>45760</v>
      </c>
      <c r="D1283" t="s">
        <v>1286</v>
      </c>
      <c r="E1283">
        <v>1656</v>
      </c>
      <c r="G1283" s="3" t="s">
        <v>4280</v>
      </c>
      <c r="I1283" t="s">
        <v>2271</v>
      </c>
      <c r="K1283" t="s">
        <v>5277</v>
      </c>
      <c r="Q1283" t="s">
        <v>15221</v>
      </c>
      <c r="T1283" t="s">
        <v>15238</v>
      </c>
      <c r="U1283" t="s">
        <v>7991</v>
      </c>
    </row>
    <row r="1284" spans="1:21" ht="34" x14ac:dyDescent="0.2">
      <c r="A1284">
        <v>1664</v>
      </c>
      <c r="B1284" s="8">
        <f>IFERROR(INDEX(Sheet2!C:C, MATCH(SQL!D1284, Sheet2!H:H, 0)), "")</f>
        <v>45760</v>
      </c>
      <c r="D1284" t="s">
        <v>1286</v>
      </c>
      <c r="E1284">
        <v>1656</v>
      </c>
      <c r="G1284" s="3" t="s">
        <v>15237</v>
      </c>
      <c r="I1284" t="s">
        <v>2271</v>
      </c>
      <c r="K1284" t="s">
        <v>5277</v>
      </c>
      <c r="Q1284" t="s">
        <v>15221</v>
      </c>
      <c r="T1284" t="s">
        <v>15236</v>
      </c>
      <c r="U1284" t="s">
        <v>7393</v>
      </c>
    </row>
    <row r="1285" spans="1:21" ht="34" x14ac:dyDescent="0.2">
      <c r="A1285">
        <v>1665</v>
      </c>
      <c r="B1285" s="8">
        <f>IFERROR(INDEX(Sheet2!C:C, MATCH(SQL!D1285, Sheet2!H:H, 0)), "")</f>
        <v>45760</v>
      </c>
      <c r="D1285" t="s">
        <v>1286</v>
      </c>
      <c r="E1285">
        <v>1656</v>
      </c>
      <c r="G1285" s="3" t="s">
        <v>15235</v>
      </c>
      <c r="I1285" t="s">
        <v>2271</v>
      </c>
      <c r="K1285" t="s">
        <v>5277</v>
      </c>
      <c r="Q1285" t="s">
        <v>15221</v>
      </c>
      <c r="T1285" t="s">
        <v>15234</v>
      </c>
      <c r="U1285" t="s">
        <v>7420</v>
      </c>
    </row>
    <row r="1286" spans="1:21" ht="34" x14ac:dyDescent="0.2">
      <c r="A1286">
        <v>1666</v>
      </c>
      <c r="B1286" s="8">
        <f>IFERROR(INDEX(Sheet2!C:C, MATCH(SQL!D1286, Sheet2!H:H, 0)), "")</f>
        <v>45760</v>
      </c>
      <c r="D1286" t="s">
        <v>1286</v>
      </c>
      <c r="E1286">
        <v>1656</v>
      </c>
      <c r="G1286" s="3" t="s">
        <v>4286</v>
      </c>
      <c r="I1286" t="s">
        <v>2271</v>
      </c>
      <c r="K1286" t="s">
        <v>5277</v>
      </c>
      <c r="Q1286" t="s">
        <v>15221</v>
      </c>
      <c r="T1286" t="s">
        <v>15233</v>
      </c>
      <c r="U1286" t="s">
        <v>7629</v>
      </c>
    </row>
    <row r="1287" spans="1:21" ht="34" x14ac:dyDescent="0.2">
      <c r="A1287">
        <v>1667</v>
      </c>
      <c r="B1287" s="8">
        <f>IFERROR(INDEX(Sheet2!C:C, MATCH(SQL!D1287, Sheet2!H:H, 0)), "")</f>
        <v>45760</v>
      </c>
      <c r="D1287" t="s">
        <v>1286</v>
      </c>
      <c r="E1287">
        <v>1656</v>
      </c>
      <c r="G1287" s="3" t="s">
        <v>15232</v>
      </c>
      <c r="I1287" t="s">
        <v>2271</v>
      </c>
      <c r="K1287" t="s">
        <v>5277</v>
      </c>
      <c r="Q1287" t="s">
        <v>15221</v>
      </c>
      <c r="T1287" t="s">
        <v>15231</v>
      </c>
      <c r="U1287" t="s">
        <v>7431</v>
      </c>
    </row>
    <row r="1288" spans="1:21" ht="17" x14ac:dyDescent="0.2">
      <c r="A1288">
        <v>1668</v>
      </c>
      <c r="B1288" s="8">
        <f>IFERROR(INDEX(Sheet2!C:C, MATCH(SQL!D1288, Sheet2!H:H, 0)), "")</f>
        <v>45761</v>
      </c>
      <c r="D1288" t="s">
        <v>1819</v>
      </c>
      <c r="G1288" s="3" t="s">
        <v>15230</v>
      </c>
      <c r="H1288" t="s">
        <v>2263</v>
      </c>
      <c r="I1288" t="s">
        <v>2263</v>
      </c>
      <c r="J1288" t="s">
        <v>5282</v>
      </c>
      <c r="K1288" t="s">
        <v>5282</v>
      </c>
      <c r="L1288" t="s">
        <v>14542</v>
      </c>
      <c r="N1288" t="s">
        <v>7404</v>
      </c>
      <c r="O1288" t="s">
        <v>14541</v>
      </c>
      <c r="P1288" t="s">
        <v>15221</v>
      </c>
      <c r="Q1288" t="s">
        <v>15221</v>
      </c>
    </row>
    <row r="1289" spans="1:21" ht="34" x14ac:dyDescent="0.2">
      <c r="A1289">
        <v>1669</v>
      </c>
      <c r="B1289" s="8">
        <f>IFERROR(INDEX(Sheet2!C:C, MATCH(SQL!D1289, Sheet2!H:H, 0)), "")</f>
        <v>45761</v>
      </c>
      <c r="D1289" t="s">
        <v>1819</v>
      </c>
      <c r="E1289">
        <v>1668</v>
      </c>
      <c r="G1289" s="3" t="s">
        <v>5182</v>
      </c>
      <c r="I1289" t="s">
        <v>2263</v>
      </c>
      <c r="K1289" t="s">
        <v>5282</v>
      </c>
      <c r="Q1289" t="s">
        <v>15221</v>
      </c>
      <c r="T1289" t="s">
        <v>15229</v>
      </c>
      <c r="U1289" t="s">
        <v>5339</v>
      </c>
    </row>
    <row r="1290" spans="1:21" ht="17" x14ac:dyDescent="0.2">
      <c r="A1290">
        <v>1670</v>
      </c>
      <c r="B1290" s="8">
        <f>IFERROR(INDEX(Sheet2!C:C, MATCH(SQL!D1290, Sheet2!H:H, 0)), "")</f>
        <v>45761</v>
      </c>
      <c r="D1290" t="s">
        <v>1819</v>
      </c>
      <c r="E1290">
        <v>1668</v>
      </c>
      <c r="G1290" s="3" t="s">
        <v>5184</v>
      </c>
      <c r="I1290" t="s">
        <v>2263</v>
      </c>
      <c r="K1290" t="s">
        <v>5282</v>
      </c>
      <c r="Q1290" t="s">
        <v>15221</v>
      </c>
      <c r="T1290" t="s">
        <v>15228</v>
      </c>
      <c r="U1290" t="s">
        <v>7390</v>
      </c>
    </row>
    <row r="1291" spans="1:21" ht="17" x14ac:dyDescent="0.2">
      <c r="A1291">
        <v>1671</v>
      </c>
      <c r="B1291" s="8">
        <f>IFERROR(INDEX(Sheet2!C:C, MATCH(SQL!D1291, Sheet2!H:H, 0)), "")</f>
        <v>45761</v>
      </c>
      <c r="D1291" t="s">
        <v>1819</v>
      </c>
      <c r="E1291">
        <v>1668</v>
      </c>
      <c r="G1291" s="3" t="s">
        <v>15227</v>
      </c>
      <c r="I1291" t="s">
        <v>2263</v>
      </c>
      <c r="K1291" t="s">
        <v>5282</v>
      </c>
      <c r="Q1291" t="s">
        <v>15221</v>
      </c>
      <c r="T1291" t="s">
        <v>15226</v>
      </c>
      <c r="U1291" t="s">
        <v>7397</v>
      </c>
    </row>
    <row r="1292" spans="1:21" ht="34" x14ac:dyDescent="0.2">
      <c r="A1292">
        <v>1672</v>
      </c>
      <c r="B1292" s="8">
        <f>IFERROR(INDEX(Sheet2!C:C, MATCH(SQL!D1292, Sheet2!H:H, 0)), "")</f>
        <v>45761</v>
      </c>
      <c r="D1292" t="s">
        <v>1819</v>
      </c>
      <c r="E1292">
        <v>1668</v>
      </c>
      <c r="G1292" s="3" t="s">
        <v>15225</v>
      </c>
      <c r="I1292" t="s">
        <v>2263</v>
      </c>
      <c r="K1292" t="s">
        <v>5282</v>
      </c>
      <c r="Q1292" t="s">
        <v>15221</v>
      </c>
      <c r="T1292" t="s">
        <v>15224</v>
      </c>
      <c r="U1292" t="s">
        <v>7629</v>
      </c>
    </row>
    <row r="1293" spans="1:21" ht="34" x14ac:dyDescent="0.2">
      <c r="A1293">
        <v>1673</v>
      </c>
      <c r="B1293" s="8">
        <f>IFERROR(INDEX(Sheet2!C:C, MATCH(SQL!D1293, Sheet2!H:H, 0)), "")</f>
        <v>45761</v>
      </c>
      <c r="D1293" t="s">
        <v>1819</v>
      </c>
      <c r="E1293">
        <v>1668</v>
      </c>
      <c r="G1293" s="3" t="s">
        <v>5188</v>
      </c>
      <c r="I1293" t="s">
        <v>2263</v>
      </c>
      <c r="K1293" t="s">
        <v>5282</v>
      </c>
      <c r="Q1293" t="s">
        <v>15221</v>
      </c>
      <c r="T1293" t="s">
        <v>15223</v>
      </c>
      <c r="U1293" t="s">
        <v>7431</v>
      </c>
    </row>
    <row r="1294" spans="1:21" ht="17" x14ac:dyDescent="0.2">
      <c r="A1294">
        <v>1674</v>
      </c>
      <c r="B1294" s="8">
        <f>IFERROR(INDEX(Sheet2!C:C, MATCH(SQL!D1294, Sheet2!H:H, 0)), "")</f>
        <v>45759</v>
      </c>
      <c r="D1294" t="s">
        <v>711</v>
      </c>
      <c r="G1294" s="3" t="s">
        <v>15222</v>
      </c>
      <c r="H1294" t="s">
        <v>2309</v>
      </c>
      <c r="I1294" t="s">
        <v>2309</v>
      </c>
      <c r="J1294" t="s">
        <v>5277</v>
      </c>
      <c r="K1294" t="s">
        <v>5277</v>
      </c>
      <c r="L1294" t="s">
        <v>14680</v>
      </c>
      <c r="N1294" t="s">
        <v>7404</v>
      </c>
      <c r="O1294" t="s">
        <v>14679</v>
      </c>
      <c r="P1294" t="s">
        <v>15221</v>
      </c>
      <c r="Q1294" t="s">
        <v>15221</v>
      </c>
      <c r="R1294" t="s">
        <v>14631</v>
      </c>
      <c r="S1294" t="s">
        <v>7397</v>
      </c>
    </row>
    <row r="1295" spans="1:21" x14ac:dyDescent="0.2">
      <c r="A1295">
        <v>1675</v>
      </c>
      <c r="B1295" s="8">
        <f>IFERROR(INDEX(Sheet2!C:C, MATCH(SQL!D1295, Sheet2!H:H, 0)), "")</f>
        <v>45759</v>
      </c>
      <c r="D1295" t="s">
        <v>711</v>
      </c>
      <c r="E1295">
        <v>1674</v>
      </c>
      <c r="I1295" t="s">
        <v>2309</v>
      </c>
      <c r="K1295" t="s">
        <v>5277</v>
      </c>
      <c r="Q1295" t="s">
        <v>15221</v>
      </c>
      <c r="T1295" t="s">
        <v>14631</v>
      </c>
      <c r="U1295" t="s">
        <v>7615</v>
      </c>
    </row>
    <row r="1296" spans="1:21" ht="17" x14ac:dyDescent="0.2">
      <c r="A1296">
        <v>1676</v>
      </c>
      <c r="B1296" s="8">
        <f>IFERROR(INDEX(Sheet2!C:C, MATCH(SQL!D1296, Sheet2!H:H, 0)), "")</f>
        <v>45759</v>
      </c>
      <c r="D1296" t="s">
        <v>711</v>
      </c>
      <c r="E1296">
        <v>1674</v>
      </c>
      <c r="G1296" s="3" t="s">
        <v>15220</v>
      </c>
      <c r="I1296" t="s">
        <v>2309</v>
      </c>
      <c r="K1296" t="s">
        <v>5277</v>
      </c>
      <c r="Q1296" t="s">
        <v>15221</v>
      </c>
      <c r="T1296" t="s">
        <v>14631</v>
      </c>
      <c r="U1296" t="s">
        <v>7397</v>
      </c>
    </row>
    <row r="1297" spans="1:21" ht="17" x14ac:dyDescent="0.2">
      <c r="A1297">
        <v>1677</v>
      </c>
      <c r="B1297" s="8">
        <f>IFERROR(INDEX(Sheet2!C:C, MATCH(SQL!D1297, Sheet2!H:H, 0)), "")</f>
        <v>45759</v>
      </c>
      <c r="D1297" t="s">
        <v>711</v>
      </c>
      <c r="E1297">
        <v>1674</v>
      </c>
      <c r="G1297" s="3" t="s">
        <v>715</v>
      </c>
      <c r="I1297" t="s">
        <v>2309</v>
      </c>
      <c r="K1297" t="s">
        <v>5277</v>
      </c>
      <c r="Q1297" t="s">
        <v>15221</v>
      </c>
    </row>
    <row r="1298" spans="1:21" ht="51" x14ac:dyDescent="0.2">
      <c r="A1298">
        <v>1678</v>
      </c>
      <c r="B1298" s="8">
        <f>IFERROR(INDEX(Sheet2!C:C, MATCH(SQL!D1298, Sheet2!H:H, 0)), "")</f>
        <v>45759</v>
      </c>
      <c r="D1298" t="s">
        <v>711</v>
      </c>
      <c r="E1298">
        <v>1674</v>
      </c>
      <c r="G1298" s="3" t="s">
        <v>15219</v>
      </c>
      <c r="I1298" t="s">
        <v>2309</v>
      </c>
      <c r="K1298" t="s">
        <v>5277</v>
      </c>
      <c r="Q1298" t="s">
        <v>15221</v>
      </c>
      <c r="T1298" t="s">
        <v>15218</v>
      </c>
      <c r="U1298" t="s">
        <v>7457</v>
      </c>
    </row>
    <row r="1299" spans="1:21" ht="51" x14ac:dyDescent="0.2">
      <c r="A1299">
        <v>1679</v>
      </c>
      <c r="B1299" s="8">
        <f>IFERROR(INDEX(Sheet2!C:C, MATCH(SQL!D1299, Sheet2!H:H, 0)), "")</f>
        <v>45759</v>
      </c>
      <c r="D1299" t="s">
        <v>711</v>
      </c>
      <c r="E1299">
        <v>1674</v>
      </c>
      <c r="G1299" s="3" t="s">
        <v>15217</v>
      </c>
      <c r="I1299" t="s">
        <v>2309</v>
      </c>
      <c r="K1299" t="s">
        <v>5277</v>
      </c>
      <c r="Q1299" t="s">
        <v>15221</v>
      </c>
      <c r="T1299" t="s">
        <v>15216</v>
      </c>
      <c r="U1299" t="s">
        <v>7457</v>
      </c>
    </row>
    <row r="1300" spans="1:21" ht="34" x14ac:dyDescent="0.2">
      <c r="A1300">
        <v>1680</v>
      </c>
      <c r="B1300" s="8">
        <f>IFERROR(INDEX(Sheet2!C:C, MATCH(SQL!D1300, Sheet2!H:H, 0)), "")</f>
        <v>45759</v>
      </c>
      <c r="D1300" t="s">
        <v>711</v>
      </c>
      <c r="E1300">
        <v>1674</v>
      </c>
      <c r="G1300" s="3" t="s">
        <v>15215</v>
      </c>
      <c r="I1300" t="s">
        <v>2309</v>
      </c>
      <c r="K1300" t="s">
        <v>5277</v>
      </c>
      <c r="Q1300" t="s">
        <v>15221</v>
      </c>
      <c r="T1300" t="s">
        <v>15214</v>
      </c>
      <c r="U1300" t="s">
        <v>7448</v>
      </c>
    </row>
    <row r="1301" spans="1:21" ht="17" x14ac:dyDescent="0.2">
      <c r="A1301">
        <v>1681</v>
      </c>
      <c r="B1301" s="8">
        <f>IFERROR(INDEX(Sheet2!C:C, MATCH(SQL!D1301, Sheet2!H:H, 0)), "")</f>
        <v>45759</v>
      </c>
      <c r="D1301" t="s">
        <v>711</v>
      </c>
      <c r="E1301">
        <v>1674</v>
      </c>
      <c r="G1301" s="3" t="s">
        <v>2986</v>
      </c>
      <c r="I1301" t="s">
        <v>2309</v>
      </c>
      <c r="K1301" t="s">
        <v>5277</v>
      </c>
      <c r="Q1301" t="s">
        <v>15221</v>
      </c>
      <c r="T1301" t="s">
        <v>14631</v>
      </c>
      <c r="U1301" t="s">
        <v>7397</v>
      </c>
    </row>
    <row r="1302" spans="1:21" ht="17" x14ac:dyDescent="0.2">
      <c r="A1302">
        <v>1682</v>
      </c>
      <c r="B1302" s="8">
        <f>IFERROR(INDEX(Sheet2!C:C, MATCH(SQL!D1302, Sheet2!H:H, 0)), "")</f>
        <v>45759</v>
      </c>
      <c r="D1302" t="s">
        <v>711</v>
      </c>
      <c r="E1302">
        <v>1674</v>
      </c>
      <c r="G1302" s="3" t="s">
        <v>2986</v>
      </c>
      <c r="I1302" t="s">
        <v>2309</v>
      </c>
      <c r="K1302" t="s">
        <v>5277</v>
      </c>
      <c r="Q1302" t="s">
        <v>15221</v>
      </c>
      <c r="T1302" t="s">
        <v>15213</v>
      </c>
      <c r="U1302" t="s">
        <v>7488</v>
      </c>
    </row>
    <row r="1303" spans="1:21" ht="17" x14ac:dyDescent="0.2">
      <c r="A1303">
        <v>1683</v>
      </c>
      <c r="B1303" s="8">
        <f>IFERROR(INDEX(Sheet2!C:C, MATCH(SQL!D1303, Sheet2!H:H, 0)), "")</f>
        <v>45759</v>
      </c>
      <c r="D1303" t="s">
        <v>711</v>
      </c>
      <c r="E1303">
        <v>1674</v>
      </c>
      <c r="G1303" s="3" t="s">
        <v>15212</v>
      </c>
      <c r="I1303" t="s">
        <v>2309</v>
      </c>
      <c r="K1303" t="s">
        <v>5277</v>
      </c>
      <c r="Q1303" t="s">
        <v>15221</v>
      </c>
    </row>
    <row r="1304" spans="1:21" ht="17" x14ac:dyDescent="0.2">
      <c r="A1304">
        <v>1684</v>
      </c>
      <c r="B1304" s="8" t="str">
        <f>IFERROR(INDEX(Sheet2!C:C, MATCH(SQL!D1304, Sheet2!H:H, 0)), "")</f>
        <v/>
      </c>
      <c r="D1304" t="s">
        <v>15211</v>
      </c>
      <c r="G1304" s="3" t="s">
        <v>15207</v>
      </c>
      <c r="H1304" t="s">
        <v>15198</v>
      </c>
      <c r="I1304" t="s">
        <v>15198</v>
      </c>
      <c r="J1304" t="s">
        <v>7549</v>
      </c>
      <c r="K1304" t="s">
        <v>7549</v>
      </c>
      <c r="L1304" t="s">
        <v>15197</v>
      </c>
      <c r="N1304" t="s">
        <v>7404</v>
      </c>
      <c r="O1304" t="s">
        <v>15197</v>
      </c>
      <c r="P1304" t="s">
        <v>7462</v>
      </c>
      <c r="Q1304" t="s">
        <v>7462</v>
      </c>
      <c r="R1304" t="s">
        <v>15195</v>
      </c>
      <c r="S1304" t="s">
        <v>7397</v>
      </c>
    </row>
    <row r="1305" spans="1:21" x14ac:dyDescent="0.2">
      <c r="A1305">
        <v>1685</v>
      </c>
      <c r="B1305" s="8" t="str">
        <f>IFERROR(INDEX(Sheet2!C:C, MATCH(SQL!D1305, Sheet2!H:H, 0)), "")</f>
        <v/>
      </c>
      <c r="D1305" t="s">
        <v>15211</v>
      </c>
      <c r="E1305">
        <v>1684</v>
      </c>
      <c r="I1305" t="s">
        <v>15198</v>
      </c>
      <c r="K1305" t="s">
        <v>7549</v>
      </c>
      <c r="Q1305" t="s">
        <v>7462</v>
      </c>
      <c r="T1305" t="s">
        <v>15195</v>
      </c>
      <c r="U1305" t="s">
        <v>7615</v>
      </c>
    </row>
    <row r="1306" spans="1:21" ht="17" x14ac:dyDescent="0.2">
      <c r="A1306">
        <v>1686</v>
      </c>
      <c r="B1306" s="8" t="str">
        <f>IFERROR(INDEX(Sheet2!C:C, MATCH(SQL!D1306, Sheet2!H:H, 0)), "")</f>
        <v/>
      </c>
      <c r="D1306" t="s">
        <v>15210</v>
      </c>
      <c r="G1306" s="3" t="s">
        <v>15205</v>
      </c>
      <c r="H1306" t="s">
        <v>15198</v>
      </c>
      <c r="I1306" t="s">
        <v>15198</v>
      </c>
      <c r="J1306" t="s">
        <v>5284</v>
      </c>
      <c r="K1306" t="s">
        <v>5284</v>
      </c>
      <c r="L1306" t="s">
        <v>15197</v>
      </c>
      <c r="N1306" t="s">
        <v>7404</v>
      </c>
      <c r="O1306" t="s">
        <v>15197</v>
      </c>
      <c r="P1306" t="s">
        <v>7462</v>
      </c>
      <c r="Q1306" t="s">
        <v>7462</v>
      </c>
      <c r="R1306" t="s">
        <v>15195</v>
      </c>
      <c r="S1306" t="s">
        <v>7397</v>
      </c>
    </row>
    <row r="1307" spans="1:21" x14ac:dyDescent="0.2">
      <c r="A1307">
        <v>1687</v>
      </c>
      <c r="B1307" s="8" t="str">
        <f>IFERROR(INDEX(Sheet2!C:C, MATCH(SQL!D1307, Sheet2!H:H, 0)), "")</f>
        <v/>
      </c>
      <c r="D1307" t="s">
        <v>15210</v>
      </c>
      <c r="E1307">
        <v>1686</v>
      </c>
      <c r="I1307" t="s">
        <v>15198</v>
      </c>
      <c r="K1307" t="s">
        <v>5284</v>
      </c>
      <c r="Q1307" t="s">
        <v>7462</v>
      </c>
      <c r="T1307" t="s">
        <v>15195</v>
      </c>
      <c r="U1307" t="s">
        <v>7615</v>
      </c>
    </row>
    <row r="1308" spans="1:21" ht="17" x14ac:dyDescent="0.2">
      <c r="A1308">
        <v>1688</v>
      </c>
      <c r="B1308" s="8" t="str">
        <f>IFERROR(INDEX(Sheet2!C:C, MATCH(SQL!D1308, Sheet2!H:H, 0)), "")</f>
        <v/>
      </c>
      <c r="D1308" t="s">
        <v>15209</v>
      </c>
      <c r="G1308" s="3" t="s">
        <v>15201</v>
      </c>
      <c r="H1308" t="s">
        <v>15198</v>
      </c>
      <c r="I1308" t="s">
        <v>15198</v>
      </c>
      <c r="J1308" t="s">
        <v>5277</v>
      </c>
      <c r="K1308" t="s">
        <v>5277</v>
      </c>
      <c r="L1308" t="s">
        <v>15197</v>
      </c>
      <c r="N1308" t="s">
        <v>7404</v>
      </c>
      <c r="O1308" t="s">
        <v>15197</v>
      </c>
      <c r="P1308" t="s">
        <v>7462</v>
      </c>
      <c r="Q1308" t="s">
        <v>7462</v>
      </c>
      <c r="R1308" t="s">
        <v>15195</v>
      </c>
      <c r="S1308" t="s">
        <v>7397</v>
      </c>
    </row>
    <row r="1309" spans="1:21" x14ac:dyDescent="0.2">
      <c r="A1309">
        <v>1689</v>
      </c>
      <c r="B1309" s="8" t="str">
        <f>IFERROR(INDEX(Sheet2!C:C, MATCH(SQL!D1309, Sheet2!H:H, 0)), "")</f>
        <v/>
      </c>
      <c r="D1309" t="s">
        <v>15209</v>
      </c>
      <c r="E1309">
        <v>1688</v>
      </c>
      <c r="I1309" t="s">
        <v>15198</v>
      </c>
      <c r="K1309" t="s">
        <v>5277</v>
      </c>
      <c r="Q1309" t="s">
        <v>7462</v>
      </c>
      <c r="T1309" t="s">
        <v>15195</v>
      </c>
      <c r="U1309" t="s">
        <v>7615</v>
      </c>
    </row>
    <row r="1310" spans="1:21" ht="17" x14ac:dyDescent="0.2">
      <c r="A1310">
        <v>1690</v>
      </c>
      <c r="B1310" s="8" t="str">
        <f>IFERROR(INDEX(Sheet2!C:C, MATCH(SQL!D1310, Sheet2!H:H, 0)), "")</f>
        <v/>
      </c>
      <c r="D1310" t="s">
        <v>15208</v>
      </c>
      <c r="G1310" s="3" t="s">
        <v>15199</v>
      </c>
      <c r="H1310" t="s">
        <v>15198</v>
      </c>
      <c r="I1310" t="s">
        <v>15198</v>
      </c>
      <c r="J1310" t="s">
        <v>7549</v>
      </c>
      <c r="K1310" t="s">
        <v>7549</v>
      </c>
      <c r="L1310" t="s">
        <v>15197</v>
      </c>
      <c r="N1310" t="s">
        <v>7404</v>
      </c>
      <c r="O1310" t="s">
        <v>15197</v>
      </c>
      <c r="P1310" t="s">
        <v>7462</v>
      </c>
      <c r="Q1310" t="s">
        <v>7462</v>
      </c>
      <c r="R1310" t="s">
        <v>15195</v>
      </c>
      <c r="S1310" t="s">
        <v>7397</v>
      </c>
    </row>
    <row r="1311" spans="1:21" x14ac:dyDescent="0.2">
      <c r="A1311">
        <v>1691</v>
      </c>
      <c r="B1311" s="8" t="str">
        <f>IFERROR(INDEX(Sheet2!C:C, MATCH(SQL!D1311, Sheet2!H:H, 0)), "")</f>
        <v/>
      </c>
      <c r="D1311" t="s">
        <v>15208</v>
      </c>
      <c r="E1311">
        <v>1690</v>
      </c>
      <c r="I1311" t="s">
        <v>15198</v>
      </c>
      <c r="K1311" t="s">
        <v>7549</v>
      </c>
      <c r="Q1311" t="s">
        <v>7462</v>
      </c>
      <c r="T1311" t="s">
        <v>15195</v>
      </c>
      <c r="U1311" t="s">
        <v>7615</v>
      </c>
    </row>
    <row r="1312" spans="1:21" ht="17" x14ac:dyDescent="0.2">
      <c r="A1312">
        <v>1692</v>
      </c>
      <c r="B1312" s="8" t="str">
        <f>IFERROR(INDEX(Sheet2!C:C, MATCH(SQL!D1312, Sheet2!H:H, 0)), "")</f>
        <v/>
      </c>
      <c r="D1312" t="s">
        <v>15206</v>
      </c>
      <c r="G1312" s="3" t="s">
        <v>15207</v>
      </c>
      <c r="H1312" t="s">
        <v>15198</v>
      </c>
      <c r="I1312" t="s">
        <v>15198</v>
      </c>
      <c r="J1312" t="s">
        <v>5284</v>
      </c>
      <c r="K1312" t="s">
        <v>5284</v>
      </c>
      <c r="L1312" t="s">
        <v>15197</v>
      </c>
      <c r="N1312" t="s">
        <v>7404</v>
      </c>
      <c r="O1312" t="s">
        <v>15197</v>
      </c>
      <c r="P1312" t="s">
        <v>7462</v>
      </c>
      <c r="Q1312" t="s">
        <v>7462</v>
      </c>
      <c r="R1312" t="s">
        <v>15195</v>
      </c>
      <c r="S1312" t="s">
        <v>7397</v>
      </c>
    </row>
    <row r="1313" spans="1:21" x14ac:dyDescent="0.2">
      <c r="A1313">
        <v>1693</v>
      </c>
      <c r="B1313" s="8" t="str">
        <f>IFERROR(INDEX(Sheet2!C:C, MATCH(SQL!D1313, Sheet2!H:H, 0)), "")</f>
        <v/>
      </c>
      <c r="D1313" t="s">
        <v>15206</v>
      </c>
      <c r="E1313">
        <v>1692</v>
      </c>
      <c r="I1313" t="s">
        <v>15198</v>
      </c>
      <c r="K1313" t="s">
        <v>5284</v>
      </c>
      <c r="Q1313" t="s">
        <v>7462</v>
      </c>
      <c r="T1313" t="s">
        <v>15195</v>
      </c>
      <c r="U1313" t="s">
        <v>7615</v>
      </c>
    </row>
    <row r="1314" spans="1:21" ht="17" x14ac:dyDescent="0.2">
      <c r="A1314">
        <v>1694</v>
      </c>
      <c r="B1314" s="8" t="str">
        <f>IFERROR(INDEX(Sheet2!C:C, MATCH(SQL!D1314, Sheet2!H:H, 0)), "")</f>
        <v/>
      </c>
      <c r="D1314" t="s">
        <v>15204</v>
      </c>
      <c r="G1314" s="3" t="s">
        <v>15205</v>
      </c>
      <c r="H1314" t="s">
        <v>15198</v>
      </c>
      <c r="I1314" t="s">
        <v>15198</v>
      </c>
      <c r="J1314" t="s">
        <v>5277</v>
      </c>
      <c r="K1314" t="s">
        <v>5277</v>
      </c>
      <c r="L1314" t="s">
        <v>15197</v>
      </c>
      <c r="N1314" t="s">
        <v>7404</v>
      </c>
      <c r="O1314" t="s">
        <v>15197</v>
      </c>
      <c r="P1314" t="s">
        <v>7462</v>
      </c>
      <c r="Q1314" t="s">
        <v>7462</v>
      </c>
      <c r="R1314" t="s">
        <v>15195</v>
      </c>
      <c r="S1314" t="s">
        <v>7397</v>
      </c>
    </row>
    <row r="1315" spans="1:21" x14ac:dyDescent="0.2">
      <c r="A1315">
        <v>1695</v>
      </c>
      <c r="B1315" s="8" t="str">
        <f>IFERROR(INDEX(Sheet2!C:C, MATCH(SQL!D1315, Sheet2!H:H, 0)), "")</f>
        <v/>
      </c>
      <c r="D1315" t="s">
        <v>15204</v>
      </c>
      <c r="E1315">
        <v>1694</v>
      </c>
      <c r="I1315" t="s">
        <v>15198</v>
      </c>
      <c r="K1315" t="s">
        <v>5277</v>
      </c>
      <c r="Q1315" t="s">
        <v>7462</v>
      </c>
      <c r="T1315" t="s">
        <v>15195</v>
      </c>
      <c r="U1315" t="s">
        <v>7615</v>
      </c>
    </row>
    <row r="1316" spans="1:21" ht="17" x14ac:dyDescent="0.2">
      <c r="A1316">
        <v>1696</v>
      </c>
      <c r="B1316" s="8" t="str">
        <f>IFERROR(INDEX(Sheet2!C:C, MATCH(SQL!D1316, Sheet2!H:H, 0)), "")</f>
        <v/>
      </c>
      <c r="D1316" t="s">
        <v>15202</v>
      </c>
      <c r="G1316" s="3" t="s">
        <v>15203</v>
      </c>
      <c r="H1316" t="s">
        <v>15198</v>
      </c>
      <c r="I1316" t="s">
        <v>15198</v>
      </c>
      <c r="J1316" t="s">
        <v>7549</v>
      </c>
      <c r="K1316" t="s">
        <v>7549</v>
      </c>
      <c r="L1316" t="s">
        <v>15197</v>
      </c>
      <c r="N1316" t="s">
        <v>7404</v>
      </c>
      <c r="O1316" t="s">
        <v>15197</v>
      </c>
      <c r="P1316" t="s">
        <v>7462</v>
      </c>
      <c r="Q1316" t="s">
        <v>7462</v>
      </c>
      <c r="R1316" t="s">
        <v>15195</v>
      </c>
      <c r="S1316" t="s">
        <v>7397</v>
      </c>
    </row>
    <row r="1317" spans="1:21" x14ac:dyDescent="0.2">
      <c r="A1317">
        <v>1697</v>
      </c>
      <c r="B1317" s="8" t="str">
        <f>IFERROR(INDEX(Sheet2!C:C, MATCH(SQL!D1317, Sheet2!H:H, 0)), "")</f>
        <v/>
      </c>
      <c r="D1317" t="s">
        <v>15202</v>
      </c>
      <c r="E1317">
        <v>1696</v>
      </c>
      <c r="I1317" t="s">
        <v>15198</v>
      </c>
      <c r="K1317" t="s">
        <v>7549</v>
      </c>
      <c r="Q1317" t="s">
        <v>7462</v>
      </c>
      <c r="T1317" t="s">
        <v>15195</v>
      </c>
      <c r="U1317" t="s">
        <v>7615</v>
      </c>
    </row>
    <row r="1318" spans="1:21" ht="17" x14ac:dyDescent="0.2">
      <c r="A1318">
        <v>1698</v>
      </c>
      <c r="B1318" s="8" t="str">
        <f>IFERROR(INDEX(Sheet2!C:C, MATCH(SQL!D1318, Sheet2!H:H, 0)), "")</f>
        <v/>
      </c>
      <c r="D1318" t="s">
        <v>15200</v>
      </c>
      <c r="G1318" s="3" t="s">
        <v>15201</v>
      </c>
      <c r="H1318" t="s">
        <v>15198</v>
      </c>
      <c r="I1318" t="s">
        <v>15198</v>
      </c>
      <c r="J1318" t="s">
        <v>5284</v>
      </c>
      <c r="K1318" t="s">
        <v>5284</v>
      </c>
      <c r="L1318" t="s">
        <v>15197</v>
      </c>
      <c r="N1318" t="s">
        <v>7404</v>
      </c>
      <c r="O1318" t="s">
        <v>15197</v>
      </c>
      <c r="P1318" t="s">
        <v>7462</v>
      </c>
      <c r="Q1318" t="s">
        <v>7462</v>
      </c>
      <c r="R1318" t="s">
        <v>15195</v>
      </c>
      <c r="S1318" t="s">
        <v>7397</v>
      </c>
    </row>
    <row r="1319" spans="1:21" x14ac:dyDescent="0.2">
      <c r="A1319">
        <v>1699</v>
      </c>
      <c r="B1319" s="8" t="str">
        <f>IFERROR(INDEX(Sheet2!C:C, MATCH(SQL!D1319, Sheet2!H:H, 0)), "")</f>
        <v/>
      </c>
      <c r="D1319" t="s">
        <v>15200</v>
      </c>
      <c r="E1319">
        <v>1698</v>
      </c>
      <c r="I1319" t="s">
        <v>15198</v>
      </c>
      <c r="K1319" t="s">
        <v>5284</v>
      </c>
      <c r="Q1319" t="s">
        <v>7462</v>
      </c>
      <c r="T1319" t="s">
        <v>15195</v>
      </c>
      <c r="U1319" t="s">
        <v>7615</v>
      </c>
    </row>
    <row r="1320" spans="1:21" ht="17" x14ac:dyDescent="0.2">
      <c r="A1320">
        <v>1700</v>
      </c>
      <c r="B1320" s="8" t="str">
        <f>IFERROR(INDEX(Sheet2!C:C, MATCH(SQL!D1320, Sheet2!H:H, 0)), "")</f>
        <v/>
      </c>
      <c r="D1320" t="s">
        <v>15196</v>
      </c>
      <c r="G1320" s="3" t="s">
        <v>15199</v>
      </c>
      <c r="H1320" t="s">
        <v>15198</v>
      </c>
      <c r="I1320" t="s">
        <v>15198</v>
      </c>
      <c r="J1320" t="s">
        <v>5277</v>
      </c>
      <c r="K1320" t="s">
        <v>5277</v>
      </c>
      <c r="L1320" t="s">
        <v>15197</v>
      </c>
      <c r="N1320" t="s">
        <v>7404</v>
      </c>
      <c r="O1320" t="s">
        <v>15197</v>
      </c>
      <c r="P1320" t="s">
        <v>7462</v>
      </c>
      <c r="Q1320" t="s">
        <v>7462</v>
      </c>
      <c r="R1320" t="s">
        <v>15195</v>
      </c>
      <c r="S1320" t="s">
        <v>7397</v>
      </c>
    </row>
    <row r="1321" spans="1:21" x14ac:dyDescent="0.2">
      <c r="A1321">
        <v>1701</v>
      </c>
      <c r="B1321" s="8" t="str">
        <f>IFERROR(INDEX(Sheet2!C:C, MATCH(SQL!D1321, Sheet2!H:H, 0)), "")</f>
        <v/>
      </c>
      <c r="D1321" t="s">
        <v>15196</v>
      </c>
      <c r="E1321">
        <v>1700</v>
      </c>
      <c r="I1321" t="s">
        <v>15198</v>
      </c>
      <c r="K1321" t="s">
        <v>5277</v>
      </c>
      <c r="Q1321" t="s">
        <v>7462</v>
      </c>
      <c r="T1321" t="s">
        <v>15195</v>
      </c>
      <c r="U1321" t="s">
        <v>7615</v>
      </c>
    </row>
    <row r="1322" spans="1:21" ht="17" x14ac:dyDescent="0.2">
      <c r="A1322">
        <v>1702</v>
      </c>
      <c r="B1322" s="8">
        <f>IFERROR(INDEX(Sheet2!C:C, MATCH(SQL!D1322, Sheet2!H:H, 0)), "")</f>
        <v>45758</v>
      </c>
      <c r="D1322" t="s">
        <v>42</v>
      </c>
      <c r="G1322" s="3" t="s">
        <v>15194</v>
      </c>
      <c r="H1322" t="s">
        <v>2261</v>
      </c>
      <c r="I1322" t="s">
        <v>2261</v>
      </c>
      <c r="J1322" t="s">
        <v>5274</v>
      </c>
      <c r="K1322" t="s">
        <v>5274</v>
      </c>
      <c r="L1322" t="s">
        <v>15109</v>
      </c>
      <c r="N1322" t="s">
        <v>7404</v>
      </c>
      <c r="O1322" t="s">
        <v>15109</v>
      </c>
      <c r="P1322" t="s">
        <v>7480</v>
      </c>
      <c r="Q1322" t="s">
        <v>7480</v>
      </c>
    </row>
    <row r="1323" spans="1:21" x14ac:dyDescent="0.2">
      <c r="A1323">
        <v>1703</v>
      </c>
      <c r="B1323" s="8">
        <f>IFERROR(INDEX(Sheet2!C:C, MATCH(SQL!D1323, Sheet2!H:H, 0)), "")</f>
        <v>45758</v>
      </c>
      <c r="D1323" t="s">
        <v>42</v>
      </c>
      <c r="E1323">
        <v>1702</v>
      </c>
      <c r="I1323" t="s">
        <v>2261</v>
      </c>
      <c r="K1323" t="s">
        <v>5274</v>
      </c>
      <c r="Q1323" t="s">
        <v>7480</v>
      </c>
      <c r="T1323" t="s">
        <v>15193</v>
      </c>
      <c r="U1323" t="s">
        <v>7455</v>
      </c>
    </row>
    <row r="1324" spans="1:21" x14ac:dyDescent="0.2">
      <c r="A1324">
        <v>1704</v>
      </c>
      <c r="B1324" s="8">
        <f>IFERROR(INDEX(Sheet2!C:C, MATCH(SQL!D1324, Sheet2!H:H, 0)), "")</f>
        <v>45758</v>
      </c>
      <c r="D1324" t="s">
        <v>42</v>
      </c>
      <c r="E1324">
        <v>1702</v>
      </c>
      <c r="I1324" t="s">
        <v>2261</v>
      </c>
      <c r="K1324" t="s">
        <v>5274</v>
      </c>
      <c r="Q1324" t="s">
        <v>7480</v>
      </c>
      <c r="T1324" t="s">
        <v>15192</v>
      </c>
      <c r="U1324" t="s">
        <v>9329</v>
      </c>
    </row>
    <row r="1325" spans="1:21" ht="17" x14ac:dyDescent="0.2">
      <c r="A1325">
        <v>1705</v>
      </c>
      <c r="B1325" s="8">
        <f>IFERROR(INDEX(Sheet2!C:C, MATCH(SQL!D1325, Sheet2!H:H, 0)), "")</f>
        <v>45758</v>
      </c>
      <c r="D1325" t="s">
        <v>47</v>
      </c>
      <c r="G1325" s="3" t="s">
        <v>15191</v>
      </c>
      <c r="H1325" t="s">
        <v>2263</v>
      </c>
      <c r="I1325" t="s">
        <v>2263</v>
      </c>
      <c r="J1325" t="s">
        <v>5274</v>
      </c>
      <c r="K1325" t="s">
        <v>5274</v>
      </c>
      <c r="L1325" t="s">
        <v>15109</v>
      </c>
      <c r="N1325" t="s">
        <v>7404</v>
      </c>
      <c r="O1325" t="s">
        <v>15109</v>
      </c>
      <c r="P1325" t="s">
        <v>7473</v>
      </c>
      <c r="Q1325" t="s">
        <v>7473</v>
      </c>
    </row>
    <row r="1326" spans="1:21" x14ac:dyDescent="0.2">
      <c r="A1326">
        <v>1706</v>
      </c>
      <c r="B1326" s="8">
        <f>IFERROR(INDEX(Sheet2!C:C, MATCH(SQL!D1326, Sheet2!H:H, 0)), "")</f>
        <v>45758</v>
      </c>
      <c r="D1326" t="s">
        <v>47</v>
      </c>
      <c r="E1326">
        <v>1705</v>
      </c>
      <c r="I1326" t="s">
        <v>2263</v>
      </c>
      <c r="K1326" t="s">
        <v>5274</v>
      </c>
      <c r="Q1326" t="s">
        <v>7473</v>
      </c>
      <c r="T1326" t="s">
        <v>15190</v>
      </c>
      <c r="U1326" t="s">
        <v>7448</v>
      </c>
    </row>
    <row r="1327" spans="1:21" x14ac:dyDescent="0.2">
      <c r="A1327">
        <v>1707</v>
      </c>
      <c r="B1327" s="8">
        <f>IFERROR(INDEX(Sheet2!C:C, MATCH(SQL!D1327, Sheet2!H:H, 0)), "")</f>
        <v>45758</v>
      </c>
      <c r="D1327" t="s">
        <v>47</v>
      </c>
      <c r="E1327">
        <v>1705</v>
      </c>
      <c r="I1327" t="s">
        <v>2263</v>
      </c>
      <c r="K1327" t="s">
        <v>5274</v>
      </c>
      <c r="Q1327" t="s">
        <v>7473</v>
      </c>
      <c r="T1327" t="s">
        <v>15189</v>
      </c>
      <c r="U1327" t="s">
        <v>7397</v>
      </c>
    </row>
    <row r="1328" spans="1:21" ht="34" x14ac:dyDescent="0.2">
      <c r="A1328">
        <v>1708</v>
      </c>
      <c r="B1328" s="8">
        <f>IFERROR(INDEX(Sheet2!C:C, MATCH(SQL!D1328, Sheet2!H:H, 0)), "")</f>
        <v>45758</v>
      </c>
      <c r="D1328" t="s">
        <v>52</v>
      </c>
      <c r="G1328" s="3" t="s">
        <v>15188</v>
      </c>
      <c r="H1328" t="s">
        <v>2265</v>
      </c>
      <c r="I1328" t="s">
        <v>2265</v>
      </c>
      <c r="J1328" t="s">
        <v>5274</v>
      </c>
      <c r="K1328" t="s">
        <v>5274</v>
      </c>
      <c r="L1328" t="s">
        <v>15109</v>
      </c>
      <c r="N1328" t="s">
        <v>7404</v>
      </c>
      <c r="O1328" t="s">
        <v>15109</v>
      </c>
      <c r="P1328" t="s">
        <v>7528</v>
      </c>
      <c r="Q1328" t="s">
        <v>7528</v>
      </c>
    </row>
    <row r="1329" spans="1:21" x14ac:dyDescent="0.2">
      <c r="A1329">
        <v>1709</v>
      </c>
      <c r="B1329" s="8">
        <f>IFERROR(INDEX(Sheet2!C:C, MATCH(SQL!D1329, Sheet2!H:H, 0)), "")</f>
        <v>45758</v>
      </c>
      <c r="D1329" t="s">
        <v>52</v>
      </c>
      <c r="E1329">
        <v>1708</v>
      </c>
      <c r="I1329" t="s">
        <v>2265</v>
      </c>
      <c r="K1329" t="s">
        <v>5274</v>
      </c>
      <c r="Q1329" t="s">
        <v>7528</v>
      </c>
      <c r="T1329" t="s">
        <v>9594</v>
      </c>
      <c r="U1329" t="s">
        <v>9593</v>
      </c>
    </row>
    <row r="1330" spans="1:21" x14ac:dyDescent="0.2">
      <c r="A1330">
        <v>1710</v>
      </c>
      <c r="B1330" s="8">
        <f>IFERROR(INDEX(Sheet2!C:C, MATCH(SQL!D1330, Sheet2!H:H, 0)), "")</f>
        <v>45758</v>
      </c>
      <c r="D1330" t="s">
        <v>52</v>
      </c>
      <c r="E1330">
        <v>1708</v>
      </c>
      <c r="I1330" t="s">
        <v>2265</v>
      </c>
      <c r="K1330" t="s">
        <v>5274</v>
      </c>
      <c r="Q1330" t="s">
        <v>7528</v>
      </c>
      <c r="T1330" t="s">
        <v>15187</v>
      </c>
      <c r="U1330" t="s">
        <v>7395</v>
      </c>
    </row>
    <row r="1331" spans="1:21" ht="17" x14ac:dyDescent="0.2">
      <c r="A1331">
        <v>1711</v>
      </c>
      <c r="B1331" s="8">
        <f>IFERROR(INDEX(Sheet2!C:C, MATCH(SQL!D1331, Sheet2!H:H, 0)), "")</f>
        <v>45758</v>
      </c>
      <c r="D1331" t="s">
        <v>57</v>
      </c>
      <c r="G1331" s="3" t="s">
        <v>15186</v>
      </c>
      <c r="H1331" t="s">
        <v>2267</v>
      </c>
      <c r="I1331" t="s">
        <v>2267</v>
      </c>
      <c r="J1331" t="s">
        <v>5274</v>
      </c>
      <c r="K1331" t="s">
        <v>5274</v>
      </c>
      <c r="L1331" t="s">
        <v>15109</v>
      </c>
      <c r="N1331" t="s">
        <v>7404</v>
      </c>
      <c r="O1331" t="s">
        <v>15109</v>
      </c>
      <c r="P1331" t="s">
        <v>7438</v>
      </c>
      <c r="Q1331" t="s">
        <v>7438</v>
      </c>
    </row>
    <row r="1332" spans="1:21" x14ac:dyDescent="0.2">
      <c r="A1332">
        <v>1712</v>
      </c>
      <c r="B1332" s="8">
        <f>IFERROR(INDEX(Sheet2!C:C, MATCH(SQL!D1332, Sheet2!H:H, 0)), "")</f>
        <v>45758</v>
      </c>
      <c r="D1332" t="s">
        <v>57</v>
      </c>
      <c r="E1332">
        <v>1711</v>
      </c>
      <c r="I1332" t="s">
        <v>2267</v>
      </c>
      <c r="K1332" t="s">
        <v>5274</v>
      </c>
      <c r="Q1332" t="s">
        <v>7438</v>
      </c>
      <c r="T1332" t="s">
        <v>14618</v>
      </c>
      <c r="U1332" t="s">
        <v>8056</v>
      </c>
    </row>
    <row r="1333" spans="1:21" x14ac:dyDescent="0.2">
      <c r="A1333">
        <v>1713</v>
      </c>
      <c r="B1333" s="8">
        <f>IFERROR(INDEX(Sheet2!C:C, MATCH(SQL!D1333, Sheet2!H:H, 0)), "")</f>
        <v>45758</v>
      </c>
      <c r="D1333" t="s">
        <v>57</v>
      </c>
      <c r="E1333">
        <v>1711</v>
      </c>
      <c r="I1333" t="s">
        <v>2267</v>
      </c>
      <c r="K1333" t="s">
        <v>5274</v>
      </c>
      <c r="Q1333" t="s">
        <v>7438</v>
      </c>
      <c r="T1333" t="s">
        <v>15185</v>
      </c>
      <c r="U1333" t="s">
        <v>13638</v>
      </c>
    </row>
    <row r="1334" spans="1:21" ht="17" x14ac:dyDescent="0.2">
      <c r="A1334">
        <v>1714</v>
      </c>
      <c r="B1334" s="8">
        <f>IFERROR(INDEX(Sheet2!C:C, MATCH(SQL!D1334, Sheet2!H:H, 0)), "")</f>
        <v>45758</v>
      </c>
      <c r="D1334" t="s">
        <v>61</v>
      </c>
      <c r="G1334" s="3" t="s">
        <v>15184</v>
      </c>
      <c r="H1334" t="s">
        <v>2269</v>
      </c>
      <c r="I1334" t="s">
        <v>2269</v>
      </c>
      <c r="J1334" t="s">
        <v>5274</v>
      </c>
      <c r="K1334" t="s">
        <v>5274</v>
      </c>
      <c r="L1334" t="s">
        <v>15109</v>
      </c>
      <c r="N1334" t="s">
        <v>7404</v>
      </c>
      <c r="O1334" t="s">
        <v>15109</v>
      </c>
      <c r="P1334" t="s">
        <v>7473</v>
      </c>
      <c r="Q1334" t="s">
        <v>7473</v>
      </c>
    </row>
    <row r="1335" spans="1:21" x14ac:dyDescent="0.2">
      <c r="A1335">
        <v>1715</v>
      </c>
      <c r="B1335" s="8">
        <f>IFERROR(INDEX(Sheet2!C:C, MATCH(SQL!D1335, Sheet2!H:H, 0)), "")</f>
        <v>45758</v>
      </c>
      <c r="D1335" t="s">
        <v>61</v>
      </c>
      <c r="E1335">
        <v>1714</v>
      </c>
      <c r="I1335" t="s">
        <v>2269</v>
      </c>
      <c r="K1335" t="s">
        <v>5274</v>
      </c>
      <c r="Q1335" t="s">
        <v>7473</v>
      </c>
      <c r="T1335" t="s">
        <v>15183</v>
      </c>
      <c r="U1335" t="s">
        <v>7442</v>
      </c>
    </row>
    <row r="1336" spans="1:21" x14ac:dyDescent="0.2">
      <c r="A1336">
        <v>1716</v>
      </c>
      <c r="B1336" s="8">
        <f>IFERROR(INDEX(Sheet2!C:C, MATCH(SQL!D1336, Sheet2!H:H, 0)), "")</f>
        <v>45758</v>
      </c>
      <c r="D1336" t="s">
        <v>61</v>
      </c>
      <c r="E1336">
        <v>1714</v>
      </c>
      <c r="I1336" t="s">
        <v>2269</v>
      </c>
      <c r="K1336" t="s">
        <v>5274</v>
      </c>
      <c r="Q1336" t="s">
        <v>7473</v>
      </c>
      <c r="T1336" t="s">
        <v>15182</v>
      </c>
      <c r="U1336" t="s">
        <v>7448</v>
      </c>
    </row>
    <row r="1337" spans="1:21" ht="17" x14ac:dyDescent="0.2">
      <c r="A1337">
        <v>1717</v>
      </c>
      <c r="B1337" s="8">
        <f>IFERROR(INDEX(Sheet2!C:C, MATCH(SQL!D1337, Sheet2!H:H, 0)), "")</f>
        <v>45758</v>
      </c>
      <c r="D1337" t="s">
        <v>66</v>
      </c>
      <c r="G1337" s="3" t="s">
        <v>15181</v>
      </c>
      <c r="H1337" t="s">
        <v>2271</v>
      </c>
      <c r="I1337" t="s">
        <v>2271</v>
      </c>
      <c r="J1337" t="s">
        <v>5274</v>
      </c>
      <c r="K1337" t="s">
        <v>5274</v>
      </c>
      <c r="L1337" t="s">
        <v>15109</v>
      </c>
      <c r="N1337" t="s">
        <v>7404</v>
      </c>
      <c r="O1337" t="s">
        <v>15109</v>
      </c>
      <c r="P1337" t="s">
        <v>7446</v>
      </c>
      <c r="Q1337" t="s">
        <v>7446</v>
      </c>
    </row>
    <row r="1338" spans="1:21" x14ac:dyDescent="0.2">
      <c r="A1338">
        <v>1718</v>
      </c>
      <c r="B1338" s="8">
        <f>IFERROR(INDEX(Sheet2!C:C, MATCH(SQL!D1338, Sheet2!H:H, 0)), "")</f>
        <v>45758</v>
      </c>
      <c r="D1338" t="s">
        <v>66</v>
      </c>
      <c r="E1338">
        <v>1717</v>
      </c>
      <c r="I1338" t="s">
        <v>2271</v>
      </c>
      <c r="K1338" t="s">
        <v>5274</v>
      </c>
      <c r="Q1338" t="s">
        <v>7446</v>
      </c>
      <c r="T1338" t="s">
        <v>15180</v>
      </c>
      <c r="U1338" t="s">
        <v>7580</v>
      </c>
    </row>
    <row r="1339" spans="1:21" x14ac:dyDescent="0.2">
      <c r="A1339">
        <v>1719</v>
      </c>
      <c r="B1339" s="8">
        <f>IFERROR(INDEX(Sheet2!C:C, MATCH(SQL!D1339, Sheet2!H:H, 0)), "")</f>
        <v>45758</v>
      </c>
      <c r="D1339" t="s">
        <v>66</v>
      </c>
      <c r="E1339">
        <v>1717</v>
      </c>
      <c r="I1339" t="s">
        <v>2271</v>
      </c>
      <c r="K1339" t="s">
        <v>5274</v>
      </c>
      <c r="Q1339" t="s">
        <v>7446</v>
      </c>
      <c r="T1339" t="s">
        <v>7556</v>
      </c>
      <c r="U1339" t="s">
        <v>7442</v>
      </c>
    </row>
    <row r="1340" spans="1:21" ht="17" x14ac:dyDescent="0.2">
      <c r="A1340">
        <v>1720</v>
      </c>
      <c r="B1340" s="8">
        <f>IFERROR(INDEX(Sheet2!C:C, MATCH(SQL!D1340, Sheet2!H:H, 0)), "")</f>
        <v>45758</v>
      </c>
      <c r="D1340" t="s">
        <v>73</v>
      </c>
      <c r="G1340" s="3" t="s">
        <v>15179</v>
      </c>
      <c r="H1340" t="s">
        <v>2261</v>
      </c>
      <c r="I1340" t="s">
        <v>2261</v>
      </c>
      <c r="J1340" t="s">
        <v>5275</v>
      </c>
      <c r="K1340" t="s">
        <v>5275</v>
      </c>
      <c r="L1340" t="s">
        <v>15109</v>
      </c>
      <c r="N1340" t="s">
        <v>7404</v>
      </c>
      <c r="O1340" t="s">
        <v>15109</v>
      </c>
      <c r="P1340" t="s">
        <v>7528</v>
      </c>
      <c r="Q1340" t="s">
        <v>7528</v>
      </c>
    </row>
    <row r="1341" spans="1:21" x14ac:dyDescent="0.2">
      <c r="A1341">
        <v>1721</v>
      </c>
      <c r="B1341" s="8">
        <f>IFERROR(INDEX(Sheet2!C:C, MATCH(SQL!D1341, Sheet2!H:H, 0)), "")</f>
        <v>45758</v>
      </c>
      <c r="D1341" t="s">
        <v>73</v>
      </c>
      <c r="E1341">
        <v>1720</v>
      </c>
      <c r="I1341" t="s">
        <v>2261</v>
      </c>
      <c r="K1341" t="s">
        <v>5275</v>
      </c>
      <c r="Q1341" t="s">
        <v>7528</v>
      </c>
      <c r="T1341" t="s">
        <v>15178</v>
      </c>
      <c r="U1341" t="s">
        <v>7431</v>
      </c>
    </row>
    <row r="1342" spans="1:21" x14ac:dyDescent="0.2">
      <c r="A1342">
        <v>1722</v>
      </c>
      <c r="B1342" s="8">
        <f>IFERROR(INDEX(Sheet2!C:C, MATCH(SQL!D1342, Sheet2!H:H, 0)), "")</f>
        <v>45758</v>
      </c>
      <c r="D1342" t="s">
        <v>73</v>
      </c>
      <c r="E1342">
        <v>1720</v>
      </c>
      <c r="I1342" t="s">
        <v>2261</v>
      </c>
      <c r="K1342" t="s">
        <v>5275</v>
      </c>
      <c r="Q1342" t="s">
        <v>7528</v>
      </c>
      <c r="T1342" t="s">
        <v>15177</v>
      </c>
      <c r="U1342" t="s">
        <v>7457</v>
      </c>
    </row>
    <row r="1343" spans="1:21" ht="17" x14ac:dyDescent="0.2">
      <c r="A1343">
        <v>1723</v>
      </c>
      <c r="B1343" s="8">
        <f>IFERROR(INDEX(Sheet2!C:C, MATCH(SQL!D1343, Sheet2!H:H, 0)), "")</f>
        <v>45758</v>
      </c>
      <c r="D1343" t="s">
        <v>76</v>
      </c>
      <c r="G1343" s="3" t="s">
        <v>15176</v>
      </c>
      <c r="H1343" t="s">
        <v>2263</v>
      </c>
      <c r="I1343" t="s">
        <v>2263</v>
      </c>
      <c r="J1343" t="s">
        <v>5275</v>
      </c>
      <c r="K1343" t="s">
        <v>5275</v>
      </c>
      <c r="L1343" t="s">
        <v>15109</v>
      </c>
      <c r="N1343" t="s">
        <v>7404</v>
      </c>
      <c r="O1343" t="s">
        <v>15109</v>
      </c>
      <c r="P1343" t="s">
        <v>7473</v>
      </c>
      <c r="Q1343" t="s">
        <v>7473</v>
      </c>
    </row>
    <row r="1344" spans="1:21" x14ac:dyDescent="0.2">
      <c r="A1344">
        <v>1724</v>
      </c>
      <c r="B1344" s="8">
        <f>IFERROR(INDEX(Sheet2!C:C, MATCH(SQL!D1344, Sheet2!H:H, 0)), "")</f>
        <v>45758</v>
      </c>
      <c r="D1344" t="s">
        <v>76</v>
      </c>
      <c r="E1344">
        <v>1723</v>
      </c>
      <c r="I1344" t="s">
        <v>2263</v>
      </c>
      <c r="K1344" t="s">
        <v>5275</v>
      </c>
      <c r="Q1344" t="s">
        <v>7473</v>
      </c>
      <c r="T1344" t="s">
        <v>15175</v>
      </c>
      <c r="U1344" t="s">
        <v>7488</v>
      </c>
    </row>
    <row r="1345" spans="1:21" x14ac:dyDescent="0.2">
      <c r="A1345">
        <v>1725</v>
      </c>
      <c r="B1345" s="8">
        <f>IFERROR(INDEX(Sheet2!C:C, MATCH(SQL!D1345, Sheet2!H:H, 0)), "")</f>
        <v>45758</v>
      </c>
      <c r="D1345" t="s">
        <v>76</v>
      </c>
      <c r="E1345">
        <v>1723</v>
      </c>
      <c r="I1345" t="s">
        <v>2263</v>
      </c>
      <c r="K1345" t="s">
        <v>5275</v>
      </c>
      <c r="Q1345" t="s">
        <v>7473</v>
      </c>
      <c r="T1345" t="s">
        <v>7776</v>
      </c>
      <c r="U1345" t="s">
        <v>7536</v>
      </c>
    </row>
    <row r="1346" spans="1:21" ht="17" x14ac:dyDescent="0.2">
      <c r="A1346">
        <v>1726</v>
      </c>
      <c r="B1346" s="8">
        <f>IFERROR(INDEX(Sheet2!C:C, MATCH(SQL!D1346, Sheet2!H:H, 0)), "")</f>
        <v>45758</v>
      </c>
      <c r="D1346" t="s">
        <v>80</v>
      </c>
      <c r="G1346" s="3" t="s">
        <v>15174</v>
      </c>
      <c r="H1346" t="s">
        <v>2265</v>
      </c>
      <c r="I1346" t="s">
        <v>2265</v>
      </c>
      <c r="J1346" t="s">
        <v>5275</v>
      </c>
      <c r="K1346" t="s">
        <v>5275</v>
      </c>
      <c r="L1346" t="s">
        <v>15109</v>
      </c>
      <c r="N1346" t="s">
        <v>7404</v>
      </c>
      <c r="O1346" t="s">
        <v>15109</v>
      </c>
      <c r="P1346" t="s">
        <v>7438</v>
      </c>
      <c r="Q1346" t="s">
        <v>7438</v>
      </c>
    </row>
    <row r="1347" spans="1:21" x14ac:dyDescent="0.2">
      <c r="A1347">
        <v>1727</v>
      </c>
      <c r="B1347" s="8">
        <f>IFERROR(INDEX(Sheet2!C:C, MATCH(SQL!D1347, Sheet2!H:H, 0)), "")</f>
        <v>45758</v>
      </c>
      <c r="D1347" t="s">
        <v>80</v>
      </c>
      <c r="E1347">
        <v>1726</v>
      </c>
      <c r="I1347" t="s">
        <v>2265</v>
      </c>
      <c r="K1347" t="s">
        <v>5275</v>
      </c>
      <c r="Q1347" t="s">
        <v>7438</v>
      </c>
      <c r="T1347" t="s">
        <v>15173</v>
      </c>
      <c r="U1347" t="s">
        <v>7491</v>
      </c>
    </row>
    <row r="1348" spans="1:21" x14ac:dyDescent="0.2">
      <c r="A1348">
        <v>1728</v>
      </c>
      <c r="B1348" s="8">
        <f>IFERROR(INDEX(Sheet2!C:C, MATCH(SQL!D1348, Sheet2!H:H, 0)), "")</f>
        <v>45758</v>
      </c>
      <c r="D1348" t="s">
        <v>80</v>
      </c>
      <c r="E1348">
        <v>1726</v>
      </c>
      <c r="I1348" t="s">
        <v>2265</v>
      </c>
      <c r="K1348" t="s">
        <v>5275</v>
      </c>
      <c r="Q1348" t="s">
        <v>7438</v>
      </c>
      <c r="T1348" t="s">
        <v>14391</v>
      </c>
      <c r="U1348" t="s">
        <v>7732</v>
      </c>
    </row>
    <row r="1349" spans="1:21" ht="34" x14ac:dyDescent="0.2">
      <c r="A1349">
        <v>1729</v>
      </c>
      <c r="B1349" s="8">
        <f>IFERROR(INDEX(Sheet2!C:C, MATCH(SQL!D1349, Sheet2!H:H, 0)), "")</f>
        <v>45758</v>
      </c>
      <c r="D1349" t="s">
        <v>85</v>
      </c>
      <c r="G1349" s="3" t="s">
        <v>15172</v>
      </c>
      <c r="H1349" t="s">
        <v>2267</v>
      </c>
      <c r="I1349" t="s">
        <v>2267</v>
      </c>
      <c r="J1349" t="s">
        <v>5275</v>
      </c>
      <c r="K1349" t="s">
        <v>5275</v>
      </c>
      <c r="L1349" t="s">
        <v>15109</v>
      </c>
      <c r="N1349" t="s">
        <v>7404</v>
      </c>
      <c r="O1349" t="s">
        <v>15109</v>
      </c>
      <c r="P1349" t="s">
        <v>7473</v>
      </c>
      <c r="Q1349" t="s">
        <v>7473</v>
      </c>
    </row>
    <row r="1350" spans="1:21" x14ac:dyDescent="0.2">
      <c r="A1350">
        <v>1730</v>
      </c>
      <c r="B1350" s="8">
        <f>IFERROR(INDEX(Sheet2!C:C, MATCH(SQL!D1350, Sheet2!H:H, 0)), "")</f>
        <v>45758</v>
      </c>
      <c r="D1350" t="s">
        <v>85</v>
      </c>
      <c r="E1350">
        <v>1729</v>
      </c>
      <c r="I1350" t="s">
        <v>2267</v>
      </c>
      <c r="K1350" t="s">
        <v>5275</v>
      </c>
      <c r="Q1350" t="s">
        <v>7473</v>
      </c>
      <c r="T1350" t="s">
        <v>7829</v>
      </c>
      <c r="U1350" t="s">
        <v>7629</v>
      </c>
    </row>
    <row r="1351" spans="1:21" x14ac:dyDescent="0.2">
      <c r="A1351">
        <v>1731</v>
      </c>
      <c r="B1351" s="8">
        <f>IFERROR(INDEX(Sheet2!C:C, MATCH(SQL!D1351, Sheet2!H:H, 0)), "")</f>
        <v>45758</v>
      </c>
      <c r="D1351" t="s">
        <v>85</v>
      </c>
      <c r="E1351">
        <v>1729</v>
      </c>
      <c r="I1351" t="s">
        <v>2267</v>
      </c>
      <c r="K1351" t="s">
        <v>5275</v>
      </c>
      <c r="Q1351" t="s">
        <v>7473</v>
      </c>
      <c r="T1351" t="s">
        <v>15171</v>
      </c>
      <c r="U1351" t="s">
        <v>7437</v>
      </c>
    </row>
    <row r="1352" spans="1:21" ht="17" x14ac:dyDescent="0.2">
      <c r="A1352">
        <v>1732</v>
      </c>
      <c r="B1352" s="8">
        <f>IFERROR(INDEX(Sheet2!C:C, MATCH(SQL!D1352, Sheet2!H:H, 0)), "")</f>
        <v>45758</v>
      </c>
      <c r="D1352" t="s">
        <v>90</v>
      </c>
      <c r="G1352" s="3" t="s">
        <v>15170</v>
      </c>
      <c r="H1352" t="s">
        <v>2269</v>
      </c>
      <c r="I1352" t="s">
        <v>2269</v>
      </c>
      <c r="J1352" t="s">
        <v>5275</v>
      </c>
      <c r="K1352" t="s">
        <v>5275</v>
      </c>
      <c r="L1352" t="s">
        <v>15109</v>
      </c>
      <c r="N1352" t="s">
        <v>7404</v>
      </c>
      <c r="O1352" t="s">
        <v>15109</v>
      </c>
      <c r="P1352" t="s">
        <v>7446</v>
      </c>
      <c r="Q1352" t="s">
        <v>7446</v>
      </c>
    </row>
    <row r="1353" spans="1:21" x14ac:dyDescent="0.2">
      <c r="A1353">
        <v>1733</v>
      </c>
      <c r="B1353" s="8">
        <f>IFERROR(INDEX(Sheet2!C:C, MATCH(SQL!D1353, Sheet2!H:H, 0)), "")</f>
        <v>45758</v>
      </c>
      <c r="D1353" t="s">
        <v>90</v>
      </c>
      <c r="E1353">
        <v>1732</v>
      </c>
      <c r="I1353" t="s">
        <v>2269</v>
      </c>
      <c r="K1353" t="s">
        <v>5275</v>
      </c>
      <c r="Q1353" t="s">
        <v>7446</v>
      </c>
      <c r="T1353" t="s">
        <v>15169</v>
      </c>
      <c r="U1353" t="s">
        <v>7548</v>
      </c>
    </row>
    <row r="1354" spans="1:21" x14ac:dyDescent="0.2">
      <c r="A1354">
        <v>1734</v>
      </c>
      <c r="B1354" s="8">
        <f>IFERROR(INDEX(Sheet2!C:C, MATCH(SQL!D1354, Sheet2!H:H, 0)), "")</f>
        <v>45758</v>
      </c>
      <c r="D1354" t="s">
        <v>90</v>
      </c>
      <c r="E1354">
        <v>1732</v>
      </c>
      <c r="I1354" t="s">
        <v>2269</v>
      </c>
      <c r="K1354" t="s">
        <v>5275</v>
      </c>
      <c r="Q1354" t="s">
        <v>7446</v>
      </c>
      <c r="T1354" t="s">
        <v>15168</v>
      </c>
      <c r="U1354" t="s">
        <v>7390</v>
      </c>
    </row>
    <row r="1355" spans="1:21" ht="17" x14ac:dyDescent="0.2">
      <c r="A1355">
        <v>1735</v>
      </c>
      <c r="B1355" s="8">
        <f>IFERROR(INDEX(Sheet2!C:C, MATCH(SQL!D1355, Sheet2!H:H, 0)), "")</f>
        <v>45758</v>
      </c>
      <c r="D1355" t="s">
        <v>95</v>
      </c>
      <c r="G1355" s="3" t="s">
        <v>15167</v>
      </c>
      <c r="H1355" t="s">
        <v>2271</v>
      </c>
      <c r="I1355" t="s">
        <v>2271</v>
      </c>
      <c r="J1355" t="s">
        <v>5275</v>
      </c>
      <c r="K1355" t="s">
        <v>5275</v>
      </c>
      <c r="L1355" t="s">
        <v>15109</v>
      </c>
      <c r="N1355" t="s">
        <v>7404</v>
      </c>
      <c r="O1355" t="s">
        <v>15109</v>
      </c>
      <c r="P1355" t="s">
        <v>7453</v>
      </c>
      <c r="Q1355" t="s">
        <v>7453</v>
      </c>
    </row>
    <row r="1356" spans="1:21" x14ac:dyDescent="0.2">
      <c r="A1356">
        <v>1736</v>
      </c>
      <c r="B1356" s="8">
        <f>IFERROR(INDEX(Sheet2!C:C, MATCH(SQL!D1356, Sheet2!H:H, 0)), "")</f>
        <v>45758</v>
      </c>
      <c r="D1356" t="s">
        <v>95</v>
      </c>
      <c r="E1356">
        <v>1735</v>
      </c>
      <c r="I1356" t="s">
        <v>2271</v>
      </c>
      <c r="K1356" t="s">
        <v>5275</v>
      </c>
      <c r="Q1356" t="s">
        <v>7453</v>
      </c>
      <c r="T1356" t="s">
        <v>15166</v>
      </c>
      <c r="U1356" t="s">
        <v>7457</v>
      </c>
    </row>
    <row r="1357" spans="1:21" x14ac:dyDescent="0.2">
      <c r="A1357">
        <v>1737</v>
      </c>
      <c r="B1357" s="8">
        <f>IFERROR(INDEX(Sheet2!C:C, MATCH(SQL!D1357, Sheet2!H:H, 0)), "")</f>
        <v>45758</v>
      </c>
      <c r="D1357" t="s">
        <v>95</v>
      </c>
      <c r="E1357">
        <v>1735</v>
      </c>
      <c r="I1357" t="s">
        <v>2271</v>
      </c>
      <c r="K1357" t="s">
        <v>5275</v>
      </c>
      <c r="Q1357" t="s">
        <v>7453</v>
      </c>
      <c r="T1357" t="s">
        <v>13470</v>
      </c>
      <c r="U1357" t="s">
        <v>7488</v>
      </c>
    </row>
    <row r="1358" spans="1:21" ht="17" x14ac:dyDescent="0.2">
      <c r="A1358">
        <v>1738</v>
      </c>
      <c r="B1358" s="8">
        <f>IFERROR(INDEX(Sheet2!C:C, MATCH(SQL!D1358, Sheet2!H:H, 0)), "")</f>
        <v>45758</v>
      </c>
      <c r="D1358" t="s">
        <v>100</v>
      </c>
      <c r="G1358" s="3" t="s">
        <v>15165</v>
      </c>
      <c r="H1358" t="s">
        <v>2261</v>
      </c>
      <c r="I1358" t="s">
        <v>2261</v>
      </c>
      <c r="J1358" t="s">
        <v>5276</v>
      </c>
      <c r="K1358" t="s">
        <v>5276</v>
      </c>
      <c r="L1358" t="s">
        <v>15109</v>
      </c>
      <c r="N1358" t="s">
        <v>7404</v>
      </c>
      <c r="O1358" t="s">
        <v>15109</v>
      </c>
      <c r="P1358" t="s">
        <v>7473</v>
      </c>
      <c r="Q1358" t="s">
        <v>7473</v>
      </c>
    </row>
    <row r="1359" spans="1:21" x14ac:dyDescent="0.2">
      <c r="A1359">
        <v>1739</v>
      </c>
      <c r="B1359" s="8">
        <f>IFERROR(INDEX(Sheet2!C:C, MATCH(SQL!D1359, Sheet2!H:H, 0)), "")</f>
        <v>45758</v>
      </c>
      <c r="D1359" t="s">
        <v>100</v>
      </c>
      <c r="E1359">
        <v>1738</v>
      </c>
      <c r="I1359" t="s">
        <v>2261</v>
      </c>
      <c r="K1359" t="s">
        <v>5276</v>
      </c>
      <c r="Q1359" t="s">
        <v>7473</v>
      </c>
      <c r="T1359" t="s">
        <v>15164</v>
      </c>
      <c r="U1359" t="s">
        <v>7431</v>
      </c>
    </row>
    <row r="1360" spans="1:21" x14ac:dyDescent="0.2">
      <c r="A1360">
        <v>1740</v>
      </c>
      <c r="B1360" s="8">
        <f>IFERROR(INDEX(Sheet2!C:C, MATCH(SQL!D1360, Sheet2!H:H, 0)), "")</f>
        <v>45758</v>
      </c>
      <c r="D1360" t="s">
        <v>100</v>
      </c>
      <c r="E1360">
        <v>1738</v>
      </c>
      <c r="I1360" t="s">
        <v>2261</v>
      </c>
      <c r="K1360" t="s">
        <v>5276</v>
      </c>
      <c r="Q1360" t="s">
        <v>7473</v>
      </c>
      <c r="T1360" t="s">
        <v>7672</v>
      </c>
      <c r="U1360" t="s">
        <v>7448</v>
      </c>
    </row>
    <row r="1361" spans="1:21" ht="17" x14ac:dyDescent="0.2">
      <c r="A1361">
        <v>1741</v>
      </c>
      <c r="B1361" s="8">
        <f>IFERROR(INDEX(Sheet2!C:C, MATCH(SQL!D1361, Sheet2!H:H, 0)), "")</f>
        <v>45758</v>
      </c>
      <c r="D1361" t="s">
        <v>104</v>
      </c>
      <c r="G1361" s="3" t="s">
        <v>15163</v>
      </c>
      <c r="H1361" t="s">
        <v>2263</v>
      </c>
      <c r="I1361" t="s">
        <v>2263</v>
      </c>
      <c r="J1361" t="s">
        <v>5276</v>
      </c>
      <c r="K1361" t="s">
        <v>5276</v>
      </c>
      <c r="L1361" t="s">
        <v>15109</v>
      </c>
      <c r="N1361" t="s">
        <v>7404</v>
      </c>
      <c r="O1361" t="s">
        <v>15109</v>
      </c>
      <c r="P1361" t="s">
        <v>7462</v>
      </c>
      <c r="Q1361" t="s">
        <v>7462</v>
      </c>
    </row>
    <row r="1362" spans="1:21" x14ac:dyDescent="0.2">
      <c r="A1362">
        <v>1742</v>
      </c>
      <c r="B1362" s="8">
        <f>IFERROR(INDEX(Sheet2!C:C, MATCH(SQL!D1362, Sheet2!H:H, 0)), "")</f>
        <v>45758</v>
      </c>
      <c r="D1362" t="s">
        <v>104</v>
      </c>
      <c r="E1362">
        <v>1741</v>
      </c>
      <c r="I1362" t="s">
        <v>2263</v>
      </c>
      <c r="K1362" t="s">
        <v>5276</v>
      </c>
      <c r="Q1362" t="s">
        <v>7462</v>
      </c>
      <c r="T1362" t="s">
        <v>14841</v>
      </c>
      <c r="U1362" t="s">
        <v>7417</v>
      </c>
    </row>
    <row r="1363" spans="1:21" x14ac:dyDescent="0.2">
      <c r="A1363">
        <v>1743</v>
      </c>
      <c r="B1363" s="8">
        <f>IFERROR(INDEX(Sheet2!C:C, MATCH(SQL!D1363, Sheet2!H:H, 0)), "")</f>
        <v>45758</v>
      </c>
      <c r="D1363" t="s">
        <v>104</v>
      </c>
      <c r="E1363">
        <v>1741</v>
      </c>
      <c r="I1363" t="s">
        <v>2263</v>
      </c>
      <c r="K1363" t="s">
        <v>5276</v>
      </c>
      <c r="Q1363" t="s">
        <v>7462</v>
      </c>
      <c r="T1363" t="s">
        <v>7601</v>
      </c>
      <c r="U1363" t="s">
        <v>7580</v>
      </c>
    </row>
    <row r="1364" spans="1:21" ht="17" x14ac:dyDescent="0.2">
      <c r="A1364">
        <v>1744</v>
      </c>
      <c r="B1364" s="8">
        <f>IFERROR(INDEX(Sheet2!C:C, MATCH(SQL!D1364, Sheet2!H:H, 0)), "")</f>
        <v>45758</v>
      </c>
      <c r="D1364" t="s">
        <v>109</v>
      </c>
      <c r="G1364" s="3" t="s">
        <v>15162</v>
      </c>
      <c r="H1364" t="s">
        <v>2265</v>
      </c>
      <c r="I1364" t="s">
        <v>2265</v>
      </c>
      <c r="J1364" t="s">
        <v>5276</v>
      </c>
      <c r="K1364" t="s">
        <v>5276</v>
      </c>
      <c r="L1364" t="s">
        <v>15109</v>
      </c>
      <c r="N1364" t="s">
        <v>7404</v>
      </c>
      <c r="O1364" t="s">
        <v>15109</v>
      </c>
      <c r="P1364" t="s">
        <v>7403</v>
      </c>
      <c r="Q1364" t="s">
        <v>7403</v>
      </c>
    </row>
    <row r="1365" spans="1:21" x14ac:dyDescent="0.2">
      <c r="A1365">
        <v>1745</v>
      </c>
      <c r="B1365" s="8">
        <f>IFERROR(INDEX(Sheet2!C:C, MATCH(SQL!D1365, Sheet2!H:H, 0)), "")</f>
        <v>45758</v>
      </c>
      <c r="D1365" t="s">
        <v>109</v>
      </c>
      <c r="E1365">
        <v>1744</v>
      </c>
      <c r="I1365" t="s">
        <v>2265</v>
      </c>
      <c r="K1365" t="s">
        <v>5276</v>
      </c>
      <c r="Q1365" t="s">
        <v>7403</v>
      </c>
      <c r="T1365" t="s">
        <v>15161</v>
      </c>
      <c r="U1365" t="s">
        <v>7455</v>
      </c>
    </row>
    <row r="1366" spans="1:21" x14ac:dyDescent="0.2">
      <c r="A1366">
        <v>1746</v>
      </c>
      <c r="B1366" s="8">
        <f>IFERROR(INDEX(Sheet2!C:C, MATCH(SQL!D1366, Sheet2!H:H, 0)), "")</f>
        <v>45758</v>
      </c>
      <c r="D1366" t="s">
        <v>109</v>
      </c>
      <c r="E1366">
        <v>1744</v>
      </c>
      <c r="I1366" t="s">
        <v>2265</v>
      </c>
      <c r="K1366" t="s">
        <v>5276</v>
      </c>
      <c r="Q1366" t="s">
        <v>7403</v>
      </c>
      <c r="T1366" t="s">
        <v>15160</v>
      </c>
      <c r="U1366" t="s">
        <v>15159</v>
      </c>
    </row>
    <row r="1367" spans="1:21" ht="17" x14ac:dyDescent="0.2">
      <c r="A1367">
        <v>1747</v>
      </c>
      <c r="B1367" s="8">
        <f>IFERROR(INDEX(Sheet2!C:C, MATCH(SQL!D1367, Sheet2!H:H, 0)), "")</f>
        <v>45758</v>
      </c>
      <c r="D1367" t="s">
        <v>114</v>
      </c>
      <c r="G1367" s="3" t="s">
        <v>15158</v>
      </c>
      <c r="H1367" t="s">
        <v>2267</v>
      </c>
      <c r="I1367" t="s">
        <v>2267</v>
      </c>
      <c r="J1367" t="s">
        <v>5276</v>
      </c>
      <c r="K1367" t="s">
        <v>5276</v>
      </c>
      <c r="L1367" t="s">
        <v>15109</v>
      </c>
      <c r="N1367" t="s">
        <v>7404</v>
      </c>
      <c r="O1367" t="s">
        <v>15109</v>
      </c>
      <c r="P1367" t="s">
        <v>7486</v>
      </c>
      <c r="Q1367" t="s">
        <v>7486</v>
      </c>
    </row>
    <row r="1368" spans="1:21" x14ac:dyDescent="0.2">
      <c r="A1368">
        <v>1748</v>
      </c>
      <c r="B1368" s="8">
        <f>IFERROR(INDEX(Sheet2!C:C, MATCH(SQL!D1368, Sheet2!H:H, 0)), "")</f>
        <v>45758</v>
      </c>
      <c r="D1368" t="s">
        <v>114</v>
      </c>
      <c r="E1368">
        <v>1747</v>
      </c>
      <c r="I1368" t="s">
        <v>2267</v>
      </c>
      <c r="K1368" t="s">
        <v>5276</v>
      </c>
      <c r="Q1368" t="s">
        <v>7486</v>
      </c>
      <c r="T1368" t="s">
        <v>14552</v>
      </c>
      <c r="U1368" t="s">
        <v>7442</v>
      </c>
    </row>
    <row r="1369" spans="1:21" ht="19" customHeight="1" x14ac:dyDescent="0.2">
      <c r="A1369">
        <v>1749</v>
      </c>
      <c r="B1369" s="8">
        <f>IFERROR(INDEX(Sheet2!C:C, MATCH(SQL!D1369, Sheet2!H:H, 0)), "")</f>
        <v>45758</v>
      </c>
      <c r="D1369" t="s">
        <v>114</v>
      </c>
      <c r="E1369">
        <v>1747</v>
      </c>
      <c r="I1369" t="s">
        <v>2267</v>
      </c>
      <c r="K1369" t="s">
        <v>5276</v>
      </c>
      <c r="Q1369" t="s">
        <v>7486</v>
      </c>
      <c r="T1369" t="s">
        <v>14944</v>
      </c>
      <c r="U1369" t="s">
        <v>7455</v>
      </c>
    </row>
    <row r="1370" spans="1:21" ht="17" x14ac:dyDescent="0.2">
      <c r="A1370">
        <v>1750</v>
      </c>
      <c r="B1370" s="8">
        <f>IFERROR(INDEX(Sheet2!C:C, MATCH(SQL!D1370, Sheet2!H:H, 0)), "")</f>
        <v>45758</v>
      </c>
      <c r="D1370" t="s">
        <v>119</v>
      </c>
      <c r="G1370" s="3" t="s">
        <v>15157</v>
      </c>
      <c r="H1370" t="s">
        <v>2269</v>
      </c>
      <c r="I1370" t="s">
        <v>2269</v>
      </c>
      <c r="J1370" t="s">
        <v>5276</v>
      </c>
      <c r="K1370" t="s">
        <v>5276</v>
      </c>
      <c r="L1370" t="s">
        <v>15109</v>
      </c>
      <c r="N1370" t="s">
        <v>7404</v>
      </c>
      <c r="O1370" t="s">
        <v>15109</v>
      </c>
      <c r="P1370" t="s">
        <v>7427</v>
      </c>
      <c r="Q1370" t="s">
        <v>7427</v>
      </c>
    </row>
    <row r="1371" spans="1:21" x14ac:dyDescent="0.2">
      <c r="A1371">
        <v>1751</v>
      </c>
      <c r="B1371" s="8">
        <f>IFERROR(INDEX(Sheet2!C:C, MATCH(SQL!D1371, Sheet2!H:H, 0)), "")</f>
        <v>45758</v>
      </c>
      <c r="D1371" t="s">
        <v>119</v>
      </c>
      <c r="E1371">
        <v>1750</v>
      </c>
      <c r="I1371" t="s">
        <v>2269</v>
      </c>
      <c r="K1371" t="s">
        <v>5276</v>
      </c>
      <c r="Q1371" t="s">
        <v>7427</v>
      </c>
      <c r="T1371" t="s">
        <v>15156</v>
      </c>
      <c r="U1371" t="s">
        <v>7930</v>
      </c>
    </row>
    <row r="1372" spans="1:21" x14ac:dyDescent="0.2">
      <c r="A1372">
        <v>1752</v>
      </c>
      <c r="B1372" s="8">
        <f>IFERROR(INDEX(Sheet2!C:C, MATCH(SQL!D1372, Sheet2!H:H, 0)), "")</f>
        <v>45758</v>
      </c>
      <c r="D1372" t="s">
        <v>119</v>
      </c>
      <c r="E1372">
        <v>1750</v>
      </c>
      <c r="I1372" t="s">
        <v>2269</v>
      </c>
      <c r="K1372" t="s">
        <v>5276</v>
      </c>
      <c r="Q1372" t="s">
        <v>7427</v>
      </c>
      <c r="T1372" t="s">
        <v>15155</v>
      </c>
      <c r="U1372" t="s">
        <v>7488</v>
      </c>
    </row>
    <row r="1373" spans="1:21" ht="34" x14ac:dyDescent="0.2">
      <c r="A1373">
        <v>1753</v>
      </c>
      <c r="B1373" s="8">
        <f>IFERROR(INDEX(Sheet2!C:C, MATCH(SQL!D1373, Sheet2!H:H, 0)), "")</f>
        <v>45758</v>
      </c>
      <c r="D1373" t="s">
        <v>124</v>
      </c>
      <c r="G1373" s="3" t="s">
        <v>15154</v>
      </c>
      <c r="H1373" t="s">
        <v>2271</v>
      </c>
      <c r="I1373" t="s">
        <v>2271</v>
      </c>
      <c r="J1373" t="s">
        <v>5276</v>
      </c>
      <c r="K1373" t="s">
        <v>5276</v>
      </c>
      <c r="L1373" t="s">
        <v>15109</v>
      </c>
      <c r="N1373" t="s">
        <v>7404</v>
      </c>
      <c r="O1373" t="s">
        <v>15109</v>
      </c>
      <c r="P1373" t="s">
        <v>7528</v>
      </c>
      <c r="Q1373" t="s">
        <v>7528</v>
      </c>
    </row>
    <row r="1374" spans="1:21" x14ac:dyDescent="0.2">
      <c r="A1374">
        <v>1754</v>
      </c>
      <c r="B1374" s="8">
        <f>IFERROR(INDEX(Sheet2!C:C, MATCH(SQL!D1374, Sheet2!H:H, 0)), "")</f>
        <v>45758</v>
      </c>
      <c r="D1374" t="s">
        <v>124</v>
      </c>
      <c r="E1374">
        <v>1753</v>
      </c>
      <c r="I1374" t="s">
        <v>2271</v>
      </c>
      <c r="K1374" t="s">
        <v>5276</v>
      </c>
      <c r="Q1374" t="s">
        <v>7528</v>
      </c>
      <c r="T1374" t="s">
        <v>15153</v>
      </c>
      <c r="U1374" t="s">
        <v>7442</v>
      </c>
    </row>
    <row r="1375" spans="1:21" x14ac:dyDescent="0.2">
      <c r="A1375">
        <v>1755</v>
      </c>
      <c r="B1375" s="8">
        <f>IFERROR(INDEX(Sheet2!C:C, MATCH(SQL!D1375, Sheet2!H:H, 0)), "")</f>
        <v>45758</v>
      </c>
      <c r="D1375" t="s">
        <v>124</v>
      </c>
      <c r="E1375">
        <v>1753</v>
      </c>
      <c r="I1375" t="s">
        <v>2271</v>
      </c>
      <c r="K1375" t="s">
        <v>5276</v>
      </c>
      <c r="Q1375" t="s">
        <v>7528</v>
      </c>
      <c r="T1375" t="s">
        <v>7811</v>
      </c>
      <c r="U1375" t="s">
        <v>7455</v>
      </c>
    </row>
    <row r="1376" spans="1:21" ht="17" x14ac:dyDescent="0.2">
      <c r="A1376">
        <v>1756</v>
      </c>
      <c r="B1376" s="8">
        <f>IFERROR(INDEX(Sheet2!C:C, MATCH(SQL!D1376, Sheet2!H:H, 0)), "")</f>
        <v>45759</v>
      </c>
      <c r="D1376" t="s">
        <v>377</v>
      </c>
      <c r="G1376" s="3" t="s">
        <v>15152</v>
      </c>
      <c r="H1376" t="s">
        <v>2307</v>
      </c>
      <c r="I1376" t="s">
        <v>2307</v>
      </c>
      <c r="J1376" t="s">
        <v>5274</v>
      </c>
      <c r="K1376" t="s">
        <v>5274</v>
      </c>
      <c r="L1376" t="s">
        <v>15110</v>
      </c>
      <c r="N1376" t="s">
        <v>7404</v>
      </c>
      <c r="O1376" t="s">
        <v>15109</v>
      </c>
      <c r="P1376" t="s">
        <v>7462</v>
      </c>
      <c r="Q1376" t="s">
        <v>7462</v>
      </c>
    </row>
    <row r="1377" spans="1:21" x14ac:dyDescent="0.2">
      <c r="A1377">
        <v>1757</v>
      </c>
      <c r="B1377" s="8">
        <f>IFERROR(INDEX(Sheet2!C:C, MATCH(SQL!D1377, Sheet2!H:H, 0)), "")</f>
        <v>45759</v>
      </c>
      <c r="D1377" t="s">
        <v>377</v>
      </c>
      <c r="E1377">
        <v>1756</v>
      </c>
      <c r="I1377" t="s">
        <v>2307</v>
      </c>
      <c r="K1377" t="s">
        <v>5274</v>
      </c>
      <c r="Q1377" t="s">
        <v>7462</v>
      </c>
      <c r="T1377" t="s">
        <v>8583</v>
      </c>
      <c r="U1377" t="s">
        <v>7448</v>
      </c>
    </row>
    <row r="1378" spans="1:21" x14ac:dyDescent="0.2">
      <c r="A1378">
        <v>1758</v>
      </c>
      <c r="B1378" s="8">
        <f>IFERROR(INDEX(Sheet2!C:C, MATCH(SQL!D1378, Sheet2!H:H, 0)), "")</f>
        <v>45759</v>
      </c>
      <c r="D1378" t="s">
        <v>377</v>
      </c>
      <c r="E1378">
        <v>1756</v>
      </c>
      <c r="I1378" t="s">
        <v>2307</v>
      </c>
      <c r="K1378" t="s">
        <v>5274</v>
      </c>
      <c r="Q1378" t="s">
        <v>7462</v>
      </c>
      <c r="T1378" t="s">
        <v>15151</v>
      </c>
      <c r="U1378" t="s">
        <v>7488</v>
      </c>
    </row>
    <row r="1379" spans="1:21" ht="17" x14ac:dyDescent="0.2">
      <c r="A1379">
        <v>1759</v>
      </c>
      <c r="B1379" s="8">
        <f>IFERROR(INDEX(Sheet2!C:C, MATCH(SQL!D1379, Sheet2!H:H, 0)), "")</f>
        <v>45759</v>
      </c>
      <c r="D1379" t="s">
        <v>392</v>
      </c>
      <c r="G1379" s="3" t="s">
        <v>15150</v>
      </c>
      <c r="H1379" t="s">
        <v>2311</v>
      </c>
      <c r="I1379" t="s">
        <v>2311</v>
      </c>
      <c r="J1379" t="s">
        <v>5274</v>
      </c>
      <c r="K1379" t="s">
        <v>5274</v>
      </c>
      <c r="L1379" t="s">
        <v>15110</v>
      </c>
      <c r="N1379" t="s">
        <v>7404</v>
      </c>
      <c r="O1379" t="s">
        <v>15109</v>
      </c>
      <c r="P1379" t="s">
        <v>7515</v>
      </c>
      <c r="Q1379" t="s">
        <v>7515</v>
      </c>
    </row>
    <row r="1380" spans="1:21" x14ac:dyDescent="0.2">
      <c r="A1380">
        <v>1760</v>
      </c>
      <c r="B1380" s="8">
        <f>IFERROR(INDEX(Sheet2!C:C, MATCH(SQL!D1380, Sheet2!H:H, 0)), "")</f>
        <v>45759</v>
      </c>
      <c r="D1380" t="s">
        <v>392</v>
      </c>
      <c r="E1380">
        <v>1759</v>
      </c>
      <c r="I1380" t="s">
        <v>2311</v>
      </c>
      <c r="K1380" t="s">
        <v>5274</v>
      </c>
      <c r="Q1380" t="s">
        <v>7515</v>
      </c>
      <c r="T1380" t="s">
        <v>15149</v>
      </c>
      <c r="U1380" t="s">
        <v>7457</v>
      </c>
    </row>
    <row r="1381" spans="1:21" x14ac:dyDescent="0.2">
      <c r="A1381">
        <v>1761</v>
      </c>
      <c r="B1381" s="8">
        <f>IFERROR(INDEX(Sheet2!C:C, MATCH(SQL!D1381, Sheet2!H:H, 0)), "")</f>
        <v>45759</v>
      </c>
      <c r="D1381" t="s">
        <v>392</v>
      </c>
      <c r="E1381">
        <v>1759</v>
      </c>
      <c r="I1381" t="s">
        <v>2311</v>
      </c>
      <c r="K1381" t="s">
        <v>5274</v>
      </c>
      <c r="Q1381" t="s">
        <v>7515</v>
      </c>
      <c r="T1381" t="s">
        <v>15148</v>
      </c>
      <c r="U1381" t="s">
        <v>7488</v>
      </c>
    </row>
    <row r="1382" spans="1:21" ht="17" x14ac:dyDescent="0.2">
      <c r="A1382">
        <v>1762</v>
      </c>
      <c r="B1382" s="8">
        <f>IFERROR(INDEX(Sheet2!C:C, MATCH(SQL!D1382, Sheet2!H:H, 0)), "")</f>
        <v>45759</v>
      </c>
      <c r="D1382" t="s">
        <v>539</v>
      </c>
      <c r="G1382" s="3" t="s">
        <v>15147</v>
      </c>
      <c r="H1382" t="s">
        <v>2263</v>
      </c>
      <c r="I1382" t="s">
        <v>2263</v>
      </c>
      <c r="J1382" t="s">
        <v>5275</v>
      </c>
      <c r="K1382" t="s">
        <v>5275</v>
      </c>
      <c r="L1382" t="s">
        <v>15110</v>
      </c>
      <c r="N1382" t="s">
        <v>7404</v>
      </c>
      <c r="O1382" t="s">
        <v>15109</v>
      </c>
      <c r="P1382" t="s">
        <v>7605</v>
      </c>
      <c r="Q1382" t="s">
        <v>7605</v>
      </c>
    </row>
    <row r="1383" spans="1:21" x14ac:dyDescent="0.2">
      <c r="A1383">
        <v>1763</v>
      </c>
      <c r="B1383" s="8">
        <f>IFERROR(INDEX(Sheet2!C:C, MATCH(SQL!D1383, Sheet2!H:H, 0)), "")</f>
        <v>45759</v>
      </c>
      <c r="D1383" t="s">
        <v>539</v>
      </c>
      <c r="E1383">
        <v>1762</v>
      </c>
      <c r="I1383" t="s">
        <v>2263</v>
      </c>
      <c r="K1383" t="s">
        <v>5275</v>
      </c>
      <c r="Q1383" t="s">
        <v>7605</v>
      </c>
      <c r="T1383" t="s">
        <v>15146</v>
      </c>
      <c r="U1383" t="s">
        <v>7390</v>
      </c>
    </row>
    <row r="1384" spans="1:21" x14ac:dyDescent="0.2">
      <c r="A1384">
        <v>1764</v>
      </c>
      <c r="B1384" s="8">
        <f>IFERROR(INDEX(Sheet2!C:C, MATCH(SQL!D1384, Sheet2!H:H, 0)), "")</f>
        <v>45759</v>
      </c>
      <c r="D1384" t="s">
        <v>539</v>
      </c>
      <c r="E1384">
        <v>1762</v>
      </c>
      <c r="I1384" t="s">
        <v>2263</v>
      </c>
      <c r="K1384" t="s">
        <v>5275</v>
      </c>
      <c r="Q1384" t="s">
        <v>7605</v>
      </c>
      <c r="T1384" t="s">
        <v>15145</v>
      </c>
      <c r="U1384" t="s">
        <v>7488</v>
      </c>
    </row>
    <row r="1385" spans="1:21" ht="17" x14ac:dyDescent="0.2">
      <c r="A1385">
        <v>1765</v>
      </c>
      <c r="B1385" s="8">
        <f>IFERROR(INDEX(Sheet2!C:C, MATCH(SQL!D1385, Sheet2!H:H, 0)), "")</f>
        <v>45759</v>
      </c>
      <c r="D1385" t="s">
        <v>527</v>
      </c>
      <c r="G1385" s="3" t="s">
        <v>15144</v>
      </c>
      <c r="H1385" t="s">
        <v>2311</v>
      </c>
      <c r="I1385" t="s">
        <v>2311</v>
      </c>
      <c r="J1385" t="s">
        <v>5275</v>
      </c>
      <c r="K1385" t="s">
        <v>5275</v>
      </c>
      <c r="L1385" t="s">
        <v>15110</v>
      </c>
      <c r="N1385" t="s">
        <v>7404</v>
      </c>
      <c r="O1385" t="s">
        <v>15109</v>
      </c>
      <c r="P1385" t="s">
        <v>7438</v>
      </c>
      <c r="Q1385" t="s">
        <v>7438</v>
      </c>
    </row>
    <row r="1386" spans="1:21" x14ac:dyDescent="0.2">
      <c r="A1386">
        <v>1766</v>
      </c>
      <c r="B1386" s="8">
        <f>IFERROR(INDEX(Sheet2!C:C, MATCH(SQL!D1386, Sheet2!H:H, 0)), "")</f>
        <v>45759</v>
      </c>
      <c r="D1386" t="s">
        <v>527</v>
      </c>
      <c r="E1386">
        <v>1765</v>
      </c>
      <c r="I1386" t="s">
        <v>2311</v>
      </c>
      <c r="K1386" t="s">
        <v>5275</v>
      </c>
      <c r="Q1386" t="s">
        <v>7438</v>
      </c>
      <c r="T1386" t="s">
        <v>15143</v>
      </c>
      <c r="U1386" t="s">
        <v>7488</v>
      </c>
    </row>
    <row r="1387" spans="1:21" x14ac:dyDescent="0.2">
      <c r="A1387">
        <v>1767</v>
      </c>
      <c r="B1387" s="8">
        <f>IFERROR(INDEX(Sheet2!C:C, MATCH(SQL!D1387, Sheet2!H:H, 0)), "")</f>
        <v>45759</v>
      </c>
      <c r="D1387" t="s">
        <v>527</v>
      </c>
      <c r="E1387">
        <v>1765</v>
      </c>
      <c r="I1387" t="s">
        <v>2311</v>
      </c>
      <c r="K1387" t="s">
        <v>5275</v>
      </c>
      <c r="Q1387" t="s">
        <v>7438</v>
      </c>
      <c r="T1387" t="s">
        <v>15142</v>
      </c>
      <c r="U1387" t="s">
        <v>7851</v>
      </c>
    </row>
    <row r="1388" spans="1:21" ht="17" x14ac:dyDescent="0.2">
      <c r="A1388">
        <v>1768</v>
      </c>
      <c r="B1388" s="8">
        <f>IFERROR(INDEX(Sheet2!C:C, MATCH(SQL!D1388, Sheet2!H:H, 0)), "")</f>
        <v>45759</v>
      </c>
      <c r="D1388" t="s">
        <v>555</v>
      </c>
      <c r="G1388" s="3" t="s">
        <v>15141</v>
      </c>
      <c r="H1388" t="s">
        <v>2263</v>
      </c>
      <c r="I1388" t="s">
        <v>2263</v>
      </c>
      <c r="J1388" t="s">
        <v>5276</v>
      </c>
      <c r="K1388" t="s">
        <v>5276</v>
      </c>
      <c r="L1388" t="s">
        <v>15110</v>
      </c>
      <c r="N1388" t="s">
        <v>7404</v>
      </c>
      <c r="O1388" t="s">
        <v>15109</v>
      </c>
      <c r="P1388" t="s">
        <v>7446</v>
      </c>
      <c r="Q1388" t="s">
        <v>7446</v>
      </c>
    </row>
    <row r="1389" spans="1:21" x14ac:dyDescent="0.2">
      <c r="A1389">
        <v>1769</v>
      </c>
      <c r="B1389" s="8">
        <f>IFERROR(INDEX(Sheet2!C:C, MATCH(SQL!D1389, Sheet2!H:H, 0)), "")</f>
        <v>45759</v>
      </c>
      <c r="D1389" t="s">
        <v>555</v>
      </c>
      <c r="E1389">
        <v>1768</v>
      </c>
      <c r="I1389" t="s">
        <v>2263</v>
      </c>
      <c r="K1389" t="s">
        <v>5276</v>
      </c>
      <c r="Q1389" t="s">
        <v>7446</v>
      </c>
      <c r="T1389" t="s">
        <v>15140</v>
      </c>
      <c r="U1389" t="s">
        <v>7442</v>
      </c>
    </row>
    <row r="1390" spans="1:21" x14ac:dyDescent="0.2">
      <c r="A1390">
        <v>1770</v>
      </c>
      <c r="B1390" s="8">
        <f>IFERROR(INDEX(Sheet2!C:C, MATCH(SQL!D1390, Sheet2!H:H, 0)), "")</f>
        <v>45759</v>
      </c>
      <c r="D1390" t="s">
        <v>555</v>
      </c>
      <c r="E1390">
        <v>1768</v>
      </c>
      <c r="I1390" t="s">
        <v>2263</v>
      </c>
      <c r="K1390" t="s">
        <v>5276</v>
      </c>
      <c r="Q1390" t="s">
        <v>7446</v>
      </c>
      <c r="T1390" t="s">
        <v>15139</v>
      </c>
      <c r="U1390" t="s">
        <v>7455</v>
      </c>
    </row>
    <row r="1391" spans="1:21" ht="17" x14ac:dyDescent="0.2">
      <c r="A1391">
        <v>1771</v>
      </c>
      <c r="B1391" s="8">
        <f>IFERROR(INDEX(Sheet2!C:C, MATCH(SQL!D1391, Sheet2!H:H, 0)), "")</f>
        <v>45759</v>
      </c>
      <c r="D1391" t="s">
        <v>643</v>
      </c>
      <c r="G1391" s="3" t="s">
        <v>15138</v>
      </c>
      <c r="H1391" t="s">
        <v>2313</v>
      </c>
      <c r="I1391" t="s">
        <v>2313</v>
      </c>
      <c r="J1391" t="s">
        <v>5276</v>
      </c>
      <c r="K1391" t="s">
        <v>5276</v>
      </c>
      <c r="L1391" t="s">
        <v>15110</v>
      </c>
      <c r="N1391" t="s">
        <v>7404</v>
      </c>
      <c r="O1391" t="s">
        <v>15109</v>
      </c>
      <c r="P1391" t="s">
        <v>7486</v>
      </c>
      <c r="Q1391" t="s">
        <v>7486</v>
      </c>
    </row>
    <row r="1392" spans="1:21" x14ac:dyDescent="0.2">
      <c r="A1392">
        <v>1772</v>
      </c>
      <c r="B1392" s="8">
        <f>IFERROR(INDEX(Sheet2!C:C, MATCH(SQL!D1392, Sheet2!H:H, 0)), "")</f>
        <v>45759</v>
      </c>
      <c r="D1392" t="s">
        <v>643</v>
      </c>
      <c r="E1392">
        <v>1771</v>
      </c>
      <c r="I1392" t="s">
        <v>2313</v>
      </c>
      <c r="K1392" t="s">
        <v>5276</v>
      </c>
      <c r="Q1392" t="s">
        <v>7486</v>
      </c>
      <c r="T1392" t="s">
        <v>15137</v>
      </c>
      <c r="U1392" t="s">
        <v>7448</v>
      </c>
    </row>
    <row r="1393" spans="1:21" x14ac:dyDescent="0.2">
      <c r="A1393">
        <v>1773</v>
      </c>
      <c r="B1393" s="8">
        <f>IFERROR(INDEX(Sheet2!C:C, MATCH(SQL!D1393, Sheet2!H:H, 0)), "")</f>
        <v>45759</v>
      </c>
      <c r="D1393" t="s">
        <v>643</v>
      </c>
      <c r="E1393">
        <v>1771</v>
      </c>
      <c r="I1393" t="s">
        <v>2313</v>
      </c>
      <c r="K1393" t="s">
        <v>5276</v>
      </c>
      <c r="Q1393" t="s">
        <v>7486</v>
      </c>
      <c r="T1393" t="s">
        <v>15136</v>
      </c>
      <c r="U1393" t="s">
        <v>7390</v>
      </c>
    </row>
    <row r="1394" spans="1:21" ht="17" x14ac:dyDescent="0.2">
      <c r="A1394">
        <v>1774</v>
      </c>
      <c r="B1394" s="8">
        <f>IFERROR(INDEX(Sheet2!C:C, MATCH(SQL!D1394, Sheet2!H:H, 0)), "")</f>
        <v>45760</v>
      </c>
      <c r="D1394" t="s">
        <v>987</v>
      </c>
      <c r="G1394" s="3" t="s">
        <v>15135</v>
      </c>
      <c r="H1394" t="s">
        <v>2261</v>
      </c>
      <c r="I1394" t="s">
        <v>2261</v>
      </c>
      <c r="J1394" t="s">
        <v>5274</v>
      </c>
      <c r="K1394" t="s">
        <v>5274</v>
      </c>
      <c r="L1394" t="s">
        <v>15110</v>
      </c>
      <c r="N1394" t="s">
        <v>7404</v>
      </c>
      <c r="O1394" t="s">
        <v>15109</v>
      </c>
      <c r="P1394" t="s">
        <v>7480</v>
      </c>
      <c r="Q1394" t="s">
        <v>7480</v>
      </c>
    </row>
    <row r="1395" spans="1:21" x14ac:dyDescent="0.2">
      <c r="A1395">
        <v>1775</v>
      </c>
      <c r="B1395" s="8">
        <f>IFERROR(INDEX(Sheet2!C:C, MATCH(SQL!D1395, Sheet2!H:H, 0)), "")</f>
        <v>45760</v>
      </c>
      <c r="D1395" t="s">
        <v>987</v>
      </c>
      <c r="E1395">
        <v>1774</v>
      </c>
      <c r="I1395" t="s">
        <v>2261</v>
      </c>
      <c r="K1395" t="s">
        <v>5274</v>
      </c>
      <c r="Q1395" t="s">
        <v>7480</v>
      </c>
      <c r="T1395" t="s">
        <v>12113</v>
      </c>
      <c r="U1395" t="s">
        <v>7397</v>
      </c>
    </row>
    <row r="1396" spans="1:21" x14ac:dyDescent="0.2">
      <c r="A1396">
        <v>1776</v>
      </c>
      <c r="B1396" s="8">
        <f>IFERROR(INDEX(Sheet2!C:C, MATCH(SQL!D1396, Sheet2!H:H, 0)), "")</f>
        <v>45760</v>
      </c>
      <c r="D1396" t="s">
        <v>987</v>
      </c>
      <c r="E1396">
        <v>1774</v>
      </c>
      <c r="I1396" t="s">
        <v>2261</v>
      </c>
      <c r="K1396" t="s">
        <v>5274</v>
      </c>
      <c r="Q1396" t="s">
        <v>7480</v>
      </c>
      <c r="T1396" t="s">
        <v>7888</v>
      </c>
      <c r="U1396" t="s">
        <v>7397</v>
      </c>
    </row>
    <row r="1397" spans="1:21" ht="17" x14ac:dyDescent="0.2">
      <c r="A1397">
        <v>1777</v>
      </c>
      <c r="B1397" s="8">
        <f>IFERROR(INDEX(Sheet2!C:C, MATCH(SQL!D1397, Sheet2!H:H, 0)), "")</f>
        <v>45760</v>
      </c>
      <c r="D1397" t="s">
        <v>978</v>
      </c>
      <c r="G1397" s="3" t="s">
        <v>15134</v>
      </c>
      <c r="H1397" t="s">
        <v>2296</v>
      </c>
      <c r="I1397" t="s">
        <v>2296</v>
      </c>
      <c r="J1397" t="s">
        <v>5274</v>
      </c>
      <c r="K1397" t="s">
        <v>5274</v>
      </c>
      <c r="L1397" t="s">
        <v>15110</v>
      </c>
      <c r="N1397" t="s">
        <v>7404</v>
      </c>
      <c r="O1397" t="s">
        <v>15109</v>
      </c>
      <c r="P1397" t="s">
        <v>7515</v>
      </c>
      <c r="Q1397" t="s">
        <v>7515</v>
      </c>
    </row>
    <row r="1398" spans="1:21" x14ac:dyDescent="0.2">
      <c r="A1398">
        <v>1778</v>
      </c>
      <c r="B1398" s="8">
        <f>IFERROR(INDEX(Sheet2!C:C, MATCH(SQL!D1398, Sheet2!H:H, 0)), "")</f>
        <v>45760</v>
      </c>
      <c r="D1398" t="s">
        <v>978</v>
      </c>
      <c r="E1398">
        <v>1777</v>
      </c>
      <c r="I1398" t="s">
        <v>2296</v>
      </c>
      <c r="K1398" t="s">
        <v>5274</v>
      </c>
      <c r="Q1398" t="s">
        <v>7515</v>
      </c>
      <c r="T1398" t="s">
        <v>7514</v>
      </c>
      <c r="U1398" t="s">
        <v>7390</v>
      </c>
    </row>
    <row r="1399" spans="1:21" x14ac:dyDescent="0.2">
      <c r="A1399">
        <v>1779</v>
      </c>
      <c r="B1399" s="8">
        <f>IFERROR(INDEX(Sheet2!C:C, MATCH(SQL!D1399, Sheet2!H:H, 0)), "")</f>
        <v>45760</v>
      </c>
      <c r="D1399" t="s">
        <v>978</v>
      </c>
      <c r="E1399">
        <v>1777</v>
      </c>
      <c r="I1399" t="s">
        <v>2296</v>
      </c>
      <c r="K1399" t="s">
        <v>5274</v>
      </c>
      <c r="Q1399" t="s">
        <v>7515</v>
      </c>
      <c r="T1399" t="s">
        <v>14540</v>
      </c>
      <c r="U1399" t="s">
        <v>7660</v>
      </c>
    </row>
    <row r="1400" spans="1:21" ht="17" x14ac:dyDescent="0.2">
      <c r="A1400">
        <v>1780</v>
      </c>
      <c r="B1400" s="8">
        <f>IFERROR(INDEX(Sheet2!C:C, MATCH(SQL!D1400, Sheet2!H:H, 0)), "")</f>
        <v>45760</v>
      </c>
      <c r="D1400" t="s">
        <v>1084</v>
      </c>
      <c r="G1400" s="3" t="s">
        <v>15133</v>
      </c>
      <c r="H1400" t="s">
        <v>2313</v>
      </c>
      <c r="I1400" t="s">
        <v>2313</v>
      </c>
      <c r="J1400" t="s">
        <v>5275</v>
      </c>
      <c r="K1400" t="s">
        <v>5275</v>
      </c>
      <c r="L1400" t="s">
        <v>15110</v>
      </c>
      <c r="N1400" t="s">
        <v>7404</v>
      </c>
      <c r="O1400" t="s">
        <v>15109</v>
      </c>
      <c r="P1400" t="s">
        <v>7486</v>
      </c>
      <c r="Q1400" t="s">
        <v>7486</v>
      </c>
    </row>
    <row r="1401" spans="1:21" x14ac:dyDescent="0.2">
      <c r="A1401">
        <v>1781</v>
      </c>
      <c r="B1401" s="8">
        <f>IFERROR(INDEX(Sheet2!C:C, MATCH(SQL!D1401, Sheet2!H:H, 0)), "")</f>
        <v>45760</v>
      </c>
      <c r="D1401" t="s">
        <v>1084</v>
      </c>
      <c r="E1401">
        <v>1780</v>
      </c>
      <c r="I1401" t="s">
        <v>2313</v>
      </c>
      <c r="K1401" t="s">
        <v>5275</v>
      </c>
      <c r="Q1401" t="s">
        <v>7486</v>
      </c>
      <c r="T1401" t="s">
        <v>13669</v>
      </c>
      <c r="U1401" t="s">
        <v>7536</v>
      </c>
    </row>
    <row r="1402" spans="1:21" x14ac:dyDescent="0.2">
      <c r="A1402">
        <v>1782</v>
      </c>
      <c r="B1402" s="8">
        <f>IFERROR(INDEX(Sheet2!C:C, MATCH(SQL!D1402, Sheet2!H:H, 0)), "")</f>
        <v>45760</v>
      </c>
      <c r="D1402" t="s">
        <v>1084</v>
      </c>
      <c r="E1402">
        <v>1780</v>
      </c>
      <c r="I1402" t="s">
        <v>2313</v>
      </c>
      <c r="K1402" t="s">
        <v>5275</v>
      </c>
      <c r="Q1402" t="s">
        <v>7486</v>
      </c>
      <c r="T1402" t="s">
        <v>15132</v>
      </c>
      <c r="U1402" t="s">
        <v>7448</v>
      </c>
    </row>
    <row r="1403" spans="1:21" ht="17" x14ac:dyDescent="0.2">
      <c r="A1403">
        <v>1783</v>
      </c>
      <c r="B1403" s="8">
        <f>IFERROR(INDEX(Sheet2!C:C, MATCH(SQL!D1403, Sheet2!H:H, 0)), "")</f>
        <v>45760</v>
      </c>
      <c r="D1403" t="s">
        <v>1111</v>
      </c>
      <c r="G1403" s="3" t="s">
        <v>15131</v>
      </c>
      <c r="H1403" t="s">
        <v>2311</v>
      </c>
      <c r="I1403" t="s">
        <v>2311</v>
      </c>
      <c r="J1403" t="s">
        <v>5276</v>
      </c>
      <c r="K1403" t="s">
        <v>5276</v>
      </c>
      <c r="L1403" t="s">
        <v>15110</v>
      </c>
      <c r="N1403" t="s">
        <v>7404</v>
      </c>
      <c r="O1403" t="s">
        <v>15109</v>
      </c>
      <c r="P1403" t="s">
        <v>7403</v>
      </c>
      <c r="Q1403" t="s">
        <v>7403</v>
      </c>
    </row>
    <row r="1404" spans="1:21" x14ac:dyDescent="0.2">
      <c r="A1404">
        <v>1784</v>
      </c>
      <c r="B1404" s="8">
        <f>IFERROR(INDEX(Sheet2!C:C, MATCH(SQL!D1404, Sheet2!H:H, 0)), "")</f>
        <v>45760</v>
      </c>
      <c r="D1404" t="s">
        <v>1111</v>
      </c>
      <c r="E1404">
        <v>1783</v>
      </c>
      <c r="I1404" t="s">
        <v>2311</v>
      </c>
      <c r="K1404" t="s">
        <v>5276</v>
      </c>
      <c r="Q1404" t="s">
        <v>7403</v>
      </c>
      <c r="T1404" t="s">
        <v>9746</v>
      </c>
      <c r="U1404" t="s">
        <v>7442</v>
      </c>
    </row>
    <row r="1405" spans="1:21" x14ac:dyDescent="0.2">
      <c r="A1405">
        <v>1785</v>
      </c>
      <c r="B1405" s="8">
        <f>IFERROR(INDEX(Sheet2!C:C, MATCH(SQL!D1405, Sheet2!H:H, 0)), "")</f>
        <v>45760</v>
      </c>
      <c r="D1405" t="s">
        <v>1111</v>
      </c>
      <c r="E1405">
        <v>1783</v>
      </c>
      <c r="I1405" t="s">
        <v>2311</v>
      </c>
      <c r="K1405" t="s">
        <v>5276</v>
      </c>
      <c r="Q1405" t="s">
        <v>7403</v>
      </c>
      <c r="T1405" t="s">
        <v>15130</v>
      </c>
      <c r="U1405" t="s">
        <v>7431</v>
      </c>
    </row>
    <row r="1406" spans="1:21" ht="17" x14ac:dyDescent="0.2">
      <c r="A1406">
        <v>1786</v>
      </c>
      <c r="B1406" s="8">
        <f>IFERROR(INDEX(Sheet2!C:C, MATCH(SQL!D1406, Sheet2!H:H, 0)), "")</f>
        <v>45760</v>
      </c>
      <c r="D1406" t="s">
        <v>1251</v>
      </c>
      <c r="G1406" s="3" t="s">
        <v>15129</v>
      </c>
      <c r="H1406" t="s">
        <v>2307</v>
      </c>
      <c r="I1406" t="s">
        <v>2307</v>
      </c>
      <c r="J1406" t="s">
        <v>5282</v>
      </c>
      <c r="K1406" t="s">
        <v>5282</v>
      </c>
      <c r="L1406" t="s">
        <v>15110</v>
      </c>
      <c r="N1406" t="s">
        <v>7404</v>
      </c>
      <c r="O1406" t="s">
        <v>15109</v>
      </c>
      <c r="P1406" t="s">
        <v>7427</v>
      </c>
      <c r="Q1406" t="s">
        <v>7427</v>
      </c>
    </row>
    <row r="1407" spans="1:21" x14ac:dyDescent="0.2">
      <c r="A1407">
        <v>1787</v>
      </c>
      <c r="B1407" s="8">
        <f>IFERROR(INDEX(Sheet2!C:C, MATCH(SQL!D1407, Sheet2!H:H, 0)), "")</f>
        <v>45760</v>
      </c>
      <c r="D1407" t="s">
        <v>1251</v>
      </c>
      <c r="E1407">
        <v>1786</v>
      </c>
      <c r="I1407" t="s">
        <v>2307</v>
      </c>
      <c r="K1407" t="s">
        <v>5282</v>
      </c>
      <c r="Q1407" t="s">
        <v>7427</v>
      </c>
      <c r="T1407" t="s">
        <v>15128</v>
      </c>
      <c r="U1407" t="s">
        <v>7420</v>
      </c>
    </row>
    <row r="1408" spans="1:21" x14ac:dyDescent="0.2">
      <c r="A1408">
        <v>1788</v>
      </c>
      <c r="B1408" s="8">
        <f>IFERROR(INDEX(Sheet2!C:C, MATCH(SQL!D1408, Sheet2!H:H, 0)), "")</f>
        <v>45760</v>
      </c>
      <c r="D1408" t="s">
        <v>1251</v>
      </c>
      <c r="E1408">
        <v>1786</v>
      </c>
      <c r="I1408" t="s">
        <v>2307</v>
      </c>
      <c r="K1408" t="s">
        <v>5282</v>
      </c>
      <c r="Q1408" t="s">
        <v>7427</v>
      </c>
      <c r="T1408" t="s">
        <v>15127</v>
      </c>
      <c r="U1408" t="s">
        <v>7395</v>
      </c>
    </row>
    <row r="1409" spans="1:21" ht="17" x14ac:dyDescent="0.2">
      <c r="A1409">
        <v>1789</v>
      </c>
      <c r="B1409" s="8">
        <f>IFERROR(INDEX(Sheet2!C:C, MATCH(SQL!D1409, Sheet2!H:H, 0)), "")</f>
        <v>45761</v>
      </c>
      <c r="D1409" t="s">
        <v>1593</v>
      </c>
      <c r="G1409" s="3" t="s">
        <v>15126</v>
      </c>
      <c r="H1409" t="s">
        <v>2271</v>
      </c>
      <c r="I1409" t="s">
        <v>2271</v>
      </c>
      <c r="J1409" t="s">
        <v>5274</v>
      </c>
      <c r="K1409" t="s">
        <v>5274</v>
      </c>
      <c r="L1409" t="s">
        <v>15110</v>
      </c>
      <c r="N1409" t="s">
        <v>7404</v>
      </c>
      <c r="O1409" t="s">
        <v>15109</v>
      </c>
      <c r="P1409" t="s">
        <v>7480</v>
      </c>
      <c r="Q1409" t="s">
        <v>7480</v>
      </c>
    </row>
    <row r="1410" spans="1:21" x14ac:dyDescent="0.2">
      <c r="A1410">
        <v>1790</v>
      </c>
      <c r="B1410" s="8">
        <f>IFERROR(INDEX(Sheet2!C:C, MATCH(SQL!D1410, Sheet2!H:H, 0)), "")</f>
        <v>45761</v>
      </c>
      <c r="D1410" t="s">
        <v>1593</v>
      </c>
      <c r="E1410">
        <v>1789</v>
      </c>
      <c r="I1410" t="s">
        <v>2271</v>
      </c>
      <c r="K1410" t="s">
        <v>5274</v>
      </c>
      <c r="Q1410" t="s">
        <v>7480</v>
      </c>
      <c r="T1410" t="s">
        <v>11775</v>
      </c>
      <c r="U1410" t="s">
        <v>7491</v>
      </c>
    </row>
    <row r="1411" spans="1:21" x14ac:dyDescent="0.2">
      <c r="A1411">
        <v>1791</v>
      </c>
      <c r="B1411" s="8">
        <f>IFERROR(INDEX(Sheet2!C:C, MATCH(SQL!D1411, Sheet2!H:H, 0)), "")</f>
        <v>45761</v>
      </c>
      <c r="D1411" t="s">
        <v>1593</v>
      </c>
      <c r="E1411">
        <v>1789</v>
      </c>
      <c r="I1411" t="s">
        <v>2271</v>
      </c>
      <c r="K1411" t="s">
        <v>5274</v>
      </c>
      <c r="Q1411" t="s">
        <v>7480</v>
      </c>
      <c r="T1411" t="s">
        <v>15125</v>
      </c>
      <c r="U1411" t="s">
        <v>7442</v>
      </c>
    </row>
    <row r="1412" spans="1:21" ht="17" x14ac:dyDescent="0.2">
      <c r="A1412">
        <v>1792</v>
      </c>
      <c r="B1412" s="8">
        <f>IFERROR(INDEX(Sheet2!C:C, MATCH(SQL!D1412, Sheet2!H:H, 0)), "")</f>
        <v>45761</v>
      </c>
      <c r="D1412" t="s">
        <v>1539</v>
      </c>
      <c r="G1412" s="3" t="s">
        <v>15124</v>
      </c>
      <c r="H1412" t="s">
        <v>2311</v>
      </c>
      <c r="I1412" t="s">
        <v>2311</v>
      </c>
      <c r="J1412" t="s">
        <v>5274</v>
      </c>
      <c r="K1412" t="s">
        <v>5274</v>
      </c>
      <c r="L1412" t="s">
        <v>15110</v>
      </c>
      <c r="N1412" t="s">
        <v>7404</v>
      </c>
      <c r="O1412" t="s">
        <v>15109</v>
      </c>
      <c r="P1412" t="s">
        <v>7605</v>
      </c>
      <c r="Q1412" t="s">
        <v>7605</v>
      </c>
    </row>
    <row r="1413" spans="1:21" x14ac:dyDescent="0.2">
      <c r="A1413">
        <v>1793</v>
      </c>
      <c r="B1413" s="8">
        <f>IFERROR(INDEX(Sheet2!C:C, MATCH(SQL!D1413, Sheet2!H:H, 0)), "")</f>
        <v>45761</v>
      </c>
      <c r="D1413" t="s">
        <v>1539</v>
      </c>
      <c r="E1413">
        <v>1792</v>
      </c>
      <c r="I1413" t="s">
        <v>2311</v>
      </c>
      <c r="K1413" t="s">
        <v>5274</v>
      </c>
      <c r="Q1413" t="s">
        <v>7605</v>
      </c>
      <c r="T1413" t="s">
        <v>15123</v>
      </c>
      <c r="U1413" t="s">
        <v>7397</v>
      </c>
    </row>
    <row r="1414" spans="1:21" x14ac:dyDescent="0.2">
      <c r="A1414">
        <v>1794</v>
      </c>
      <c r="B1414" s="8">
        <f>IFERROR(INDEX(Sheet2!C:C, MATCH(SQL!D1414, Sheet2!H:H, 0)), "")</f>
        <v>45761</v>
      </c>
      <c r="D1414" t="s">
        <v>1539</v>
      </c>
      <c r="E1414">
        <v>1792</v>
      </c>
      <c r="I1414" t="s">
        <v>2311</v>
      </c>
      <c r="K1414" t="s">
        <v>5274</v>
      </c>
      <c r="Q1414" t="s">
        <v>7605</v>
      </c>
      <c r="T1414" t="s">
        <v>15122</v>
      </c>
      <c r="U1414" t="s">
        <v>7448</v>
      </c>
    </row>
    <row r="1415" spans="1:21" ht="17" x14ac:dyDescent="0.2">
      <c r="A1415">
        <v>1795</v>
      </c>
      <c r="B1415" s="8">
        <f>IFERROR(INDEX(Sheet2!C:C, MATCH(SQL!D1415, Sheet2!H:H, 0)), "")</f>
        <v>45761</v>
      </c>
      <c r="D1415" t="s">
        <v>1598</v>
      </c>
      <c r="G1415" s="3" t="s">
        <v>15121</v>
      </c>
      <c r="H1415" t="s">
        <v>2313</v>
      </c>
      <c r="I1415" t="s">
        <v>2313</v>
      </c>
      <c r="J1415" t="s">
        <v>5275</v>
      </c>
      <c r="K1415" t="s">
        <v>5275</v>
      </c>
      <c r="L1415" t="s">
        <v>15110</v>
      </c>
      <c r="N1415" t="s">
        <v>7404</v>
      </c>
      <c r="O1415" t="s">
        <v>15109</v>
      </c>
      <c r="P1415" t="s">
        <v>7453</v>
      </c>
      <c r="Q1415" t="s">
        <v>7453</v>
      </c>
    </row>
    <row r="1416" spans="1:21" x14ac:dyDescent="0.2">
      <c r="A1416">
        <v>1796</v>
      </c>
      <c r="B1416" s="8">
        <f>IFERROR(INDEX(Sheet2!C:C, MATCH(SQL!D1416, Sheet2!H:H, 0)), "")</f>
        <v>45761</v>
      </c>
      <c r="D1416" t="s">
        <v>1598</v>
      </c>
      <c r="E1416">
        <v>1795</v>
      </c>
      <c r="I1416" t="s">
        <v>2313</v>
      </c>
      <c r="K1416" t="s">
        <v>5275</v>
      </c>
      <c r="Q1416" t="s">
        <v>7453</v>
      </c>
      <c r="T1416" t="s">
        <v>7560</v>
      </c>
      <c r="U1416" t="s">
        <v>7488</v>
      </c>
    </row>
    <row r="1417" spans="1:21" x14ac:dyDescent="0.2">
      <c r="A1417">
        <v>1797</v>
      </c>
      <c r="B1417" s="8">
        <f>IFERROR(INDEX(Sheet2!C:C, MATCH(SQL!D1417, Sheet2!H:H, 0)), "")</f>
        <v>45761</v>
      </c>
      <c r="D1417" t="s">
        <v>1598</v>
      </c>
      <c r="E1417">
        <v>1795</v>
      </c>
      <c r="I1417" t="s">
        <v>2313</v>
      </c>
      <c r="K1417" t="s">
        <v>5275</v>
      </c>
      <c r="Q1417" t="s">
        <v>7453</v>
      </c>
      <c r="T1417" t="s">
        <v>15120</v>
      </c>
      <c r="U1417" t="s">
        <v>7426</v>
      </c>
    </row>
    <row r="1418" spans="1:21" ht="17" x14ac:dyDescent="0.2">
      <c r="A1418">
        <v>1798</v>
      </c>
      <c r="B1418" s="8">
        <f>IFERROR(INDEX(Sheet2!C:C, MATCH(SQL!D1418, Sheet2!H:H, 0)), "")</f>
        <v>45761</v>
      </c>
      <c r="D1418" t="s">
        <v>1706</v>
      </c>
      <c r="G1418" s="3" t="s">
        <v>15119</v>
      </c>
      <c r="H1418" t="s">
        <v>2305</v>
      </c>
      <c r="I1418" t="s">
        <v>2305</v>
      </c>
      <c r="J1418" t="s">
        <v>5276</v>
      </c>
      <c r="K1418" t="s">
        <v>5276</v>
      </c>
      <c r="L1418" t="s">
        <v>15110</v>
      </c>
      <c r="N1418" t="s">
        <v>7404</v>
      </c>
      <c r="O1418" t="s">
        <v>15109</v>
      </c>
      <c r="P1418" t="s">
        <v>7462</v>
      </c>
      <c r="Q1418" t="s">
        <v>7462</v>
      </c>
    </row>
    <row r="1419" spans="1:21" x14ac:dyDescent="0.2">
      <c r="A1419">
        <v>1799</v>
      </c>
      <c r="B1419" s="8">
        <f>IFERROR(INDEX(Sheet2!C:C, MATCH(SQL!D1419, Sheet2!H:H, 0)), "")</f>
        <v>45761</v>
      </c>
      <c r="D1419" t="s">
        <v>1706</v>
      </c>
      <c r="E1419">
        <v>1798</v>
      </c>
      <c r="I1419" t="s">
        <v>2305</v>
      </c>
      <c r="K1419" t="s">
        <v>5276</v>
      </c>
      <c r="Q1419" t="s">
        <v>7462</v>
      </c>
      <c r="T1419" t="s">
        <v>15118</v>
      </c>
      <c r="U1419" t="s">
        <v>7437</v>
      </c>
    </row>
    <row r="1420" spans="1:21" x14ac:dyDescent="0.2">
      <c r="A1420">
        <v>1800</v>
      </c>
      <c r="B1420" s="8">
        <f>IFERROR(INDEX(Sheet2!C:C, MATCH(SQL!D1420, Sheet2!H:H, 0)), "")</f>
        <v>45761</v>
      </c>
      <c r="D1420" t="s">
        <v>1706</v>
      </c>
      <c r="E1420">
        <v>1798</v>
      </c>
      <c r="I1420" t="s">
        <v>2305</v>
      </c>
      <c r="K1420" t="s">
        <v>5276</v>
      </c>
      <c r="Q1420" t="s">
        <v>7462</v>
      </c>
      <c r="T1420" t="s">
        <v>15117</v>
      </c>
      <c r="U1420" t="s">
        <v>7457</v>
      </c>
    </row>
    <row r="1421" spans="1:21" ht="17" x14ac:dyDescent="0.2">
      <c r="A1421">
        <v>1801</v>
      </c>
      <c r="B1421" s="8">
        <f>IFERROR(INDEX(Sheet2!C:C, MATCH(SQL!D1421, Sheet2!H:H, 0)), "")</f>
        <v>45761</v>
      </c>
      <c r="D1421" t="s">
        <v>1711</v>
      </c>
      <c r="G1421" s="3" t="s">
        <v>15116</v>
      </c>
      <c r="H1421" t="s">
        <v>2309</v>
      </c>
      <c r="I1421" t="s">
        <v>2309</v>
      </c>
      <c r="J1421" t="s">
        <v>5276</v>
      </c>
      <c r="K1421" t="s">
        <v>5276</v>
      </c>
      <c r="L1421" t="s">
        <v>15110</v>
      </c>
      <c r="N1421" t="s">
        <v>7404</v>
      </c>
      <c r="O1421" t="s">
        <v>15109</v>
      </c>
      <c r="P1421" t="s">
        <v>7486</v>
      </c>
      <c r="Q1421" t="s">
        <v>7486</v>
      </c>
    </row>
    <row r="1422" spans="1:21" x14ac:dyDescent="0.2">
      <c r="A1422">
        <v>1802</v>
      </c>
      <c r="B1422" s="8">
        <f>IFERROR(INDEX(Sheet2!C:C, MATCH(SQL!D1422, Sheet2!H:H, 0)), "")</f>
        <v>45761</v>
      </c>
      <c r="D1422" t="s">
        <v>1711</v>
      </c>
      <c r="E1422">
        <v>1801</v>
      </c>
      <c r="I1422" t="s">
        <v>2309</v>
      </c>
      <c r="K1422" t="s">
        <v>5276</v>
      </c>
      <c r="Q1422" t="s">
        <v>7486</v>
      </c>
      <c r="T1422" t="s">
        <v>15115</v>
      </c>
      <c r="U1422" t="s">
        <v>7488</v>
      </c>
    </row>
    <row r="1423" spans="1:21" x14ac:dyDescent="0.2">
      <c r="A1423">
        <v>1803</v>
      </c>
      <c r="B1423" s="8">
        <f>IFERROR(INDEX(Sheet2!C:C, MATCH(SQL!D1423, Sheet2!H:H, 0)), "")</f>
        <v>45761</v>
      </c>
      <c r="D1423" t="s">
        <v>1711</v>
      </c>
      <c r="E1423">
        <v>1801</v>
      </c>
      <c r="I1423" t="s">
        <v>2309</v>
      </c>
      <c r="K1423" t="s">
        <v>5276</v>
      </c>
      <c r="Q1423" t="s">
        <v>7486</v>
      </c>
      <c r="T1423" t="s">
        <v>9734</v>
      </c>
      <c r="U1423" t="s">
        <v>7442</v>
      </c>
    </row>
    <row r="1424" spans="1:21" ht="17" x14ac:dyDescent="0.2">
      <c r="A1424">
        <v>1804</v>
      </c>
      <c r="B1424" s="8">
        <f>IFERROR(INDEX(Sheet2!C:C, MATCH(SQL!D1424, Sheet2!H:H, 0)), "")</f>
        <v>45761</v>
      </c>
      <c r="D1424" t="s">
        <v>1800</v>
      </c>
      <c r="G1424" s="3" t="s">
        <v>15114</v>
      </c>
      <c r="H1424" t="s">
        <v>2296</v>
      </c>
      <c r="I1424" t="s">
        <v>2296</v>
      </c>
      <c r="J1424" t="s">
        <v>5282</v>
      </c>
      <c r="K1424" t="s">
        <v>5282</v>
      </c>
      <c r="L1424" t="s">
        <v>15110</v>
      </c>
      <c r="N1424" t="s">
        <v>7404</v>
      </c>
      <c r="O1424" t="s">
        <v>15109</v>
      </c>
      <c r="P1424" t="s">
        <v>7515</v>
      </c>
      <c r="Q1424" t="s">
        <v>7515</v>
      </c>
    </row>
    <row r="1425" spans="1:21" x14ac:dyDescent="0.2">
      <c r="A1425">
        <v>1805</v>
      </c>
      <c r="B1425" s="8">
        <f>IFERROR(INDEX(Sheet2!C:C, MATCH(SQL!D1425, Sheet2!H:H, 0)), "")</f>
        <v>45761</v>
      </c>
      <c r="D1425" t="s">
        <v>1800</v>
      </c>
      <c r="E1425">
        <v>1804</v>
      </c>
      <c r="I1425" t="s">
        <v>2296</v>
      </c>
      <c r="K1425" t="s">
        <v>5282</v>
      </c>
      <c r="Q1425" t="s">
        <v>7515</v>
      </c>
      <c r="T1425" t="s">
        <v>15113</v>
      </c>
      <c r="U1425" t="s">
        <v>7448</v>
      </c>
    </row>
    <row r="1426" spans="1:21" x14ac:dyDescent="0.2">
      <c r="A1426">
        <v>1806</v>
      </c>
      <c r="B1426" s="8">
        <f>IFERROR(INDEX(Sheet2!C:C, MATCH(SQL!D1426, Sheet2!H:H, 0)), "")</f>
        <v>45761</v>
      </c>
      <c r="D1426" t="s">
        <v>1800</v>
      </c>
      <c r="E1426">
        <v>1804</v>
      </c>
      <c r="I1426" t="s">
        <v>2296</v>
      </c>
      <c r="K1426" t="s">
        <v>5282</v>
      </c>
      <c r="Q1426" t="s">
        <v>7515</v>
      </c>
      <c r="T1426" t="s">
        <v>15112</v>
      </c>
      <c r="U1426" t="s">
        <v>7488</v>
      </c>
    </row>
    <row r="1427" spans="1:21" ht="17" x14ac:dyDescent="0.2">
      <c r="A1427">
        <v>1807</v>
      </c>
      <c r="B1427" s="8">
        <f>IFERROR(INDEX(Sheet2!C:C, MATCH(SQL!D1427, Sheet2!H:H, 0)), "")</f>
        <v>45761</v>
      </c>
      <c r="D1427" t="s">
        <v>1886</v>
      </c>
      <c r="G1427" s="3" t="s">
        <v>15111</v>
      </c>
      <c r="H1427" t="s">
        <v>2261</v>
      </c>
      <c r="I1427" t="s">
        <v>2261</v>
      </c>
      <c r="J1427" t="s">
        <v>5285</v>
      </c>
      <c r="K1427" t="s">
        <v>5285</v>
      </c>
      <c r="L1427" t="s">
        <v>15110</v>
      </c>
      <c r="N1427" t="s">
        <v>7404</v>
      </c>
      <c r="O1427" t="s">
        <v>15109</v>
      </c>
      <c r="P1427" t="s">
        <v>7480</v>
      </c>
      <c r="Q1427" t="s">
        <v>7480</v>
      </c>
    </row>
    <row r="1428" spans="1:21" x14ac:dyDescent="0.2">
      <c r="A1428">
        <v>1808</v>
      </c>
      <c r="B1428" s="8">
        <f>IFERROR(INDEX(Sheet2!C:C, MATCH(SQL!D1428, Sheet2!H:H, 0)), "")</f>
        <v>45761</v>
      </c>
      <c r="D1428" t="s">
        <v>1886</v>
      </c>
      <c r="E1428">
        <v>1807</v>
      </c>
      <c r="I1428" t="s">
        <v>2261</v>
      </c>
      <c r="K1428" t="s">
        <v>5285</v>
      </c>
      <c r="Q1428" t="s">
        <v>7480</v>
      </c>
      <c r="T1428" t="s">
        <v>15108</v>
      </c>
      <c r="U1428" t="s">
        <v>7534</v>
      </c>
    </row>
    <row r="1429" spans="1:21" x14ac:dyDescent="0.2">
      <c r="A1429">
        <v>1809</v>
      </c>
      <c r="B1429" s="8">
        <f>IFERROR(INDEX(Sheet2!C:C, MATCH(SQL!D1429, Sheet2!H:H, 0)), "")</f>
        <v>45761</v>
      </c>
      <c r="D1429" t="s">
        <v>1886</v>
      </c>
      <c r="E1429">
        <v>1807</v>
      </c>
      <c r="I1429" t="s">
        <v>2261</v>
      </c>
      <c r="K1429" t="s">
        <v>5285</v>
      </c>
      <c r="Q1429" t="s">
        <v>7480</v>
      </c>
      <c r="T1429" t="s">
        <v>15107</v>
      </c>
      <c r="U1429" t="s">
        <v>7629</v>
      </c>
    </row>
    <row r="1430" spans="1:21" ht="17" x14ac:dyDescent="0.2">
      <c r="A1430">
        <v>1810</v>
      </c>
      <c r="B1430" s="8" t="str">
        <f>IFERROR(INDEX(Sheet2!C:C, MATCH(SQL!D1430, Sheet2!H:H, 0)), "")</f>
        <v/>
      </c>
      <c r="D1430" t="s">
        <v>15106</v>
      </c>
      <c r="G1430" s="3" t="s">
        <v>15105</v>
      </c>
      <c r="H1430" t="s">
        <v>14999</v>
      </c>
      <c r="I1430" t="s">
        <v>14999</v>
      </c>
      <c r="J1430" t="s">
        <v>15104</v>
      </c>
      <c r="K1430" t="s">
        <v>15104</v>
      </c>
      <c r="L1430" t="s">
        <v>14993</v>
      </c>
      <c r="N1430" t="s">
        <v>7404</v>
      </c>
      <c r="O1430" t="s">
        <v>14993</v>
      </c>
      <c r="Q1430" t="s">
        <v>7480</v>
      </c>
    </row>
    <row r="1431" spans="1:21" ht="17" x14ac:dyDescent="0.2">
      <c r="A1431">
        <v>1811</v>
      </c>
      <c r="B1431" s="8" t="str">
        <f>IFERROR(INDEX(Sheet2!C:C, MATCH(SQL!D1431, Sheet2!H:H, 0)), "")</f>
        <v/>
      </c>
      <c r="D1431" t="s">
        <v>15102</v>
      </c>
      <c r="G1431" s="3" t="s">
        <v>15103</v>
      </c>
      <c r="H1431" t="s">
        <v>15004</v>
      </c>
      <c r="I1431" t="s">
        <v>15004</v>
      </c>
      <c r="J1431" t="s">
        <v>7540</v>
      </c>
      <c r="K1431" t="s">
        <v>7540</v>
      </c>
      <c r="L1431" t="s">
        <v>14993</v>
      </c>
      <c r="N1431" t="s">
        <v>7404</v>
      </c>
      <c r="O1431" t="s">
        <v>14993</v>
      </c>
      <c r="Q1431" t="s">
        <v>7480</v>
      </c>
      <c r="R1431" t="s">
        <v>7768</v>
      </c>
      <c r="S1431" t="s">
        <v>7548</v>
      </c>
    </row>
    <row r="1432" spans="1:21" x14ac:dyDescent="0.2">
      <c r="A1432">
        <v>1812</v>
      </c>
      <c r="B1432" s="8" t="str">
        <f>IFERROR(INDEX(Sheet2!C:C, MATCH(SQL!D1432, Sheet2!H:H, 0)), "")</f>
        <v/>
      </c>
      <c r="D1432" t="s">
        <v>15102</v>
      </c>
      <c r="E1432">
        <v>1811</v>
      </c>
      <c r="I1432" t="s">
        <v>15004</v>
      </c>
      <c r="K1432" t="s">
        <v>7540</v>
      </c>
      <c r="Q1432" t="s">
        <v>7480</v>
      </c>
      <c r="T1432" t="s">
        <v>7768</v>
      </c>
      <c r="U1432" t="s">
        <v>15030</v>
      </c>
    </row>
    <row r="1433" spans="1:21" ht="17" x14ac:dyDescent="0.2">
      <c r="A1433">
        <v>1813</v>
      </c>
      <c r="B1433" s="8" t="str">
        <f>IFERROR(INDEX(Sheet2!C:C, MATCH(SQL!D1433, Sheet2!H:H, 0)), "")</f>
        <v/>
      </c>
      <c r="D1433" t="s">
        <v>15100</v>
      </c>
      <c r="G1433" s="3" t="s">
        <v>15101</v>
      </c>
      <c r="H1433" t="s">
        <v>15009</v>
      </c>
      <c r="I1433" t="s">
        <v>15009</v>
      </c>
      <c r="J1433" t="s">
        <v>7540</v>
      </c>
      <c r="K1433" t="s">
        <v>7540</v>
      </c>
      <c r="L1433" t="s">
        <v>14993</v>
      </c>
      <c r="N1433" t="s">
        <v>7404</v>
      </c>
      <c r="O1433" t="s">
        <v>14993</v>
      </c>
      <c r="Q1433" t="s">
        <v>7480</v>
      </c>
      <c r="R1433" t="s">
        <v>11809</v>
      </c>
      <c r="S1433" t="s">
        <v>7420</v>
      </c>
    </row>
    <row r="1434" spans="1:21" x14ac:dyDescent="0.2">
      <c r="A1434">
        <v>1814</v>
      </c>
      <c r="B1434" s="8" t="str">
        <f>IFERROR(INDEX(Sheet2!C:C, MATCH(SQL!D1434, Sheet2!H:H, 0)), "")</f>
        <v/>
      </c>
      <c r="D1434" t="s">
        <v>15100</v>
      </c>
      <c r="E1434">
        <v>1813</v>
      </c>
      <c r="I1434" t="s">
        <v>15009</v>
      </c>
      <c r="K1434" t="s">
        <v>7540</v>
      </c>
      <c r="Q1434" t="s">
        <v>7480</v>
      </c>
      <c r="T1434" t="s">
        <v>11809</v>
      </c>
      <c r="U1434" t="s">
        <v>15036</v>
      </c>
    </row>
    <row r="1435" spans="1:21" ht="17" x14ac:dyDescent="0.2">
      <c r="A1435">
        <v>1815</v>
      </c>
      <c r="B1435" s="8" t="str">
        <f>IFERROR(INDEX(Sheet2!C:C, MATCH(SQL!D1435, Sheet2!H:H, 0)), "")</f>
        <v/>
      </c>
      <c r="D1435" t="s">
        <v>15098</v>
      </c>
      <c r="G1435" s="3" t="s">
        <v>15099</v>
      </c>
      <c r="H1435" t="s">
        <v>14995</v>
      </c>
      <c r="I1435" t="s">
        <v>14995</v>
      </c>
      <c r="J1435" t="s">
        <v>5274</v>
      </c>
      <c r="K1435" t="s">
        <v>5274</v>
      </c>
      <c r="L1435" t="s">
        <v>14993</v>
      </c>
      <c r="N1435" t="s">
        <v>7404</v>
      </c>
      <c r="O1435" t="s">
        <v>14993</v>
      </c>
      <c r="Q1435" t="s">
        <v>7480</v>
      </c>
      <c r="R1435" t="s">
        <v>15097</v>
      </c>
      <c r="S1435" t="s">
        <v>7629</v>
      </c>
    </row>
    <row r="1436" spans="1:21" x14ac:dyDescent="0.2">
      <c r="A1436">
        <v>1816</v>
      </c>
      <c r="B1436" s="8" t="str">
        <f>IFERROR(INDEX(Sheet2!C:C, MATCH(SQL!D1436, Sheet2!H:H, 0)), "")</f>
        <v/>
      </c>
      <c r="D1436" t="s">
        <v>15098</v>
      </c>
      <c r="E1436">
        <v>1815</v>
      </c>
      <c r="I1436" t="s">
        <v>14995</v>
      </c>
      <c r="K1436" t="s">
        <v>5274</v>
      </c>
      <c r="Q1436" t="s">
        <v>7480</v>
      </c>
      <c r="T1436" t="s">
        <v>15097</v>
      </c>
      <c r="U1436" t="s">
        <v>15006</v>
      </c>
    </row>
    <row r="1437" spans="1:21" ht="17" x14ac:dyDescent="0.2">
      <c r="A1437">
        <v>1817</v>
      </c>
      <c r="B1437" s="8" t="str">
        <f>IFERROR(INDEX(Sheet2!C:C, MATCH(SQL!D1437, Sheet2!H:H, 0)), "")</f>
        <v/>
      </c>
      <c r="D1437" t="s">
        <v>15095</v>
      </c>
      <c r="G1437" s="3" t="s">
        <v>15096</v>
      </c>
      <c r="H1437" t="s">
        <v>14999</v>
      </c>
      <c r="I1437" t="s">
        <v>14999</v>
      </c>
      <c r="J1437" t="s">
        <v>5274</v>
      </c>
      <c r="K1437" t="s">
        <v>5274</v>
      </c>
      <c r="L1437" t="s">
        <v>14993</v>
      </c>
      <c r="N1437" t="s">
        <v>7404</v>
      </c>
      <c r="O1437" t="s">
        <v>14993</v>
      </c>
      <c r="Q1437" t="s">
        <v>7480</v>
      </c>
      <c r="R1437" t="s">
        <v>8476</v>
      </c>
      <c r="S1437" t="s">
        <v>7417</v>
      </c>
    </row>
    <row r="1438" spans="1:21" x14ac:dyDescent="0.2">
      <c r="A1438">
        <v>1818</v>
      </c>
      <c r="B1438" s="8" t="str">
        <f>IFERROR(INDEX(Sheet2!C:C, MATCH(SQL!D1438, Sheet2!H:H, 0)), "")</f>
        <v/>
      </c>
      <c r="D1438" t="s">
        <v>15095</v>
      </c>
      <c r="E1438">
        <v>1817</v>
      </c>
      <c r="I1438" t="s">
        <v>14999</v>
      </c>
      <c r="K1438" t="s">
        <v>5274</v>
      </c>
      <c r="Q1438" t="s">
        <v>7480</v>
      </c>
      <c r="T1438" t="s">
        <v>8476</v>
      </c>
      <c r="U1438" t="s">
        <v>15094</v>
      </c>
    </row>
    <row r="1439" spans="1:21" ht="17" x14ac:dyDescent="0.2">
      <c r="A1439">
        <v>1819</v>
      </c>
      <c r="B1439" s="8" t="str">
        <f>IFERROR(INDEX(Sheet2!C:C, MATCH(SQL!D1439, Sheet2!H:H, 0)), "")</f>
        <v/>
      </c>
      <c r="D1439" t="s">
        <v>15092</v>
      </c>
      <c r="G1439" s="3" t="s">
        <v>15093</v>
      </c>
      <c r="H1439" t="s">
        <v>15004</v>
      </c>
      <c r="I1439" t="s">
        <v>15004</v>
      </c>
      <c r="J1439" t="s">
        <v>5275</v>
      </c>
      <c r="K1439" t="s">
        <v>5275</v>
      </c>
      <c r="L1439" t="s">
        <v>14993</v>
      </c>
      <c r="N1439" t="s">
        <v>7404</v>
      </c>
      <c r="O1439" t="s">
        <v>14993</v>
      </c>
      <c r="Q1439" t="s">
        <v>7480</v>
      </c>
      <c r="R1439" t="s">
        <v>7705</v>
      </c>
      <c r="S1439" t="s">
        <v>7397</v>
      </c>
    </row>
    <row r="1440" spans="1:21" x14ac:dyDescent="0.2">
      <c r="A1440">
        <v>1820</v>
      </c>
      <c r="B1440" s="8" t="str">
        <f>IFERROR(INDEX(Sheet2!C:C, MATCH(SQL!D1440, Sheet2!H:H, 0)), "")</f>
        <v/>
      </c>
      <c r="D1440" t="s">
        <v>15092</v>
      </c>
      <c r="E1440">
        <v>1819</v>
      </c>
      <c r="I1440" t="s">
        <v>15004</v>
      </c>
      <c r="K1440" t="s">
        <v>5275</v>
      </c>
      <c r="Q1440" t="s">
        <v>7480</v>
      </c>
      <c r="T1440" t="s">
        <v>7705</v>
      </c>
      <c r="U1440" t="s">
        <v>15054</v>
      </c>
    </row>
    <row r="1441" spans="1:21" ht="17" x14ac:dyDescent="0.2">
      <c r="A1441">
        <v>1821</v>
      </c>
      <c r="B1441" s="8" t="str">
        <f>IFERROR(INDEX(Sheet2!C:C, MATCH(SQL!D1441, Sheet2!H:H, 0)), "")</f>
        <v/>
      </c>
      <c r="D1441" t="s">
        <v>15090</v>
      </c>
      <c r="G1441" s="3" t="s">
        <v>15091</v>
      </c>
      <c r="H1441" t="s">
        <v>15009</v>
      </c>
      <c r="I1441" t="s">
        <v>15009</v>
      </c>
      <c r="J1441" t="s">
        <v>5275</v>
      </c>
      <c r="K1441" t="s">
        <v>5275</v>
      </c>
      <c r="L1441" t="s">
        <v>14993</v>
      </c>
      <c r="N1441" t="s">
        <v>7404</v>
      </c>
      <c r="O1441" t="s">
        <v>14993</v>
      </c>
      <c r="Q1441" t="s">
        <v>7480</v>
      </c>
      <c r="R1441" t="s">
        <v>15089</v>
      </c>
      <c r="S1441" t="s">
        <v>7476</v>
      </c>
    </row>
    <row r="1442" spans="1:21" x14ac:dyDescent="0.2">
      <c r="A1442">
        <v>1822</v>
      </c>
      <c r="B1442" s="8" t="str">
        <f>IFERROR(INDEX(Sheet2!C:C, MATCH(SQL!D1442, Sheet2!H:H, 0)), "")</f>
        <v/>
      </c>
      <c r="D1442" t="s">
        <v>15090</v>
      </c>
      <c r="E1442">
        <v>1821</v>
      </c>
      <c r="I1442" t="s">
        <v>15009</v>
      </c>
      <c r="K1442" t="s">
        <v>5275</v>
      </c>
      <c r="Q1442" t="s">
        <v>7480</v>
      </c>
      <c r="T1442" t="s">
        <v>15089</v>
      </c>
      <c r="U1442" t="s">
        <v>15088</v>
      </c>
    </row>
    <row r="1443" spans="1:21" ht="17" x14ac:dyDescent="0.2">
      <c r="A1443">
        <v>1823</v>
      </c>
      <c r="B1443" s="8" t="str">
        <f>IFERROR(INDEX(Sheet2!C:C, MATCH(SQL!D1443, Sheet2!H:H, 0)), "")</f>
        <v/>
      </c>
      <c r="D1443" t="s">
        <v>15086</v>
      </c>
      <c r="G1443" s="3" t="s">
        <v>15087</v>
      </c>
      <c r="H1443" t="s">
        <v>14995</v>
      </c>
      <c r="I1443" t="s">
        <v>14995</v>
      </c>
      <c r="J1443" t="s">
        <v>5276</v>
      </c>
      <c r="K1443" t="s">
        <v>5276</v>
      </c>
      <c r="L1443" t="s">
        <v>14993</v>
      </c>
      <c r="N1443" t="s">
        <v>7404</v>
      </c>
      <c r="O1443" t="s">
        <v>14993</v>
      </c>
      <c r="Q1443" t="s">
        <v>7480</v>
      </c>
      <c r="R1443" t="s">
        <v>15085</v>
      </c>
      <c r="S1443" t="s">
        <v>7390</v>
      </c>
    </row>
    <row r="1444" spans="1:21" x14ac:dyDescent="0.2">
      <c r="A1444">
        <v>1824</v>
      </c>
      <c r="B1444" s="8" t="str">
        <f>IFERROR(INDEX(Sheet2!C:C, MATCH(SQL!D1444, Sheet2!H:H, 0)), "")</f>
        <v/>
      </c>
      <c r="D1444" t="s">
        <v>15086</v>
      </c>
      <c r="E1444">
        <v>1823</v>
      </c>
      <c r="I1444" t="s">
        <v>14995</v>
      </c>
      <c r="K1444" t="s">
        <v>5276</v>
      </c>
      <c r="Q1444" t="s">
        <v>7480</v>
      </c>
      <c r="T1444" t="s">
        <v>15085</v>
      </c>
      <c r="U1444" t="s">
        <v>15084</v>
      </c>
    </row>
    <row r="1445" spans="1:21" ht="17" x14ac:dyDescent="0.2">
      <c r="A1445">
        <v>1825</v>
      </c>
      <c r="B1445" s="8" t="str">
        <f>IFERROR(INDEX(Sheet2!C:C, MATCH(SQL!D1445, Sheet2!H:H, 0)), "")</f>
        <v/>
      </c>
      <c r="D1445" t="s">
        <v>15082</v>
      </c>
      <c r="G1445" s="3" t="s">
        <v>15083</v>
      </c>
      <c r="H1445" t="s">
        <v>14999</v>
      </c>
      <c r="I1445" t="s">
        <v>14999</v>
      </c>
      <c r="J1445" t="s">
        <v>5276</v>
      </c>
      <c r="K1445" t="s">
        <v>5276</v>
      </c>
      <c r="L1445" t="s">
        <v>14993</v>
      </c>
      <c r="N1445" t="s">
        <v>7404</v>
      </c>
      <c r="O1445" t="s">
        <v>14993</v>
      </c>
      <c r="Q1445" t="s">
        <v>7480</v>
      </c>
      <c r="R1445" t="s">
        <v>15081</v>
      </c>
      <c r="S1445" t="s">
        <v>7395</v>
      </c>
    </row>
    <row r="1446" spans="1:21" x14ac:dyDescent="0.2">
      <c r="A1446">
        <v>1826</v>
      </c>
      <c r="B1446" s="8" t="str">
        <f>IFERROR(INDEX(Sheet2!C:C, MATCH(SQL!D1446, Sheet2!H:H, 0)), "")</f>
        <v/>
      </c>
      <c r="D1446" t="s">
        <v>15082</v>
      </c>
      <c r="E1446">
        <v>1825</v>
      </c>
      <c r="I1446" t="s">
        <v>14999</v>
      </c>
      <c r="K1446" t="s">
        <v>5276</v>
      </c>
      <c r="Q1446" t="s">
        <v>7480</v>
      </c>
      <c r="T1446" t="s">
        <v>15081</v>
      </c>
      <c r="U1446" t="s">
        <v>15068</v>
      </c>
    </row>
    <row r="1447" spans="1:21" ht="17" x14ac:dyDescent="0.2">
      <c r="A1447">
        <v>1827</v>
      </c>
      <c r="B1447" s="8" t="str">
        <f>IFERROR(INDEX(Sheet2!C:C, MATCH(SQL!D1447, Sheet2!H:H, 0)), "")</f>
        <v/>
      </c>
      <c r="D1447" t="s">
        <v>15079</v>
      </c>
      <c r="G1447" s="3" t="s">
        <v>15080</v>
      </c>
      <c r="H1447" t="s">
        <v>14995</v>
      </c>
      <c r="I1447" t="s">
        <v>14995</v>
      </c>
      <c r="J1447" t="s">
        <v>5282</v>
      </c>
      <c r="K1447" t="s">
        <v>5282</v>
      </c>
      <c r="L1447" t="s">
        <v>14993</v>
      </c>
      <c r="N1447" t="s">
        <v>7404</v>
      </c>
      <c r="O1447" t="s">
        <v>14993</v>
      </c>
      <c r="Q1447" t="s">
        <v>7480</v>
      </c>
      <c r="R1447" t="s">
        <v>15078</v>
      </c>
      <c r="S1447" t="s">
        <v>7455</v>
      </c>
    </row>
    <row r="1448" spans="1:21" x14ac:dyDescent="0.2">
      <c r="A1448">
        <v>1828</v>
      </c>
      <c r="B1448" s="8" t="str">
        <f>IFERROR(INDEX(Sheet2!C:C, MATCH(SQL!D1448, Sheet2!H:H, 0)), "")</f>
        <v/>
      </c>
      <c r="D1448" t="s">
        <v>15079</v>
      </c>
      <c r="E1448">
        <v>1827</v>
      </c>
      <c r="I1448" t="s">
        <v>14995</v>
      </c>
      <c r="K1448" t="s">
        <v>5282</v>
      </c>
      <c r="Q1448" t="s">
        <v>7480</v>
      </c>
      <c r="T1448" t="s">
        <v>15078</v>
      </c>
      <c r="U1448" t="s">
        <v>15016</v>
      </c>
    </row>
    <row r="1449" spans="1:21" ht="17" x14ac:dyDescent="0.2">
      <c r="A1449">
        <v>1829</v>
      </c>
      <c r="B1449" s="8" t="str">
        <f>IFERROR(INDEX(Sheet2!C:C, MATCH(SQL!D1449, Sheet2!H:H, 0)), "")</f>
        <v/>
      </c>
      <c r="D1449" t="s">
        <v>15076</v>
      </c>
      <c r="G1449" s="3" t="s">
        <v>15077</v>
      </c>
      <c r="H1449" t="s">
        <v>15009</v>
      </c>
      <c r="I1449" t="s">
        <v>15009</v>
      </c>
      <c r="J1449" t="s">
        <v>5282</v>
      </c>
      <c r="K1449" t="s">
        <v>5282</v>
      </c>
      <c r="L1449" t="s">
        <v>14993</v>
      </c>
      <c r="N1449" t="s">
        <v>7404</v>
      </c>
      <c r="O1449" t="s">
        <v>14993</v>
      </c>
      <c r="Q1449" t="s">
        <v>7480</v>
      </c>
      <c r="R1449" t="s">
        <v>15075</v>
      </c>
      <c r="S1449" t="s">
        <v>7448</v>
      </c>
    </row>
    <row r="1450" spans="1:21" x14ac:dyDescent="0.2">
      <c r="A1450">
        <v>1830</v>
      </c>
      <c r="B1450" s="8" t="str">
        <f>IFERROR(INDEX(Sheet2!C:C, MATCH(SQL!D1450, Sheet2!H:H, 0)), "")</f>
        <v/>
      </c>
      <c r="D1450" t="s">
        <v>15076</v>
      </c>
      <c r="E1450">
        <v>1829</v>
      </c>
      <c r="I1450" t="s">
        <v>15009</v>
      </c>
      <c r="K1450" t="s">
        <v>5282</v>
      </c>
      <c r="Q1450" t="s">
        <v>7480</v>
      </c>
      <c r="T1450" t="s">
        <v>15075</v>
      </c>
      <c r="U1450" t="s">
        <v>15013</v>
      </c>
    </row>
    <row r="1451" spans="1:21" ht="17" x14ac:dyDescent="0.2">
      <c r="A1451">
        <v>1831</v>
      </c>
      <c r="B1451" s="8" t="str">
        <f>IFERROR(INDEX(Sheet2!C:C, MATCH(SQL!D1451, Sheet2!H:H, 0)), "")</f>
        <v/>
      </c>
      <c r="D1451" t="s">
        <v>15073</v>
      </c>
      <c r="G1451" s="3" t="s">
        <v>15074</v>
      </c>
      <c r="H1451" t="s">
        <v>14999</v>
      </c>
      <c r="I1451" t="s">
        <v>14999</v>
      </c>
      <c r="J1451" t="s">
        <v>5283</v>
      </c>
      <c r="K1451" t="s">
        <v>5283</v>
      </c>
      <c r="L1451" t="s">
        <v>14993</v>
      </c>
      <c r="N1451" t="s">
        <v>7404</v>
      </c>
      <c r="O1451" t="s">
        <v>14993</v>
      </c>
      <c r="Q1451" t="s">
        <v>7480</v>
      </c>
      <c r="R1451" t="s">
        <v>15072</v>
      </c>
      <c r="S1451" t="s">
        <v>7397</v>
      </c>
    </row>
    <row r="1452" spans="1:21" x14ac:dyDescent="0.2">
      <c r="A1452">
        <v>1832</v>
      </c>
      <c r="B1452" s="8" t="str">
        <f>IFERROR(INDEX(Sheet2!C:C, MATCH(SQL!D1452, Sheet2!H:H, 0)), "")</f>
        <v/>
      </c>
      <c r="D1452" t="s">
        <v>15073</v>
      </c>
      <c r="E1452">
        <v>1831</v>
      </c>
      <c r="I1452" t="s">
        <v>14999</v>
      </c>
      <c r="K1452" t="s">
        <v>5283</v>
      </c>
      <c r="Q1452" t="s">
        <v>7480</v>
      </c>
      <c r="T1452" t="s">
        <v>15072</v>
      </c>
      <c r="U1452" t="s">
        <v>15054</v>
      </c>
    </row>
    <row r="1453" spans="1:21" ht="17" x14ac:dyDescent="0.2">
      <c r="A1453">
        <v>1833</v>
      </c>
      <c r="B1453" s="8" t="str">
        <f>IFERROR(INDEX(Sheet2!C:C, MATCH(SQL!D1453, Sheet2!H:H, 0)), "")</f>
        <v/>
      </c>
      <c r="D1453" t="s">
        <v>15070</v>
      </c>
      <c r="G1453" s="3" t="s">
        <v>15071</v>
      </c>
      <c r="H1453" t="s">
        <v>14999</v>
      </c>
      <c r="I1453" t="s">
        <v>14999</v>
      </c>
      <c r="J1453" t="s">
        <v>5282</v>
      </c>
      <c r="K1453" t="s">
        <v>5282</v>
      </c>
      <c r="L1453" t="s">
        <v>14993</v>
      </c>
      <c r="N1453" t="s">
        <v>7404</v>
      </c>
      <c r="O1453" t="s">
        <v>14993</v>
      </c>
      <c r="Q1453" t="s">
        <v>7480</v>
      </c>
      <c r="R1453" t="s">
        <v>15069</v>
      </c>
      <c r="S1453" t="s">
        <v>7395</v>
      </c>
    </row>
    <row r="1454" spans="1:21" x14ac:dyDescent="0.2">
      <c r="A1454">
        <v>1834</v>
      </c>
      <c r="B1454" s="8" t="str">
        <f>IFERROR(INDEX(Sheet2!C:C, MATCH(SQL!D1454, Sheet2!H:H, 0)), "")</f>
        <v/>
      </c>
      <c r="D1454" t="s">
        <v>15070</v>
      </c>
      <c r="E1454">
        <v>1833</v>
      </c>
      <c r="I1454" t="s">
        <v>14999</v>
      </c>
      <c r="K1454" t="s">
        <v>5282</v>
      </c>
      <c r="Q1454" t="s">
        <v>7480</v>
      </c>
      <c r="T1454" t="s">
        <v>15069</v>
      </c>
      <c r="U1454" t="s">
        <v>15068</v>
      </c>
    </row>
    <row r="1455" spans="1:21" ht="17" x14ac:dyDescent="0.2">
      <c r="A1455">
        <v>1835</v>
      </c>
      <c r="B1455" s="8" t="str">
        <f>IFERROR(INDEX(Sheet2!C:C, MATCH(SQL!D1455, Sheet2!H:H, 0)), "")</f>
        <v/>
      </c>
      <c r="D1455" t="s">
        <v>15066</v>
      </c>
      <c r="G1455" s="3" t="s">
        <v>15067</v>
      </c>
      <c r="H1455" t="s">
        <v>15004</v>
      </c>
      <c r="I1455" t="s">
        <v>15004</v>
      </c>
      <c r="J1455" t="s">
        <v>7540</v>
      </c>
      <c r="K1455" t="s">
        <v>7540</v>
      </c>
      <c r="L1455" t="s">
        <v>14993</v>
      </c>
      <c r="N1455" t="s">
        <v>7404</v>
      </c>
      <c r="O1455" t="s">
        <v>14993</v>
      </c>
      <c r="Q1455" t="s">
        <v>7480</v>
      </c>
      <c r="R1455" t="s">
        <v>15065</v>
      </c>
      <c r="S1455" t="s">
        <v>7488</v>
      </c>
    </row>
    <row r="1456" spans="1:21" x14ac:dyDescent="0.2">
      <c r="A1456">
        <v>1836</v>
      </c>
      <c r="B1456" s="8" t="str">
        <f>IFERROR(INDEX(Sheet2!C:C, MATCH(SQL!D1456, Sheet2!H:H, 0)), "")</f>
        <v/>
      </c>
      <c r="D1456" t="s">
        <v>15066</v>
      </c>
      <c r="E1456">
        <v>1835</v>
      </c>
      <c r="I1456" t="s">
        <v>15004</v>
      </c>
      <c r="K1456" t="s">
        <v>7540</v>
      </c>
      <c r="Q1456" t="s">
        <v>7480</v>
      </c>
      <c r="T1456" t="s">
        <v>15065</v>
      </c>
      <c r="U1456" t="s">
        <v>15064</v>
      </c>
    </row>
    <row r="1457" spans="1:21" ht="17" x14ac:dyDescent="0.2">
      <c r="A1457">
        <v>1837</v>
      </c>
      <c r="B1457" s="8" t="str">
        <f>IFERROR(INDEX(Sheet2!C:C, MATCH(SQL!D1457, Sheet2!H:H, 0)), "")</f>
        <v/>
      </c>
      <c r="D1457" t="s">
        <v>15062</v>
      </c>
      <c r="G1457" s="3" t="s">
        <v>15063</v>
      </c>
      <c r="H1457" t="s">
        <v>15009</v>
      </c>
      <c r="I1457" t="s">
        <v>15009</v>
      </c>
      <c r="J1457" t="s">
        <v>7540</v>
      </c>
      <c r="K1457" t="s">
        <v>7540</v>
      </c>
      <c r="L1457" t="s">
        <v>14993</v>
      </c>
      <c r="N1457" t="s">
        <v>7404</v>
      </c>
      <c r="O1457" t="s">
        <v>14993</v>
      </c>
      <c r="Q1457" t="s">
        <v>7480</v>
      </c>
      <c r="R1457" t="s">
        <v>15061</v>
      </c>
      <c r="S1457" t="s">
        <v>7629</v>
      </c>
    </row>
    <row r="1458" spans="1:21" x14ac:dyDescent="0.2">
      <c r="A1458">
        <v>1838</v>
      </c>
      <c r="B1458" s="8" t="str">
        <f>IFERROR(INDEX(Sheet2!C:C, MATCH(SQL!D1458, Sheet2!H:H, 0)), "")</f>
        <v/>
      </c>
      <c r="D1458" t="s">
        <v>15062</v>
      </c>
      <c r="E1458">
        <v>1837</v>
      </c>
      <c r="I1458" t="s">
        <v>15009</v>
      </c>
      <c r="K1458" t="s">
        <v>7540</v>
      </c>
      <c r="Q1458" t="s">
        <v>7480</v>
      </c>
      <c r="T1458" t="s">
        <v>15061</v>
      </c>
      <c r="U1458" t="s">
        <v>15006</v>
      </c>
    </row>
    <row r="1459" spans="1:21" ht="17" x14ac:dyDescent="0.2">
      <c r="A1459">
        <v>1839</v>
      </c>
      <c r="B1459" s="8" t="str">
        <f>IFERROR(INDEX(Sheet2!C:C, MATCH(SQL!D1459, Sheet2!H:H, 0)), "")</f>
        <v/>
      </c>
      <c r="D1459" t="s">
        <v>15058</v>
      </c>
      <c r="G1459" s="3" t="s">
        <v>15060</v>
      </c>
      <c r="H1459" t="s">
        <v>14995</v>
      </c>
      <c r="I1459" t="s">
        <v>14995</v>
      </c>
      <c r="J1459" t="s">
        <v>15059</v>
      </c>
      <c r="K1459" t="s">
        <v>15059</v>
      </c>
      <c r="L1459" t="s">
        <v>14993</v>
      </c>
      <c r="N1459" t="s">
        <v>7404</v>
      </c>
      <c r="O1459" t="s">
        <v>14993</v>
      </c>
      <c r="Q1459" t="s">
        <v>7480</v>
      </c>
      <c r="R1459" t="s">
        <v>9978</v>
      </c>
      <c r="S1459" t="s">
        <v>7431</v>
      </c>
    </row>
    <row r="1460" spans="1:21" x14ac:dyDescent="0.2">
      <c r="A1460">
        <v>1840</v>
      </c>
      <c r="B1460" s="8" t="str">
        <f>IFERROR(INDEX(Sheet2!C:C, MATCH(SQL!D1460, Sheet2!H:H, 0)), "")</f>
        <v/>
      </c>
      <c r="D1460" t="s">
        <v>15058</v>
      </c>
      <c r="E1460">
        <v>1839</v>
      </c>
      <c r="I1460" t="s">
        <v>14995</v>
      </c>
      <c r="K1460" t="s">
        <v>15059</v>
      </c>
      <c r="Q1460" t="s">
        <v>7480</v>
      </c>
      <c r="T1460" t="s">
        <v>9978</v>
      </c>
      <c r="U1460" t="s">
        <v>14990</v>
      </c>
    </row>
    <row r="1461" spans="1:21" ht="17" x14ac:dyDescent="0.2">
      <c r="A1461">
        <v>1841</v>
      </c>
      <c r="B1461" s="8" t="str">
        <f>IFERROR(INDEX(Sheet2!C:C, MATCH(SQL!D1461, Sheet2!H:H, 0)), "")</f>
        <v/>
      </c>
      <c r="D1461" t="s">
        <v>15056</v>
      </c>
      <c r="G1461" s="3" t="s">
        <v>15057</v>
      </c>
      <c r="H1461" t="s">
        <v>15009</v>
      </c>
      <c r="I1461" t="s">
        <v>15009</v>
      </c>
      <c r="J1461" t="s">
        <v>5275</v>
      </c>
      <c r="K1461" t="s">
        <v>5275</v>
      </c>
      <c r="L1461" t="s">
        <v>14993</v>
      </c>
      <c r="N1461" t="s">
        <v>7404</v>
      </c>
      <c r="O1461" t="s">
        <v>14993</v>
      </c>
      <c r="Q1461" t="s">
        <v>7480</v>
      </c>
      <c r="R1461" t="s">
        <v>15055</v>
      </c>
      <c r="S1461" t="s">
        <v>7397</v>
      </c>
    </row>
    <row r="1462" spans="1:21" x14ac:dyDescent="0.2">
      <c r="A1462">
        <v>1842</v>
      </c>
      <c r="B1462" s="8" t="str">
        <f>IFERROR(INDEX(Sheet2!C:C, MATCH(SQL!D1462, Sheet2!H:H, 0)), "")</f>
        <v/>
      </c>
      <c r="D1462" t="s">
        <v>15056</v>
      </c>
      <c r="E1462">
        <v>1841</v>
      </c>
      <c r="I1462" t="s">
        <v>15009</v>
      </c>
      <c r="K1462" t="s">
        <v>5275</v>
      </c>
      <c r="Q1462" t="s">
        <v>7480</v>
      </c>
      <c r="T1462" t="s">
        <v>15055</v>
      </c>
      <c r="U1462" t="s">
        <v>15054</v>
      </c>
    </row>
    <row r="1463" spans="1:21" ht="17" x14ac:dyDescent="0.2">
      <c r="A1463">
        <v>1843</v>
      </c>
      <c r="B1463" s="8" t="str">
        <f>IFERROR(INDEX(Sheet2!C:C, MATCH(SQL!D1463, Sheet2!H:H, 0)), "")</f>
        <v/>
      </c>
      <c r="D1463" t="s">
        <v>15052</v>
      </c>
      <c r="G1463" s="3" t="s">
        <v>15053</v>
      </c>
      <c r="H1463" t="s">
        <v>15004</v>
      </c>
      <c r="I1463" t="s">
        <v>15004</v>
      </c>
      <c r="J1463" t="s">
        <v>5275</v>
      </c>
      <c r="K1463" t="s">
        <v>5275</v>
      </c>
      <c r="L1463" t="s">
        <v>14993</v>
      </c>
      <c r="N1463" t="s">
        <v>7404</v>
      </c>
      <c r="O1463" t="s">
        <v>14993</v>
      </c>
      <c r="Q1463" t="s">
        <v>7480</v>
      </c>
      <c r="R1463" t="s">
        <v>10592</v>
      </c>
      <c r="S1463" t="s">
        <v>7732</v>
      </c>
    </row>
    <row r="1464" spans="1:21" x14ac:dyDescent="0.2">
      <c r="A1464">
        <v>1844</v>
      </c>
      <c r="B1464" s="8" t="str">
        <f>IFERROR(INDEX(Sheet2!C:C, MATCH(SQL!D1464, Sheet2!H:H, 0)), "")</f>
        <v/>
      </c>
      <c r="D1464" t="s">
        <v>15052</v>
      </c>
      <c r="E1464">
        <v>1843</v>
      </c>
      <c r="I1464" t="s">
        <v>15004</v>
      </c>
      <c r="K1464" t="s">
        <v>5275</v>
      </c>
      <c r="Q1464" t="s">
        <v>7480</v>
      </c>
      <c r="T1464" t="s">
        <v>10592</v>
      </c>
      <c r="U1464" t="s">
        <v>15051</v>
      </c>
    </row>
    <row r="1465" spans="1:21" ht="17" x14ac:dyDescent="0.2">
      <c r="A1465">
        <v>1845</v>
      </c>
      <c r="B1465" s="8" t="str">
        <f>IFERROR(INDEX(Sheet2!C:C, MATCH(SQL!D1465, Sheet2!H:H, 0)), "")</f>
        <v/>
      </c>
      <c r="D1465" t="s">
        <v>15049</v>
      </c>
      <c r="G1465" s="3" t="s">
        <v>15050</v>
      </c>
      <c r="H1465" t="s">
        <v>15009</v>
      </c>
      <c r="I1465" t="s">
        <v>15009</v>
      </c>
      <c r="J1465" t="s">
        <v>5275</v>
      </c>
      <c r="K1465" t="s">
        <v>5275</v>
      </c>
      <c r="L1465" t="s">
        <v>14993</v>
      </c>
      <c r="N1465" t="s">
        <v>7404</v>
      </c>
      <c r="O1465" t="s">
        <v>14993</v>
      </c>
      <c r="Q1465" t="s">
        <v>7480</v>
      </c>
      <c r="R1465" t="s">
        <v>10618</v>
      </c>
      <c r="S1465" t="s">
        <v>7431</v>
      </c>
    </row>
    <row r="1466" spans="1:21" x14ac:dyDescent="0.2">
      <c r="A1466">
        <v>1846</v>
      </c>
      <c r="B1466" s="8" t="str">
        <f>IFERROR(INDEX(Sheet2!C:C, MATCH(SQL!D1466, Sheet2!H:H, 0)), "")</f>
        <v/>
      </c>
      <c r="D1466" t="s">
        <v>15049</v>
      </c>
      <c r="E1466">
        <v>1845</v>
      </c>
      <c r="I1466" t="s">
        <v>15009</v>
      </c>
      <c r="K1466" t="s">
        <v>5275</v>
      </c>
      <c r="Q1466" t="s">
        <v>7480</v>
      </c>
      <c r="T1466" t="s">
        <v>10618</v>
      </c>
      <c r="U1466" t="s">
        <v>14990</v>
      </c>
    </row>
    <row r="1467" spans="1:21" ht="17" x14ac:dyDescent="0.2">
      <c r="A1467">
        <v>1847</v>
      </c>
      <c r="B1467" s="8" t="str">
        <f>IFERROR(INDEX(Sheet2!C:C, MATCH(SQL!D1467, Sheet2!H:H, 0)), "")</f>
        <v/>
      </c>
      <c r="D1467" t="s">
        <v>15047</v>
      </c>
      <c r="G1467" s="3" t="s">
        <v>15048</v>
      </c>
      <c r="H1467" t="s">
        <v>14995</v>
      </c>
      <c r="I1467" t="s">
        <v>14995</v>
      </c>
      <c r="J1467" t="s">
        <v>5276</v>
      </c>
      <c r="K1467" t="s">
        <v>5276</v>
      </c>
      <c r="L1467" t="s">
        <v>14993</v>
      </c>
      <c r="N1467" t="s">
        <v>7404</v>
      </c>
      <c r="O1467" t="s">
        <v>14993</v>
      </c>
      <c r="Q1467" t="s">
        <v>7480</v>
      </c>
      <c r="R1467" t="s">
        <v>15046</v>
      </c>
      <c r="S1467" t="s">
        <v>7442</v>
      </c>
    </row>
    <row r="1468" spans="1:21" x14ac:dyDescent="0.2">
      <c r="A1468">
        <v>1848</v>
      </c>
      <c r="B1468" s="8" t="str">
        <f>IFERROR(INDEX(Sheet2!C:C, MATCH(SQL!D1468, Sheet2!H:H, 0)), "")</f>
        <v/>
      </c>
      <c r="D1468" t="s">
        <v>15047</v>
      </c>
      <c r="E1468">
        <v>1847</v>
      </c>
      <c r="I1468" t="s">
        <v>14995</v>
      </c>
      <c r="K1468" t="s">
        <v>5276</v>
      </c>
      <c r="Q1468" t="s">
        <v>7480</v>
      </c>
      <c r="T1468" t="s">
        <v>15046</v>
      </c>
      <c r="U1468" t="s">
        <v>15022</v>
      </c>
    </row>
    <row r="1469" spans="1:21" ht="17" x14ac:dyDescent="0.2">
      <c r="A1469">
        <v>1849</v>
      </c>
      <c r="B1469" s="8" t="str">
        <f>IFERROR(INDEX(Sheet2!C:C, MATCH(SQL!D1469, Sheet2!H:H, 0)), "")</f>
        <v/>
      </c>
      <c r="D1469" t="s">
        <v>15044</v>
      </c>
      <c r="G1469" s="3" t="s">
        <v>15045</v>
      </c>
      <c r="H1469" t="s">
        <v>14999</v>
      </c>
      <c r="I1469" t="s">
        <v>14999</v>
      </c>
      <c r="J1469" t="s">
        <v>5276</v>
      </c>
      <c r="K1469" t="s">
        <v>5276</v>
      </c>
      <c r="L1469" t="s">
        <v>14993</v>
      </c>
      <c r="N1469" t="s">
        <v>7404</v>
      </c>
      <c r="O1469" t="s">
        <v>14993</v>
      </c>
      <c r="Q1469" t="s">
        <v>7480</v>
      </c>
      <c r="R1469" t="s">
        <v>15043</v>
      </c>
      <c r="S1469" t="s">
        <v>7536</v>
      </c>
    </row>
    <row r="1470" spans="1:21" x14ac:dyDescent="0.2">
      <c r="A1470">
        <v>1850</v>
      </c>
      <c r="B1470" s="8" t="str">
        <f>IFERROR(INDEX(Sheet2!C:C, MATCH(SQL!D1470, Sheet2!H:H, 0)), "")</f>
        <v/>
      </c>
      <c r="D1470" t="s">
        <v>15044</v>
      </c>
      <c r="E1470">
        <v>1849</v>
      </c>
      <c r="I1470" t="s">
        <v>14999</v>
      </c>
      <c r="K1470" t="s">
        <v>5276</v>
      </c>
      <c r="Q1470" t="s">
        <v>7480</v>
      </c>
      <c r="T1470" t="s">
        <v>15043</v>
      </c>
      <c r="U1470" t="s">
        <v>15042</v>
      </c>
    </row>
    <row r="1471" spans="1:21" ht="17" x14ac:dyDescent="0.2">
      <c r="A1471">
        <v>1851</v>
      </c>
      <c r="B1471" s="8" t="str">
        <f>IFERROR(INDEX(Sheet2!C:C, MATCH(SQL!D1471, Sheet2!H:H, 0)), "")</f>
        <v/>
      </c>
      <c r="D1471" t="s">
        <v>15040</v>
      </c>
      <c r="G1471" s="3" t="s">
        <v>15041</v>
      </c>
      <c r="H1471" t="s">
        <v>15004</v>
      </c>
      <c r="I1471" t="s">
        <v>15004</v>
      </c>
      <c r="J1471" t="s">
        <v>5282</v>
      </c>
      <c r="K1471" t="s">
        <v>5282</v>
      </c>
      <c r="L1471" t="s">
        <v>14993</v>
      </c>
      <c r="N1471" t="s">
        <v>7404</v>
      </c>
      <c r="O1471" t="s">
        <v>14993</v>
      </c>
      <c r="Q1471" t="s">
        <v>7480</v>
      </c>
      <c r="R1471" t="s">
        <v>11088</v>
      </c>
      <c r="S1471" t="s">
        <v>7400</v>
      </c>
    </row>
    <row r="1472" spans="1:21" x14ac:dyDescent="0.2">
      <c r="A1472">
        <v>1852</v>
      </c>
      <c r="B1472" s="8" t="str">
        <f>IFERROR(INDEX(Sheet2!C:C, MATCH(SQL!D1472, Sheet2!H:H, 0)), "")</f>
        <v/>
      </c>
      <c r="D1472" t="s">
        <v>15040</v>
      </c>
      <c r="E1472">
        <v>1851</v>
      </c>
      <c r="I1472" t="s">
        <v>15004</v>
      </c>
      <c r="K1472" t="s">
        <v>5282</v>
      </c>
      <c r="Q1472" t="s">
        <v>7480</v>
      </c>
      <c r="T1472" t="s">
        <v>11088</v>
      </c>
      <c r="U1472" t="s">
        <v>15039</v>
      </c>
    </row>
    <row r="1473" spans="1:21" ht="17" x14ac:dyDescent="0.2">
      <c r="A1473">
        <v>1853</v>
      </c>
      <c r="B1473" s="8" t="str">
        <f>IFERROR(INDEX(Sheet2!C:C, MATCH(SQL!D1473, Sheet2!H:H, 0)), "")</f>
        <v/>
      </c>
      <c r="D1473" t="s">
        <v>15037</v>
      </c>
      <c r="G1473" s="3" t="s">
        <v>15038</v>
      </c>
      <c r="H1473" t="s">
        <v>15009</v>
      </c>
      <c r="I1473" t="s">
        <v>15009</v>
      </c>
      <c r="J1473" t="s">
        <v>5282</v>
      </c>
      <c r="K1473" t="s">
        <v>5282</v>
      </c>
      <c r="L1473" t="s">
        <v>14993</v>
      </c>
      <c r="N1473" t="s">
        <v>7404</v>
      </c>
      <c r="O1473" t="s">
        <v>14993</v>
      </c>
      <c r="Q1473" t="s">
        <v>7480</v>
      </c>
      <c r="R1473" t="s">
        <v>7793</v>
      </c>
      <c r="S1473" t="s">
        <v>7420</v>
      </c>
    </row>
    <row r="1474" spans="1:21" x14ac:dyDescent="0.2">
      <c r="A1474">
        <v>1854</v>
      </c>
      <c r="B1474" s="8" t="str">
        <f>IFERROR(INDEX(Sheet2!C:C, MATCH(SQL!D1474, Sheet2!H:H, 0)), "")</f>
        <v/>
      </c>
      <c r="D1474" t="s">
        <v>15037</v>
      </c>
      <c r="E1474">
        <v>1853</v>
      </c>
      <c r="I1474" t="s">
        <v>15009</v>
      </c>
      <c r="K1474" t="s">
        <v>5282</v>
      </c>
      <c r="Q1474" t="s">
        <v>7480</v>
      </c>
      <c r="T1474" t="s">
        <v>7793</v>
      </c>
      <c r="U1474" t="s">
        <v>15036</v>
      </c>
    </row>
    <row r="1475" spans="1:21" ht="17" x14ac:dyDescent="0.2">
      <c r="A1475">
        <v>1855</v>
      </c>
      <c r="B1475" s="8" t="str">
        <f>IFERROR(INDEX(Sheet2!C:C, MATCH(SQL!D1475, Sheet2!H:H, 0)), "")</f>
        <v/>
      </c>
      <c r="D1475" t="s">
        <v>15034</v>
      </c>
      <c r="G1475" s="3" t="s">
        <v>15035</v>
      </c>
      <c r="H1475" t="s">
        <v>14995</v>
      </c>
      <c r="I1475" t="s">
        <v>14995</v>
      </c>
      <c r="J1475" t="s">
        <v>5285</v>
      </c>
      <c r="K1475" t="s">
        <v>5285</v>
      </c>
      <c r="L1475" t="s">
        <v>14993</v>
      </c>
      <c r="N1475" t="s">
        <v>7404</v>
      </c>
      <c r="O1475" t="s">
        <v>14993</v>
      </c>
      <c r="Q1475" t="s">
        <v>7480</v>
      </c>
      <c r="R1475" t="s">
        <v>7641</v>
      </c>
      <c r="S1475" t="s">
        <v>7455</v>
      </c>
    </row>
    <row r="1476" spans="1:21" x14ac:dyDescent="0.2">
      <c r="A1476">
        <v>1856</v>
      </c>
      <c r="B1476" s="8" t="str">
        <f>IFERROR(INDEX(Sheet2!C:C, MATCH(SQL!D1476, Sheet2!H:H, 0)), "")</f>
        <v/>
      </c>
      <c r="D1476" t="s">
        <v>15034</v>
      </c>
      <c r="E1476">
        <v>1855</v>
      </c>
      <c r="I1476" t="s">
        <v>14995</v>
      </c>
      <c r="K1476" t="s">
        <v>5285</v>
      </c>
      <c r="Q1476" t="s">
        <v>7480</v>
      </c>
      <c r="T1476" t="s">
        <v>7641</v>
      </c>
      <c r="U1476" t="s">
        <v>15016</v>
      </c>
    </row>
    <row r="1477" spans="1:21" ht="17" x14ac:dyDescent="0.2">
      <c r="A1477">
        <v>1857</v>
      </c>
      <c r="B1477" s="8" t="str">
        <f>IFERROR(INDEX(Sheet2!C:C, MATCH(SQL!D1477, Sheet2!H:H, 0)), "")</f>
        <v/>
      </c>
      <c r="D1477" t="s">
        <v>15032</v>
      </c>
      <c r="G1477" s="3" t="s">
        <v>15033</v>
      </c>
      <c r="H1477" t="s">
        <v>14999</v>
      </c>
      <c r="I1477" t="s">
        <v>14999</v>
      </c>
      <c r="J1477" t="s">
        <v>5285</v>
      </c>
      <c r="K1477" t="s">
        <v>5285</v>
      </c>
      <c r="L1477" t="s">
        <v>14993</v>
      </c>
      <c r="N1477" t="s">
        <v>7404</v>
      </c>
      <c r="O1477" t="s">
        <v>14993</v>
      </c>
      <c r="Q1477" t="s">
        <v>7480</v>
      </c>
      <c r="R1477" t="s">
        <v>15031</v>
      </c>
      <c r="S1477" t="s">
        <v>7548</v>
      </c>
    </row>
    <row r="1478" spans="1:21" x14ac:dyDescent="0.2">
      <c r="A1478">
        <v>1858</v>
      </c>
      <c r="B1478" s="8" t="str">
        <f>IFERROR(INDEX(Sheet2!C:C, MATCH(SQL!D1478, Sheet2!H:H, 0)), "")</f>
        <v/>
      </c>
      <c r="D1478" t="s">
        <v>15032</v>
      </c>
      <c r="E1478">
        <v>1857</v>
      </c>
      <c r="I1478" t="s">
        <v>14999</v>
      </c>
      <c r="K1478" t="s">
        <v>5285</v>
      </c>
      <c r="Q1478" t="s">
        <v>7480</v>
      </c>
      <c r="T1478" t="s">
        <v>15031</v>
      </c>
      <c r="U1478" t="s">
        <v>15030</v>
      </c>
    </row>
    <row r="1479" spans="1:21" ht="17" x14ac:dyDescent="0.2">
      <c r="A1479">
        <v>1859</v>
      </c>
      <c r="B1479" s="8" t="str">
        <f>IFERROR(INDEX(Sheet2!C:C, MATCH(SQL!D1479, Sheet2!H:H, 0)), "")</f>
        <v/>
      </c>
      <c r="D1479" t="s">
        <v>15028</v>
      </c>
      <c r="G1479" s="3" t="s">
        <v>15029</v>
      </c>
      <c r="H1479" t="s">
        <v>15004</v>
      </c>
      <c r="I1479" t="s">
        <v>15004</v>
      </c>
      <c r="J1479" t="s">
        <v>7540</v>
      </c>
      <c r="K1479" t="s">
        <v>7540</v>
      </c>
      <c r="L1479" t="s">
        <v>14993</v>
      </c>
      <c r="N1479" t="s">
        <v>7404</v>
      </c>
      <c r="O1479" t="s">
        <v>14993</v>
      </c>
      <c r="Q1479" t="s">
        <v>7480</v>
      </c>
      <c r="R1479" t="s">
        <v>7485</v>
      </c>
      <c r="S1479" t="s">
        <v>7448</v>
      </c>
    </row>
    <row r="1480" spans="1:21" x14ac:dyDescent="0.2">
      <c r="A1480">
        <v>1860</v>
      </c>
      <c r="B1480" s="8" t="str">
        <f>IFERROR(INDEX(Sheet2!C:C, MATCH(SQL!D1480, Sheet2!H:H, 0)), "")</f>
        <v/>
      </c>
      <c r="D1480" t="s">
        <v>15028</v>
      </c>
      <c r="E1480">
        <v>1859</v>
      </c>
      <c r="I1480" t="s">
        <v>15004</v>
      </c>
      <c r="K1480" t="s">
        <v>7540</v>
      </c>
      <c r="Q1480" t="s">
        <v>7480</v>
      </c>
      <c r="T1480" t="s">
        <v>7485</v>
      </c>
      <c r="U1480" t="s">
        <v>15013</v>
      </c>
    </row>
    <row r="1481" spans="1:21" ht="17" x14ac:dyDescent="0.2">
      <c r="A1481">
        <v>1861</v>
      </c>
      <c r="B1481" s="8" t="str">
        <f>IFERROR(INDEX(Sheet2!C:C, MATCH(SQL!D1481, Sheet2!H:H, 0)), "")</f>
        <v/>
      </c>
      <c r="D1481" t="s">
        <v>15026</v>
      </c>
      <c r="G1481" s="3" t="s">
        <v>15027</v>
      </c>
      <c r="H1481" t="s">
        <v>15009</v>
      </c>
      <c r="I1481" t="s">
        <v>15009</v>
      </c>
      <c r="J1481" t="s">
        <v>7540</v>
      </c>
      <c r="K1481" t="s">
        <v>7540</v>
      </c>
      <c r="L1481" t="s">
        <v>14993</v>
      </c>
      <c r="N1481" t="s">
        <v>7404</v>
      </c>
      <c r="O1481" t="s">
        <v>14993</v>
      </c>
      <c r="Q1481" t="s">
        <v>7480</v>
      </c>
      <c r="R1481" t="s">
        <v>15025</v>
      </c>
    </row>
    <row r="1482" spans="1:21" x14ac:dyDescent="0.2">
      <c r="A1482">
        <v>1862</v>
      </c>
      <c r="B1482" s="8" t="str">
        <f>IFERROR(INDEX(Sheet2!C:C, MATCH(SQL!D1482, Sheet2!H:H, 0)), "")</f>
        <v/>
      </c>
      <c r="D1482" t="s">
        <v>15026</v>
      </c>
      <c r="E1482">
        <v>1861</v>
      </c>
      <c r="I1482" t="s">
        <v>15009</v>
      </c>
      <c r="K1482" t="s">
        <v>7540</v>
      </c>
      <c r="Q1482" t="s">
        <v>7480</v>
      </c>
      <c r="T1482" t="s">
        <v>15025</v>
      </c>
    </row>
    <row r="1483" spans="1:21" ht="17" x14ac:dyDescent="0.2">
      <c r="A1483">
        <v>1863</v>
      </c>
      <c r="B1483" s="8" t="str">
        <f>IFERROR(INDEX(Sheet2!C:C, MATCH(SQL!D1483, Sheet2!H:H, 0)), "")</f>
        <v/>
      </c>
      <c r="D1483" t="s">
        <v>15023</v>
      </c>
      <c r="G1483" s="3" t="s">
        <v>15024</v>
      </c>
      <c r="H1483" t="s">
        <v>15004</v>
      </c>
      <c r="I1483" t="s">
        <v>15004</v>
      </c>
      <c r="J1483" t="s">
        <v>5283</v>
      </c>
      <c r="K1483" t="s">
        <v>5283</v>
      </c>
      <c r="L1483" t="s">
        <v>14993</v>
      </c>
      <c r="N1483" t="s">
        <v>7404</v>
      </c>
      <c r="O1483" t="s">
        <v>14993</v>
      </c>
      <c r="Q1483" t="s">
        <v>7480</v>
      </c>
      <c r="R1483" t="s">
        <v>7452</v>
      </c>
      <c r="S1483" t="s">
        <v>7442</v>
      </c>
    </row>
    <row r="1484" spans="1:21" x14ac:dyDescent="0.2">
      <c r="A1484">
        <v>1864</v>
      </c>
      <c r="B1484" s="8" t="str">
        <f>IFERROR(INDEX(Sheet2!C:C, MATCH(SQL!D1484, Sheet2!H:H, 0)), "")</f>
        <v/>
      </c>
      <c r="D1484" t="s">
        <v>15023</v>
      </c>
      <c r="E1484">
        <v>1863</v>
      </c>
      <c r="I1484" t="s">
        <v>15004</v>
      </c>
      <c r="K1484" t="s">
        <v>5283</v>
      </c>
      <c r="Q1484" t="s">
        <v>7480</v>
      </c>
      <c r="T1484" t="s">
        <v>7452</v>
      </c>
      <c r="U1484" t="s">
        <v>15022</v>
      </c>
    </row>
    <row r="1485" spans="1:21" ht="17" x14ac:dyDescent="0.2">
      <c r="A1485">
        <v>1865</v>
      </c>
      <c r="B1485" s="8" t="str">
        <f>IFERROR(INDEX(Sheet2!C:C, MATCH(SQL!D1485, Sheet2!H:H, 0)), "")</f>
        <v/>
      </c>
      <c r="D1485" t="s">
        <v>15020</v>
      </c>
      <c r="G1485" s="3" t="s">
        <v>15021</v>
      </c>
      <c r="H1485" t="s">
        <v>14999</v>
      </c>
      <c r="I1485" t="s">
        <v>14999</v>
      </c>
      <c r="J1485" t="s">
        <v>5274</v>
      </c>
      <c r="K1485" t="s">
        <v>5274</v>
      </c>
      <c r="L1485" t="s">
        <v>14993</v>
      </c>
      <c r="N1485" t="s">
        <v>7404</v>
      </c>
      <c r="O1485" t="s">
        <v>14993</v>
      </c>
      <c r="Q1485" t="s">
        <v>7480</v>
      </c>
      <c r="R1485" t="s">
        <v>7449</v>
      </c>
      <c r="S1485" t="s">
        <v>7448</v>
      </c>
    </row>
    <row r="1486" spans="1:21" x14ac:dyDescent="0.2">
      <c r="A1486">
        <v>1866</v>
      </c>
      <c r="B1486" s="8" t="str">
        <f>IFERROR(INDEX(Sheet2!C:C, MATCH(SQL!D1486, Sheet2!H:H, 0)), "")</f>
        <v/>
      </c>
      <c r="D1486" t="s">
        <v>15020</v>
      </c>
      <c r="E1486">
        <v>1865</v>
      </c>
      <c r="I1486" t="s">
        <v>14999</v>
      </c>
      <c r="K1486" t="s">
        <v>5274</v>
      </c>
      <c r="Q1486" t="s">
        <v>7480</v>
      </c>
      <c r="T1486" t="s">
        <v>7449</v>
      </c>
      <c r="U1486" t="s">
        <v>15013</v>
      </c>
    </row>
    <row r="1487" spans="1:21" ht="17" x14ac:dyDescent="0.2">
      <c r="A1487">
        <v>1867</v>
      </c>
      <c r="B1487" s="8" t="str">
        <f>IFERROR(INDEX(Sheet2!C:C, MATCH(SQL!D1487, Sheet2!H:H, 0)), "")</f>
        <v/>
      </c>
      <c r="D1487" t="s">
        <v>15017</v>
      </c>
      <c r="G1487" s="3" t="s">
        <v>15019</v>
      </c>
      <c r="H1487" t="s">
        <v>14999</v>
      </c>
      <c r="I1487" t="s">
        <v>14999</v>
      </c>
      <c r="J1487" t="s">
        <v>15018</v>
      </c>
      <c r="K1487" t="s">
        <v>15018</v>
      </c>
      <c r="L1487" t="s">
        <v>14993</v>
      </c>
      <c r="N1487" t="s">
        <v>7404</v>
      </c>
      <c r="O1487" t="s">
        <v>14993</v>
      </c>
      <c r="Q1487" t="s">
        <v>7480</v>
      </c>
      <c r="R1487" t="s">
        <v>14707</v>
      </c>
      <c r="S1487" t="s">
        <v>7455</v>
      </c>
    </row>
    <row r="1488" spans="1:21" x14ac:dyDescent="0.2">
      <c r="A1488">
        <v>1868</v>
      </c>
      <c r="B1488" s="8" t="str">
        <f>IFERROR(INDEX(Sheet2!C:C, MATCH(SQL!D1488, Sheet2!H:H, 0)), "")</f>
        <v/>
      </c>
      <c r="D1488" t="s">
        <v>15017</v>
      </c>
      <c r="E1488">
        <v>1867</v>
      </c>
      <c r="I1488" t="s">
        <v>14999</v>
      </c>
      <c r="K1488" t="s">
        <v>15018</v>
      </c>
      <c r="Q1488" t="s">
        <v>7480</v>
      </c>
      <c r="T1488" t="s">
        <v>14707</v>
      </c>
      <c r="U1488" t="s">
        <v>15016</v>
      </c>
    </row>
    <row r="1489" spans="1:21" ht="17" x14ac:dyDescent="0.2">
      <c r="A1489">
        <v>1869</v>
      </c>
      <c r="B1489" s="8" t="str">
        <f>IFERROR(INDEX(Sheet2!C:C, MATCH(SQL!D1489, Sheet2!H:H, 0)), "")</f>
        <v/>
      </c>
      <c r="D1489" t="s">
        <v>15014</v>
      </c>
      <c r="G1489" s="3" t="s">
        <v>15015</v>
      </c>
      <c r="H1489" t="s">
        <v>14995</v>
      </c>
      <c r="I1489" t="s">
        <v>14995</v>
      </c>
      <c r="J1489" t="s">
        <v>5276</v>
      </c>
      <c r="K1489" t="s">
        <v>5276</v>
      </c>
      <c r="L1489" t="s">
        <v>14993</v>
      </c>
      <c r="N1489" t="s">
        <v>7404</v>
      </c>
      <c r="O1489" t="s">
        <v>14993</v>
      </c>
      <c r="Q1489" t="s">
        <v>7480</v>
      </c>
      <c r="R1489" t="s">
        <v>7691</v>
      </c>
      <c r="S1489" t="s">
        <v>7448</v>
      </c>
    </row>
    <row r="1490" spans="1:21" x14ac:dyDescent="0.2">
      <c r="A1490">
        <v>1870</v>
      </c>
      <c r="B1490" s="8" t="str">
        <f>IFERROR(INDEX(Sheet2!C:C, MATCH(SQL!D1490, Sheet2!H:H, 0)), "")</f>
        <v/>
      </c>
      <c r="D1490" t="s">
        <v>15014</v>
      </c>
      <c r="E1490">
        <v>1869</v>
      </c>
      <c r="I1490" t="s">
        <v>14995</v>
      </c>
      <c r="K1490" t="s">
        <v>5276</v>
      </c>
      <c r="Q1490" t="s">
        <v>7480</v>
      </c>
      <c r="T1490" t="s">
        <v>7691</v>
      </c>
      <c r="U1490" t="s">
        <v>15013</v>
      </c>
    </row>
    <row r="1491" spans="1:21" ht="17" x14ac:dyDescent="0.2">
      <c r="A1491">
        <v>1871</v>
      </c>
      <c r="B1491" s="8" t="str">
        <f>IFERROR(INDEX(Sheet2!C:C, MATCH(SQL!D1491, Sheet2!H:H, 0)), "")</f>
        <v/>
      </c>
      <c r="D1491" t="s">
        <v>15011</v>
      </c>
      <c r="G1491" s="3" t="s">
        <v>15012</v>
      </c>
      <c r="H1491" t="s">
        <v>14995</v>
      </c>
      <c r="I1491" t="s">
        <v>14995</v>
      </c>
      <c r="J1491" t="s">
        <v>5282</v>
      </c>
      <c r="K1491" t="s">
        <v>5282</v>
      </c>
      <c r="L1491" t="s">
        <v>14993</v>
      </c>
      <c r="N1491" t="s">
        <v>7404</v>
      </c>
      <c r="O1491" t="s">
        <v>14993</v>
      </c>
      <c r="Q1491" t="s">
        <v>7480</v>
      </c>
      <c r="R1491" t="s">
        <v>8085</v>
      </c>
      <c r="S1491" t="s">
        <v>7431</v>
      </c>
    </row>
    <row r="1492" spans="1:21" x14ac:dyDescent="0.2">
      <c r="A1492">
        <v>1872</v>
      </c>
      <c r="B1492" s="8" t="str">
        <f>IFERROR(INDEX(Sheet2!C:C, MATCH(SQL!D1492, Sheet2!H:H, 0)), "")</f>
        <v/>
      </c>
      <c r="D1492" t="s">
        <v>15011</v>
      </c>
      <c r="E1492">
        <v>1871</v>
      </c>
      <c r="I1492" t="s">
        <v>14995</v>
      </c>
      <c r="K1492" t="s">
        <v>5282</v>
      </c>
      <c r="Q1492" t="s">
        <v>7480</v>
      </c>
      <c r="T1492" t="s">
        <v>8085</v>
      </c>
      <c r="U1492" t="s">
        <v>14990</v>
      </c>
    </row>
    <row r="1493" spans="1:21" ht="17" x14ac:dyDescent="0.2">
      <c r="A1493">
        <v>1873</v>
      </c>
      <c r="B1493" s="8" t="str">
        <f>IFERROR(INDEX(Sheet2!C:C, MATCH(SQL!D1493, Sheet2!H:H, 0)), "")</f>
        <v/>
      </c>
      <c r="D1493" t="s">
        <v>15008</v>
      </c>
      <c r="G1493" s="3" t="s">
        <v>15010</v>
      </c>
      <c r="H1493" t="s">
        <v>15009</v>
      </c>
      <c r="I1493" t="s">
        <v>15009</v>
      </c>
      <c r="J1493" t="s">
        <v>5282</v>
      </c>
      <c r="K1493" t="s">
        <v>5282</v>
      </c>
      <c r="L1493" t="s">
        <v>14993</v>
      </c>
      <c r="N1493" t="s">
        <v>7404</v>
      </c>
      <c r="O1493" t="s">
        <v>14993</v>
      </c>
      <c r="Q1493" t="s">
        <v>7480</v>
      </c>
      <c r="R1493" t="s">
        <v>15007</v>
      </c>
      <c r="S1493" t="s">
        <v>7629</v>
      </c>
    </row>
    <row r="1494" spans="1:21" x14ac:dyDescent="0.2">
      <c r="A1494">
        <v>1874</v>
      </c>
      <c r="B1494" s="8" t="str">
        <f>IFERROR(INDEX(Sheet2!C:C, MATCH(SQL!D1494, Sheet2!H:H, 0)), "")</f>
        <v/>
      </c>
      <c r="D1494" t="s">
        <v>15008</v>
      </c>
      <c r="E1494">
        <v>1873</v>
      </c>
      <c r="I1494" t="s">
        <v>15009</v>
      </c>
      <c r="K1494" t="s">
        <v>5282</v>
      </c>
      <c r="Q1494" t="s">
        <v>7480</v>
      </c>
      <c r="T1494" t="s">
        <v>15007</v>
      </c>
      <c r="U1494" t="s">
        <v>15006</v>
      </c>
    </row>
    <row r="1495" spans="1:21" ht="17" x14ac:dyDescent="0.2">
      <c r="A1495">
        <v>1875</v>
      </c>
      <c r="B1495" s="8" t="str">
        <f>IFERROR(INDEX(Sheet2!C:C, MATCH(SQL!D1495, Sheet2!H:H, 0)), "")</f>
        <v/>
      </c>
      <c r="D1495" t="s">
        <v>15003</v>
      </c>
      <c r="G1495" s="3" t="s">
        <v>15005</v>
      </c>
      <c r="H1495" t="s">
        <v>15004</v>
      </c>
      <c r="I1495" t="s">
        <v>15004</v>
      </c>
      <c r="J1495" t="s">
        <v>5285</v>
      </c>
      <c r="K1495" t="s">
        <v>5285</v>
      </c>
      <c r="L1495" t="s">
        <v>14993</v>
      </c>
      <c r="N1495" t="s">
        <v>7404</v>
      </c>
      <c r="O1495" t="s">
        <v>14993</v>
      </c>
      <c r="Q1495" t="s">
        <v>7480</v>
      </c>
      <c r="R1495" t="s">
        <v>15002</v>
      </c>
      <c r="S1495" t="s">
        <v>7457</v>
      </c>
    </row>
    <row r="1496" spans="1:21" x14ac:dyDescent="0.2">
      <c r="A1496">
        <v>1876</v>
      </c>
      <c r="B1496" s="8" t="str">
        <f>IFERROR(INDEX(Sheet2!C:C, MATCH(SQL!D1496, Sheet2!H:H, 0)), "")</f>
        <v/>
      </c>
      <c r="D1496" t="s">
        <v>15003</v>
      </c>
      <c r="E1496">
        <v>1875</v>
      </c>
      <c r="I1496" t="s">
        <v>15004</v>
      </c>
      <c r="K1496" t="s">
        <v>5285</v>
      </c>
      <c r="Q1496" t="s">
        <v>7480</v>
      </c>
      <c r="T1496" t="s">
        <v>15002</v>
      </c>
      <c r="U1496" t="s">
        <v>15001</v>
      </c>
    </row>
    <row r="1497" spans="1:21" ht="17" x14ac:dyDescent="0.2">
      <c r="A1497">
        <v>1877</v>
      </c>
      <c r="B1497" s="8" t="str">
        <f>IFERROR(INDEX(Sheet2!C:C, MATCH(SQL!D1497, Sheet2!H:H, 0)), "")</f>
        <v/>
      </c>
      <c r="D1497" t="s">
        <v>14998</v>
      </c>
      <c r="G1497" s="3" t="s">
        <v>15000</v>
      </c>
      <c r="H1497" t="s">
        <v>14999</v>
      </c>
      <c r="I1497" t="s">
        <v>14999</v>
      </c>
      <c r="J1497" t="s">
        <v>14994</v>
      </c>
      <c r="K1497" t="s">
        <v>14994</v>
      </c>
      <c r="L1497" t="s">
        <v>14993</v>
      </c>
      <c r="N1497" t="s">
        <v>7404</v>
      </c>
      <c r="O1497" t="s">
        <v>14993</v>
      </c>
      <c r="Q1497" t="s">
        <v>7480</v>
      </c>
      <c r="R1497" t="s">
        <v>14997</v>
      </c>
    </row>
    <row r="1498" spans="1:21" x14ac:dyDescent="0.2">
      <c r="A1498">
        <v>1878</v>
      </c>
      <c r="B1498" s="8" t="str">
        <f>IFERROR(INDEX(Sheet2!C:C, MATCH(SQL!D1498, Sheet2!H:H, 0)), "")</f>
        <v/>
      </c>
      <c r="D1498" t="s">
        <v>14998</v>
      </c>
      <c r="E1498">
        <v>1877</v>
      </c>
      <c r="I1498" t="s">
        <v>14999</v>
      </c>
      <c r="K1498" t="s">
        <v>14994</v>
      </c>
      <c r="Q1498" t="s">
        <v>7480</v>
      </c>
      <c r="T1498" t="s">
        <v>14997</v>
      </c>
    </row>
    <row r="1499" spans="1:21" ht="17" x14ac:dyDescent="0.2">
      <c r="A1499">
        <v>1879</v>
      </c>
      <c r="B1499" s="8" t="str">
        <f>IFERROR(INDEX(Sheet2!C:C, MATCH(SQL!D1499, Sheet2!H:H, 0)), "")</f>
        <v/>
      </c>
      <c r="D1499" t="s">
        <v>14992</v>
      </c>
      <c r="G1499" s="3" t="s">
        <v>14996</v>
      </c>
      <c r="H1499" t="s">
        <v>14995</v>
      </c>
      <c r="I1499" t="s">
        <v>14995</v>
      </c>
      <c r="J1499" t="s">
        <v>14994</v>
      </c>
      <c r="K1499" t="s">
        <v>14994</v>
      </c>
      <c r="L1499" t="s">
        <v>14993</v>
      </c>
      <c r="N1499" t="s">
        <v>7404</v>
      </c>
      <c r="O1499" t="s">
        <v>14993</v>
      </c>
      <c r="Q1499" t="s">
        <v>7480</v>
      </c>
      <c r="R1499" t="s">
        <v>14991</v>
      </c>
      <c r="S1499" t="s">
        <v>7431</v>
      </c>
    </row>
    <row r="1500" spans="1:21" x14ac:dyDescent="0.2">
      <c r="A1500">
        <v>1880</v>
      </c>
      <c r="B1500" s="8" t="str">
        <f>IFERROR(INDEX(Sheet2!C:C, MATCH(SQL!D1500, Sheet2!H:H, 0)), "")</f>
        <v/>
      </c>
      <c r="D1500" t="s">
        <v>14992</v>
      </c>
      <c r="E1500">
        <v>1879</v>
      </c>
      <c r="I1500" t="s">
        <v>14995</v>
      </c>
      <c r="K1500" t="s">
        <v>14994</v>
      </c>
      <c r="Q1500" t="s">
        <v>7480</v>
      </c>
      <c r="T1500" t="s">
        <v>14991</v>
      </c>
      <c r="U1500" t="s">
        <v>14990</v>
      </c>
    </row>
    <row r="1501" spans="1:21" ht="17" x14ac:dyDescent="0.2">
      <c r="A1501">
        <v>1881</v>
      </c>
      <c r="B1501" s="8" t="str">
        <f>IFERROR(INDEX(Sheet2!C:C, MATCH(SQL!D1501, Sheet2!H:H, 0)), "")</f>
        <v/>
      </c>
      <c r="D1501" t="s">
        <v>14987</v>
      </c>
      <c r="G1501" s="3" t="s">
        <v>14989</v>
      </c>
      <c r="H1501" t="s">
        <v>2265</v>
      </c>
      <c r="I1501" t="s">
        <v>2265</v>
      </c>
      <c r="J1501" t="s">
        <v>14988</v>
      </c>
      <c r="K1501" t="s">
        <v>14988</v>
      </c>
      <c r="L1501" t="s">
        <v>7861</v>
      </c>
      <c r="N1501" t="s">
        <v>7404</v>
      </c>
      <c r="O1501" t="s">
        <v>7861</v>
      </c>
      <c r="Q1501" t="s">
        <v>7480</v>
      </c>
      <c r="R1501" t="s">
        <v>14986</v>
      </c>
      <c r="S1501" t="s">
        <v>7488</v>
      </c>
    </row>
    <row r="1502" spans="1:21" x14ac:dyDescent="0.2">
      <c r="A1502">
        <v>1882</v>
      </c>
      <c r="B1502" s="8" t="str">
        <f>IFERROR(INDEX(Sheet2!C:C, MATCH(SQL!D1502, Sheet2!H:H, 0)), "")</f>
        <v/>
      </c>
      <c r="D1502" t="s">
        <v>14987</v>
      </c>
      <c r="E1502">
        <v>1881</v>
      </c>
      <c r="I1502" t="s">
        <v>2265</v>
      </c>
      <c r="K1502" t="s">
        <v>14988</v>
      </c>
      <c r="Q1502" t="s">
        <v>7480</v>
      </c>
      <c r="T1502" t="s">
        <v>14986</v>
      </c>
      <c r="U1502" t="s">
        <v>7610</v>
      </c>
    </row>
    <row r="1503" spans="1:21" ht="17" x14ac:dyDescent="0.2">
      <c r="A1503">
        <v>1883</v>
      </c>
      <c r="B1503" s="8" t="str">
        <f>IFERROR(INDEX(Sheet2!C:C, MATCH(SQL!D1503, Sheet2!H:H, 0)), "")</f>
        <v/>
      </c>
      <c r="D1503" t="s">
        <v>14985</v>
      </c>
      <c r="G1503" s="3" t="s">
        <v>14984</v>
      </c>
      <c r="H1503" t="s">
        <v>2323</v>
      </c>
      <c r="I1503" t="s">
        <v>2323</v>
      </c>
      <c r="J1503" t="s">
        <v>14983</v>
      </c>
      <c r="K1503" t="s">
        <v>14983</v>
      </c>
      <c r="L1503" t="s">
        <v>7410</v>
      </c>
      <c r="N1503" t="s">
        <v>7404</v>
      </c>
      <c r="O1503" t="s">
        <v>7410</v>
      </c>
      <c r="Q1503" t="s">
        <v>7480</v>
      </c>
    </row>
    <row r="1504" spans="1:21" ht="17" x14ac:dyDescent="0.2">
      <c r="A1504">
        <v>1884</v>
      </c>
      <c r="B1504" s="8">
        <f>IFERROR(INDEX(Sheet2!C:C, MATCH(SQL!D1504, Sheet2!H:H, 0)), "")</f>
        <v>45759</v>
      </c>
      <c r="D1504" t="s">
        <v>266</v>
      </c>
      <c r="G1504" s="3" t="s">
        <v>14982</v>
      </c>
      <c r="H1504" t="s">
        <v>2265</v>
      </c>
      <c r="I1504" t="s">
        <v>2265</v>
      </c>
      <c r="J1504" t="s">
        <v>7549</v>
      </c>
      <c r="K1504" t="s">
        <v>7549</v>
      </c>
      <c r="L1504" t="s">
        <v>14680</v>
      </c>
      <c r="N1504" t="s">
        <v>7404</v>
      </c>
      <c r="O1504" t="s">
        <v>14679</v>
      </c>
      <c r="P1504" t="s">
        <v>7480</v>
      </c>
      <c r="Q1504" t="s">
        <v>7480</v>
      </c>
      <c r="R1504" t="s">
        <v>14981</v>
      </c>
      <c r="S1504" t="s">
        <v>7455</v>
      </c>
    </row>
    <row r="1505" spans="1:21" x14ac:dyDescent="0.2">
      <c r="A1505">
        <v>1885</v>
      </c>
      <c r="B1505" s="8">
        <f>IFERROR(INDEX(Sheet2!C:C, MATCH(SQL!D1505, Sheet2!H:H, 0)), "")</f>
        <v>45759</v>
      </c>
      <c r="D1505" t="s">
        <v>266</v>
      </c>
      <c r="E1505">
        <v>1884</v>
      </c>
      <c r="I1505" t="s">
        <v>2265</v>
      </c>
      <c r="K1505" t="s">
        <v>7549</v>
      </c>
      <c r="Q1505" t="s">
        <v>7480</v>
      </c>
      <c r="T1505" t="s">
        <v>14981</v>
      </c>
      <c r="U1505" t="s">
        <v>7520</v>
      </c>
    </row>
    <row r="1506" spans="1:21" ht="34" x14ac:dyDescent="0.2">
      <c r="A1506">
        <v>1886</v>
      </c>
      <c r="B1506" s="8">
        <f>IFERROR(INDEX(Sheet2!C:C, MATCH(SQL!D1506, Sheet2!H:H, 0)), "")</f>
        <v>45759</v>
      </c>
      <c r="D1506" t="s">
        <v>266</v>
      </c>
      <c r="E1506">
        <v>1884</v>
      </c>
      <c r="G1506" s="3" t="s">
        <v>14980</v>
      </c>
      <c r="I1506" t="s">
        <v>2265</v>
      </c>
      <c r="K1506" t="s">
        <v>7549</v>
      </c>
      <c r="Q1506" t="s">
        <v>7480</v>
      </c>
      <c r="T1506" t="s">
        <v>8087</v>
      </c>
      <c r="U1506" t="s">
        <v>7442</v>
      </c>
    </row>
    <row r="1507" spans="1:21" ht="34" x14ac:dyDescent="0.2">
      <c r="A1507">
        <v>1887</v>
      </c>
      <c r="B1507" s="8">
        <f>IFERROR(INDEX(Sheet2!C:C, MATCH(SQL!D1507, Sheet2!H:H, 0)), "")</f>
        <v>45759</v>
      </c>
      <c r="D1507" t="s">
        <v>266</v>
      </c>
      <c r="E1507">
        <v>1884</v>
      </c>
      <c r="G1507" s="3" t="s">
        <v>14979</v>
      </c>
      <c r="I1507" t="s">
        <v>2265</v>
      </c>
      <c r="K1507" t="s">
        <v>7549</v>
      </c>
      <c r="Q1507" t="s">
        <v>7480</v>
      </c>
      <c r="T1507" t="s">
        <v>14978</v>
      </c>
      <c r="U1507" t="s">
        <v>7580</v>
      </c>
    </row>
    <row r="1508" spans="1:21" ht="34" x14ac:dyDescent="0.2">
      <c r="A1508">
        <v>1888</v>
      </c>
      <c r="B1508" s="8">
        <f>IFERROR(INDEX(Sheet2!C:C, MATCH(SQL!D1508, Sheet2!H:H, 0)), "")</f>
        <v>45759</v>
      </c>
      <c r="D1508" t="s">
        <v>266</v>
      </c>
      <c r="E1508">
        <v>1884</v>
      </c>
      <c r="G1508" s="3" t="s">
        <v>3454</v>
      </c>
      <c r="I1508" t="s">
        <v>2265</v>
      </c>
      <c r="K1508" t="s">
        <v>7549</v>
      </c>
      <c r="Q1508" t="s">
        <v>7480</v>
      </c>
      <c r="T1508" t="s">
        <v>7401</v>
      </c>
      <c r="U1508" t="s">
        <v>7400</v>
      </c>
    </row>
    <row r="1509" spans="1:21" ht="17" x14ac:dyDescent="0.2">
      <c r="A1509">
        <v>1889</v>
      </c>
      <c r="B1509" s="8">
        <f>IFERROR(INDEX(Sheet2!C:C, MATCH(SQL!D1509, Sheet2!H:H, 0)), "")</f>
        <v>45759</v>
      </c>
      <c r="D1509" t="s">
        <v>266</v>
      </c>
      <c r="E1509">
        <v>1884</v>
      </c>
      <c r="G1509" s="3" t="s">
        <v>3456</v>
      </c>
      <c r="I1509" t="s">
        <v>2265</v>
      </c>
      <c r="K1509" t="s">
        <v>7549</v>
      </c>
      <c r="Q1509" t="s">
        <v>7480</v>
      </c>
      <c r="T1509" t="s">
        <v>11141</v>
      </c>
      <c r="U1509" t="s">
        <v>7448</v>
      </c>
    </row>
    <row r="1510" spans="1:21" ht="34" x14ac:dyDescent="0.2">
      <c r="A1510">
        <v>1890</v>
      </c>
      <c r="B1510" s="8">
        <f>IFERROR(INDEX(Sheet2!C:C, MATCH(SQL!D1510, Sheet2!H:H, 0)), "")</f>
        <v>45759</v>
      </c>
      <c r="D1510" t="s">
        <v>266</v>
      </c>
      <c r="E1510">
        <v>1884</v>
      </c>
      <c r="G1510" s="3" t="s">
        <v>3458</v>
      </c>
      <c r="I1510" t="s">
        <v>2265</v>
      </c>
      <c r="K1510" t="s">
        <v>7549</v>
      </c>
      <c r="Q1510" t="s">
        <v>7480</v>
      </c>
      <c r="T1510" t="s">
        <v>11500</v>
      </c>
      <c r="U1510" t="s">
        <v>7597</v>
      </c>
    </row>
    <row r="1511" spans="1:21" ht="34" x14ac:dyDescent="0.2">
      <c r="A1511">
        <v>1891</v>
      </c>
      <c r="B1511" s="8">
        <f>IFERROR(INDEX(Sheet2!C:C, MATCH(SQL!D1511, Sheet2!H:H, 0)), "")</f>
        <v>45759</v>
      </c>
      <c r="D1511" t="s">
        <v>266</v>
      </c>
      <c r="E1511">
        <v>1884</v>
      </c>
      <c r="G1511" s="3" t="s">
        <v>3460</v>
      </c>
      <c r="I1511" t="s">
        <v>2265</v>
      </c>
      <c r="K1511" t="s">
        <v>7549</v>
      </c>
      <c r="Q1511" t="s">
        <v>7480</v>
      </c>
      <c r="T1511" t="s">
        <v>14977</v>
      </c>
      <c r="U1511" t="s">
        <v>7397</v>
      </c>
    </row>
    <row r="1512" spans="1:21" ht="34" x14ac:dyDescent="0.2">
      <c r="A1512">
        <v>1892</v>
      </c>
      <c r="B1512" s="8">
        <f>IFERROR(INDEX(Sheet2!C:C, MATCH(SQL!D1512, Sheet2!H:H, 0)), "")</f>
        <v>45759</v>
      </c>
      <c r="D1512" t="s">
        <v>266</v>
      </c>
      <c r="E1512">
        <v>1884</v>
      </c>
      <c r="G1512" s="3" t="s">
        <v>3462</v>
      </c>
      <c r="I1512" t="s">
        <v>2265</v>
      </c>
      <c r="K1512" t="s">
        <v>7549</v>
      </c>
      <c r="Q1512" t="s">
        <v>7480</v>
      </c>
      <c r="T1512" t="s">
        <v>10510</v>
      </c>
      <c r="U1512" t="s">
        <v>7254</v>
      </c>
    </row>
    <row r="1513" spans="1:21" ht="34" x14ac:dyDescent="0.2">
      <c r="A1513">
        <v>1893</v>
      </c>
      <c r="B1513" s="8">
        <f>IFERROR(INDEX(Sheet2!C:C, MATCH(SQL!D1513, Sheet2!H:H, 0)), "")</f>
        <v>45759</v>
      </c>
      <c r="D1513" t="s">
        <v>266</v>
      </c>
      <c r="E1513">
        <v>1884</v>
      </c>
      <c r="G1513" s="3" t="s">
        <v>3464</v>
      </c>
      <c r="I1513" t="s">
        <v>2265</v>
      </c>
      <c r="K1513" t="s">
        <v>7549</v>
      </c>
      <c r="Q1513" t="s">
        <v>7480</v>
      </c>
      <c r="T1513" t="s">
        <v>14976</v>
      </c>
      <c r="U1513" t="s">
        <v>7536</v>
      </c>
    </row>
    <row r="1514" spans="1:21" ht="34" x14ac:dyDescent="0.2">
      <c r="A1514">
        <v>1894</v>
      </c>
      <c r="B1514" s="8">
        <f>IFERROR(INDEX(Sheet2!C:C, MATCH(SQL!D1514, Sheet2!H:H, 0)), "")</f>
        <v>45759</v>
      </c>
      <c r="D1514" t="s">
        <v>266</v>
      </c>
      <c r="E1514">
        <v>1884</v>
      </c>
      <c r="G1514" s="3" t="s">
        <v>3466</v>
      </c>
      <c r="I1514" t="s">
        <v>2265</v>
      </c>
      <c r="K1514" t="s">
        <v>7549</v>
      </c>
      <c r="Q1514" t="s">
        <v>7480</v>
      </c>
      <c r="T1514" t="s">
        <v>9661</v>
      </c>
      <c r="U1514" t="s">
        <v>7397</v>
      </c>
    </row>
    <row r="1515" spans="1:21" ht="34" x14ac:dyDescent="0.2">
      <c r="A1515">
        <v>1895</v>
      </c>
      <c r="B1515" s="8">
        <f>IFERROR(INDEX(Sheet2!C:C, MATCH(SQL!D1515, Sheet2!H:H, 0)), "")</f>
        <v>45759</v>
      </c>
      <c r="D1515" t="s">
        <v>266</v>
      </c>
      <c r="E1515">
        <v>1884</v>
      </c>
      <c r="G1515" s="3" t="s">
        <v>3468</v>
      </c>
      <c r="I1515" t="s">
        <v>2265</v>
      </c>
      <c r="K1515" t="s">
        <v>7549</v>
      </c>
      <c r="Q1515" t="s">
        <v>7480</v>
      </c>
      <c r="T1515" t="s">
        <v>8110</v>
      </c>
      <c r="U1515" t="s">
        <v>7437</v>
      </c>
    </row>
    <row r="1516" spans="1:21" ht="17" x14ac:dyDescent="0.2">
      <c r="A1516">
        <v>1896</v>
      </c>
      <c r="B1516" s="8">
        <f>IFERROR(INDEX(Sheet2!C:C, MATCH(SQL!D1516, Sheet2!H:H, 0)), "")</f>
        <v>45759</v>
      </c>
      <c r="D1516" t="s">
        <v>208</v>
      </c>
      <c r="G1516" s="3" t="s">
        <v>14975</v>
      </c>
      <c r="H1516" t="s">
        <v>2305</v>
      </c>
      <c r="I1516" t="s">
        <v>2305</v>
      </c>
      <c r="J1516" t="s">
        <v>7549</v>
      </c>
      <c r="K1516" t="s">
        <v>7549</v>
      </c>
      <c r="L1516" t="s">
        <v>14680</v>
      </c>
      <c r="N1516" t="s">
        <v>7404</v>
      </c>
      <c r="O1516" t="s">
        <v>14679</v>
      </c>
      <c r="P1516" t="s">
        <v>7462</v>
      </c>
      <c r="Q1516" t="s">
        <v>7462</v>
      </c>
      <c r="R1516" t="s">
        <v>14974</v>
      </c>
      <c r="S1516" t="s">
        <v>7457</v>
      </c>
    </row>
    <row r="1517" spans="1:21" x14ac:dyDescent="0.2">
      <c r="A1517">
        <v>1897</v>
      </c>
      <c r="B1517" s="8">
        <f>IFERROR(INDEX(Sheet2!C:C, MATCH(SQL!D1517, Sheet2!H:H, 0)), "")</f>
        <v>45759</v>
      </c>
      <c r="D1517" t="s">
        <v>208</v>
      </c>
      <c r="E1517">
        <v>1896</v>
      </c>
      <c r="I1517" t="s">
        <v>2305</v>
      </c>
      <c r="K1517" t="s">
        <v>7549</v>
      </c>
      <c r="Q1517" t="s">
        <v>7462</v>
      </c>
      <c r="T1517" t="s">
        <v>14974</v>
      </c>
      <c r="U1517" t="s">
        <v>14709</v>
      </c>
    </row>
    <row r="1518" spans="1:21" ht="34" x14ac:dyDescent="0.2">
      <c r="A1518">
        <v>1898</v>
      </c>
      <c r="B1518" s="8">
        <f>IFERROR(INDEX(Sheet2!C:C, MATCH(SQL!D1518, Sheet2!H:H, 0)), "")</f>
        <v>45759</v>
      </c>
      <c r="D1518" t="s">
        <v>208</v>
      </c>
      <c r="E1518">
        <v>1896</v>
      </c>
      <c r="G1518" s="3" t="s">
        <v>14973</v>
      </c>
      <c r="I1518" t="s">
        <v>2305</v>
      </c>
      <c r="K1518" t="s">
        <v>7549</v>
      </c>
      <c r="Q1518" t="s">
        <v>7462</v>
      </c>
      <c r="T1518" t="s">
        <v>14972</v>
      </c>
      <c r="U1518" t="s">
        <v>7629</v>
      </c>
    </row>
    <row r="1519" spans="1:21" ht="34" x14ac:dyDescent="0.2">
      <c r="A1519">
        <v>1899</v>
      </c>
      <c r="B1519" s="8">
        <f>IFERROR(INDEX(Sheet2!C:C, MATCH(SQL!D1519, Sheet2!H:H, 0)), "")</f>
        <v>45759</v>
      </c>
      <c r="D1519" t="s">
        <v>208</v>
      </c>
      <c r="E1519">
        <v>1896</v>
      </c>
      <c r="G1519" s="3" t="s">
        <v>14971</v>
      </c>
      <c r="I1519" t="s">
        <v>2305</v>
      </c>
      <c r="K1519" t="s">
        <v>7549</v>
      </c>
      <c r="Q1519" t="s">
        <v>7462</v>
      </c>
      <c r="T1519" t="s">
        <v>10532</v>
      </c>
      <c r="U1519" t="s">
        <v>7488</v>
      </c>
    </row>
    <row r="1520" spans="1:21" ht="17" x14ac:dyDescent="0.2">
      <c r="A1520">
        <v>1900</v>
      </c>
      <c r="B1520" s="8">
        <f>IFERROR(INDEX(Sheet2!C:C, MATCH(SQL!D1520, Sheet2!H:H, 0)), "")</f>
        <v>45759</v>
      </c>
      <c r="D1520" t="s">
        <v>208</v>
      </c>
      <c r="E1520">
        <v>1896</v>
      </c>
      <c r="G1520" s="3" t="s">
        <v>3377</v>
      </c>
      <c r="I1520" t="s">
        <v>2305</v>
      </c>
      <c r="K1520" t="s">
        <v>7549</v>
      </c>
      <c r="Q1520" t="s">
        <v>7462</v>
      </c>
      <c r="T1520" t="s">
        <v>14970</v>
      </c>
      <c r="U1520" t="s">
        <v>7397</v>
      </c>
    </row>
    <row r="1521" spans="1:21" ht="34" x14ac:dyDescent="0.2">
      <c r="A1521">
        <v>1901</v>
      </c>
      <c r="B1521" s="8">
        <f>IFERROR(INDEX(Sheet2!C:C, MATCH(SQL!D1521, Sheet2!H:H, 0)), "")</f>
        <v>45759</v>
      </c>
      <c r="D1521" t="s">
        <v>208</v>
      </c>
      <c r="E1521">
        <v>1896</v>
      </c>
      <c r="G1521" s="3" t="s">
        <v>3379</v>
      </c>
      <c r="I1521" t="s">
        <v>2305</v>
      </c>
      <c r="K1521" t="s">
        <v>7549</v>
      </c>
      <c r="Q1521" t="s">
        <v>7462</v>
      </c>
      <c r="T1521" t="s">
        <v>10479</v>
      </c>
      <c r="U1521" t="s">
        <v>7420</v>
      </c>
    </row>
    <row r="1522" spans="1:21" ht="34" x14ac:dyDescent="0.2">
      <c r="A1522">
        <v>1902</v>
      </c>
      <c r="B1522" s="8">
        <f>IFERROR(INDEX(Sheet2!C:C, MATCH(SQL!D1522, Sheet2!H:H, 0)), "")</f>
        <v>45759</v>
      </c>
      <c r="D1522" t="s">
        <v>208</v>
      </c>
      <c r="E1522">
        <v>1896</v>
      </c>
      <c r="G1522" s="3" t="s">
        <v>3381</v>
      </c>
      <c r="I1522" t="s">
        <v>2305</v>
      </c>
      <c r="K1522" t="s">
        <v>7549</v>
      </c>
      <c r="Q1522" t="s">
        <v>7462</v>
      </c>
      <c r="T1522" t="s">
        <v>14969</v>
      </c>
      <c r="U1522" t="s">
        <v>7420</v>
      </c>
    </row>
    <row r="1523" spans="1:21" ht="34" x14ac:dyDescent="0.2">
      <c r="A1523">
        <v>1903</v>
      </c>
      <c r="B1523" s="8">
        <f>IFERROR(INDEX(Sheet2!C:C, MATCH(SQL!D1523, Sheet2!H:H, 0)), "")</f>
        <v>45759</v>
      </c>
      <c r="D1523" t="s">
        <v>208</v>
      </c>
      <c r="E1523">
        <v>1896</v>
      </c>
      <c r="G1523" s="3" t="s">
        <v>14968</v>
      </c>
      <c r="I1523" t="s">
        <v>2305</v>
      </c>
      <c r="K1523" t="s">
        <v>7549</v>
      </c>
      <c r="Q1523" t="s">
        <v>7462</v>
      </c>
      <c r="T1523" t="s">
        <v>14967</v>
      </c>
      <c r="U1523" t="s">
        <v>7397</v>
      </c>
    </row>
    <row r="1524" spans="1:21" ht="51" x14ac:dyDescent="0.2">
      <c r="A1524">
        <v>1904</v>
      </c>
      <c r="B1524" s="8">
        <f>IFERROR(INDEX(Sheet2!C:C, MATCH(SQL!D1524, Sheet2!H:H, 0)), "")</f>
        <v>45759</v>
      </c>
      <c r="D1524" t="s">
        <v>208</v>
      </c>
      <c r="E1524">
        <v>1896</v>
      </c>
      <c r="G1524" s="3" t="s">
        <v>14966</v>
      </c>
      <c r="I1524" t="s">
        <v>2305</v>
      </c>
      <c r="K1524" t="s">
        <v>7549</v>
      </c>
      <c r="Q1524" t="s">
        <v>7462</v>
      </c>
      <c r="T1524" t="s">
        <v>14965</v>
      </c>
      <c r="U1524" t="s">
        <v>7991</v>
      </c>
    </row>
    <row r="1525" spans="1:21" ht="34" x14ac:dyDescent="0.2">
      <c r="A1525">
        <v>1905</v>
      </c>
      <c r="B1525" s="8">
        <f>IFERROR(INDEX(Sheet2!C:C, MATCH(SQL!D1525, Sheet2!H:H, 0)), "")</f>
        <v>45759</v>
      </c>
      <c r="D1525" t="s">
        <v>208</v>
      </c>
      <c r="E1525">
        <v>1896</v>
      </c>
      <c r="G1525" s="3" t="s">
        <v>14964</v>
      </c>
      <c r="I1525" t="s">
        <v>2305</v>
      </c>
      <c r="K1525" t="s">
        <v>7549</v>
      </c>
      <c r="Q1525" t="s">
        <v>7462</v>
      </c>
      <c r="T1525" t="s">
        <v>14963</v>
      </c>
      <c r="U1525" t="s">
        <v>7991</v>
      </c>
    </row>
    <row r="1526" spans="1:21" ht="34" x14ac:dyDescent="0.2">
      <c r="A1526">
        <v>1906</v>
      </c>
      <c r="B1526" s="8">
        <f>IFERROR(INDEX(Sheet2!C:C, MATCH(SQL!D1526, Sheet2!H:H, 0)), "")</f>
        <v>45759</v>
      </c>
      <c r="D1526" t="s">
        <v>208</v>
      </c>
      <c r="E1526">
        <v>1896</v>
      </c>
      <c r="G1526" s="3" t="s">
        <v>14962</v>
      </c>
      <c r="I1526" t="s">
        <v>2305</v>
      </c>
      <c r="K1526" t="s">
        <v>7549</v>
      </c>
      <c r="Q1526" t="s">
        <v>7462</v>
      </c>
      <c r="T1526" t="s">
        <v>14961</v>
      </c>
      <c r="U1526" t="s">
        <v>7488</v>
      </c>
    </row>
    <row r="1527" spans="1:21" ht="17" x14ac:dyDescent="0.2">
      <c r="A1527">
        <v>1907</v>
      </c>
      <c r="B1527" s="8">
        <f>IFERROR(INDEX(Sheet2!C:C, MATCH(SQL!D1527, Sheet2!H:H, 0)), "")</f>
        <v>45759</v>
      </c>
      <c r="D1527" t="s">
        <v>208</v>
      </c>
      <c r="E1527">
        <v>1896</v>
      </c>
      <c r="G1527" s="3" t="s">
        <v>14960</v>
      </c>
      <c r="I1527" t="s">
        <v>2305</v>
      </c>
      <c r="K1527" t="s">
        <v>7549</v>
      </c>
      <c r="Q1527" t="s">
        <v>7462</v>
      </c>
      <c r="T1527" t="s">
        <v>14959</v>
      </c>
      <c r="U1527" t="s">
        <v>7448</v>
      </c>
    </row>
    <row r="1528" spans="1:21" ht="17" x14ac:dyDescent="0.2">
      <c r="A1528">
        <v>1908</v>
      </c>
      <c r="B1528" s="8">
        <f>IFERROR(INDEX(Sheet2!C:C, MATCH(SQL!D1528, Sheet2!H:H, 0)), "")</f>
        <v>45759</v>
      </c>
      <c r="D1528" t="s">
        <v>431</v>
      </c>
      <c r="G1528" s="3" t="s">
        <v>14958</v>
      </c>
      <c r="H1528" t="s">
        <v>2267</v>
      </c>
      <c r="I1528" t="s">
        <v>2267</v>
      </c>
      <c r="J1528" t="s">
        <v>5274</v>
      </c>
      <c r="K1528" t="s">
        <v>5274</v>
      </c>
      <c r="L1528" t="s">
        <v>14542</v>
      </c>
      <c r="N1528" t="s">
        <v>7404</v>
      </c>
      <c r="O1528" t="s">
        <v>14541</v>
      </c>
      <c r="P1528" t="s">
        <v>7438</v>
      </c>
      <c r="Q1528" t="s">
        <v>7438</v>
      </c>
      <c r="R1528" t="s">
        <v>14957</v>
      </c>
      <c r="S1528" t="s">
        <v>7476</v>
      </c>
    </row>
    <row r="1529" spans="1:21" x14ac:dyDescent="0.2">
      <c r="A1529">
        <v>1909</v>
      </c>
      <c r="B1529" s="8">
        <f>IFERROR(INDEX(Sheet2!C:C, MATCH(SQL!D1529, Sheet2!H:H, 0)), "")</f>
        <v>45759</v>
      </c>
      <c r="D1529" t="s">
        <v>431</v>
      </c>
      <c r="E1529">
        <v>1908</v>
      </c>
      <c r="I1529" t="s">
        <v>2267</v>
      </c>
      <c r="K1529" t="s">
        <v>5274</v>
      </c>
      <c r="Q1529" t="s">
        <v>7438</v>
      </c>
      <c r="T1529" t="s">
        <v>14957</v>
      </c>
      <c r="U1529" t="s">
        <v>7499</v>
      </c>
    </row>
    <row r="1530" spans="1:21" ht="34" x14ac:dyDescent="0.2">
      <c r="A1530">
        <v>1910</v>
      </c>
      <c r="B1530" s="8">
        <f>IFERROR(INDEX(Sheet2!C:C, MATCH(SQL!D1530, Sheet2!H:H, 0)), "")</f>
        <v>45759</v>
      </c>
      <c r="D1530" t="s">
        <v>431</v>
      </c>
      <c r="E1530">
        <v>1908</v>
      </c>
      <c r="G1530" s="3" t="s">
        <v>3565</v>
      </c>
      <c r="I1530" t="s">
        <v>2267</v>
      </c>
      <c r="K1530" t="s">
        <v>5274</v>
      </c>
      <c r="Q1530" t="s">
        <v>7438</v>
      </c>
      <c r="T1530" t="s">
        <v>7724</v>
      </c>
      <c r="U1530" t="s">
        <v>7488</v>
      </c>
    </row>
    <row r="1531" spans="1:21" ht="34" x14ac:dyDescent="0.2">
      <c r="A1531">
        <v>1911</v>
      </c>
      <c r="B1531" s="8">
        <f>IFERROR(INDEX(Sheet2!C:C, MATCH(SQL!D1531, Sheet2!H:H, 0)), "")</f>
        <v>45759</v>
      </c>
      <c r="D1531" t="s">
        <v>431</v>
      </c>
      <c r="E1531">
        <v>1908</v>
      </c>
      <c r="G1531" s="3" t="s">
        <v>14956</v>
      </c>
      <c r="I1531" t="s">
        <v>2267</v>
      </c>
      <c r="K1531" t="s">
        <v>5274</v>
      </c>
      <c r="Q1531" t="s">
        <v>7438</v>
      </c>
      <c r="T1531" t="s">
        <v>13648</v>
      </c>
      <c r="U1531" t="s">
        <v>7397</v>
      </c>
    </row>
    <row r="1532" spans="1:21" ht="34" x14ac:dyDescent="0.2">
      <c r="A1532">
        <v>1912</v>
      </c>
      <c r="B1532" s="8">
        <f>IFERROR(INDEX(Sheet2!C:C, MATCH(SQL!D1532, Sheet2!H:H, 0)), "")</f>
        <v>45759</v>
      </c>
      <c r="D1532" t="s">
        <v>431</v>
      </c>
      <c r="E1532">
        <v>1908</v>
      </c>
      <c r="G1532" s="3" t="s">
        <v>3569</v>
      </c>
      <c r="I1532" t="s">
        <v>2267</v>
      </c>
      <c r="K1532" t="s">
        <v>5274</v>
      </c>
      <c r="Q1532" t="s">
        <v>7438</v>
      </c>
      <c r="T1532" t="s">
        <v>14955</v>
      </c>
      <c r="U1532" t="s">
        <v>7442</v>
      </c>
    </row>
    <row r="1533" spans="1:21" ht="17" x14ac:dyDescent="0.2">
      <c r="A1533">
        <v>1913</v>
      </c>
      <c r="B1533" s="8">
        <f>IFERROR(INDEX(Sheet2!C:C, MATCH(SQL!D1533, Sheet2!H:H, 0)), "")</f>
        <v>45759</v>
      </c>
      <c r="D1533" t="s">
        <v>431</v>
      </c>
      <c r="E1533">
        <v>1908</v>
      </c>
      <c r="G1533" s="3" t="s">
        <v>3571</v>
      </c>
      <c r="I1533" t="s">
        <v>2267</v>
      </c>
      <c r="K1533" t="s">
        <v>5274</v>
      </c>
      <c r="Q1533" t="s">
        <v>7438</v>
      </c>
      <c r="T1533" t="s">
        <v>14954</v>
      </c>
      <c r="U1533" t="s">
        <v>7455</v>
      </c>
    </row>
    <row r="1534" spans="1:21" ht="34" x14ac:dyDescent="0.2">
      <c r="A1534">
        <v>1914</v>
      </c>
      <c r="B1534" s="8">
        <f>IFERROR(INDEX(Sheet2!C:C, MATCH(SQL!D1534, Sheet2!H:H, 0)), "")</f>
        <v>45759</v>
      </c>
      <c r="D1534" t="s">
        <v>431</v>
      </c>
      <c r="E1534">
        <v>1908</v>
      </c>
      <c r="G1534" s="3" t="s">
        <v>3573</v>
      </c>
      <c r="I1534" t="s">
        <v>2267</v>
      </c>
      <c r="K1534" t="s">
        <v>5274</v>
      </c>
      <c r="Q1534" t="s">
        <v>7438</v>
      </c>
      <c r="T1534" t="s">
        <v>14953</v>
      </c>
      <c r="U1534" t="s">
        <v>7448</v>
      </c>
    </row>
    <row r="1535" spans="1:21" ht="17" x14ac:dyDescent="0.2">
      <c r="A1535">
        <v>1915</v>
      </c>
      <c r="B1535" s="8">
        <f>IFERROR(INDEX(Sheet2!C:C, MATCH(SQL!D1535, Sheet2!H:H, 0)), "")</f>
        <v>45759</v>
      </c>
      <c r="D1535" t="s">
        <v>438</v>
      </c>
      <c r="G1535" s="3" t="s">
        <v>14952</v>
      </c>
      <c r="H1535" t="s">
        <v>2320</v>
      </c>
      <c r="I1535" t="s">
        <v>2320</v>
      </c>
      <c r="J1535" t="s">
        <v>5274</v>
      </c>
      <c r="K1535" t="s">
        <v>5274</v>
      </c>
      <c r="L1535" t="s">
        <v>14542</v>
      </c>
      <c r="N1535" t="s">
        <v>7404</v>
      </c>
      <c r="O1535" t="s">
        <v>14541</v>
      </c>
      <c r="P1535" t="s">
        <v>7427</v>
      </c>
      <c r="Q1535" t="s">
        <v>7427</v>
      </c>
      <c r="R1535" t="s">
        <v>14951</v>
      </c>
      <c r="S1535" t="s">
        <v>9658</v>
      </c>
    </row>
    <row r="1536" spans="1:21" x14ac:dyDescent="0.2">
      <c r="A1536">
        <v>1916</v>
      </c>
      <c r="B1536" s="8">
        <f>IFERROR(INDEX(Sheet2!C:C, MATCH(SQL!D1536, Sheet2!H:H, 0)), "")</f>
        <v>45759</v>
      </c>
      <c r="D1536" t="s">
        <v>438</v>
      </c>
      <c r="E1536">
        <v>1915</v>
      </c>
      <c r="I1536" t="s">
        <v>2320</v>
      </c>
      <c r="K1536" t="s">
        <v>5274</v>
      </c>
      <c r="Q1536" t="s">
        <v>7427</v>
      </c>
      <c r="T1536" t="s">
        <v>14951</v>
      </c>
      <c r="U1536" t="s">
        <v>14950</v>
      </c>
    </row>
    <row r="1537" spans="1:21" ht="17" x14ac:dyDescent="0.2">
      <c r="A1537">
        <v>1917</v>
      </c>
      <c r="B1537" s="8">
        <f>IFERROR(INDEX(Sheet2!C:C, MATCH(SQL!D1537, Sheet2!H:H, 0)), "")</f>
        <v>45759</v>
      </c>
      <c r="D1537" t="s">
        <v>438</v>
      </c>
      <c r="E1537">
        <v>1915</v>
      </c>
      <c r="G1537" s="3" t="s">
        <v>3575</v>
      </c>
      <c r="I1537" t="s">
        <v>2320</v>
      </c>
      <c r="K1537" t="s">
        <v>5274</v>
      </c>
      <c r="Q1537" t="s">
        <v>7427</v>
      </c>
      <c r="T1537" t="s">
        <v>14949</v>
      </c>
      <c r="U1537" t="s">
        <v>7684</v>
      </c>
    </row>
    <row r="1538" spans="1:21" ht="34" x14ac:dyDescent="0.2">
      <c r="A1538">
        <v>1918</v>
      </c>
      <c r="B1538" s="8">
        <f>IFERROR(INDEX(Sheet2!C:C, MATCH(SQL!D1538, Sheet2!H:H, 0)), "")</f>
        <v>45759</v>
      </c>
      <c r="D1538" t="s">
        <v>438</v>
      </c>
      <c r="E1538">
        <v>1915</v>
      </c>
      <c r="G1538" s="3" t="s">
        <v>3577</v>
      </c>
      <c r="I1538" t="s">
        <v>2320</v>
      </c>
      <c r="K1538" t="s">
        <v>5274</v>
      </c>
      <c r="Q1538" t="s">
        <v>7427</v>
      </c>
      <c r="T1538" t="s">
        <v>14948</v>
      </c>
      <c r="U1538" t="s">
        <v>7420</v>
      </c>
    </row>
    <row r="1539" spans="1:21" ht="34" x14ac:dyDescent="0.2">
      <c r="A1539">
        <v>1919</v>
      </c>
      <c r="B1539" s="8">
        <f>IFERROR(INDEX(Sheet2!C:C, MATCH(SQL!D1539, Sheet2!H:H, 0)), "")</f>
        <v>45759</v>
      </c>
      <c r="D1539" t="s">
        <v>438</v>
      </c>
      <c r="E1539">
        <v>1915</v>
      </c>
      <c r="G1539" s="3" t="s">
        <v>3579</v>
      </c>
      <c r="I1539" t="s">
        <v>2320</v>
      </c>
      <c r="K1539" t="s">
        <v>5274</v>
      </c>
      <c r="Q1539" t="s">
        <v>7427</v>
      </c>
      <c r="T1539" t="s">
        <v>14947</v>
      </c>
      <c r="U1539" t="s">
        <v>8251</v>
      </c>
    </row>
    <row r="1540" spans="1:21" ht="34" x14ac:dyDescent="0.2">
      <c r="A1540">
        <v>1920</v>
      </c>
      <c r="B1540" s="8">
        <f>IFERROR(INDEX(Sheet2!C:C, MATCH(SQL!D1540, Sheet2!H:H, 0)), "")</f>
        <v>45759</v>
      </c>
      <c r="D1540" t="s">
        <v>438</v>
      </c>
      <c r="E1540">
        <v>1915</v>
      </c>
      <c r="G1540" s="3" t="s">
        <v>3581</v>
      </c>
      <c r="I1540" t="s">
        <v>2320</v>
      </c>
      <c r="K1540" t="s">
        <v>5274</v>
      </c>
      <c r="Q1540" t="s">
        <v>7427</v>
      </c>
      <c r="T1540" t="s">
        <v>14946</v>
      </c>
      <c r="U1540" t="s">
        <v>7397</v>
      </c>
    </row>
    <row r="1541" spans="1:21" ht="17" x14ac:dyDescent="0.2">
      <c r="A1541">
        <v>1921</v>
      </c>
      <c r="B1541" s="8">
        <f>IFERROR(INDEX(Sheet2!C:C, MATCH(SQL!D1541, Sheet2!H:H, 0)), "")</f>
        <v>45759</v>
      </c>
      <c r="D1541" t="s">
        <v>444</v>
      </c>
      <c r="G1541" s="3" t="s">
        <v>14945</v>
      </c>
      <c r="H1541" t="s">
        <v>2269</v>
      </c>
      <c r="I1541" t="s">
        <v>2269</v>
      </c>
      <c r="J1541" t="s">
        <v>5274</v>
      </c>
      <c r="K1541" t="s">
        <v>5274</v>
      </c>
      <c r="L1541" t="s">
        <v>14583</v>
      </c>
      <c r="N1541" t="s">
        <v>7404</v>
      </c>
      <c r="O1541" t="s">
        <v>14582</v>
      </c>
      <c r="P1541" t="s">
        <v>14581</v>
      </c>
      <c r="Q1541" t="s">
        <v>14581</v>
      </c>
      <c r="R1541" t="s">
        <v>14944</v>
      </c>
      <c r="S1541" t="s">
        <v>7455</v>
      </c>
    </row>
    <row r="1542" spans="1:21" x14ac:dyDescent="0.2">
      <c r="A1542">
        <v>1922</v>
      </c>
      <c r="B1542" s="8">
        <f>IFERROR(INDEX(Sheet2!C:C, MATCH(SQL!D1542, Sheet2!H:H, 0)), "")</f>
        <v>45759</v>
      </c>
      <c r="D1542" t="s">
        <v>444</v>
      </c>
      <c r="E1542">
        <v>1921</v>
      </c>
      <c r="I1542" t="s">
        <v>2269</v>
      </c>
      <c r="K1542" t="s">
        <v>5274</v>
      </c>
      <c r="Q1542" t="s">
        <v>14581</v>
      </c>
      <c r="T1542" t="s">
        <v>14944</v>
      </c>
      <c r="U1542" t="s">
        <v>7520</v>
      </c>
    </row>
    <row r="1543" spans="1:21" ht="17" x14ac:dyDescent="0.2">
      <c r="A1543">
        <v>1923</v>
      </c>
      <c r="B1543" s="8">
        <f>IFERROR(INDEX(Sheet2!C:C, MATCH(SQL!D1543, Sheet2!H:H, 0)), "")</f>
        <v>45759</v>
      </c>
      <c r="D1543" t="s">
        <v>444</v>
      </c>
      <c r="E1543">
        <v>1921</v>
      </c>
      <c r="G1543" s="3" t="s">
        <v>3583</v>
      </c>
      <c r="I1543" t="s">
        <v>2269</v>
      </c>
      <c r="K1543" t="s">
        <v>5274</v>
      </c>
      <c r="Q1543" t="s">
        <v>14581</v>
      </c>
      <c r="T1543" t="s">
        <v>14943</v>
      </c>
      <c r="U1543" t="s">
        <v>7476</v>
      </c>
    </row>
    <row r="1544" spans="1:21" ht="17" x14ac:dyDescent="0.2">
      <c r="A1544">
        <v>1924</v>
      </c>
      <c r="B1544" s="8">
        <f>IFERROR(INDEX(Sheet2!C:C, MATCH(SQL!D1544, Sheet2!H:H, 0)), "")</f>
        <v>45759</v>
      </c>
      <c r="D1544" t="s">
        <v>444</v>
      </c>
      <c r="E1544">
        <v>1921</v>
      </c>
      <c r="G1544" s="3" t="s">
        <v>3585</v>
      </c>
      <c r="I1544" t="s">
        <v>2269</v>
      </c>
      <c r="K1544" t="s">
        <v>5274</v>
      </c>
      <c r="Q1544" t="s">
        <v>14581</v>
      </c>
      <c r="T1544" t="s">
        <v>12514</v>
      </c>
      <c r="U1544" t="s">
        <v>7442</v>
      </c>
    </row>
    <row r="1545" spans="1:21" ht="34" x14ac:dyDescent="0.2">
      <c r="A1545">
        <v>1925</v>
      </c>
      <c r="B1545" s="8">
        <f>IFERROR(INDEX(Sheet2!C:C, MATCH(SQL!D1545, Sheet2!H:H, 0)), "")</f>
        <v>45759</v>
      </c>
      <c r="D1545" t="s">
        <v>444</v>
      </c>
      <c r="E1545">
        <v>1921</v>
      </c>
      <c r="G1545" s="3" t="s">
        <v>3587</v>
      </c>
      <c r="I1545" t="s">
        <v>2269</v>
      </c>
      <c r="K1545" t="s">
        <v>5274</v>
      </c>
      <c r="Q1545" t="s">
        <v>14581</v>
      </c>
      <c r="T1545" t="s">
        <v>14942</v>
      </c>
      <c r="U1545" t="s">
        <v>8025</v>
      </c>
    </row>
    <row r="1546" spans="1:21" ht="17" x14ac:dyDescent="0.2">
      <c r="A1546">
        <v>1926</v>
      </c>
      <c r="B1546" s="8">
        <f>IFERROR(INDEX(Sheet2!C:C, MATCH(SQL!D1546, Sheet2!H:H, 0)), "")</f>
        <v>45759</v>
      </c>
      <c r="D1546" t="s">
        <v>444</v>
      </c>
      <c r="E1546">
        <v>1921</v>
      </c>
      <c r="G1546" s="3" t="s">
        <v>3589</v>
      </c>
      <c r="I1546" t="s">
        <v>2269</v>
      </c>
      <c r="K1546" t="s">
        <v>5274</v>
      </c>
      <c r="Q1546" t="s">
        <v>14581</v>
      </c>
      <c r="T1546" t="s">
        <v>14941</v>
      </c>
      <c r="U1546" t="s">
        <v>7397</v>
      </c>
    </row>
    <row r="1547" spans="1:21" ht="51" x14ac:dyDescent="0.2">
      <c r="A1547">
        <v>1927</v>
      </c>
      <c r="B1547" s="8">
        <f>IFERROR(INDEX(Sheet2!C:C, MATCH(SQL!D1547, Sheet2!H:H, 0)), "")</f>
        <v>45759</v>
      </c>
      <c r="D1547" t="s">
        <v>444</v>
      </c>
      <c r="E1547">
        <v>1921</v>
      </c>
      <c r="G1547" s="3" t="s">
        <v>14940</v>
      </c>
      <c r="I1547" t="s">
        <v>2269</v>
      </c>
      <c r="K1547" t="s">
        <v>5274</v>
      </c>
      <c r="Q1547" t="s">
        <v>14581</v>
      </c>
      <c r="T1547" t="s">
        <v>14939</v>
      </c>
      <c r="U1547" t="s">
        <v>7684</v>
      </c>
    </row>
    <row r="1548" spans="1:21" ht="17" x14ac:dyDescent="0.2">
      <c r="A1548">
        <v>1928</v>
      </c>
      <c r="B1548" s="8">
        <f>IFERROR(INDEX(Sheet2!C:C, MATCH(SQL!D1548, Sheet2!H:H, 0)), "")</f>
        <v>45759</v>
      </c>
      <c r="D1548" t="s">
        <v>366</v>
      </c>
      <c r="G1548" s="3" t="s">
        <v>14938</v>
      </c>
      <c r="H1548" t="s">
        <v>2303</v>
      </c>
      <c r="I1548" t="s">
        <v>2303</v>
      </c>
      <c r="J1548" t="s">
        <v>5274</v>
      </c>
      <c r="K1548" t="s">
        <v>5274</v>
      </c>
      <c r="L1548" t="s">
        <v>14583</v>
      </c>
      <c r="N1548" t="s">
        <v>7404</v>
      </c>
      <c r="O1548" t="s">
        <v>14582</v>
      </c>
      <c r="P1548" t="s">
        <v>14581</v>
      </c>
      <c r="Q1548" t="s">
        <v>14581</v>
      </c>
      <c r="R1548" t="s">
        <v>7475</v>
      </c>
      <c r="S1548" t="s">
        <v>7448</v>
      </c>
    </row>
    <row r="1549" spans="1:21" x14ac:dyDescent="0.2">
      <c r="A1549">
        <v>1929</v>
      </c>
      <c r="B1549" s="8">
        <f>IFERROR(INDEX(Sheet2!C:C, MATCH(SQL!D1549, Sheet2!H:H, 0)), "")</f>
        <v>45759</v>
      </c>
      <c r="D1549" t="s">
        <v>366</v>
      </c>
      <c r="E1549">
        <v>1928</v>
      </c>
      <c r="I1549" t="s">
        <v>2303</v>
      </c>
      <c r="K1549" t="s">
        <v>5274</v>
      </c>
      <c r="Q1549" t="s">
        <v>14581</v>
      </c>
      <c r="T1549" t="s">
        <v>7475</v>
      </c>
      <c r="U1549" t="s">
        <v>7484</v>
      </c>
    </row>
    <row r="1550" spans="1:21" ht="17" x14ac:dyDescent="0.2">
      <c r="A1550">
        <v>1930</v>
      </c>
      <c r="B1550" s="8">
        <f>IFERROR(INDEX(Sheet2!C:C, MATCH(SQL!D1550, Sheet2!H:H, 0)), "")</f>
        <v>45759</v>
      </c>
      <c r="D1550" t="s">
        <v>366</v>
      </c>
      <c r="E1550">
        <v>1928</v>
      </c>
      <c r="G1550" s="3" t="s">
        <v>3544</v>
      </c>
      <c r="I1550" t="s">
        <v>2303</v>
      </c>
      <c r="K1550" t="s">
        <v>5274</v>
      </c>
      <c r="Q1550" t="s">
        <v>14581</v>
      </c>
      <c r="T1550" t="s">
        <v>14937</v>
      </c>
      <c r="U1550" t="s">
        <v>7455</v>
      </c>
    </row>
    <row r="1551" spans="1:21" ht="17" x14ac:dyDescent="0.2">
      <c r="A1551">
        <v>1931</v>
      </c>
      <c r="B1551" s="8">
        <f>IFERROR(INDEX(Sheet2!C:C, MATCH(SQL!D1551, Sheet2!H:H, 0)), "")</f>
        <v>45759</v>
      </c>
      <c r="D1551" t="s">
        <v>366</v>
      </c>
      <c r="E1551">
        <v>1928</v>
      </c>
      <c r="G1551" s="3" t="s">
        <v>3546</v>
      </c>
      <c r="I1551" t="s">
        <v>2303</v>
      </c>
      <c r="K1551" t="s">
        <v>5274</v>
      </c>
      <c r="Q1551" t="s">
        <v>14581</v>
      </c>
      <c r="T1551" t="s">
        <v>14936</v>
      </c>
      <c r="U1551" t="s">
        <v>7448</v>
      </c>
    </row>
    <row r="1552" spans="1:21" ht="34" x14ac:dyDescent="0.2">
      <c r="A1552">
        <v>1932</v>
      </c>
      <c r="B1552" s="8">
        <f>IFERROR(INDEX(Sheet2!C:C, MATCH(SQL!D1552, Sheet2!H:H, 0)), "")</f>
        <v>45759</v>
      </c>
      <c r="D1552" t="s">
        <v>366</v>
      </c>
      <c r="E1552">
        <v>1928</v>
      </c>
      <c r="G1552" s="3" t="s">
        <v>3548</v>
      </c>
      <c r="I1552" t="s">
        <v>2303</v>
      </c>
      <c r="K1552" t="s">
        <v>5274</v>
      </c>
      <c r="Q1552" t="s">
        <v>14581</v>
      </c>
      <c r="T1552" t="s">
        <v>10034</v>
      </c>
      <c r="U1552" t="s">
        <v>7488</v>
      </c>
    </row>
    <row r="1553" spans="1:21" ht="34" x14ac:dyDescent="0.2">
      <c r="A1553">
        <v>1933</v>
      </c>
      <c r="B1553" s="8">
        <f>IFERROR(INDEX(Sheet2!C:C, MATCH(SQL!D1553, Sheet2!H:H, 0)), "")</f>
        <v>45759</v>
      </c>
      <c r="D1553" t="s">
        <v>366</v>
      </c>
      <c r="E1553">
        <v>1928</v>
      </c>
      <c r="G1553" s="3" t="s">
        <v>14935</v>
      </c>
      <c r="I1553" t="s">
        <v>2303</v>
      </c>
      <c r="K1553" t="s">
        <v>5274</v>
      </c>
      <c r="Q1553" t="s">
        <v>14581</v>
      </c>
      <c r="T1553" t="s">
        <v>12938</v>
      </c>
      <c r="U1553" t="s">
        <v>5339</v>
      </c>
    </row>
    <row r="1554" spans="1:21" ht="34" x14ac:dyDescent="0.2">
      <c r="A1554">
        <v>1934</v>
      </c>
      <c r="B1554" s="8">
        <f>IFERROR(INDEX(Sheet2!C:C, MATCH(SQL!D1554, Sheet2!H:H, 0)), "")</f>
        <v>45759</v>
      </c>
      <c r="D1554" t="s">
        <v>366</v>
      </c>
      <c r="E1554">
        <v>1928</v>
      </c>
      <c r="G1554" s="3" t="s">
        <v>3552</v>
      </c>
      <c r="I1554" t="s">
        <v>2303</v>
      </c>
      <c r="K1554" t="s">
        <v>5274</v>
      </c>
      <c r="Q1554" t="s">
        <v>14581</v>
      </c>
      <c r="T1554" t="s">
        <v>14934</v>
      </c>
      <c r="U1554" t="s">
        <v>7455</v>
      </c>
    </row>
    <row r="1555" spans="1:21" ht="17" x14ac:dyDescent="0.2">
      <c r="A1555">
        <v>1935</v>
      </c>
      <c r="B1555" s="8">
        <f>IFERROR(INDEX(Sheet2!C:C, MATCH(SQL!D1555, Sheet2!H:H, 0)), "")</f>
        <v>45759</v>
      </c>
      <c r="D1555" t="s">
        <v>382</v>
      </c>
      <c r="G1555" s="3" t="s">
        <v>14933</v>
      </c>
      <c r="H1555" t="s">
        <v>2309</v>
      </c>
      <c r="I1555" t="s">
        <v>2309</v>
      </c>
      <c r="J1555" t="s">
        <v>5274</v>
      </c>
      <c r="K1555" t="s">
        <v>5274</v>
      </c>
      <c r="L1555" t="s">
        <v>14542</v>
      </c>
      <c r="N1555" t="s">
        <v>7404</v>
      </c>
      <c r="O1555" t="s">
        <v>14541</v>
      </c>
      <c r="P1555" t="s">
        <v>7486</v>
      </c>
      <c r="Q1555" t="s">
        <v>7486</v>
      </c>
      <c r="R1555" t="s">
        <v>10592</v>
      </c>
      <c r="S1555" t="s">
        <v>7732</v>
      </c>
    </row>
    <row r="1556" spans="1:21" x14ac:dyDescent="0.2">
      <c r="A1556">
        <v>1936</v>
      </c>
      <c r="B1556" s="8">
        <f>IFERROR(INDEX(Sheet2!C:C, MATCH(SQL!D1556, Sheet2!H:H, 0)), "")</f>
        <v>45759</v>
      </c>
      <c r="D1556" t="s">
        <v>382</v>
      </c>
      <c r="E1556">
        <v>1935</v>
      </c>
      <c r="I1556" t="s">
        <v>2309</v>
      </c>
      <c r="K1556" t="s">
        <v>5274</v>
      </c>
      <c r="Q1556" t="s">
        <v>7486</v>
      </c>
      <c r="T1556" t="s">
        <v>10592</v>
      </c>
      <c r="U1556" t="s">
        <v>7730</v>
      </c>
    </row>
    <row r="1557" spans="1:21" ht="34" x14ac:dyDescent="0.2">
      <c r="A1557">
        <v>1937</v>
      </c>
      <c r="B1557" s="8">
        <f>IFERROR(INDEX(Sheet2!C:C, MATCH(SQL!D1557, Sheet2!H:H, 0)), "")</f>
        <v>45759</v>
      </c>
      <c r="D1557" t="s">
        <v>382</v>
      </c>
      <c r="E1557">
        <v>1935</v>
      </c>
      <c r="G1557" s="3" t="s">
        <v>14932</v>
      </c>
      <c r="I1557" t="s">
        <v>2309</v>
      </c>
      <c r="K1557" t="s">
        <v>5274</v>
      </c>
      <c r="Q1557" t="s">
        <v>7486</v>
      </c>
      <c r="T1557" t="s">
        <v>14931</v>
      </c>
      <c r="U1557" t="s">
        <v>7488</v>
      </c>
    </row>
    <row r="1558" spans="1:21" ht="17" x14ac:dyDescent="0.2">
      <c r="A1558">
        <v>1938</v>
      </c>
      <c r="B1558" s="8">
        <f>IFERROR(INDEX(Sheet2!C:C, MATCH(SQL!D1558, Sheet2!H:H, 0)), "")</f>
        <v>45759</v>
      </c>
      <c r="D1558" t="s">
        <v>382</v>
      </c>
      <c r="E1558">
        <v>1935</v>
      </c>
      <c r="G1558" s="3" t="s">
        <v>14930</v>
      </c>
      <c r="I1558" t="s">
        <v>2309</v>
      </c>
      <c r="K1558" t="s">
        <v>5274</v>
      </c>
      <c r="Q1558" t="s">
        <v>7486</v>
      </c>
      <c r="T1558" t="s">
        <v>14929</v>
      </c>
      <c r="U1558" t="s">
        <v>7488</v>
      </c>
    </row>
    <row r="1559" spans="1:21" ht="17" x14ac:dyDescent="0.2">
      <c r="A1559">
        <v>1939</v>
      </c>
      <c r="B1559" s="8">
        <f>IFERROR(INDEX(Sheet2!C:C, MATCH(SQL!D1559, Sheet2!H:H, 0)), "")</f>
        <v>45759</v>
      </c>
      <c r="D1559" t="s">
        <v>382</v>
      </c>
      <c r="E1559">
        <v>1935</v>
      </c>
      <c r="G1559" s="3" t="s">
        <v>14928</v>
      </c>
      <c r="I1559" t="s">
        <v>2309</v>
      </c>
      <c r="K1559" t="s">
        <v>5274</v>
      </c>
      <c r="Q1559" t="s">
        <v>7486</v>
      </c>
      <c r="T1559" t="s">
        <v>14927</v>
      </c>
      <c r="U1559" t="s">
        <v>7629</v>
      </c>
    </row>
    <row r="1560" spans="1:21" ht="17" x14ac:dyDescent="0.2">
      <c r="A1560">
        <v>1940</v>
      </c>
      <c r="B1560" s="8">
        <f>IFERROR(INDEX(Sheet2!C:C, MATCH(SQL!D1560, Sheet2!H:H, 0)), "")</f>
        <v>45759</v>
      </c>
      <c r="D1560" t="s">
        <v>382</v>
      </c>
      <c r="E1560">
        <v>1935</v>
      </c>
      <c r="G1560" s="3" t="s">
        <v>3557</v>
      </c>
      <c r="I1560" t="s">
        <v>2309</v>
      </c>
      <c r="K1560" t="s">
        <v>5274</v>
      </c>
      <c r="Q1560" t="s">
        <v>7486</v>
      </c>
      <c r="T1560" t="s">
        <v>14926</v>
      </c>
      <c r="U1560" t="s">
        <v>7417</v>
      </c>
    </row>
    <row r="1561" spans="1:21" ht="17" x14ac:dyDescent="0.2">
      <c r="A1561">
        <v>1941</v>
      </c>
      <c r="B1561" s="8">
        <f>IFERROR(INDEX(Sheet2!C:C, MATCH(SQL!D1561, Sheet2!H:H, 0)), "")</f>
        <v>45759</v>
      </c>
      <c r="D1561" t="s">
        <v>382</v>
      </c>
      <c r="E1561">
        <v>1935</v>
      </c>
      <c r="G1561" s="3" t="s">
        <v>3559</v>
      </c>
      <c r="I1561" t="s">
        <v>2309</v>
      </c>
      <c r="K1561" t="s">
        <v>5274</v>
      </c>
      <c r="Q1561" t="s">
        <v>7486</v>
      </c>
      <c r="T1561" t="s">
        <v>14925</v>
      </c>
      <c r="U1561" t="s">
        <v>7488</v>
      </c>
    </row>
    <row r="1562" spans="1:21" ht="17" x14ac:dyDescent="0.2">
      <c r="A1562">
        <v>1942</v>
      </c>
      <c r="B1562" s="8">
        <f>IFERROR(INDEX(Sheet2!C:C, MATCH(SQL!D1562, Sheet2!H:H, 0)), "")</f>
        <v>45759</v>
      </c>
      <c r="D1562" t="s">
        <v>397</v>
      </c>
      <c r="G1562" s="3" t="s">
        <v>14924</v>
      </c>
      <c r="H1562" t="s">
        <v>2296</v>
      </c>
      <c r="I1562" t="s">
        <v>2296</v>
      </c>
      <c r="J1562" t="s">
        <v>5274</v>
      </c>
      <c r="K1562" t="s">
        <v>5274</v>
      </c>
      <c r="L1562" t="s">
        <v>14542</v>
      </c>
      <c r="N1562" t="s">
        <v>7404</v>
      </c>
      <c r="O1562" t="s">
        <v>14541</v>
      </c>
      <c r="P1562" t="s">
        <v>7446</v>
      </c>
      <c r="Q1562" t="s">
        <v>7446</v>
      </c>
      <c r="R1562" t="s">
        <v>14923</v>
      </c>
      <c r="S1562" t="s">
        <v>7448</v>
      </c>
    </row>
    <row r="1563" spans="1:21" x14ac:dyDescent="0.2">
      <c r="A1563">
        <v>1943</v>
      </c>
      <c r="B1563" s="8">
        <f>IFERROR(INDEX(Sheet2!C:C, MATCH(SQL!D1563, Sheet2!H:H, 0)), "")</f>
        <v>45759</v>
      </c>
      <c r="D1563" t="s">
        <v>397</v>
      </c>
      <c r="E1563">
        <v>1942</v>
      </c>
      <c r="I1563" t="s">
        <v>2296</v>
      </c>
      <c r="K1563" t="s">
        <v>5274</v>
      </c>
      <c r="Q1563" t="s">
        <v>7446</v>
      </c>
      <c r="T1563" t="s">
        <v>14923</v>
      </c>
      <c r="U1563" t="s">
        <v>7484</v>
      </c>
    </row>
    <row r="1564" spans="1:21" ht="34" x14ac:dyDescent="0.2">
      <c r="A1564">
        <v>1944</v>
      </c>
      <c r="B1564" s="8">
        <f>IFERROR(INDEX(Sheet2!C:C, MATCH(SQL!D1564, Sheet2!H:H, 0)), "")</f>
        <v>45759</v>
      </c>
      <c r="D1564" t="s">
        <v>397</v>
      </c>
      <c r="E1564">
        <v>1942</v>
      </c>
      <c r="G1564" s="3" t="s">
        <v>14922</v>
      </c>
      <c r="I1564" t="s">
        <v>2296</v>
      </c>
      <c r="K1564" t="s">
        <v>5274</v>
      </c>
      <c r="Q1564" t="s">
        <v>7446</v>
      </c>
      <c r="T1564" t="s">
        <v>14921</v>
      </c>
      <c r="U1564" t="s">
        <v>14920</v>
      </c>
    </row>
    <row r="1565" spans="1:21" ht="17" x14ac:dyDescent="0.2">
      <c r="A1565">
        <v>1945</v>
      </c>
      <c r="B1565" s="8">
        <f>IFERROR(INDEX(Sheet2!C:C, MATCH(SQL!D1565, Sheet2!H:H, 0)), "")</f>
        <v>45759</v>
      </c>
      <c r="D1565" t="s">
        <v>397</v>
      </c>
      <c r="E1565">
        <v>1942</v>
      </c>
      <c r="G1565" s="3" t="s">
        <v>2918</v>
      </c>
      <c r="I1565" t="s">
        <v>2296</v>
      </c>
      <c r="K1565" t="s">
        <v>5274</v>
      </c>
      <c r="Q1565" t="s">
        <v>7446</v>
      </c>
      <c r="T1565" t="s">
        <v>8038</v>
      </c>
      <c r="U1565" t="s">
        <v>7580</v>
      </c>
    </row>
    <row r="1566" spans="1:21" ht="34" x14ac:dyDescent="0.2">
      <c r="A1566">
        <v>1946</v>
      </c>
      <c r="B1566" s="8">
        <f>IFERROR(INDEX(Sheet2!C:C, MATCH(SQL!D1566, Sheet2!H:H, 0)), "")</f>
        <v>45759</v>
      </c>
      <c r="D1566" t="s">
        <v>397</v>
      </c>
      <c r="E1566">
        <v>1942</v>
      </c>
      <c r="G1566" s="3" t="s">
        <v>14919</v>
      </c>
      <c r="I1566" t="s">
        <v>2296</v>
      </c>
      <c r="K1566" t="s">
        <v>5274</v>
      </c>
      <c r="Q1566" t="s">
        <v>7446</v>
      </c>
      <c r="T1566" t="s">
        <v>14918</v>
      </c>
      <c r="U1566" t="s">
        <v>8192</v>
      </c>
    </row>
    <row r="1567" spans="1:21" ht="34" x14ac:dyDescent="0.2">
      <c r="A1567">
        <v>1947</v>
      </c>
      <c r="B1567" s="8">
        <f>IFERROR(INDEX(Sheet2!C:C, MATCH(SQL!D1567, Sheet2!H:H, 0)), "")</f>
        <v>45759</v>
      </c>
      <c r="D1567" t="s">
        <v>397</v>
      </c>
      <c r="E1567">
        <v>1942</v>
      </c>
      <c r="G1567" s="3" t="s">
        <v>14917</v>
      </c>
      <c r="I1567" t="s">
        <v>2296</v>
      </c>
      <c r="K1567" t="s">
        <v>5274</v>
      </c>
      <c r="Q1567" t="s">
        <v>7446</v>
      </c>
      <c r="T1567" t="s">
        <v>14916</v>
      </c>
      <c r="U1567" t="s">
        <v>7457</v>
      </c>
    </row>
    <row r="1568" spans="1:21" ht="17" x14ac:dyDescent="0.2">
      <c r="A1568">
        <v>1948</v>
      </c>
      <c r="B1568" s="8">
        <f>IFERROR(INDEX(Sheet2!C:C, MATCH(SQL!D1568, Sheet2!H:H, 0)), "")</f>
        <v>45759</v>
      </c>
      <c r="D1568" t="s">
        <v>397</v>
      </c>
      <c r="E1568">
        <v>1942</v>
      </c>
      <c r="G1568" s="3" t="s">
        <v>14915</v>
      </c>
      <c r="I1568" t="s">
        <v>2296</v>
      </c>
      <c r="K1568" t="s">
        <v>5274</v>
      </c>
      <c r="Q1568" t="s">
        <v>7446</v>
      </c>
      <c r="T1568" t="s">
        <v>14914</v>
      </c>
      <c r="U1568" t="s">
        <v>7457</v>
      </c>
    </row>
    <row r="1569" spans="1:21" ht="17" x14ac:dyDescent="0.2">
      <c r="A1569">
        <v>1949</v>
      </c>
      <c r="B1569" s="8">
        <f>IFERROR(INDEX(Sheet2!C:C, MATCH(SQL!D1569, Sheet2!H:H, 0)), "")</f>
        <v>45759</v>
      </c>
      <c r="D1569" t="s">
        <v>406</v>
      </c>
      <c r="G1569" s="3" t="s">
        <v>14913</v>
      </c>
      <c r="H1569" t="s">
        <v>2313</v>
      </c>
      <c r="I1569" t="s">
        <v>2313</v>
      </c>
      <c r="J1569" t="s">
        <v>5274</v>
      </c>
      <c r="K1569" t="s">
        <v>5274</v>
      </c>
      <c r="L1569" t="s">
        <v>14542</v>
      </c>
      <c r="N1569" t="s">
        <v>7404</v>
      </c>
      <c r="O1569" t="s">
        <v>14541</v>
      </c>
      <c r="P1569" t="s">
        <v>7453</v>
      </c>
      <c r="Q1569" t="s">
        <v>7453</v>
      </c>
      <c r="R1569" t="s">
        <v>14912</v>
      </c>
      <c r="S1569" t="s">
        <v>7488</v>
      </c>
    </row>
    <row r="1570" spans="1:21" x14ac:dyDescent="0.2">
      <c r="A1570">
        <v>1950</v>
      </c>
      <c r="B1570" s="8">
        <f>IFERROR(INDEX(Sheet2!C:C, MATCH(SQL!D1570, Sheet2!H:H, 0)), "")</f>
        <v>45759</v>
      </c>
      <c r="D1570" t="s">
        <v>406</v>
      </c>
      <c r="E1570">
        <v>1949</v>
      </c>
      <c r="I1570" t="s">
        <v>2313</v>
      </c>
      <c r="K1570" t="s">
        <v>5274</v>
      </c>
      <c r="Q1570" t="s">
        <v>7453</v>
      </c>
      <c r="T1570" t="s">
        <v>14912</v>
      </c>
      <c r="U1570" t="s">
        <v>7610</v>
      </c>
    </row>
    <row r="1571" spans="1:21" ht="34" x14ac:dyDescent="0.2">
      <c r="A1571">
        <v>1951</v>
      </c>
      <c r="B1571" s="8">
        <f>IFERROR(INDEX(Sheet2!C:C, MATCH(SQL!D1571, Sheet2!H:H, 0)), "")</f>
        <v>45759</v>
      </c>
      <c r="D1571" t="s">
        <v>406</v>
      </c>
      <c r="E1571">
        <v>1949</v>
      </c>
      <c r="G1571" s="3" t="s">
        <v>14911</v>
      </c>
      <c r="I1571" t="s">
        <v>2313</v>
      </c>
      <c r="K1571" t="s">
        <v>5274</v>
      </c>
      <c r="Q1571" t="s">
        <v>7453</v>
      </c>
      <c r="T1571" t="s">
        <v>14910</v>
      </c>
      <c r="U1571" t="s">
        <v>7442</v>
      </c>
    </row>
    <row r="1572" spans="1:21" ht="34" x14ac:dyDescent="0.2">
      <c r="A1572">
        <v>1952</v>
      </c>
      <c r="B1572" s="8">
        <f>IFERROR(INDEX(Sheet2!C:C, MATCH(SQL!D1572, Sheet2!H:H, 0)), "")</f>
        <v>45759</v>
      </c>
      <c r="D1572" t="s">
        <v>406</v>
      </c>
      <c r="E1572">
        <v>1949</v>
      </c>
      <c r="G1572" s="3" t="s">
        <v>14909</v>
      </c>
      <c r="I1572" t="s">
        <v>2313</v>
      </c>
      <c r="K1572" t="s">
        <v>5274</v>
      </c>
      <c r="Q1572" t="s">
        <v>7453</v>
      </c>
      <c r="T1572" t="s">
        <v>14908</v>
      </c>
      <c r="U1572" t="s">
        <v>7488</v>
      </c>
    </row>
    <row r="1573" spans="1:21" ht="17" x14ac:dyDescent="0.2">
      <c r="A1573">
        <v>1953</v>
      </c>
      <c r="B1573" s="8">
        <f>IFERROR(INDEX(Sheet2!C:C, MATCH(SQL!D1573, Sheet2!H:H, 0)), "")</f>
        <v>45759</v>
      </c>
      <c r="D1573" t="s">
        <v>406</v>
      </c>
      <c r="E1573">
        <v>1949</v>
      </c>
      <c r="G1573" s="3" t="s">
        <v>14907</v>
      </c>
      <c r="I1573" t="s">
        <v>2313</v>
      </c>
      <c r="K1573" t="s">
        <v>5274</v>
      </c>
      <c r="Q1573" t="s">
        <v>7453</v>
      </c>
      <c r="T1573" t="s">
        <v>14906</v>
      </c>
      <c r="U1573" t="s">
        <v>7442</v>
      </c>
    </row>
    <row r="1574" spans="1:21" ht="34" x14ac:dyDescent="0.2">
      <c r="A1574">
        <v>1954</v>
      </c>
      <c r="B1574" s="8">
        <f>IFERROR(INDEX(Sheet2!C:C, MATCH(SQL!D1574, Sheet2!H:H, 0)), "")</f>
        <v>45759</v>
      </c>
      <c r="D1574" t="s">
        <v>406</v>
      </c>
      <c r="E1574">
        <v>1949</v>
      </c>
      <c r="G1574" s="3" t="s">
        <v>14905</v>
      </c>
      <c r="I1574" t="s">
        <v>2313</v>
      </c>
      <c r="K1574" t="s">
        <v>5274</v>
      </c>
      <c r="Q1574" t="s">
        <v>7453</v>
      </c>
      <c r="T1574" t="s">
        <v>14904</v>
      </c>
      <c r="U1574" t="s">
        <v>7448</v>
      </c>
    </row>
    <row r="1575" spans="1:21" ht="17" x14ac:dyDescent="0.2">
      <c r="A1575">
        <v>1955</v>
      </c>
      <c r="B1575" s="8">
        <f>IFERROR(INDEX(Sheet2!C:C, MATCH(SQL!D1575, Sheet2!H:H, 0)), "")</f>
        <v>45759</v>
      </c>
      <c r="D1575" t="s">
        <v>406</v>
      </c>
      <c r="E1575">
        <v>1949</v>
      </c>
      <c r="G1575" s="3" t="s">
        <v>14903</v>
      </c>
      <c r="I1575" t="s">
        <v>2313</v>
      </c>
      <c r="K1575" t="s">
        <v>5274</v>
      </c>
      <c r="Q1575" t="s">
        <v>7453</v>
      </c>
      <c r="T1575" t="s">
        <v>14902</v>
      </c>
      <c r="U1575" t="s">
        <v>7851</v>
      </c>
    </row>
    <row r="1576" spans="1:21" ht="17" x14ac:dyDescent="0.2">
      <c r="A1576">
        <v>1956</v>
      </c>
      <c r="B1576" s="8">
        <f>IFERROR(INDEX(Sheet2!C:C, MATCH(SQL!D1576, Sheet2!H:H, 0)), "")</f>
        <v>45759</v>
      </c>
      <c r="D1576" t="s">
        <v>544</v>
      </c>
      <c r="G1576" s="3" t="s">
        <v>14901</v>
      </c>
      <c r="H1576" t="s">
        <v>2265</v>
      </c>
      <c r="I1576" t="s">
        <v>2265</v>
      </c>
      <c r="J1576" t="s">
        <v>5275</v>
      </c>
      <c r="K1576" t="s">
        <v>5275</v>
      </c>
      <c r="L1576" t="s">
        <v>14583</v>
      </c>
      <c r="N1576" t="s">
        <v>7404</v>
      </c>
      <c r="O1576" t="s">
        <v>14582</v>
      </c>
      <c r="P1576" t="s">
        <v>14581</v>
      </c>
      <c r="Q1576" t="s">
        <v>14581</v>
      </c>
      <c r="R1576" t="s">
        <v>7613</v>
      </c>
      <c r="S1576" t="s">
        <v>7508</v>
      </c>
    </row>
    <row r="1577" spans="1:21" x14ac:dyDescent="0.2">
      <c r="A1577">
        <v>1957</v>
      </c>
      <c r="B1577" s="8">
        <f>IFERROR(INDEX(Sheet2!C:C, MATCH(SQL!D1577, Sheet2!H:H, 0)), "")</f>
        <v>45759</v>
      </c>
      <c r="D1577" t="s">
        <v>544</v>
      </c>
      <c r="E1577">
        <v>1956</v>
      </c>
      <c r="I1577" t="s">
        <v>2265</v>
      </c>
      <c r="K1577" t="s">
        <v>5275</v>
      </c>
      <c r="Q1577" t="s">
        <v>14581</v>
      </c>
      <c r="T1577" t="s">
        <v>7613</v>
      </c>
      <c r="U1577" t="s">
        <v>7716</v>
      </c>
    </row>
    <row r="1578" spans="1:21" ht="34" x14ac:dyDescent="0.2">
      <c r="A1578">
        <v>1958</v>
      </c>
      <c r="B1578" s="8">
        <f>IFERROR(INDEX(Sheet2!C:C, MATCH(SQL!D1578, Sheet2!H:H, 0)), "")</f>
        <v>45759</v>
      </c>
      <c r="D1578" t="s">
        <v>544</v>
      </c>
      <c r="E1578">
        <v>1956</v>
      </c>
      <c r="G1578" s="3" t="s">
        <v>14900</v>
      </c>
      <c r="I1578" t="s">
        <v>2265</v>
      </c>
      <c r="K1578" t="s">
        <v>5275</v>
      </c>
      <c r="Q1578" t="s">
        <v>14581</v>
      </c>
      <c r="T1578" t="s">
        <v>14724</v>
      </c>
      <c r="U1578" t="s">
        <v>7393</v>
      </c>
    </row>
    <row r="1579" spans="1:21" ht="17" x14ac:dyDescent="0.2">
      <c r="A1579">
        <v>1959</v>
      </c>
      <c r="B1579" s="8">
        <f>IFERROR(INDEX(Sheet2!C:C, MATCH(SQL!D1579, Sheet2!H:H, 0)), "")</f>
        <v>45759</v>
      </c>
      <c r="D1579" t="s">
        <v>544</v>
      </c>
      <c r="E1579">
        <v>1956</v>
      </c>
      <c r="G1579" s="3" t="s">
        <v>14899</v>
      </c>
      <c r="I1579" t="s">
        <v>2265</v>
      </c>
      <c r="K1579" t="s">
        <v>5275</v>
      </c>
      <c r="Q1579" t="s">
        <v>14581</v>
      </c>
      <c r="T1579" t="s">
        <v>14898</v>
      </c>
      <c r="U1579" t="s">
        <v>7397</v>
      </c>
    </row>
    <row r="1580" spans="1:21" ht="17" x14ac:dyDescent="0.2">
      <c r="A1580">
        <v>1960</v>
      </c>
      <c r="B1580" s="8">
        <f>IFERROR(INDEX(Sheet2!C:C, MATCH(SQL!D1580, Sheet2!H:H, 0)), "")</f>
        <v>45759</v>
      </c>
      <c r="D1580" t="s">
        <v>544</v>
      </c>
      <c r="E1580">
        <v>1956</v>
      </c>
      <c r="G1580" s="3" t="s">
        <v>14897</v>
      </c>
      <c r="I1580" t="s">
        <v>2265</v>
      </c>
      <c r="K1580" t="s">
        <v>5275</v>
      </c>
      <c r="Q1580" t="s">
        <v>14581</v>
      </c>
      <c r="T1580" t="s">
        <v>14896</v>
      </c>
      <c r="U1580" t="s">
        <v>7448</v>
      </c>
    </row>
    <row r="1581" spans="1:21" ht="34" x14ac:dyDescent="0.2">
      <c r="A1581">
        <v>1961</v>
      </c>
      <c r="B1581" s="8">
        <f>IFERROR(INDEX(Sheet2!C:C, MATCH(SQL!D1581, Sheet2!H:H, 0)), "")</f>
        <v>45759</v>
      </c>
      <c r="D1581" t="s">
        <v>544</v>
      </c>
      <c r="E1581">
        <v>1956</v>
      </c>
      <c r="G1581" s="3" t="s">
        <v>14895</v>
      </c>
      <c r="I1581" t="s">
        <v>2265</v>
      </c>
      <c r="K1581" t="s">
        <v>5275</v>
      </c>
      <c r="Q1581" t="s">
        <v>14581</v>
      </c>
      <c r="T1581" t="s">
        <v>14894</v>
      </c>
      <c r="U1581" t="s">
        <v>7455</v>
      </c>
    </row>
    <row r="1582" spans="1:21" ht="17" x14ac:dyDescent="0.2">
      <c r="A1582">
        <v>1962</v>
      </c>
      <c r="B1582" s="8">
        <f>IFERROR(INDEX(Sheet2!C:C, MATCH(SQL!D1582, Sheet2!H:H, 0)), "")</f>
        <v>45759</v>
      </c>
      <c r="D1582" t="s">
        <v>544</v>
      </c>
      <c r="E1582">
        <v>1956</v>
      </c>
      <c r="G1582" s="3" t="s">
        <v>14893</v>
      </c>
      <c r="I1582" t="s">
        <v>2265</v>
      </c>
      <c r="K1582" t="s">
        <v>5275</v>
      </c>
      <c r="Q1582" t="s">
        <v>14581</v>
      </c>
      <c r="T1582" t="s">
        <v>14892</v>
      </c>
      <c r="U1582" t="s">
        <v>7397</v>
      </c>
    </row>
    <row r="1583" spans="1:21" ht="17" x14ac:dyDescent="0.2">
      <c r="A1583">
        <v>1963</v>
      </c>
      <c r="B1583" s="8">
        <f>IFERROR(INDEX(Sheet2!C:C, MATCH(SQL!D1583, Sheet2!H:H, 0)), "")</f>
        <v>45759</v>
      </c>
      <c r="D1583" t="s">
        <v>513</v>
      </c>
      <c r="G1583" s="3" t="s">
        <v>14891</v>
      </c>
      <c r="H1583" t="s">
        <v>2305</v>
      </c>
      <c r="I1583" t="s">
        <v>2305</v>
      </c>
      <c r="J1583" t="s">
        <v>5275</v>
      </c>
      <c r="K1583" t="s">
        <v>5275</v>
      </c>
      <c r="L1583" t="s">
        <v>14542</v>
      </c>
      <c r="N1583" t="s">
        <v>7404</v>
      </c>
      <c r="O1583" t="s">
        <v>14541</v>
      </c>
      <c r="P1583" t="s">
        <v>7528</v>
      </c>
      <c r="Q1583" t="s">
        <v>7528</v>
      </c>
      <c r="R1583" t="s">
        <v>7485</v>
      </c>
      <c r="S1583" t="s">
        <v>7448</v>
      </c>
    </row>
    <row r="1584" spans="1:21" x14ac:dyDescent="0.2">
      <c r="A1584">
        <v>1964</v>
      </c>
      <c r="B1584" s="8">
        <f>IFERROR(INDEX(Sheet2!C:C, MATCH(SQL!D1584, Sheet2!H:H, 0)), "")</f>
        <v>45759</v>
      </c>
      <c r="D1584" t="s">
        <v>513</v>
      </c>
      <c r="E1584">
        <v>1963</v>
      </c>
      <c r="I1584" t="s">
        <v>2305</v>
      </c>
      <c r="K1584" t="s">
        <v>5275</v>
      </c>
      <c r="Q1584" t="s">
        <v>7528</v>
      </c>
      <c r="T1584" t="s">
        <v>7485</v>
      </c>
      <c r="U1584" t="s">
        <v>7484</v>
      </c>
    </row>
    <row r="1585" spans="1:21" ht="34" x14ac:dyDescent="0.2">
      <c r="A1585">
        <v>1965</v>
      </c>
      <c r="B1585" s="8">
        <f>IFERROR(INDEX(Sheet2!C:C, MATCH(SQL!D1585, Sheet2!H:H, 0)), "")</f>
        <v>45759</v>
      </c>
      <c r="D1585" t="s">
        <v>513</v>
      </c>
      <c r="E1585">
        <v>1963</v>
      </c>
      <c r="G1585" s="3" t="s">
        <v>3673</v>
      </c>
      <c r="I1585" t="s">
        <v>2305</v>
      </c>
      <c r="K1585" t="s">
        <v>5275</v>
      </c>
      <c r="Q1585" t="s">
        <v>7528</v>
      </c>
      <c r="T1585" t="s">
        <v>14890</v>
      </c>
      <c r="U1585" t="s">
        <v>7551</v>
      </c>
    </row>
    <row r="1586" spans="1:21" ht="17" x14ac:dyDescent="0.2">
      <c r="A1586">
        <v>1966</v>
      </c>
      <c r="B1586" s="8">
        <f>IFERROR(INDEX(Sheet2!C:C, MATCH(SQL!D1586, Sheet2!H:H, 0)), "")</f>
        <v>45759</v>
      </c>
      <c r="D1586" t="s">
        <v>513</v>
      </c>
      <c r="E1586">
        <v>1963</v>
      </c>
      <c r="G1586" s="3" t="s">
        <v>3675</v>
      </c>
      <c r="I1586" t="s">
        <v>2305</v>
      </c>
      <c r="K1586" t="s">
        <v>5275</v>
      </c>
      <c r="Q1586" t="s">
        <v>7528</v>
      </c>
      <c r="T1586" t="s">
        <v>14889</v>
      </c>
      <c r="U1586" t="s">
        <v>7448</v>
      </c>
    </row>
    <row r="1587" spans="1:21" ht="17" x14ac:dyDescent="0.2">
      <c r="A1587">
        <v>1967</v>
      </c>
      <c r="B1587" s="8">
        <f>IFERROR(INDEX(Sheet2!C:C, MATCH(SQL!D1587, Sheet2!H:H, 0)), "")</f>
        <v>45759</v>
      </c>
      <c r="D1587" t="s">
        <v>513</v>
      </c>
      <c r="E1587">
        <v>1963</v>
      </c>
      <c r="G1587" s="3" t="s">
        <v>3677</v>
      </c>
      <c r="I1587" t="s">
        <v>2305</v>
      </c>
      <c r="K1587" t="s">
        <v>5275</v>
      </c>
      <c r="Q1587" t="s">
        <v>7528</v>
      </c>
      <c r="T1587" t="s">
        <v>14888</v>
      </c>
      <c r="U1587" t="s">
        <v>7534</v>
      </c>
    </row>
    <row r="1588" spans="1:21" ht="34" x14ac:dyDescent="0.2">
      <c r="A1588">
        <v>1968</v>
      </c>
      <c r="B1588" s="8">
        <f>IFERROR(INDEX(Sheet2!C:C, MATCH(SQL!D1588, Sheet2!H:H, 0)), "")</f>
        <v>45759</v>
      </c>
      <c r="D1588" t="s">
        <v>513</v>
      </c>
      <c r="E1588">
        <v>1963</v>
      </c>
      <c r="G1588" s="3" t="s">
        <v>3679</v>
      </c>
      <c r="I1588" t="s">
        <v>2305</v>
      </c>
      <c r="K1588" t="s">
        <v>5275</v>
      </c>
      <c r="Q1588" t="s">
        <v>7528</v>
      </c>
      <c r="T1588" t="s">
        <v>13133</v>
      </c>
      <c r="U1588" t="s">
        <v>7442</v>
      </c>
    </row>
    <row r="1589" spans="1:21" ht="17" x14ac:dyDescent="0.2">
      <c r="A1589">
        <v>1969</v>
      </c>
      <c r="B1589" s="8">
        <f>IFERROR(INDEX(Sheet2!C:C, MATCH(SQL!D1589, Sheet2!H:H, 0)), "")</f>
        <v>45759</v>
      </c>
      <c r="D1589" t="s">
        <v>513</v>
      </c>
      <c r="E1589">
        <v>1963</v>
      </c>
      <c r="G1589" s="3" t="s">
        <v>3681</v>
      </c>
      <c r="I1589" t="s">
        <v>2305</v>
      </c>
      <c r="K1589" t="s">
        <v>5275</v>
      </c>
      <c r="Q1589" t="s">
        <v>7528</v>
      </c>
      <c r="T1589" t="s">
        <v>14887</v>
      </c>
      <c r="U1589" t="s">
        <v>7395</v>
      </c>
    </row>
    <row r="1590" spans="1:21" ht="17" x14ac:dyDescent="0.2">
      <c r="A1590">
        <v>1970</v>
      </c>
      <c r="B1590" s="8">
        <f>IFERROR(INDEX(Sheet2!C:C, MATCH(SQL!D1590, Sheet2!H:H, 0)), "")</f>
        <v>45759</v>
      </c>
      <c r="D1590" t="s">
        <v>520</v>
      </c>
      <c r="G1590" s="3" t="s">
        <v>14886</v>
      </c>
      <c r="H1590" t="s">
        <v>2307</v>
      </c>
      <c r="I1590" t="s">
        <v>2307</v>
      </c>
      <c r="J1590" t="s">
        <v>5275</v>
      </c>
      <c r="K1590" t="s">
        <v>5275</v>
      </c>
      <c r="L1590" t="s">
        <v>14542</v>
      </c>
      <c r="N1590" t="s">
        <v>7404</v>
      </c>
      <c r="O1590" t="s">
        <v>14541</v>
      </c>
      <c r="P1590" t="s">
        <v>7605</v>
      </c>
      <c r="Q1590" t="s">
        <v>7605</v>
      </c>
      <c r="R1590" t="s">
        <v>14885</v>
      </c>
      <c r="S1590" t="s">
        <v>9329</v>
      </c>
    </row>
    <row r="1591" spans="1:21" x14ac:dyDescent="0.2">
      <c r="A1591">
        <v>1971</v>
      </c>
      <c r="B1591" s="8">
        <f>IFERROR(INDEX(Sheet2!C:C, MATCH(SQL!D1591, Sheet2!H:H, 0)), "")</f>
        <v>45759</v>
      </c>
      <c r="D1591" t="s">
        <v>520</v>
      </c>
      <c r="E1591">
        <v>1970</v>
      </c>
      <c r="I1591" t="s">
        <v>2307</v>
      </c>
      <c r="K1591" t="s">
        <v>5275</v>
      </c>
      <c r="Q1591" t="s">
        <v>7605</v>
      </c>
      <c r="T1591" t="s">
        <v>14885</v>
      </c>
      <c r="U1591" t="s">
        <v>14884</v>
      </c>
    </row>
    <row r="1592" spans="1:21" ht="34" x14ac:dyDescent="0.2">
      <c r="A1592">
        <v>1972</v>
      </c>
      <c r="B1592" s="8">
        <f>IFERROR(INDEX(Sheet2!C:C, MATCH(SQL!D1592, Sheet2!H:H, 0)), "")</f>
        <v>45759</v>
      </c>
      <c r="D1592" t="s">
        <v>520</v>
      </c>
      <c r="E1592">
        <v>1970</v>
      </c>
      <c r="G1592" s="3" t="s">
        <v>3683</v>
      </c>
      <c r="I1592" t="s">
        <v>2307</v>
      </c>
      <c r="K1592" t="s">
        <v>5275</v>
      </c>
      <c r="Q1592" t="s">
        <v>7605</v>
      </c>
      <c r="T1592" t="s">
        <v>11594</v>
      </c>
      <c r="U1592" t="s">
        <v>7991</v>
      </c>
    </row>
    <row r="1593" spans="1:21" ht="34" x14ac:dyDescent="0.2">
      <c r="A1593">
        <v>1973</v>
      </c>
      <c r="B1593" s="8">
        <f>IFERROR(INDEX(Sheet2!C:C, MATCH(SQL!D1593, Sheet2!H:H, 0)), "")</f>
        <v>45759</v>
      </c>
      <c r="D1593" t="s">
        <v>520</v>
      </c>
      <c r="E1593">
        <v>1970</v>
      </c>
      <c r="G1593" s="3" t="s">
        <v>3685</v>
      </c>
      <c r="I1593" t="s">
        <v>2307</v>
      </c>
      <c r="K1593" t="s">
        <v>5275</v>
      </c>
      <c r="Q1593" t="s">
        <v>7605</v>
      </c>
      <c r="T1593" t="s">
        <v>14883</v>
      </c>
      <c r="U1593" t="s">
        <v>7442</v>
      </c>
    </row>
    <row r="1594" spans="1:21" ht="34" x14ac:dyDescent="0.2">
      <c r="A1594">
        <v>1974</v>
      </c>
      <c r="B1594" s="8">
        <f>IFERROR(INDEX(Sheet2!C:C, MATCH(SQL!D1594, Sheet2!H:H, 0)), "")</f>
        <v>45759</v>
      </c>
      <c r="D1594" t="s">
        <v>520</v>
      </c>
      <c r="E1594">
        <v>1970</v>
      </c>
      <c r="G1594" s="3" t="s">
        <v>3687</v>
      </c>
      <c r="I1594" t="s">
        <v>2307</v>
      </c>
      <c r="K1594" t="s">
        <v>5275</v>
      </c>
      <c r="Q1594" t="s">
        <v>7605</v>
      </c>
      <c r="T1594" t="s">
        <v>14882</v>
      </c>
      <c r="U1594" t="s">
        <v>7397</v>
      </c>
    </row>
    <row r="1595" spans="1:21" ht="34" x14ac:dyDescent="0.2">
      <c r="A1595">
        <v>1975</v>
      </c>
      <c r="B1595" s="8">
        <f>IFERROR(INDEX(Sheet2!C:C, MATCH(SQL!D1595, Sheet2!H:H, 0)), "")</f>
        <v>45759</v>
      </c>
      <c r="D1595" t="s">
        <v>520</v>
      </c>
      <c r="E1595">
        <v>1970</v>
      </c>
      <c r="G1595" s="3" t="s">
        <v>3689</v>
      </c>
      <c r="I1595" t="s">
        <v>2307</v>
      </c>
      <c r="K1595" t="s">
        <v>5275</v>
      </c>
      <c r="Q1595" t="s">
        <v>7605</v>
      </c>
      <c r="T1595" t="s">
        <v>14881</v>
      </c>
      <c r="U1595" t="s">
        <v>7390</v>
      </c>
    </row>
    <row r="1596" spans="1:21" ht="17" x14ac:dyDescent="0.2">
      <c r="A1596">
        <v>1976</v>
      </c>
      <c r="B1596" s="8">
        <f>IFERROR(INDEX(Sheet2!C:C, MATCH(SQL!D1596, Sheet2!H:H, 0)), "")</f>
        <v>45759</v>
      </c>
      <c r="D1596" t="s">
        <v>520</v>
      </c>
      <c r="E1596">
        <v>1970</v>
      </c>
      <c r="G1596" s="3" t="s">
        <v>2627</v>
      </c>
      <c r="I1596" t="s">
        <v>2307</v>
      </c>
      <c r="K1596" t="s">
        <v>5275</v>
      </c>
      <c r="Q1596" t="s">
        <v>7605</v>
      </c>
      <c r="T1596" t="s">
        <v>14880</v>
      </c>
      <c r="U1596" t="s">
        <v>7448</v>
      </c>
    </row>
    <row r="1597" spans="1:21" ht="17" x14ac:dyDescent="0.2">
      <c r="A1597">
        <v>1977</v>
      </c>
      <c r="B1597" s="8">
        <f>IFERROR(INDEX(Sheet2!C:C, MATCH(SQL!D1597, Sheet2!H:H, 0)), "")</f>
        <v>45759</v>
      </c>
      <c r="D1597" t="s">
        <v>532</v>
      </c>
      <c r="G1597" s="3" t="s">
        <v>14879</v>
      </c>
      <c r="H1597" t="s">
        <v>2296</v>
      </c>
      <c r="I1597" t="s">
        <v>2296</v>
      </c>
      <c r="J1597" t="s">
        <v>5275</v>
      </c>
      <c r="K1597" t="s">
        <v>5275</v>
      </c>
      <c r="L1597" t="s">
        <v>14542</v>
      </c>
      <c r="N1597" t="s">
        <v>7404</v>
      </c>
      <c r="O1597" t="s">
        <v>14541</v>
      </c>
      <c r="P1597" t="s">
        <v>7486</v>
      </c>
      <c r="Q1597" t="s">
        <v>7486</v>
      </c>
      <c r="R1597" t="s">
        <v>9746</v>
      </c>
      <c r="S1597" t="s">
        <v>7442</v>
      </c>
    </row>
    <row r="1598" spans="1:21" x14ac:dyDescent="0.2">
      <c r="A1598">
        <v>1978</v>
      </c>
      <c r="B1598" s="8">
        <f>IFERROR(INDEX(Sheet2!C:C, MATCH(SQL!D1598, Sheet2!H:H, 0)), "")</f>
        <v>45759</v>
      </c>
      <c r="D1598" t="s">
        <v>532</v>
      </c>
      <c r="E1598">
        <v>1977</v>
      </c>
      <c r="I1598" t="s">
        <v>2296</v>
      </c>
      <c r="K1598" t="s">
        <v>5275</v>
      </c>
      <c r="Q1598" t="s">
        <v>7486</v>
      </c>
      <c r="T1598" t="s">
        <v>9746</v>
      </c>
      <c r="U1598" t="s">
        <v>7451</v>
      </c>
    </row>
    <row r="1599" spans="1:21" ht="34" x14ac:dyDescent="0.2">
      <c r="A1599">
        <v>1979</v>
      </c>
      <c r="B1599" s="8">
        <f>IFERROR(INDEX(Sheet2!C:C, MATCH(SQL!D1599, Sheet2!H:H, 0)), "")</f>
        <v>45759</v>
      </c>
      <c r="D1599" t="s">
        <v>532</v>
      </c>
      <c r="E1599">
        <v>1977</v>
      </c>
      <c r="G1599" s="3" t="s">
        <v>3691</v>
      </c>
      <c r="I1599" t="s">
        <v>2296</v>
      </c>
      <c r="K1599" t="s">
        <v>5275</v>
      </c>
      <c r="Q1599" t="s">
        <v>7486</v>
      </c>
      <c r="T1599" t="s">
        <v>9667</v>
      </c>
      <c r="U1599" t="s">
        <v>7397</v>
      </c>
    </row>
    <row r="1600" spans="1:21" ht="34" x14ac:dyDescent="0.2">
      <c r="A1600">
        <v>1980</v>
      </c>
      <c r="B1600" s="8">
        <f>IFERROR(INDEX(Sheet2!C:C, MATCH(SQL!D1600, Sheet2!H:H, 0)), "")</f>
        <v>45759</v>
      </c>
      <c r="D1600" t="s">
        <v>532</v>
      </c>
      <c r="E1600">
        <v>1977</v>
      </c>
      <c r="G1600" s="3" t="s">
        <v>3693</v>
      </c>
      <c r="I1600" t="s">
        <v>2296</v>
      </c>
      <c r="K1600" t="s">
        <v>5275</v>
      </c>
      <c r="Q1600" t="s">
        <v>7486</v>
      </c>
      <c r="T1600" t="s">
        <v>14878</v>
      </c>
      <c r="U1600" t="s">
        <v>7397</v>
      </c>
    </row>
    <row r="1601" spans="1:21" ht="34" x14ac:dyDescent="0.2">
      <c r="A1601">
        <v>1981</v>
      </c>
      <c r="B1601" s="8">
        <f>IFERROR(INDEX(Sheet2!C:C, MATCH(SQL!D1601, Sheet2!H:H, 0)), "")</f>
        <v>45759</v>
      </c>
      <c r="D1601" t="s">
        <v>532</v>
      </c>
      <c r="E1601">
        <v>1977</v>
      </c>
      <c r="G1601" s="3" t="s">
        <v>3695</v>
      </c>
      <c r="I1601" t="s">
        <v>2296</v>
      </c>
      <c r="K1601" t="s">
        <v>5275</v>
      </c>
      <c r="Q1601" t="s">
        <v>7486</v>
      </c>
      <c r="T1601" t="s">
        <v>14877</v>
      </c>
      <c r="U1601" t="s">
        <v>7488</v>
      </c>
    </row>
    <row r="1602" spans="1:21" ht="34" x14ac:dyDescent="0.2">
      <c r="A1602">
        <v>1982</v>
      </c>
      <c r="B1602" s="8">
        <f>IFERROR(INDEX(Sheet2!C:C, MATCH(SQL!D1602, Sheet2!H:H, 0)), "")</f>
        <v>45759</v>
      </c>
      <c r="D1602" t="s">
        <v>532</v>
      </c>
      <c r="E1602">
        <v>1977</v>
      </c>
      <c r="G1602" s="3" t="s">
        <v>3697</v>
      </c>
      <c r="I1602" t="s">
        <v>2296</v>
      </c>
      <c r="K1602" t="s">
        <v>5275</v>
      </c>
      <c r="Q1602" t="s">
        <v>7486</v>
      </c>
      <c r="T1602" t="s">
        <v>14876</v>
      </c>
      <c r="U1602" t="s">
        <v>7488</v>
      </c>
    </row>
    <row r="1603" spans="1:21" ht="34" x14ac:dyDescent="0.2">
      <c r="A1603">
        <v>1983</v>
      </c>
      <c r="B1603" s="8">
        <f>IFERROR(INDEX(Sheet2!C:C, MATCH(SQL!D1603, Sheet2!H:H, 0)), "")</f>
        <v>45759</v>
      </c>
      <c r="D1603" t="s">
        <v>532</v>
      </c>
      <c r="E1603">
        <v>1977</v>
      </c>
      <c r="G1603" s="3" t="s">
        <v>14875</v>
      </c>
      <c r="I1603" t="s">
        <v>2296</v>
      </c>
      <c r="K1603" t="s">
        <v>5275</v>
      </c>
      <c r="Q1603" t="s">
        <v>7486</v>
      </c>
      <c r="T1603" t="s">
        <v>9830</v>
      </c>
      <c r="U1603" t="s">
        <v>7488</v>
      </c>
    </row>
    <row r="1604" spans="1:21" ht="17" x14ac:dyDescent="0.2">
      <c r="A1604">
        <v>1984</v>
      </c>
      <c r="B1604" s="8">
        <f>IFERROR(INDEX(Sheet2!C:C, MATCH(SQL!D1604, Sheet2!H:H, 0)), "")</f>
        <v>45759</v>
      </c>
      <c r="D1604" t="s">
        <v>655</v>
      </c>
      <c r="G1604" s="3" t="s">
        <v>14874</v>
      </c>
      <c r="H1604" t="s">
        <v>2265</v>
      </c>
      <c r="I1604" t="s">
        <v>2265</v>
      </c>
      <c r="J1604" t="s">
        <v>5276</v>
      </c>
      <c r="K1604" t="s">
        <v>5276</v>
      </c>
      <c r="L1604" t="s">
        <v>14542</v>
      </c>
      <c r="N1604" t="s">
        <v>7404</v>
      </c>
      <c r="O1604" t="s">
        <v>14541</v>
      </c>
      <c r="P1604" t="s">
        <v>7473</v>
      </c>
      <c r="Q1604" t="s">
        <v>7473</v>
      </c>
      <c r="R1604" t="s">
        <v>7786</v>
      </c>
    </row>
    <row r="1605" spans="1:21" x14ac:dyDescent="0.2">
      <c r="A1605">
        <v>1985</v>
      </c>
      <c r="B1605" s="8">
        <f>IFERROR(INDEX(Sheet2!C:C, MATCH(SQL!D1605, Sheet2!H:H, 0)), "")</f>
        <v>45759</v>
      </c>
      <c r="D1605" t="s">
        <v>655</v>
      </c>
      <c r="E1605">
        <v>1984</v>
      </c>
      <c r="I1605" t="s">
        <v>2265</v>
      </c>
      <c r="K1605" t="s">
        <v>5276</v>
      </c>
      <c r="Q1605" t="s">
        <v>7473</v>
      </c>
      <c r="T1605" t="s">
        <v>7786</v>
      </c>
    </row>
    <row r="1606" spans="1:21" ht="34" x14ac:dyDescent="0.2">
      <c r="A1606">
        <v>1986</v>
      </c>
      <c r="B1606" s="8">
        <f>IFERROR(INDEX(Sheet2!C:C, MATCH(SQL!D1606, Sheet2!H:H, 0)), "")</f>
        <v>45759</v>
      </c>
      <c r="D1606" t="s">
        <v>655</v>
      </c>
      <c r="E1606">
        <v>1984</v>
      </c>
      <c r="G1606" s="3" t="s">
        <v>14873</v>
      </c>
      <c r="I1606" t="s">
        <v>2265</v>
      </c>
      <c r="K1606" t="s">
        <v>5276</v>
      </c>
      <c r="Q1606" t="s">
        <v>7473</v>
      </c>
      <c r="T1606" t="s">
        <v>14872</v>
      </c>
      <c r="U1606" t="s">
        <v>7455</v>
      </c>
    </row>
    <row r="1607" spans="1:21" ht="34" x14ac:dyDescent="0.2">
      <c r="A1607">
        <v>1987</v>
      </c>
      <c r="B1607" s="8">
        <f>IFERROR(INDEX(Sheet2!C:C, MATCH(SQL!D1607, Sheet2!H:H, 0)), "")</f>
        <v>45759</v>
      </c>
      <c r="D1607" t="s">
        <v>655</v>
      </c>
      <c r="E1607">
        <v>1984</v>
      </c>
      <c r="G1607" s="3" t="s">
        <v>14871</v>
      </c>
      <c r="I1607" t="s">
        <v>2265</v>
      </c>
      <c r="K1607" t="s">
        <v>5276</v>
      </c>
      <c r="Q1607" t="s">
        <v>7473</v>
      </c>
      <c r="T1607" t="s">
        <v>8432</v>
      </c>
      <c r="U1607" t="s">
        <v>8066</v>
      </c>
    </row>
    <row r="1608" spans="1:21" ht="34" x14ac:dyDescent="0.2">
      <c r="A1608">
        <v>1988</v>
      </c>
      <c r="B1608" s="8">
        <f>IFERROR(INDEX(Sheet2!C:C, MATCH(SQL!D1608, Sheet2!H:H, 0)), "")</f>
        <v>45759</v>
      </c>
      <c r="D1608" t="s">
        <v>655</v>
      </c>
      <c r="E1608">
        <v>1984</v>
      </c>
      <c r="G1608" s="3" t="s">
        <v>14870</v>
      </c>
      <c r="I1608" t="s">
        <v>2265</v>
      </c>
      <c r="K1608" t="s">
        <v>5276</v>
      </c>
      <c r="Q1608" t="s">
        <v>7473</v>
      </c>
      <c r="T1608" t="s">
        <v>14869</v>
      </c>
      <c r="U1608" t="s">
        <v>7409</v>
      </c>
    </row>
    <row r="1609" spans="1:21" ht="34" x14ac:dyDescent="0.2">
      <c r="A1609">
        <v>1989</v>
      </c>
      <c r="B1609" s="8">
        <f>IFERROR(INDEX(Sheet2!C:C, MATCH(SQL!D1609, Sheet2!H:H, 0)), "")</f>
        <v>45759</v>
      </c>
      <c r="D1609" t="s">
        <v>655</v>
      </c>
      <c r="E1609">
        <v>1984</v>
      </c>
      <c r="G1609" s="3" t="s">
        <v>14868</v>
      </c>
      <c r="I1609" t="s">
        <v>2265</v>
      </c>
      <c r="K1609" t="s">
        <v>5276</v>
      </c>
      <c r="Q1609" t="s">
        <v>7473</v>
      </c>
      <c r="T1609" t="s">
        <v>14867</v>
      </c>
      <c r="U1609" t="s">
        <v>7393</v>
      </c>
    </row>
    <row r="1610" spans="1:21" ht="17" x14ac:dyDescent="0.2">
      <c r="A1610">
        <v>1990</v>
      </c>
      <c r="B1610" s="8">
        <f>IFERROR(INDEX(Sheet2!C:C, MATCH(SQL!D1610, Sheet2!H:H, 0)), "")</f>
        <v>45759</v>
      </c>
      <c r="D1610" t="s">
        <v>655</v>
      </c>
      <c r="E1610">
        <v>1984</v>
      </c>
      <c r="G1610" s="3" t="s">
        <v>14866</v>
      </c>
      <c r="I1610" t="s">
        <v>2265</v>
      </c>
      <c r="K1610" t="s">
        <v>5276</v>
      </c>
      <c r="Q1610" t="s">
        <v>7473</v>
      </c>
      <c r="T1610" t="s">
        <v>12953</v>
      </c>
      <c r="U1610" t="s">
        <v>7455</v>
      </c>
    </row>
    <row r="1611" spans="1:21" ht="17" x14ac:dyDescent="0.2">
      <c r="A1611">
        <v>1991</v>
      </c>
      <c r="B1611" s="8">
        <f>IFERROR(INDEX(Sheet2!C:C, MATCH(SQL!D1611, Sheet2!H:H, 0)), "")</f>
        <v>45759</v>
      </c>
      <c r="D1611" t="s">
        <v>604</v>
      </c>
      <c r="G1611" s="3" t="s">
        <v>14865</v>
      </c>
      <c r="H1611" t="s">
        <v>2305</v>
      </c>
      <c r="I1611" t="s">
        <v>2305</v>
      </c>
      <c r="J1611" t="s">
        <v>5276</v>
      </c>
      <c r="K1611" t="s">
        <v>5276</v>
      </c>
      <c r="L1611" t="s">
        <v>14542</v>
      </c>
      <c r="N1611" t="s">
        <v>7404</v>
      </c>
      <c r="O1611" t="s">
        <v>14541</v>
      </c>
      <c r="P1611" t="s">
        <v>7480</v>
      </c>
      <c r="Q1611" t="s">
        <v>7480</v>
      </c>
      <c r="R1611" t="s">
        <v>11684</v>
      </c>
      <c r="S1611" t="s">
        <v>7442</v>
      </c>
    </row>
    <row r="1612" spans="1:21" x14ac:dyDescent="0.2">
      <c r="A1612">
        <v>1992</v>
      </c>
      <c r="B1612" s="8">
        <f>IFERROR(INDEX(Sheet2!C:C, MATCH(SQL!D1612, Sheet2!H:H, 0)), "")</f>
        <v>45759</v>
      </c>
      <c r="D1612" t="s">
        <v>604</v>
      </c>
      <c r="E1612">
        <v>1991</v>
      </c>
      <c r="I1612" t="s">
        <v>2305</v>
      </c>
      <c r="K1612" t="s">
        <v>5276</v>
      </c>
      <c r="Q1612" t="s">
        <v>7480</v>
      </c>
      <c r="T1612" t="s">
        <v>11684</v>
      </c>
      <c r="U1612" t="s">
        <v>7451</v>
      </c>
    </row>
    <row r="1613" spans="1:21" ht="34" x14ac:dyDescent="0.2">
      <c r="A1613">
        <v>1993</v>
      </c>
      <c r="B1613" s="8">
        <f>IFERROR(INDEX(Sheet2!C:C, MATCH(SQL!D1613, Sheet2!H:H, 0)), "")</f>
        <v>45759</v>
      </c>
      <c r="D1613" t="s">
        <v>604</v>
      </c>
      <c r="E1613">
        <v>1991</v>
      </c>
      <c r="G1613" s="3" t="s">
        <v>2629</v>
      </c>
      <c r="I1613" t="s">
        <v>2305</v>
      </c>
      <c r="K1613" t="s">
        <v>5276</v>
      </c>
      <c r="Q1613" t="s">
        <v>7480</v>
      </c>
      <c r="T1613" t="s">
        <v>14864</v>
      </c>
      <c r="U1613" t="s">
        <v>7254</v>
      </c>
    </row>
    <row r="1614" spans="1:21" ht="34" x14ac:dyDescent="0.2">
      <c r="A1614">
        <v>1994</v>
      </c>
      <c r="B1614" s="8">
        <f>IFERROR(INDEX(Sheet2!C:C, MATCH(SQL!D1614, Sheet2!H:H, 0)), "")</f>
        <v>45759</v>
      </c>
      <c r="D1614" t="s">
        <v>604</v>
      </c>
      <c r="E1614">
        <v>1991</v>
      </c>
      <c r="G1614" s="3" t="s">
        <v>14863</v>
      </c>
      <c r="I1614" t="s">
        <v>2305</v>
      </c>
      <c r="K1614" t="s">
        <v>5276</v>
      </c>
      <c r="Q1614" t="s">
        <v>7480</v>
      </c>
      <c r="T1614" t="s">
        <v>11398</v>
      </c>
      <c r="U1614" t="s">
        <v>7395</v>
      </c>
    </row>
    <row r="1615" spans="1:21" ht="34" x14ac:dyDescent="0.2">
      <c r="A1615">
        <v>1995</v>
      </c>
      <c r="B1615" s="8">
        <f>IFERROR(INDEX(Sheet2!C:C, MATCH(SQL!D1615, Sheet2!H:H, 0)), "")</f>
        <v>45759</v>
      </c>
      <c r="D1615" t="s">
        <v>604</v>
      </c>
      <c r="E1615">
        <v>1991</v>
      </c>
      <c r="G1615" s="3" t="s">
        <v>14862</v>
      </c>
      <c r="I1615" t="s">
        <v>2305</v>
      </c>
      <c r="K1615" t="s">
        <v>5276</v>
      </c>
      <c r="Q1615" t="s">
        <v>7480</v>
      </c>
      <c r="T1615" t="s">
        <v>10390</v>
      </c>
      <c r="U1615" t="s">
        <v>7580</v>
      </c>
    </row>
    <row r="1616" spans="1:21" ht="34" x14ac:dyDescent="0.2">
      <c r="A1616">
        <v>1996</v>
      </c>
      <c r="B1616" s="8">
        <f>IFERROR(INDEX(Sheet2!C:C, MATCH(SQL!D1616, Sheet2!H:H, 0)), "")</f>
        <v>45759</v>
      </c>
      <c r="D1616" t="s">
        <v>604</v>
      </c>
      <c r="E1616">
        <v>1991</v>
      </c>
      <c r="G1616" s="3" t="s">
        <v>14861</v>
      </c>
      <c r="I1616" t="s">
        <v>2305</v>
      </c>
      <c r="K1616" t="s">
        <v>5276</v>
      </c>
      <c r="Q1616" t="s">
        <v>7480</v>
      </c>
      <c r="T1616" t="s">
        <v>11537</v>
      </c>
      <c r="U1616" t="s">
        <v>7580</v>
      </c>
    </row>
    <row r="1617" spans="1:21" ht="34" x14ac:dyDescent="0.2">
      <c r="A1617">
        <v>1997</v>
      </c>
      <c r="B1617" s="8">
        <f>IFERROR(INDEX(Sheet2!C:C, MATCH(SQL!D1617, Sheet2!H:H, 0)), "")</f>
        <v>45759</v>
      </c>
      <c r="D1617" t="s">
        <v>604</v>
      </c>
      <c r="E1617">
        <v>1991</v>
      </c>
      <c r="G1617" s="3" t="s">
        <v>14860</v>
      </c>
      <c r="I1617" t="s">
        <v>2305</v>
      </c>
      <c r="K1617" t="s">
        <v>5276</v>
      </c>
      <c r="Q1617" t="s">
        <v>7480</v>
      </c>
      <c r="T1617" t="s">
        <v>12234</v>
      </c>
      <c r="U1617" t="s">
        <v>7437</v>
      </c>
    </row>
    <row r="1618" spans="1:21" ht="17" x14ac:dyDescent="0.2">
      <c r="A1618">
        <v>1998</v>
      </c>
      <c r="B1618" s="8">
        <f>IFERROR(INDEX(Sheet2!C:C, MATCH(SQL!D1618, Sheet2!H:H, 0)), "")</f>
        <v>45759</v>
      </c>
      <c r="D1618" t="s">
        <v>614</v>
      </c>
      <c r="G1618" s="3" t="s">
        <v>14859</v>
      </c>
      <c r="H1618" t="s">
        <v>2307</v>
      </c>
      <c r="I1618" t="s">
        <v>2307</v>
      </c>
      <c r="J1618" t="s">
        <v>5276</v>
      </c>
      <c r="K1618" t="s">
        <v>5276</v>
      </c>
      <c r="L1618" t="s">
        <v>14542</v>
      </c>
      <c r="N1618" t="s">
        <v>7404</v>
      </c>
      <c r="O1618" t="s">
        <v>14541</v>
      </c>
      <c r="P1618" t="s">
        <v>7605</v>
      </c>
      <c r="Q1618" t="s">
        <v>7605</v>
      </c>
      <c r="R1618" t="s">
        <v>7458</v>
      </c>
      <c r="S1618" t="s">
        <v>7457</v>
      </c>
    </row>
    <row r="1619" spans="1:21" x14ac:dyDescent="0.2">
      <c r="A1619">
        <v>1999</v>
      </c>
      <c r="B1619" s="8">
        <f>IFERROR(INDEX(Sheet2!C:C, MATCH(SQL!D1619, Sheet2!H:H, 0)), "")</f>
        <v>45759</v>
      </c>
      <c r="D1619" t="s">
        <v>614</v>
      </c>
      <c r="E1619">
        <v>1998</v>
      </c>
      <c r="I1619" t="s">
        <v>2307</v>
      </c>
      <c r="K1619" t="s">
        <v>5276</v>
      </c>
      <c r="Q1619" t="s">
        <v>7605</v>
      </c>
      <c r="T1619" t="s">
        <v>7458</v>
      </c>
      <c r="U1619" t="s">
        <v>14709</v>
      </c>
    </row>
    <row r="1620" spans="1:21" ht="17" x14ac:dyDescent="0.2">
      <c r="A1620">
        <v>2000</v>
      </c>
      <c r="B1620" s="8">
        <f>IFERROR(INDEX(Sheet2!C:C, MATCH(SQL!D1620, Sheet2!H:H, 0)), "")</f>
        <v>45759</v>
      </c>
      <c r="D1620" t="s">
        <v>614</v>
      </c>
      <c r="E1620">
        <v>1998</v>
      </c>
      <c r="G1620" s="3" t="s">
        <v>14858</v>
      </c>
      <c r="I1620" t="s">
        <v>2307</v>
      </c>
      <c r="K1620" t="s">
        <v>5276</v>
      </c>
      <c r="Q1620" t="s">
        <v>7605</v>
      </c>
      <c r="T1620" t="s">
        <v>14857</v>
      </c>
      <c r="U1620" t="s">
        <v>7397</v>
      </c>
    </row>
    <row r="1621" spans="1:21" ht="17" x14ac:dyDescent="0.2">
      <c r="A1621">
        <v>2001</v>
      </c>
      <c r="B1621" s="8">
        <f>IFERROR(INDEX(Sheet2!C:C, MATCH(SQL!D1621, Sheet2!H:H, 0)), "")</f>
        <v>45759</v>
      </c>
      <c r="D1621" t="s">
        <v>614</v>
      </c>
      <c r="E1621">
        <v>1998</v>
      </c>
      <c r="G1621" s="3" t="s">
        <v>14856</v>
      </c>
      <c r="I1621" t="s">
        <v>2307</v>
      </c>
      <c r="K1621" t="s">
        <v>5276</v>
      </c>
      <c r="Q1621" t="s">
        <v>7605</v>
      </c>
      <c r="T1621" t="s">
        <v>14855</v>
      </c>
      <c r="U1621" t="s">
        <v>7457</v>
      </c>
    </row>
    <row r="1622" spans="1:21" ht="34" x14ac:dyDescent="0.2">
      <c r="A1622">
        <v>2002</v>
      </c>
      <c r="B1622" s="8">
        <f>IFERROR(INDEX(Sheet2!C:C, MATCH(SQL!D1622, Sheet2!H:H, 0)), "")</f>
        <v>45759</v>
      </c>
      <c r="D1622" t="s">
        <v>614</v>
      </c>
      <c r="E1622">
        <v>1998</v>
      </c>
      <c r="G1622" s="3" t="s">
        <v>14854</v>
      </c>
      <c r="I1622" t="s">
        <v>2307</v>
      </c>
      <c r="K1622" t="s">
        <v>5276</v>
      </c>
      <c r="Q1622" t="s">
        <v>7605</v>
      </c>
      <c r="T1622" t="s">
        <v>14853</v>
      </c>
      <c r="U1622" t="s">
        <v>7548</v>
      </c>
    </row>
    <row r="1623" spans="1:21" ht="34" x14ac:dyDescent="0.2">
      <c r="A1623">
        <v>2003</v>
      </c>
      <c r="B1623" s="8">
        <f>IFERROR(INDEX(Sheet2!C:C, MATCH(SQL!D1623, Sheet2!H:H, 0)), "")</f>
        <v>45759</v>
      </c>
      <c r="D1623" t="s">
        <v>614</v>
      </c>
      <c r="E1623">
        <v>1998</v>
      </c>
      <c r="G1623" s="3" t="s">
        <v>14852</v>
      </c>
      <c r="I1623" t="s">
        <v>2307</v>
      </c>
      <c r="K1623" t="s">
        <v>5276</v>
      </c>
      <c r="Q1623" t="s">
        <v>7605</v>
      </c>
      <c r="T1623" t="s">
        <v>14851</v>
      </c>
      <c r="U1623" t="s">
        <v>7431</v>
      </c>
    </row>
    <row r="1624" spans="1:21" ht="34" x14ac:dyDescent="0.2">
      <c r="A1624">
        <v>2004</v>
      </c>
      <c r="B1624" s="8">
        <f>IFERROR(INDEX(Sheet2!C:C, MATCH(SQL!D1624, Sheet2!H:H, 0)), "")</f>
        <v>45759</v>
      </c>
      <c r="D1624" t="s">
        <v>614</v>
      </c>
      <c r="E1624">
        <v>1998</v>
      </c>
      <c r="G1624" s="3" t="s">
        <v>14850</v>
      </c>
      <c r="I1624" t="s">
        <v>2307</v>
      </c>
      <c r="K1624" t="s">
        <v>5276</v>
      </c>
      <c r="Q1624" t="s">
        <v>7605</v>
      </c>
      <c r="T1624" t="s">
        <v>14849</v>
      </c>
      <c r="U1624" t="s">
        <v>7448</v>
      </c>
    </row>
    <row r="1625" spans="1:21" ht="17" x14ac:dyDescent="0.2">
      <c r="A1625">
        <v>2005</v>
      </c>
      <c r="B1625" s="8">
        <f>IFERROR(INDEX(Sheet2!C:C, MATCH(SQL!D1625, Sheet2!H:H, 0)), "")</f>
        <v>45759</v>
      </c>
      <c r="D1625" t="s">
        <v>634</v>
      </c>
      <c r="G1625" s="3" t="s">
        <v>14848</v>
      </c>
      <c r="H1625" t="s">
        <v>2296</v>
      </c>
      <c r="I1625" t="s">
        <v>2296</v>
      </c>
      <c r="J1625" t="s">
        <v>5276</v>
      </c>
      <c r="K1625" t="s">
        <v>5276</v>
      </c>
      <c r="L1625" t="s">
        <v>14542</v>
      </c>
      <c r="N1625" t="s">
        <v>7404</v>
      </c>
      <c r="O1625" t="s">
        <v>14541</v>
      </c>
      <c r="P1625" t="s">
        <v>7462</v>
      </c>
      <c r="Q1625" t="s">
        <v>7462</v>
      </c>
      <c r="R1625" t="s">
        <v>14847</v>
      </c>
      <c r="S1625" t="s">
        <v>7431</v>
      </c>
    </row>
    <row r="1626" spans="1:21" x14ac:dyDescent="0.2">
      <c r="A1626">
        <v>2006</v>
      </c>
      <c r="B1626" s="8">
        <f>IFERROR(INDEX(Sheet2!C:C, MATCH(SQL!D1626, Sheet2!H:H, 0)), "")</f>
        <v>45759</v>
      </c>
      <c r="D1626" t="s">
        <v>634</v>
      </c>
      <c r="E1626">
        <v>2005</v>
      </c>
      <c r="I1626" t="s">
        <v>2296</v>
      </c>
      <c r="K1626" t="s">
        <v>5276</v>
      </c>
      <c r="Q1626" t="s">
        <v>7462</v>
      </c>
      <c r="T1626" t="s">
        <v>14847</v>
      </c>
      <c r="U1626" t="s">
        <v>7708</v>
      </c>
    </row>
    <row r="1627" spans="1:21" ht="17" x14ac:dyDescent="0.2">
      <c r="A1627">
        <v>2007</v>
      </c>
      <c r="B1627" s="8">
        <f>IFERROR(INDEX(Sheet2!C:C, MATCH(SQL!D1627, Sheet2!H:H, 0)), "")</f>
        <v>45759</v>
      </c>
      <c r="D1627" t="s">
        <v>634</v>
      </c>
      <c r="E1627">
        <v>2005</v>
      </c>
      <c r="G1627" s="3" t="s">
        <v>14846</v>
      </c>
      <c r="I1627" t="s">
        <v>2296</v>
      </c>
      <c r="K1627" t="s">
        <v>5276</v>
      </c>
      <c r="Q1627" t="s">
        <v>7462</v>
      </c>
      <c r="T1627" t="s">
        <v>14845</v>
      </c>
      <c r="U1627" t="s">
        <v>7417</v>
      </c>
    </row>
    <row r="1628" spans="1:21" ht="34" x14ac:dyDescent="0.2">
      <c r="A1628">
        <v>2008</v>
      </c>
      <c r="B1628" s="8">
        <f>IFERROR(INDEX(Sheet2!C:C, MATCH(SQL!D1628, Sheet2!H:H, 0)), "")</f>
        <v>45759</v>
      </c>
      <c r="D1628" t="s">
        <v>634</v>
      </c>
      <c r="E1628">
        <v>2005</v>
      </c>
      <c r="G1628" s="3" t="s">
        <v>14844</v>
      </c>
      <c r="I1628" t="s">
        <v>2296</v>
      </c>
      <c r="K1628" t="s">
        <v>5276</v>
      </c>
      <c r="Q1628" t="s">
        <v>7462</v>
      </c>
      <c r="T1628" t="s">
        <v>8694</v>
      </c>
      <c r="U1628" t="s">
        <v>7442</v>
      </c>
    </row>
    <row r="1629" spans="1:21" ht="17" x14ac:dyDescent="0.2">
      <c r="A1629">
        <v>2009</v>
      </c>
      <c r="B1629" s="8">
        <f>IFERROR(INDEX(Sheet2!C:C, MATCH(SQL!D1629, Sheet2!H:H, 0)), "")</f>
        <v>45759</v>
      </c>
      <c r="D1629" t="s">
        <v>634</v>
      </c>
      <c r="E1629">
        <v>2005</v>
      </c>
      <c r="G1629" s="3" t="s">
        <v>3745</v>
      </c>
      <c r="I1629" t="s">
        <v>2296</v>
      </c>
      <c r="K1629" t="s">
        <v>5276</v>
      </c>
      <c r="Q1629" t="s">
        <v>7462</v>
      </c>
      <c r="T1629" t="s">
        <v>14843</v>
      </c>
      <c r="U1629" t="s">
        <v>7455</v>
      </c>
    </row>
    <row r="1630" spans="1:21" ht="34" x14ac:dyDescent="0.2">
      <c r="A1630">
        <v>2010</v>
      </c>
      <c r="B1630" s="8">
        <f>IFERROR(INDEX(Sheet2!C:C, MATCH(SQL!D1630, Sheet2!H:H, 0)), "")</f>
        <v>45759</v>
      </c>
      <c r="D1630" t="s">
        <v>634</v>
      </c>
      <c r="E1630">
        <v>2005</v>
      </c>
      <c r="G1630" s="3" t="s">
        <v>3747</v>
      </c>
      <c r="I1630" t="s">
        <v>2296</v>
      </c>
      <c r="K1630" t="s">
        <v>5276</v>
      </c>
      <c r="Q1630" t="s">
        <v>7462</v>
      </c>
      <c r="T1630" t="s">
        <v>14842</v>
      </c>
      <c r="U1630" t="s">
        <v>7448</v>
      </c>
    </row>
    <row r="1631" spans="1:21" ht="34" x14ac:dyDescent="0.2">
      <c r="A1631">
        <v>2011</v>
      </c>
      <c r="B1631" s="8">
        <f>IFERROR(INDEX(Sheet2!C:C, MATCH(SQL!D1631, Sheet2!H:H, 0)), "")</f>
        <v>45759</v>
      </c>
      <c r="D1631" t="s">
        <v>634</v>
      </c>
      <c r="E1631">
        <v>2005</v>
      </c>
      <c r="G1631" s="3" t="s">
        <v>3749</v>
      </c>
      <c r="I1631" t="s">
        <v>2296</v>
      </c>
      <c r="K1631" t="s">
        <v>5276</v>
      </c>
      <c r="Q1631" t="s">
        <v>7462</v>
      </c>
      <c r="T1631" t="s">
        <v>14841</v>
      </c>
      <c r="U1631" t="s">
        <v>7417</v>
      </c>
    </row>
    <row r="1632" spans="1:21" ht="17" x14ac:dyDescent="0.2">
      <c r="A1632">
        <v>2012</v>
      </c>
      <c r="B1632" s="8">
        <f>IFERROR(INDEX(Sheet2!C:C, MATCH(SQL!D1632, Sheet2!H:H, 0)), "")</f>
        <v>45759</v>
      </c>
      <c r="D1632" t="s">
        <v>726</v>
      </c>
      <c r="G1632" s="3" t="s">
        <v>14840</v>
      </c>
      <c r="H1632" t="s">
        <v>2311</v>
      </c>
      <c r="I1632" t="s">
        <v>2311</v>
      </c>
      <c r="J1632" t="s">
        <v>5277</v>
      </c>
      <c r="K1632" t="s">
        <v>5277</v>
      </c>
      <c r="L1632" t="s">
        <v>14680</v>
      </c>
      <c r="N1632" t="s">
        <v>7404</v>
      </c>
      <c r="O1632" t="s">
        <v>14679</v>
      </c>
      <c r="P1632" t="s">
        <v>7438</v>
      </c>
      <c r="Q1632" t="s">
        <v>7438</v>
      </c>
      <c r="R1632" t="s">
        <v>14839</v>
      </c>
      <c r="S1632" t="s">
        <v>7491</v>
      </c>
    </row>
    <row r="1633" spans="1:21" x14ac:dyDescent="0.2">
      <c r="A1633">
        <v>2013</v>
      </c>
      <c r="B1633" s="8">
        <f>IFERROR(INDEX(Sheet2!C:C, MATCH(SQL!D1633, Sheet2!H:H, 0)), "")</f>
        <v>45759</v>
      </c>
      <c r="D1633" t="s">
        <v>726</v>
      </c>
      <c r="E1633">
        <v>2012</v>
      </c>
      <c r="I1633" t="s">
        <v>2311</v>
      </c>
      <c r="K1633" t="s">
        <v>5277</v>
      </c>
      <c r="Q1633" t="s">
        <v>7438</v>
      </c>
      <c r="T1633" t="s">
        <v>14839</v>
      </c>
      <c r="U1633" t="s">
        <v>14482</v>
      </c>
    </row>
    <row r="1634" spans="1:21" ht="34" x14ac:dyDescent="0.2">
      <c r="A1634">
        <v>2014</v>
      </c>
      <c r="B1634" s="8">
        <f>IFERROR(INDEX(Sheet2!C:C, MATCH(SQL!D1634, Sheet2!H:H, 0)), "")</f>
        <v>45759</v>
      </c>
      <c r="D1634" t="s">
        <v>726</v>
      </c>
      <c r="E1634">
        <v>2012</v>
      </c>
      <c r="G1634" s="3" t="s">
        <v>3781</v>
      </c>
      <c r="I1634" t="s">
        <v>2311</v>
      </c>
      <c r="K1634" t="s">
        <v>5277</v>
      </c>
      <c r="Q1634" t="s">
        <v>7438</v>
      </c>
      <c r="T1634" t="s">
        <v>14838</v>
      </c>
      <c r="U1634" t="s">
        <v>7448</v>
      </c>
    </row>
    <row r="1635" spans="1:21" ht="34" x14ac:dyDescent="0.2">
      <c r="A1635">
        <v>2015</v>
      </c>
      <c r="B1635" s="8">
        <f>IFERROR(INDEX(Sheet2!C:C, MATCH(SQL!D1635, Sheet2!H:H, 0)), "")</f>
        <v>45759</v>
      </c>
      <c r="D1635" t="s">
        <v>726</v>
      </c>
      <c r="E1635">
        <v>2012</v>
      </c>
      <c r="G1635" s="3" t="s">
        <v>14837</v>
      </c>
      <c r="I1635" t="s">
        <v>2311</v>
      </c>
      <c r="K1635" t="s">
        <v>5277</v>
      </c>
      <c r="Q1635" t="s">
        <v>7438</v>
      </c>
      <c r="T1635" t="s">
        <v>14836</v>
      </c>
      <c r="U1635" t="s">
        <v>7442</v>
      </c>
    </row>
    <row r="1636" spans="1:21" ht="34" x14ac:dyDescent="0.2">
      <c r="A1636">
        <v>2016</v>
      </c>
      <c r="B1636" s="8">
        <f>IFERROR(INDEX(Sheet2!C:C, MATCH(SQL!D1636, Sheet2!H:H, 0)), "")</f>
        <v>45759</v>
      </c>
      <c r="D1636" t="s">
        <v>726</v>
      </c>
      <c r="E1636">
        <v>2012</v>
      </c>
      <c r="G1636" s="3" t="s">
        <v>3785</v>
      </c>
      <c r="I1636" t="s">
        <v>2311</v>
      </c>
      <c r="K1636" t="s">
        <v>5277</v>
      </c>
      <c r="Q1636" t="s">
        <v>7438</v>
      </c>
      <c r="T1636" t="s">
        <v>14835</v>
      </c>
      <c r="U1636" t="s">
        <v>7488</v>
      </c>
    </row>
    <row r="1637" spans="1:21" ht="34" x14ac:dyDescent="0.2">
      <c r="A1637">
        <v>2017</v>
      </c>
      <c r="B1637" s="8">
        <f>IFERROR(INDEX(Sheet2!C:C, MATCH(SQL!D1637, Sheet2!H:H, 0)), "")</f>
        <v>45759</v>
      </c>
      <c r="D1637" t="s">
        <v>726</v>
      </c>
      <c r="E1637">
        <v>2012</v>
      </c>
      <c r="G1637" s="3" t="s">
        <v>3787</v>
      </c>
      <c r="I1637" t="s">
        <v>2311</v>
      </c>
      <c r="K1637" t="s">
        <v>5277</v>
      </c>
      <c r="Q1637" t="s">
        <v>7438</v>
      </c>
      <c r="T1637" t="s">
        <v>14834</v>
      </c>
      <c r="U1637" t="s">
        <v>7448</v>
      </c>
    </row>
    <row r="1638" spans="1:21" ht="17" x14ac:dyDescent="0.2">
      <c r="A1638">
        <v>2018</v>
      </c>
      <c r="B1638" s="8">
        <f>IFERROR(INDEX(Sheet2!C:C, MATCH(SQL!D1638, Sheet2!H:H, 0)), "")</f>
        <v>45759</v>
      </c>
      <c r="D1638" t="s">
        <v>726</v>
      </c>
      <c r="E1638">
        <v>2012</v>
      </c>
      <c r="G1638" s="3" t="s">
        <v>3789</v>
      </c>
      <c r="I1638" t="s">
        <v>2311</v>
      </c>
      <c r="K1638" t="s">
        <v>5277</v>
      </c>
      <c r="Q1638" t="s">
        <v>7438</v>
      </c>
      <c r="T1638" t="s">
        <v>14718</v>
      </c>
      <c r="U1638" t="s">
        <v>7431</v>
      </c>
    </row>
    <row r="1639" spans="1:21" ht="17" x14ac:dyDescent="0.2">
      <c r="A1639">
        <v>2019</v>
      </c>
      <c r="B1639" s="8">
        <f>IFERROR(INDEX(Sheet2!C:C, MATCH(SQL!D1639, Sheet2!H:H, 0)), "")</f>
        <v>45759</v>
      </c>
      <c r="D1639" t="s">
        <v>726</v>
      </c>
      <c r="E1639">
        <v>2012</v>
      </c>
      <c r="G1639" s="3" t="s">
        <v>3791</v>
      </c>
      <c r="I1639" t="s">
        <v>2311</v>
      </c>
      <c r="K1639" t="s">
        <v>5277</v>
      </c>
      <c r="Q1639" t="s">
        <v>7438</v>
      </c>
      <c r="T1639" t="s">
        <v>13537</v>
      </c>
      <c r="U1639" t="s">
        <v>7580</v>
      </c>
    </row>
    <row r="1640" spans="1:21" ht="34" x14ac:dyDescent="0.2">
      <c r="A1640">
        <v>2020</v>
      </c>
      <c r="B1640" s="8">
        <f>IFERROR(INDEX(Sheet2!C:C, MATCH(SQL!D1640, Sheet2!H:H, 0)), "")</f>
        <v>45759</v>
      </c>
      <c r="D1640" t="s">
        <v>726</v>
      </c>
      <c r="E1640">
        <v>2012</v>
      </c>
      <c r="G1640" s="3" t="s">
        <v>14833</v>
      </c>
      <c r="I1640" t="s">
        <v>2311</v>
      </c>
      <c r="K1640" t="s">
        <v>5277</v>
      </c>
      <c r="Q1640" t="s">
        <v>7438</v>
      </c>
      <c r="T1640" t="s">
        <v>14832</v>
      </c>
      <c r="U1640" t="s">
        <v>7629</v>
      </c>
    </row>
    <row r="1641" spans="1:21" ht="34" x14ac:dyDescent="0.2">
      <c r="A1641">
        <v>2021</v>
      </c>
      <c r="B1641" s="8">
        <f>IFERROR(INDEX(Sheet2!C:C, MATCH(SQL!D1641, Sheet2!H:H, 0)), "")</f>
        <v>45759</v>
      </c>
      <c r="D1641" t="s">
        <v>726</v>
      </c>
      <c r="E1641">
        <v>2012</v>
      </c>
      <c r="G1641" s="3" t="s">
        <v>14831</v>
      </c>
      <c r="I1641" t="s">
        <v>2311</v>
      </c>
      <c r="K1641" t="s">
        <v>5277</v>
      </c>
      <c r="Q1641" t="s">
        <v>7438</v>
      </c>
      <c r="T1641" t="s">
        <v>13302</v>
      </c>
      <c r="U1641" t="s">
        <v>7397</v>
      </c>
    </row>
    <row r="1642" spans="1:21" ht="34" x14ac:dyDescent="0.2">
      <c r="A1642">
        <v>2022</v>
      </c>
      <c r="B1642" s="8">
        <f>IFERROR(INDEX(Sheet2!C:C, MATCH(SQL!D1642, Sheet2!H:H, 0)), "")</f>
        <v>45759</v>
      </c>
      <c r="D1642" t="s">
        <v>726</v>
      </c>
      <c r="E1642">
        <v>2012</v>
      </c>
      <c r="G1642" s="3" t="s">
        <v>3795</v>
      </c>
      <c r="I1642" t="s">
        <v>2311</v>
      </c>
      <c r="K1642" t="s">
        <v>5277</v>
      </c>
      <c r="Q1642" t="s">
        <v>7438</v>
      </c>
      <c r="T1642" t="s">
        <v>14830</v>
      </c>
      <c r="U1642" t="s">
        <v>7397</v>
      </c>
    </row>
    <row r="1643" spans="1:21" ht="17" x14ac:dyDescent="0.2">
      <c r="A1643">
        <v>2023</v>
      </c>
      <c r="B1643" s="8">
        <f>IFERROR(INDEX(Sheet2!C:C, MATCH(SQL!D1643, Sheet2!H:H, 0)), "")</f>
        <v>45760</v>
      </c>
      <c r="D1643" t="s">
        <v>871</v>
      </c>
      <c r="G1643" s="3" t="s">
        <v>14829</v>
      </c>
      <c r="H1643" t="s">
        <v>2265</v>
      </c>
      <c r="I1643" t="s">
        <v>2265</v>
      </c>
      <c r="J1643" t="s">
        <v>7549</v>
      </c>
      <c r="K1643" t="s">
        <v>7549</v>
      </c>
      <c r="L1643" t="s">
        <v>14680</v>
      </c>
      <c r="N1643" t="s">
        <v>7404</v>
      </c>
      <c r="O1643" t="s">
        <v>14679</v>
      </c>
      <c r="P1643" t="s">
        <v>7528</v>
      </c>
      <c r="Q1643" t="s">
        <v>7528</v>
      </c>
      <c r="R1643" t="s">
        <v>14828</v>
      </c>
      <c r="S1643" t="s">
        <v>7431</v>
      </c>
    </row>
    <row r="1644" spans="1:21" x14ac:dyDescent="0.2">
      <c r="A1644">
        <v>2024</v>
      </c>
      <c r="B1644" s="8">
        <f>IFERROR(INDEX(Sheet2!C:C, MATCH(SQL!D1644, Sheet2!H:H, 0)), "")</f>
        <v>45760</v>
      </c>
      <c r="D1644" t="s">
        <v>871</v>
      </c>
      <c r="E1644">
        <v>2023</v>
      </c>
      <c r="I1644" t="s">
        <v>2265</v>
      </c>
      <c r="K1644" t="s">
        <v>7549</v>
      </c>
      <c r="Q1644" t="s">
        <v>7528</v>
      </c>
      <c r="T1644" t="s">
        <v>14828</v>
      </c>
      <c r="U1644" t="s">
        <v>7708</v>
      </c>
    </row>
    <row r="1645" spans="1:21" ht="17" x14ac:dyDescent="0.2">
      <c r="A1645">
        <v>2025</v>
      </c>
      <c r="B1645" s="8">
        <f>IFERROR(INDEX(Sheet2!C:C, MATCH(SQL!D1645, Sheet2!H:H, 0)), "")</f>
        <v>45760</v>
      </c>
      <c r="D1645" t="s">
        <v>871</v>
      </c>
      <c r="E1645">
        <v>2023</v>
      </c>
      <c r="G1645" s="3" t="s">
        <v>3869</v>
      </c>
      <c r="I1645" t="s">
        <v>2265</v>
      </c>
      <c r="K1645" t="s">
        <v>7549</v>
      </c>
      <c r="Q1645" t="s">
        <v>7528</v>
      </c>
      <c r="T1645" t="s">
        <v>14827</v>
      </c>
      <c r="U1645" t="s">
        <v>7397</v>
      </c>
    </row>
    <row r="1646" spans="1:21" ht="17" x14ac:dyDescent="0.2">
      <c r="A1646">
        <v>2026</v>
      </c>
      <c r="B1646" s="8">
        <f>IFERROR(INDEX(Sheet2!C:C, MATCH(SQL!D1646, Sheet2!H:H, 0)), "")</f>
        <v>45760</v>
      </c>
      <c r="D1646" t="s">
        <v>871</v>
      </c>
      <c r="E1646">
        <v>2023</v>
      </c>
      <c r="G1646" s="3" t="s">
        <v>2651</v>
      </c>
      <c r="I1646" t="s">
        <v>2265</v>
      </c>
      <c r="K1646" t="s">
        <v>7549</v>
      </c>
      <c r="Q1646" t="s">
        <v>7528</v>
      </c>
      <c r="T1646" t="s">
        <v>14824</v>
      </c>
      <c r="U1646" t="s">
        <v>7420</v>
      </c>
    </row>
    <row r="1647" spans="1:21" ht="51" x14ac:dyDescent="0.2">
      <c r="A1647">
        <v>2027</v>
      </c>
      <c r="B1647" s="8">
        <f>IFERROR(INDEX(Sheet2!C:C, MATCH(SQL!D1647, Sheet2!H:H, 0)), "")</f>
        <v>45760</v>
      </c>
      <c r="D1647" t="s">
        <v>871</v>
      </c>
      <c r="E1647">
        <v>2023</v>
      </c>
      <c r="G1647" s="3" t="s">
        <v>3871</v>
      </c>
      <c r="I1647" t="s">
        <v>2265</v>
      </c>
      <c r="K1647" t="s">
        <v>7549</v>
      </c>
      <c r="Q1647" t="s">
        <v>7528</v>
      </c>
      <c r="T1647" t="s">
        <v>8643</v>
      </c>
      <c r="U1647" t="s">
        <v>7397</v>
      </c>
    </row>
    <row r="1648" spans="1:21" ht="34" x14ac:dyDescent="0.2">
      <c r="A1648">
        <v>2028</v>
      </c>
      <c r="B1648" s="8">
        <f>IFERROR(INDEX(Sheet2!C:C, MATCH(SQL!D1648, Sheet2!H:H, 0)), "")</f>
        <v>45760</v>
      </c>
      <c r="D1648" t="s">
        <v>871</v>
      </c>
      <c r="E1648">
        <v>2023</v>
      </c>
      <c r="G1648" s="3" t="s">
        <v>3873</v>
      </c>
      <c r="I1648" t="s">
        <v>2265</v>
      </c>
      <c r="K1648" t="s">
        <v>7549</v>
      </c>
      <c r="Q1648" t="s">
        <v>7528</v>
      </c>
      <c r="T1648" t="s">
        <v>14826</v>
      </c>
      <c r="U1648" t="s">
        <v>7448</v>
      </c>
    </row>
    <row r="1649" spans="1:21" ht="34" x14ac:dyDescent="0.2">
      <c r="A1649">
        <v>2029</v>
      </c>
      <c r="B1649" s="8">
        <f>IFERROR(INDEX(Sheet2!C:C, MATCH(SQL!D1649, Sheet2!H:H, 0)), "")</f>
        <v>45760</v>
      </c>
      <c r="D1649" t="s">
        <v>871</v>
      </c>
      <c r="E1649">
        <v>2023</v>
      </c>
      <c r="G1649" s="3" t="s">
        <v>3875</v>
      </c>
      <c r="I1649" t="s">
        <v>2265</v>
      </c>
      <c r="K1649" t="s">
        <v>7549</v>
      </c>
      <c r="Q1649" t="s">
        <v>7528</v>
      </c>
      <c r="T1649" t="s">
        <v>14825</v>
      </c>
      <c r="U1649" t="s">
        <v>7488</v>
      </c>
    </row>
    <row r="1650" spans="1:21" ht="34" x14ac:dyDescent="0.2">
      <c r="A1650">
        <v>2030</v>
      </c>
      <c r="B1650" s="8">
        <f>IFERROR(INDEX(Sheet2!C:C, MATCH(SQL!D1650, Sheet2!H:H, 0)), "")</f>
        <v>45760</v>
      </c>
      <c r="D1650" t="s">
        <v>871</v>
      </c>
      <c r="E1650">
        <v>2023</v>
      </c>
      <c r="G1650" s="3" t="s">
        <v>3877</v>
      </c>
      <c r="I1650" t="s">
        <v>2265</v>
      </c>
      <c r="K1650" t="s">
        <v>7549</v>
      </c>
      <c r="Q1650" t="s">
        <v>7528</v>
      </c>
      <c r="T1650" t="s">
        <v>14824</v>
      </c>
      <c r="U1650" t="s">
        <v>7420</v>
      </c>
    </row>
    <row r="1651" spans="1:21" ht="34" x14ac:dyDescent="0.2">
      <c r="A1651">
        <v>2031</v>
      </c>
      <c r="B1651" s="8">
        <f>IFERROR(INDEX(Sheet2!C:C, MATCH(SQL!D1651, Sheet2!H:H, 0)), "")</f>
        <v>45760</v>
      </c>
      <c r="D1651" t="s">
        <v>871</v>
      </c>
      <c r="E1651">
        <v>2023</v>
      </c>
      <c r="G1651" s="3" t="s">
        <v>3879</v>
      </c>
      <c r="I1651" t="s">
        <v>2265</v>
      </c>
      <c r="K1651" t="s">
        <v>7549</v>
      </c>
      <c r="Q1651" t="s">
        <v>7528</v>
      </c>
      <c r="T1651" t="s">
        <v>14823</v>
      </c>
      <c r="U1651" t="s">
        <v>7397</v>
      </c>
    </row>
    <row r="1652" spans="1:21" ht="34" x14ac:dyDescent="0.2">
      <c r="A1652">
        <v>2032</v>
      </c>
      <c r="B1652" s="8">
        <f>IFERROR(INDEX(Sheet2!C:C, MATCH(SQL!D1652, Sheet2!H:H, 0)), "")</f>
        <v>45760</v>
      </c>
      <c r="D1652" t="s">
        <v>871</v>
      </c>
      <c r="E1652">
        <v>2023</v>
      </c>
      <c r="G1652" s="3" t="s">
        <v>3881</v>
      </c>
      <c r="I1652" t="s">
        <v>2265</v>
      </c>
      <c r="K1652" t="s">
        <v>7549</v>
      </c>
      <c r="Q1652" t="s">
        <v>7528</v>
      </c>
      <c r="T1652" t="s">
        <v>12825</v>
      </c>
      <c r="U1652" t="s">
        <v>7508</v>
      </c>
    </row>
    <row r="1653" spans="1:21" ht="34" x14ac:dyDescent="0.2">
      <c r="A1653">
        <v>2033</v>
      </c>
      <c r="B1653" s="8">
        <f>IFERROR(INDEX(Sheet2!C:C, MATCH(SQL!D1653, Sheet2!H:H, 0)), "")</f>
        <v>45760</v>
      </c>
      <c r="D1653" t="s">
        <v>871</v>
      </c>
      <c r="E1653">
        <v>2023</v>
      </c>
      <c r="G1653" s="3" t="s">
        <v>3883</v>
      </c>
      <c r="I1653" t="s">
        <v>2265</v>
      </c>
      <c r="K1653" t="s">
        <v>7549</v>
      </c>
      <c r="Q1653" t="s">
        <v>7528</v>
      </c>
      <c r="T1653" t="s">
        <v>14822</v>
      </c>
      <c r="U1653" t="s">
        <v>7991</v>
      </c>
    </row>
    <row r="1654" spans="1:21" ht="17" x14ac:dyDescent="0.2">
      <c r="A1654">
        <v>2034</v>
      </c>
      <c r="B1654" s="8">
        <f>IFERROR(INDEX(Sheet2!C:C, MATCH(SQL!D1654, Sheet2!H:H, 0)), "")</f>
        <v>45760</v>
      </c>
      <c r="D1654" t="s">
        <v>871</v>
      </c>
      <c r="E1654">
        <v>2023</v>
      </c>
      <c r="G1654" s="3" t="s">
        <v>3885</v>
      </c>
      <c r="I1654" t="s">
        <v>2265</v>
      </c>
      <c r="K1654" t="s">
        <v>7549</v>
      </c>
      <c r="Q1654" t="s">
        <v>7528</v>
      </c>
      <c r="T1654" t="s">
        <v>14821</v>
      </c>
      <c r="U1654" t="s">
        <v>7457</v>
      </c>
    </row>
    <row r="1655" spans="1:21" ht="17" x14ac:dyDescent="0.2">
      <c r="A1655">
        <v>2035</v>
      </c>
      <c r="B1655" s="8">
        <f>IFERROR(INDEX(Sheet2!C:C, MATCH(SQL!D1655, Sheet2!H:H, 0)), "")</f>
        <v>45760</v>
      </c>
      <c r="D1655" t="s">
        <v>834</v>
      </c>
      <c r="G1655" s="3" t="s">
        <v>14820</v>
      </c>
      <c r="H1655" t="s">
        <v>2311</v>
      </c>
      <c r="I1655" t="s">
        <v>2311</v>
      </c>
      <c r="J1655" t="s">
        <v>7549</v>
      </c>
      <c r="K1655" t="s">
        <v>7549</v>
      </c>
      <c r="L1655" t="s">
        <v>14680</v>
      </c>
      <c r="N1655" t="s">
        <v>7404</v>
      </c>
      <c r="O1655" t="s">
        <v>14679</v>
      </c>
      <c r="P1655" t="s">
        <v>7480</v>
      </c>
      <c r="Q1655" t="s">
        <v>7480</v>
      </c>
      <c r="R1655" t="s">
        <v>14819</v>
      </c>
      <c r="S1655" t="s">
        <v>7455</v>
      </c>
    </row>
    <row r="1656" spans="1:21" x14ac:dyDescent="0.2">
      <c r="A1656">
        <v>2036</v>
      </c>
      <c r="B1656" s="8">
        <f>IFERROR(INDEX(Sheet2!C:C, MATCH(SQL!D1656, Sheet2!H:H, 0)), "")</f>
        <v>45760</v>
      </c>
      <c r="D1656" t="s">
        <v>834</v>
      </c>
      <c r="E1656">
        <v>2035</v>
      </c>
      <c r="I1656" t="s">
        <v>2311</v>
      </c>
      <c r="K1656" t="s">
        <v>7549</v>
      </c>
      <c r="Q1656" t="s">
        <v>7480</v>
      </c>
      <c r="T1656" t="s">
        <v>14819</v>
      </c>
      <c r="U1656" t="s">
        <v>7520</v>
      </c>
    </row>
    <row r="1657" spans="1:21" ht="34" x14ac:dyDescent="0.2">
      <c r="A1657">
        <v>2037</v>
      </c>
      <c r="B1657" s="8">
        <f>IFERROR(INDEX(Sheet2!C:C, MATCH(SQL!D1657, Sheet2!H:H, 0)), "")</f>
        <v>45760</v>
      </c>
      <c r="D1657" t="s">
        <v>834</v>
      </c>
      <c r="E1657">
        <v>2035</v>
      </c>
      <c r="G1657" s="3" t="s">
        <v>3849</v>
      </c>
      <c r="I1657" t="s">
        <v>2311</v>
      </c>
      <c r="K1657" t="s">
        <v>7549</v>
      </c>
      <c r="Q1657" t="s">
        <v>7480</v>
      </c>
      <c r="T1657" t="s">
        <v>14818</v>
      </c>
      <c r="U1657" t="s">
        <v>7397</v>
      </c>
    </row>
    <row r="1658" spans="1:21" ht="34" x14ac:dyDescent="0.2">
      <c r="A1658">
        <v>2038</v>
      </c>
      <c r="B1658" s="8">
        <f>IFERROR(INDEX(Sheet2!C:C, MATCH(SQL!D1658, Sheet2!H:H, 0)), "")</f>
        <v>45760</v>
      </c>
      <c r="D1658" t="s">
        <v>834</v>
      </c>
      <c r="E1658">
        <v>2035</v>
      </c>
      <c r="G1658" s="3" t="s">
        <v>3851</v>
      </c>
      <c r="I1658" t="s">
        <v>2311</v>
      </c>
      <c r="K1658" t="s">
        <v>7549</v>
      </c>
      <c r="Q1658" t="s">
        <v>7480</v>
      </c>
      <c r="T1658" t="s">
        <v>14817</v>
      </c>
      <c r="U1658" t="s">
        <v>7448</v>
      </c>
    </row>
    <row r="1659" spans="1:21" ht="34" x14ac:dyDescent="0.2">
      <c r="A1659">
        <v>2039</v>
      </c>
      <c r="B1659" s="8">
        <f>IFERROR(INDEX(Sheet2!C:C, MATCH(SQL!D1659, Sheet2!H:H, 0)), "")</f>
        <v>45760</v>
      </c>
      <c r="D1659" t="s">
        <v>834</v>
      </c>
      <c r="E1659">
        <v>2035</v>
      </c>
      <c r="G1659" s="3" t="s">
        <v>14816</v>
      </c>
      <c r="I1659" t="s">
        <v>2311</v>
      </c>
      <c r="K1659" t="s">
        <v>7549</v>
      </c>
      <c r="Q1659" t="s">
        <v>7480</v>
      </c>
      <c r="T1659" t="s">
        <v>11177</v>
      </c>
      <c r="U1659" t="s">
        <v>7395</v>
      </c>
    </row>
    <row r="1660" spans="1:21" ht="17" x14ac:dyDescent="0.2">
      <c r="A1660">
        <v>2040</v>
      </c>
      <c r="B1660" s="8">
        <f>IFERROR(INDEX(Sheet2!C:C, MATCH(SQL!D1660, Sheet2!H:H, 0)), "")</f>
        <v>45760</v>
      </c>
      <c r="D1660" t="s">
        <v>834</v>
      </c>
      <c r="E1660">
        <v>2035</v>
      </c>
      <c r="G1660" s="3" t="s">
        <v>14815</v>
      </c>
      <c r="I1660" t="s">
        <v>2311</v>
      </c>
      <c r="K1660" t="s">
        <v>7549</v>
      </c>
      <c r="Q1660" t="s">
        <v>7480</v>
      </c>
      <c r="T1660" t="s">
        <v>14814</v>
      </c>
      <c r="U1660" t="s">
        <v>7395</v>
      </c>
    </row>
    <row r="1661" spans="1:21" ht="17" x14ac:dyDescent="0.2">
      <c r="A1661">
        <v>2041</v>
      </c>
      <c r="B1661" s="8">
        <f>IFERROR(INDEX(Sheet2!C:C, MATCH(SQL!D1661, Sheet2!H:H, 0)), "")</f>
        <v>45760</v>
      </c>
      <c r="D1661" t="s">
        <v>834</v>
      </c>
      <c r="E1661">
        <v>2035</v>
      </c>
      <c r="G1661" s="3" t="s">
        <v>3857</v>
      </c>
      <c r="I1661" t="s">
        <v>2311</v>
      </c>
      <c r="K1661" t="s">
        <v>7549</v>
      </c>
      <c r="Q1661" t="s">
        <v>7480</v>
      </c>
      <c r="T1661" t="s">
        <v>14813</v>
      </c>
      <c r="U1661" t="s">
        <v>7431</v>
      </c>
    </row>
    <row r="1662" spans="1:21" ht="34" x14ac:dyDescent="0.2">
      <c r="A1662">
        <v>2042</v>
      </c>
      <c r="B1662" s="8">
        <f>IFERROR(INDEX(Sheet2!C:C, MATCH(SQL!D1662, Sheet2!H:H, 0)), "")</f>
        <v>45760</v>
      </c>
      <c r="D1662" t="s">
        <v>834</v>
      </c>
      <c r="E1662">
        <v>2035</v>
      </c>
      <c r="G1662" s="3" t="s">
        <v>14812</v>
      </c>
      <c r="I1662" t="s">
        <v>2311</v>
      </c>
      <c r="K1662" t="s">
        <v>7549</v>
      </c>
      <c r="Q1662" t="s">
        <v>7480</v>
      </c>
      <c r="T1662" t="s">
        <v>14811</v>
      </c>
      <c r="U1662" t="s">
        <v>7491</v>
      </c>
    </row>
    <row r="1663" spans="1:21" ht="34" x14ac:dyDescent="0.2">
      <c r="A1663">
        <v>2043</v>
      </c>
      <c r="B1663" s="8">
        <f>IFERROR(INDEX(Sheet2!C:C, MATCH(SQL!D1663, Sheet2!H:H, 0)), "")</f>
        <v>45760</v>
      </c>
      <c r="D1663" t="s">
        <v>834</v>
      </c>
      <c r="E1663">
        <v>2035</v>
      </c>
      <c r="G1663" s="3" t="s">
        <v>3861</v>
      </c>
      <c r="I1663" t="s">
        <v>2311</v>
      </c>
      <c r="K1663" t="s">
        <v>7549</v>
      </c>
      <c r="Q1663" t="s">
        <v>7480</v>
      </c>
      <c r="T1663" t="s">
        <v>14810</v>
      </c>
      <c r="U1663" t="s">
        <v>7448</v>
      </c>
    </row>
    <row r="1664" spans="1:21" ht="34" x14ac:dyDescent="0.2">
      <c r="A1664">
        <v>2044</v>
      </c>
      <c r="B1664" s="8">
        <f>IFERROR(INDEX(Sheet2!C:C, MATCH(SQL!D1664, Sheet2!H:H, 0)), "")</f>
        <v>45760</v>
      </c>
      <c r="D1664" t="s">
        <v>834</v>
      </c>
      <c r="E1664">
        <v>2035</v>
      </c>
      <c r="G1664" s="3" t="s">
        <v>3863</v>
      </c>
      <c r="I1664" t="s">
        <v>2311</v>
      </c>
      <c r="K1664" t="s">
        <v>7549</v>
      </c>
      <c r="Q1664" t="s">
        <v>7480</v>
      </c>
      <c r="T1664" t="s">
        <v>14809</v>
      </c>
      <c r="U1664" t="s">
        <v>7455</v>
      </c>
    </row>
    <row r="1665" spans="1:21" ht="34" x14ac:dyDescent="0.2">
      <c r="A1665">
        <v>2045</v>
      </c>
      <c r="B1665" s="8">
        <f>IFERROR(INDEX(Sheet2!C:C, MATCH(SQL!D1665, Sheet2!H:H, 0)), "")</f>
        <v>45760</v>
      </c>
      <c r="D1665" t="s">
        <v>834</v>
      </c>
      <c r="E1665">
        <v>2035</v>
      </c>
      <c r="G1665" s="3" t="s">
        <v>3865</v>
      </c>
      <c r="I1665" t="s">
        <v>2311</v>
      </c>
      <c r="K1665" t="s">
        <v>7549</v>
      </c>
      <c r="Q1665" t="s">
        <v>7480</v>
      </c>
      <c r="T1665" t="s">
        <v>14808</v>
      </c>
      <c r="U1665" t="s">
        <v>7254</v>
      </c>
    </row>
    <row r="1666" spans="1:21" ht="17" x14ac:dyDescent="0.2">
      <c r="A1666">
        <v>2046</v>
      </c>
      <c r="B1666" s="8">
        <f>IFERROR(INDEX(Sheet2!C:C, MATCH(SQL!D1666, Sheet2!H:H, 0)), "")</f>
        <v>45760</v>
      </c>
      <c r="D1666" t="s">
        <v>989</v>
      </c>
      <c r="G1666" s="3" t="s">
        <v>14807</v>
      </c>
      <c r="H1666" t="s">
        <v>2263</v>
      </c>
      <c r="I1666" t="s">
        <v>2263</v>
      </c>
      <c r="J1666" t="s">
        <v>5274</v>
      </c>
      <c r="K1666" t="s">
        <v>5274</v>
      </c>
      <c r="L1666" t="s">
        <v>14542</v>
      </c>
      <c r="N1666" t="s">
        <v>7404</v>
      </c>
      <c r="O1666" t="s">
        <v>14541</v>
      </c>
      <c r="P1666" t="s">
        <v>7528</v>
      </c>
      <c r="Q1666" t="s">
        <v>7528</v>
      </c>
      <c r="R1666" t="s">
        <v>14806</v>
      </c>
      <c r="S1666" t="s">
        <v>7409</v>
      </c>
    </row>
    <row r="1667" spans="1:21" x14ac:dyDescent="0.2">
      <c r="A1667">
        <v>2047</v>
      </c>
      <c r="B1667" s="8">
        <f>IFERROR(INDEX(Sheet2!C:C, MATCH(SQL!D1667, Sheet2!H:H, 0)), "")</f>
        <v>45760</v>
      </c>
      <c r="D1667" t="s">
        <v>989</v>
      </c>
      <c r="E1667">
        <v>2046</v>
      </c>
      <c r="I1667" t="s">
        <v>2263</v>
      </c>
      <c r="K1667" t="s">
        <v>5274</v>
      </c>
      <c r="Q1667" t="s">
        <v>7528</v>
      </c>
      <c r="T1667" t="s">
        <v>14806</v>
      </c>
      <c r="U1667" t="s">
        <v>7406</v>
      </c>
    </row>
    <row r="1668" spans="1:21" ht="34" x14ac:dyDescent="0.2">
      <c r="A1668">
        <v>2048</v>
      </c>
      <c r="B1668" s="8">
        <f>IFERROR(INDEX(Sheet2!C:C, MATCH(SQL!D1668, Sheet2!H:H, 0)), "")</f>
        <v>45760</v>
      </c>
      <c r="D1668" t="s">
        <v>989</v>
      </c>
      <c r="E1668">
        <v>2046</v>
      </c>
      <c r="G1668" s="3" t="s">
        <v>14805</v>
      </c>
      <c r="I1668" t="s">
        <v>2263</v>
      </c>
      <c r="K1668" t="s">
        <v>5274</v>
      </c>
      <c r="Q1668" t="s">
        <v>7528</v>
      </c>
      <c r="T1668" t="s">
        <v>14804</v>
      </c>
      <c r="U1668" t="s">
        <v>7437</v>
      </c>
    </row>
    <row r="1669" spans="1:21" ht="34" x14ac:dyDescent="0.2">
      <c r="A1669">
        <v>2049</v>
      </c>
      <c r="B1669" s="8">
        <f>IFERROR(INDEX(Sheet2!C:C, MATCH(SQL!D1669, Sheet2!H:H, 0)), "")</f>
        <v>45760</v>
      </c>
      <c r="D1669" t="s">
        <v>989</v>
      </c>
      <c r="E1669">
        <v>2046</v>
      </c>
      <c r="G1669" s="3" t="s">
        <v>14803</v>
      </c>
      <c r="I1669" t="s">
        <v>2263</v>
      </c>
      <c r="K1669" t="s">
        <v>5274</v>
      </c>
      <c r="Q1669" t="s">
        <v>7528</v>
      </c>
      <c r="T1669" t="s">
        <v>14802</v>
      </c>
      <c r="U1669" t="s">
        <v>7431</v>
      </c>
    </row>
    <row r="1670" spans="1:21" ht="34" x14ac:dyDescent="0.2">
      <c r="A1670">
        <v>2050</v>
      </c>
      <c r="B1670" s="8">
        <f>IFERROR(INDEX(Sheet2!C:C, MATCH(SQL!D1670, Sheet2!H:H, 0)), "")</f>
        <v>45760</v>
      </c>
      <c r="D1670" t="s">
        <v>989</v>
      </c>
      <c r="E1670">
        <v>2046</v>
      </c>
      <c r="G1670" s="3" t="s">
        <v>14801</v>
      </c>
      <c r="I1670" t="s">
        <v>2263</v>
      </c>
      <c r="K1670" t="s">
        <v>5274</v>
      </c>
      <c r="Q1670" t="s">
        <v>7528</v>
      </c>
      <c r="T1670" t="s">
        <v>14647</v>
      </c>
      <c r="U1670" t="s">
        <v>7629</v>
      </c>
    </row>
    <row r="1671" spans="1:21" ht="17" x14ac:dyDescent="0.2">
      <c r="A1671">
        <v>2051</v>
      </c>
      <c r="B1671" s="8">
        <f>IFERROR(INDEX(Sheet2!C:C, MATCH(SQL!D1671, Sheet2!H:H, 0)), "")</f>
        <v>45760</v>
      </c>
      <c r="D1671" t="s">
        <v>989</v>
      </c>
      <c r="E1671">
        <v>2046</v>
      </c>
      <c r="G1671" s="3" t="s">
        <v>4000</v>
      </c>
      <c r="I1671" t="s">
        <v>2263</v>
      </c>
      <c r="K1671" t="s">
        <v>5274</v>
      </c>
      <c r="Q1671" t="s">
        <v>7528</v>
      </c>
      <c r="T1671" t="s">
        <v>14800</v>
      </c>
      <c r="U1671" t="s">
        <v>7420</v>
      </c>
    </row>
    <row r="1672" spans="1:21" ht="17" x14ac:dyDescent="0.2">
      <c r="A1672">
        <v>2052</v>
      </c>
      <c r="B1672" s="8">
        <f>IFERROR(INDEX(Sheet2!C:C, MATCH(SQL!D1672, Sheet2!H:H, 0)), "")</f>
        <v>45760</v>
      </c>
      <c r="D1672" t="s">
        <v>989</v>
      </c>
      <c r="E1672">
        <v>2046</v>
      </c>
      <c r="G1672" s="3" t="s">
        <v>4002</v>
      </c>
      <c r="I1672" t="s">
        <v>2263</v>
      </c>
      <c r="K1672" t="s">
        <v>5274</v>
      </c>
      <c r="Q1672" t="s">
        <v>7528</v>
      </c>
      <c r="T1672" t="s">
        <v>14799</v>
      </c>
      <c r="U1672" t="s">
        <v>7397</v>
      </c>
    </row>
    <row r="1673" spans="1:21" ht="17" x14ac:dyDescent="0.2">
      <c r="A1673">
        <v>2053</v>
      </c>
      <c r="B1673" s="8">
        <f>IFERROR(INDEX(Sheet2!C:C, MATCH(SQL!D1673, Sheet2!H:H, 0)), "")</f>
        <v>45760</v>
      </c>
      <c r="D1673" t="s">
        <v>1003</v>
      </c>
      <c r="G1673" s="3" t="s">
        <v>14798</v>
      </c>
      <c r="H1673" t="s">
        <v>2265</v>
      </c>
      <c r="I1673" t="s">
        <v>2265</v>
      </c>
      <c r="J1673" t="s">
        <v>5274</v>
      </c>
      <c r="K1673" t="s">
        <v>5274</v>
      </c>
      <c r="L1673" t="s">
        <v>14583</v>
      </c>
      <c r="N1673" t="s">
        <v>7404</v>
      </c>
      <c r="O1673" t="s">
        <v>14582</v>
      </c>
      <c r="P1673" t="s">
        <v>14581</v>
      </c>
      <c r="Q1673" t="s">
        <v>14581</v>
      </c>
      <c r="R1673" t="s">
        <v>14797</v>
      </c>
      <c r="S1673" t="s">
        <v>7390</v>
      </c>
    </row>
    <row r="1674" spans="1:21" x14ac:dyDescent="0.2">
      <c r="A1674">
        <v>2054</v>
      </c>
      <c r="B1674" s="8">
        <f>IFERROR(INDEX(Sheet2!C:C, MATCH(SQL!D1674, Sheet2!H:H, 0)), "")</f>
        <v>45760</v>
      </c>
      <c r="D1674" t="s">
        <v>1003</v>
      </c>
      <c r="E1674">
        <v>2053</v>
      </c>
      <c r="I1674" t="s">
        <v>2265</v>
      </c>
      <c r="K1674" t="s">
        <v>5274</v>
      </c>
      <c r="Q1674" t="s">
        <v>14581</v>
      </c>
      <c r="T1674" t="s">
        <v>14797</v>
      </c>
      <c r="U1674" t="s">
        <v>7513</v>
      </c>
    </row>
    <row r="1675" spans="1:21" ht="34" x14ac:dyDescent="0.2">
      <c r="A1675">
        <v>2055</v>
      </c>
      <c r="B1675" s="8">
        <f>IFERROR(INDEX(Sheet2!C:C, MATCH(SQL!D1675, Sheet2!H:H, 0)), "")</f>
        <v>45760</v>
      </c>
      <c r="D1675" t="s">
        <v>1003</v>
      </c>
      <c r="E1675">
        <v>2053</v>
      </c>
      <c r="G1675" s="3" t="s">
        <v>14796</v>
      </c>
      <c r="I1675" t="s">
        <v>2265</v>
      </c>
      <c r="K1675" t="s">
        <v>5274</v>
      </c>
      <c r="Q1675" t="s">
        <v>14581</v>
      </c>
      <c r="T1675" t="s">
        <v>14795</v>
      </c>
      <c r="U1675" t="s">
        <v>9000</v>
      </c>
    </row>
    <row r="1676" spans="1:21" ht="17" x14ac:dyDescent="0.2">
      <c r="A1676">
        <v>2056</v>
      </c>
      <c r="B1676" s="8">
        <f>IFERROR(INDEX(Sheet2!C:C, MATCH(SQL!D1676, Sheet2!H:H, 0)), "")</f>
        <v>45760</v>
      </c>
      <c r="D1676" t="s">
        <v>1003</v>
      </c>
      <c r="E1676">
        <v>2053</v>
      </c>
      <c r="G1676" s="3" t="s">
        <v>4008</v>
      </c>
      <c r="I1676" t="s">
        <v>2265</v>
      </c>
      <c r="K1676" t="s">
        <v>5274</v>
      </c>
      <c r="Q1676" t="s">
        <v>14581</v>
      </c>
      <c r="T1676" t="s">
        <v>14794</v>
      </c>
      <c r="U1676" t="s">
        <v>7448</v>
      </c>
    </row>
    <row r="1677" spans="1:21" ht="17" x14ac:dyDescent="0.2">
      <c r="A1677">
        <v>2057</v>
      </c>
      <c r="B1677" s="8">
        <f>IFERROR(INDEX(Sheet2!C:C, MATCH(SQL!D1677, Sheet2!H:H, 0)), "")</f>
        <v>45760</v>
      </c>
      <c r="D1677" t="s">
        <v>1003</v>
      </c>
      <c r="E1677">
        <v>2053</v>
      </c>
      <c r="G1677" s="3" t="s">
        <v>4010</v>
      </c>
      <c r="I1677" t="s">
        <v>2265</v>
      </c>
      <c r="K1677" t="s">
        <v>5274</v>
      </c>
      <c r="Q1677" t="s">
        <v>14581</v>
      </c>
      <c r="T1677" t="s">
        <v>14793</v>
      </c>
      <c r="U1677" t="s">
        <v>7488</v>
      </c>
    </row>
    <row r="1678" spans="1:21" ht="34" x14ac:dyDescent="0.2">
      <c r="A1678">
        <v>2058</v>
      </c>
      <c r="B1678" s="8">
        <f>IFERROR(INDEX(Sheet2!C:C, MATCH(SQL!D1678, Sheet2!H:H, 0)), "")</f>
        <v>45760</v>
      </c>
      <c r="D1678" t="s">
        <v>1003</v>
      </c>
      <c r="E1678">
        <v>2053</v>
      </c>
      <c r="G1678" s="3" t="s">
        <v>4012</v>
      </c>
      <c r="I1678" t="s">
        <v>2265</v>
      </c>
      <c r="K1678" t="s">
        <v>5274</v>
      </c>
      <c r="Q1678" t="s">
        <v>14581</v>
      </c>
      <c r="T1678" t="s">
        <v>14792</v>
      </c>
      <c r="U1678" t="s">
        <v>7684</v>
      </c>
    </row>
    <row r="1679" spans="1:21" ht="17" x14ac:dyDescent="0.2">
      <c r="A1679">
        <v>2059</v>
      </c>
      <c r="B1679" s="8">
        <f>IFERROR(INDEX(Sheet2!C:C, MATCH(SQL!D1679, Sheet2!H:H, 0)), "")</f>
        <v>45760</v>
      </c>
      <c r="D1679" t="s">
        <v>1003</v>
      </c>
      <c r="E1679">
        <v>2053</v>
      </c>
      <c r="G1679" s="3" t="s">
        <v>14791</v>
      </c>
      <c r="I1679" t="s">
        <v>2265</v>
      </c>
      <c r="K1679" t="s">
        <v>5274</v>
      </c>
      <c r="Q1679" t="s">
        <v>14581</v>
      </c>
      <c r="T1679" t="s">
        <v>14790</v>
      </c>
      <c r="U1679" t="s">
        <v>7397</v>
      </c>
    </row>
    <row r="1680" spans="1:21" ht="17" x14ac:dyDescent="0.2">
      <c r="A1680">
        <v>2060</v>
      </c>
      <c r="B1680" s="8">
        <f>IFERROR(INDEX(Sheet2!C:C, MATCH(SQL!D1680, Sheet2!H:H, 0)), "")</f>
        <v>45760</v>
      </c>
      <c r="D1680" t="s">
        <v>1014</v>
      </c>
      <c r="G1680" s="3" t="s">
        <v>14789</v>
      </c>
      <c r="H1680" t="s">
        <v>2269</v>
      </c>
      <c r="I1680" t="s">
        <v>2269</v>
      </c>
      <c r="J1680" t="s">
        <v>5274</v>
      </c>
      <c r="K1680" t="s">
        <v>5274</v>
      </c>
      <c r="L1680" t="s">
        <v>14542</v>
      </c>
      <c r="N1680" t="s">
        <v>7404</v>
      </c>
      <c r="O1680" t="s">
        <v>14541</v>
      </c>
      <c r="P1680" t="s">
        <v>7480</v>
      </c>
      <c r="Q1680" t="s">
        <v>7480</v>
      </c>
      <c r="R1680" t="s">
        <v>7745</v>
      </c>
      <c r="S1680" t="s">
        <v>7472</v>
      </c>
    </row>
    <row r="1681" spans="1:21" x14ac:dyDescent="0.2">
      <c r="A1681">
        <v>2061</v>
      </c>
      <c r="B1681" s="8">
        <f>IFERROR(INDEX(Sheet2!C:C, MATCH(SQL!D1681, Sheet2!H:H, 0)), "")</f>
        <v>45760</v>
      </c>
      <c r="D1681" t="s">
        <v>1014</v>
      </c>
      <c r="E1681">
        <v>2060</v>
      </c>
      <c r="I1681" t="s">
        <v>2269</v>
      </c>
      <c r="K1681" t="s">
        <v>5274</v>
      </c>
      <c r="Q1681" t="s">
        <v>7480</v>
      </c>
      <c r="T1681" t="s">
        <v>7745</v>
      </c>
      <c r="U1681" t="s">
        <v>7470</v>
      </c>
    </row>
    <row r="1682" spans="1:21" ht="34" x14ac:dyDescent="0.2">
      <c r="A1682">
        <v>2062</v>
      </c>
      <c r="B1682" s="8">
        <f>IFERROR(INDEX(Sheet2!C:C, MATCH(SQL!D1682, Sheet2!H:H, 0)), "")</f>
        <v>45760</v>
      </c>
      <c r="D1682" t="s">
        <v>1014</v>
      </c>
      <c r="E1682">
        <v>2060</v>
      </c>
      <c r="G1682" s="3" t="s">
        <v>14788</v>
      </c>
      <c r="I1682" t="s">
        <v>2269</v>
      </c>
      <c r="K1682" t="s">
        <v>5274</v>
      </c>
      <c r="Q1682" t="s">
        <v>7480</v>
      </c>
      <c r="T1682" t="s">
        <v>12240</v>
      </c>
      <c r="U1682" t="s">
        <v>7397</v>
      </c>
    </row>
    <row r="1683" spans="1:21" ht="51" x14ac:dyDescent="0.2">
      <c r="A1683">
        <v>2063</v>
      </c>
      <c r="B1683" s="8">
        <f>IFERROR(INDEX(Sheet2!C:C, MATCH(SQL!D1683, Sheet2!H:H, 0)), "")</f>
        <v>45760</v>
      </c>
      <c r="D1683" t="s">
        <v>1014</v>
      </c>
      <c r="E1683">
        <v>2060</v>
      </c>
      <c r="G1683" s="3" t="s">
        <v>2661</v>
      </c>
      <c r="I1683" t="s">
        <v>2269</v>
      </c>
      <c r="K1683" t="s">
        <v>5274</v>
      </c>
      <c r="Q1683" t="s">
        <v>7480</v>
      </c>
      <c r="T1683" t="s">
        <v>14787</v>
      </c>
      <c r="U1683" t="s">
        <v>7254</v>
      </c>
    </row>
    <row r="1684" spans="1:21" ht="34" x14ac:dyDescent="0.2">
      <c r="A1684">
        <v>2064</v>
      </c>
      <c r="B1684" s="8">
        <f>IFERROR(INDEX(Sheet2!C:C, MATCH(SQL!D1684, Sheet2!H:H, 0)), "")</f>
        <v>45760</v>
      </c>
      <c r="D1684" t="s">
        <v>1014</v>
      </c>
      <c r="E1684">
        <v>2060</v>
      </c>
      <c r="G1684" s="3" t="s">
        <v>4018</v>
      </c>
      <c r="I1684" t="s">
        <v>2269</v>
      </c>
      <c r="K1684" t="s">
        <v>5274</v>
      </c>
      <c r="Q1684" t="s">
        <v>7480</v>
      </c>
      <c r="T1684" t="s">
        <v>14786</v>
      </c>
      <c r="U1684" t="s">
        <v>7677</v>
      </c>
    </row>
    <row r="1685" spans="1:21" ht="34" x14ac:dyDescent="0.2">
      <c r="A1685">
        <v>2065</v>
      </c>
      <c r="B1685" s="8">
        <f>IFERROR(INDEX(Sheet2!C:C, MATCH(SQL!D1685, Sheet2!H:H, 0)), "")</f>
        <v>45760</v>
      </c>
      <c r="D1685" t="s">
        <v>1014</v>
      </c>
      <c r="E1685">
        <v>2060</v>
      </c>
      <c r="G1685" s="3" t="s">
        <v>4020</v>
      </c>
      <c r="I1685" t="s">
        <v>2269</v>
      </c>
      <c r="K1685" t="s">
        <v>5274</v>
      </c>
      <c r="Q1685" t="s">
        <v>7480</v>
      </c>
      <c r="T1685" t="s">
        <v>14785</v>
      </c>
      <c r="U1685" t="s">
        <v>7254</v>
      </c>
    </row>
    <row r="1686" spans="1:21" ht="17" x14ac:dyDescent="0.2">
      <c r="A1686">
        <v>2066</v>
      </c>
      <c r="B1686" s="8">
        <f>IFERROR(INDEX(Sheet2!C:C, MATCH(SQL!D1686, Sheet2!H:H, 0)), "")</f>
        <v>45760</v>
      </c>
      <c r="D1686" t="s">
        <v>1014</v>
      </c>
      <c r="E1686">
        <v>2060</v>
      </c>
      <c r="G1686" s="3" t="s">
        <v>4022</v>
      </c>
      <c r="I1686" t="s">
        <v>2269</v>
      </c>
      <c r="K1686" t="s">
        <v>5274</v>
      </c>
      <c r="Q1686" t="s">
        <v>7480</v>
      </c>
      <c r="T1686" t="s">
        <v>11046</v>
      </c>
      <c r="U1686" t="s">
        <v>7254</v>
      </c>
    </row>
    <row r="1687" spans="1:21" ht="17" x14ac:dyDescent="0.2">
      <c r="A1687">
        <v>2067</v>
      </c>
      <c r="B1687" s="8">
        <f>IFERROR(INDEX(Sheet2!C:C, MATCH(SQL!D1687, Sheet2!H:H, 0)), "")</f>
        <v>45760</v>
      </c>
      <c r="D1687" t="s">
        <v>1021</v>
      </c>
      <c r="G1687" s="3" t="s">
        <v>14784</v>
      </c>
      <c r="H1687" t="s">
        <v>2271</v>
      </c>
      <c r="I1687" t="s">
        <v>2271</v>
      </c>
      <c r="J1687" t="s">
        <v>5274</v>
      </c>
      <c r="K1687" t="s">
        <v>5274</v>
      </c>
      <c r="L1687" t="s">
        <v>14542</v>
      </c>
      <c r="N1687" t="s">
        <v>7404</v>
      </c>
      <c r="O1687" t="s">
        <v>14541</v>
      </c>
      <c r="P1687" t="s">
        <v>7446</v>
      </c>
      <c r="Q1687" t="s">
        <v>7446</v>
      </c>
      <c r="R1687" t="s">
        <v>13539</v>
      </c>
      <c r="S1687" t="s">
        <v>7397</v>
      </c>
    </row>
    <row r="1688" spans="1:21" x14ac:dyDescent="0.2">
      <c r="A1688">
        <v>2068</v>
      </c>
      <c r="B1688" s="8">
        <f>IFERROR(INDEX(Sheet2!C:C, MATCH(SQL!D1688, Sheet2!H:H, 0)), "")</f>
        <v>45760</v>
      </c>
      <c r="D1688" t="s">
        <v>1021</v>
      </c>
      <c r="E1688">
        <v>2067</v>
      </c>
      <c r="I1688" t="s">
        <v>2271</v>
      </c>
      <c r="K1688" t="s">
        <v>5274</v>
      </c>
      <c r="Q1688" t="s">
        <v>7446</v>
      </c>
      <c r="T1688" t="s">
        <v>13539</v>
      </c>
      <c r="U1688" t="s">
        <v>7615</v>
      </c>
    </row>
    <row r="1689" spans="1:21" ht="51" x14ac:dyDescent="0.2">
      <c r="A1689">
        <v>2069</v>
      </c>
      <c r="B1689" s="8">
        <f>IFERROR(INDEX(Sheet2!C:C, MATCH(SQL!D1689, Sheet2!H:H, 0)), "")</f>
        <v>45760</v>
      </c>
      <c r="D1689" t="s">
        <v>1021</v>
      </c>
      <c r="E1689">
        <v>2067</v>
      </c>
      <c r="G1689" s="3" t="s">
        <v>4024</v>
      </c>
      <c r="I1689" t="s">
        <v>2271</v>
      </c>
      <c r="K1689" t="s">
        <v>5274</v>
      </c>
      <c r="Q1689" t="s">
        <v>7446</v>
      </c>
      <c r="T1689" t="s">
        <v>7443</v>
      </c>
      <c r="U1689" t="s">
        <v>7442</v>
      </c>
    </row>
    <row r="1690" spans="1:21" ht="51" x14ac:dyDescent="0.2">
      <c r="A1690">
        <v>2070</v>
      </c>
      <c r="B1690" s="8">
        <f>IFERROR(INDEX(Sheet2!C:C, MATCH(SQL!D1690, Sheet2!H:H, 0)), "")</f>
        <v>45760</v>
      </c>
      <c r="D1690" t="s">
        <v>1021</v>
      </c>
      <c r="E1690">
        <v>2067</v>
      </c>
      <c r="G1690" s="3" t="s">
        <v>14783</v>
      </c>
      <c r="I1690" t="s">
        <v>2271</v>
      </c>
      <c r="K1690" t="s">
        <v>5274</v>
      </c>
      <c r="Q1690" t="s">
        <v>7446</v>
      </c>
      <c r="T1690" t="s">
        <v>14782</v>
      </c>
      <c r="U1690" t="s">
        <v>7629</v>
      </c>
    </row>
    <row r="1691" spans="1:21" ht="34" x14ac:dyDescent="0.2">
      <c r="A1691">
        <v>2071</v>
      </c>
      <c r="B1691" s="8">
        <f>IFERROR(INDEX(Sheet2!C:C, MATCH(SQL!D1691, Sheet2!H:H, 0)), "")</f>
        <v>45760</v>
      </c>
      <c r="D1691" t="s">
        <v>1021</v>
      </c>
      <c r="E1691">
        <v>2067</v>
      </c>
      <c r="G1691" s="3" t="s">
        <v>4028</v>
      </c>
      <c r="I1691" t="s">
        <v>2271</v>
      </c>
      <c r="K1691" t="s">
        <v>5274</v>
      </c>
      <c r="Q1691" t="s">
        <v>7446</v>
      </c>
      <c r="T1691" t="s">
        <v>13613</v>
      </c>
      <c r="U1691" t="s">
        <v>7488</v>
      </c>
    </row>
    <row r="1692" spans="1:21" ht="34" x14ac:dyDescent="0.2">
      <c r="A1692">
        <v>2072</v>
      </c>
      <c r="B1692" s="8">
        <f>IFERROR(INDEX(Sheet2!C:C, MATCH(SQL!D1692, Sheet2!H:H, 0)), "")</f>
        <v>45760</v>
      </c>
      <c r="D1692" t="s">
        <v>1021</v>
      </c>
      <c r="E1692">
        <v>2067</v>
      </c>
      <c r="G1692" s="3" t="s">
        <v>14781</v>
      </c>
      <c r="I1692" t="s">
        <v>2271</v>
      </c>
      <c r="K1692" t="s">
        <v>5274</v>
      </c>
      <c r="Q1692" t="s">
        <v>7446</v>
      </c>
      <c r="T1692" t="s">
        <v>14780</v>
      </c>
      <c r="U1692" t="s">
        <v>7426</v>
      </c>
    </row>
    <row r="1693" spans="1:21" ht="34" x14ac:dyDescent="0.2">
      <c r="A1693">
        <v>2073</v>
      </c>
      <c r="B1693" s="8">
        <f>IFERROR(INDEX(Sheet2!C:C, MATCH(SQL!D1693, Sheet2!H:H, 0)), "")</f>
        <v>45760</v>
      </c>
      <c r="D1693" t="s">
        <v>1021</v>
      </c>
      <c r="E1693">
        <v>2067</v>
      </c>
      <c r="G1693" s="3" t="s">
        <v>4030</v>
      </c>
      <c r="I1693" t="s">
        <v>2271</v>
      </c>
      <c r="K1693" t="s">
        <v>5274</v>
      </c>
      <c r="Q1693" t="s">
        <v>7446</v>
      </c>
      <c r="T1693" t="s">
        <v>14779</v>
      </c>
      <c r="U1693" t="s">
        <v>7488</v>
      </c>
    </row>
    <row r="1694" spans="1:21" ht="17" x14ac:dyDescent="0.2">
      <c r="A1694">
        <v>2074</v>
      </c>
      <c r="B1694" s="8">
        <f>IFERROR(INDEX(Sheet2!C:C, MATCH(SQL!D1694, Sheet2!H:H, 0)), "")</f>
        <v>45760</v>
      </c>
      <c r="D1694" t="s">
        <v>957</v>
      </c>
      <c r="G1694" s="3" t="s">
        <v>14778</v>
      </c>
      <c r="H1694" t="s">
        <v>2305</v>
      </c>
      <c r="I1694" t="s">
        <v>2305</v>
      </c>
      <c r="J1694" t="s">
        <v>5274</v>
      </c>
      <c r="K1694" t="s">
        <v>5274</v>
      </c>
      <c r="L1694" t="s">
        <v>14542</v>
      </c>
      <c r="N1694" t="s">
        <v>7404</v>
      </c>
      <c r="O1694" t="s">
        <v>14541</v>
      </c>
      <c r="P1694" t="s">
        <v>7473</v>
      </c>
      <c r="Q1694" t="s">
        <v>7473</v>
      </c>
      <c r="R1694" t="s">
        <v>7500</v>
      </c>
      <c r="S1694" t="s">
        <v>7476</v>
      </c>
    </row>
    <row r="1695" spans="1:21" x14ac:dyDescent="0.2">
      <c r="A1695">
        <v>2075</v>
      </c>
      <c r="B1695" s="8">
        <f>IFERROR(INDEX(Sheet2!C:C, MATCH(SQL!D1695, Sheet2!H:H, 0)), "")</f>
        <v>45760</v>
      </c>
      <c r="D1695" t="s">
        <v>957</v>
      </c>
      <c r="E1695">
        <v>2074</v>
      </c>
      <c r="I1695" t="s">
        <v>2305</v>
      </c>
      <c r="K1695" t="s">
        <v>5274</v>
      </c>
      <c r="Q1695" t="s">
        <v>7473</v>
      </c>
      <c r="T1695" t="s">
        <v>7500</v>
      </c>
      <c r="U1695" t="s">
        <v>7499</v>
      </c>
    </row>
    <row r="1696" spans="1:21" ht="34" x14ac:dyDescent="0.2">
      <c r="A1696">
        <v>2076</v>
      </c>
      <c r="B1696" s="8">
        <f>IFERROR(INDEX(Sheet2!C:C, MATCH(SQL!D1696, Sheet2!H:H, 0)), "")</f>
        <v>45760</v>
      </c>
      <c r="D1696" t="s">
        <v>957</v>
      </c>
      <c r="E1696">
        <v>2074</v>
      </c>
      <c r="G1696" s="3" t="s">
        <v>3972</v>
      </c>
      <c r="I1696" t="s">
        <v>2305</v>
      </c>
      <c r="K1696" t="s">
        <v>5274</v>
      </c>
      <c r="Q1696" t="s">
        <v>7473</v>
      </c>
      <c r="T1696" t="s">
        <v>14777</v>
      </c>
      <c r="U1696" t="s">
        <v>7426</v>
      </c>
    </row>
    <row r="1697" spans="1:21" ht="34" x14ac:dyDescent="0.2">
      <c r="A1697">
        <v>2077</v>
      </c>
      <c r="B1697" s="8">
        <f>IFERROR(INDEX(Sheet2!C:C, MATCH(SQL!D1697, Sheet2!H:H, 0)), "")</f>
        <v>45760</v>
      </c>
      <c r="D1697" t="s">
        <v>957</v>
      </c>
      <c r="E1697">
        <v>2074</v>
      </c>
      <c r="G1697" s="3" t="s">
        <v>3974</v>
      </c>
      <c r="I1697" t="s">
        <v>2305</v>
      </c>
      <c r="K1697" t="s">
        <v>5274</v>
      </c>
      <c r="Q1697" t="s">
        <v>7473</v>
      </c>
      <c r="T1697" t="s">
        <v>14776</v>
      </c>
      <c r="U1697" t="s">
        <v>7431</v>
      </c>
    </row>
    <row r="1698" spans="1:21" ht="34" x14ac:dyDescent="0.2">
      <c r="A1698">
        <v>2078</v>
      </c>
      <c r="B1698" s="8">
        <f>IFERROR(INDEX(Sheet2!C:C, MATCH(SQL!D1698, Sheet2!H:H, 0)), "")</f>
        <v>45760</v>
      </c>
      <c r="D1698" t="s">
        <v>957</v>
      </c>
      <c r="E1698">
        <v>2074</v>
      </c>
      <c r="G1698" s="3" t="s">
        <v>3976</v>
      </c>
      <c r="I1698" t="s">
        <v>2305</v>
      </c>
      <c r="K1698" t="s">
        <v>5274</v>
      </c>
      <c r="Q1698" t="s">
        <v>7473</v>
      </c>
      <c r="T1698" t="s">
        <v>14775</v>
      </c>
      <c r="U1698" t="s">
        <v>7455</v>
      </c>
    </row>
    <row r="1699" spans="1:21" ht="17" x14ac:dyDescent="0.2">
      <c r="A1699">
        <v>2079</v>
      </c>
      <c r="B1699" s="8">
        <f>IFERROR(INDEX(Sheet2!C:C, MATCH(SQL!D1699, Sheet2!H:H, 0)), "")</f>
        <v>45760</v>
      </c>
      <c r="D1699" t="s">
        <v>957</v>
      </c>
      <c r="E1699">
        <v>2074</v>
      </c>
      <c r="G1699" s="3" t="s">
        <v>3978</v>
      </c>
      <c r="I1699" t="s">
        <v>2305</v>
      </c>
      <c r="K1699" t="s">
        <v>5274</v>
      </c>
      <c r="Q1699" t="s">
        <v>7473</v>
      </c>
      <c r="T1699" t="s">
        <v>10136</v>
      </c>
      <c r="U1699" t="s">
        <v>7448</v>
      </c>
    </row>
    <row r="1700" spans="1:21" ht="34" x14ac:dyDescent="0.2">
      <c r="A1700">
        <v>2080</v>
      </c>
      <c r="B1700" s="8">
        <f>IFERROR(INDEX(Sheet2!C:C, MATCH(SQL!D1700, Sheet2!H:H, 0)), "")</f>
        <v>45760</v>
      </c>
      <c r="D1700" t="s">
        <v>957</v>
      </c>
      <c r="E1700">
        <v>2074</v>
      </c>
      <c r="G1700" s="3" t="s">
        <v>3980</v>
      </c>
      <c r="I1700" t="s">
        <v>2305</v>
      </c>
      <c r="K1700" t="s">
        <v>5274</v>
      </c>
      <c r="Q1700" t="s">
        <v>7473</v>
      </c>
      <c r="T1700" t="s">
        <v>14774</v>
      </c>
      <c r="U1700" t="s">
        <v>7395</v>
      </c>
    </row>
    <row r="1701" spans="1:21" ht="17" x14ac:dyDescent="0.2">
      <c r="A1701">
        <v>2081</v>
      </c>
      <c r="B1701" s="8">
        <f>IFERROR(INDEX(Sheet2!C:C, MATCH(SQL!D1701, Sheet2!H:H, 0)), "")</f>
        <v>45760</v>
      </c>
      <c r="D1701" t="s">
        <v>964</v>
      </c>
      <c r="G1701" s="3" t="s">
        <v>14773</v>
      </c>
      <c r="H1701" t="s">
        <v>2307</v>
      </c>
      <c r="I1701" t="s">
        <v>2307</v>
      </c>
      <c r="J1701" t="s">
        <v>5274</v>
      </c>
      <c r="K1701" t="s">
        <v>5274</v>
      </c>
      <c r="L1701" t="s">
        <v>14542</v>
      </c>
      <c r="N1701" t="s">
        <v>7404</v>
      </c>
      <c r="O1701" t="s">
        <v>14541</v>
      </c>
      <c r="P1701" t="s">
        <v>7453</v>
      </c>
      <c r="Q1701" t="s">
        <v>7453</v>
      </c>
      <c r="R1701" t="s">
        <v>14772</v>
      </c>
      <c r="S1701" t="s">
        <v>7455</v>
      </c>
    </row>
    <row r="1702" spans="1:21" x14ac:dyDescent="0.2">
      <c r="A1702">
        <v>2082</v>
      </c>
      <c r="B1702" s="8">
        <f>IFERROR(INDEX(Sheet2!C:C, MATCH(SQL!D1702, Sheet2!H:H, 0)), "")</f>
        <v>45760</v>
      </c>
      <c r="D1702" t="s">
        <v>964</v>
      </c>
      <c r="E1702">
        <v>2081</v>
      </c>
      <c r="I1702" t="s">
        <v>2307</v>
      </c>
      <c r="K1702" t="s">
        <v>5274</v>
      </c>
      <c r="Q1702" t="s">
        <v>7453</v>
      </c>
      <c r="T1702" t="s">
        <v>14772</v>
      </c>
      <c r="U1702" t="s">
        <v>7520</v>
      </c>
    </row>
    <row r="1703" spans="1:21" ht="34" x14ac:dyDescent="0.2">
      <c r="A1703">
        <v>2083</v>
      </c>
      <c r="B1703" s="8">
        <f>IFERROR(INDEX(Sheet2!C:C, MATCH(SQL!D1703, Sheet2!H:H, 0)), "")</f>
        <v>45760</v>
      </c>
      <c r="D1703" t="s">
        <v>964</v>
      </c>
      <c r="E1703">
        <v>2081</v>
      </c>
      <c r="G1703" s="3" t="s">
        <v>3982</v>
      </c>
      <c r="I1703" t="s">
        <v>2307</v>
      </c>
      <c r="K1703" t="s">
        <v>5274</v>
      </c>
      <c r="Q1703" t="s">
        <v>7453</v>
      </c>
      <c r="T1703" t="s">
        <v>8487</v>
      </c>
      <c r="U1703" t="s">
        <v>7455</v>
      </c>
    </row>
    <row r="1704" spans="1:21" ht="34" x14ac:dyDescent="0.2">
      <c r="A1704">
        <v>2084</v>
      </c>
      <c r="B1704" s="8">
        <f>IFERROR(INDEX(Sheet2!C:C, MATCH(SQL!D1704, Sheet2!H:H, 0)), "")</f>
        <v>45760</v>
      </c>
      <c r="D1704" t="s">
        <v>964</v>
      </c>
      <c r="E1704">
        <v>2081</v>
      </c>
      <c r="G1704" s="3" t="s">
        <v>3984</v>
      </c>
      <c r="I1704" t="s">
        <v>2307</v>
      </c>
      <c r="K1704" t="s">
        <v>5274</v>
      </c>
      <c r="Q1704" t="s">
        <v>7453</v>
      </c>
      <c r="T1704" t="s">
        <v>14039</v>
      </c>
      <c r="U1704" t="s">
        <v>7455</v>
      </c>
    </row>
    <row r="1705" spans="1:21" ht="34" x14ac:dyDescent="0.2">
      <c r="A1705">
        <v>2085</v>
      </c>
      <c r="B1705" s="8">
        <f>IFERROR(INDEX(Sheet2!C:C, MATCH(SQL!D1705, Sheet2!H:H, 0)), "")</f>
        <v>45760</v>
      </c>
      <c r="D1705" t="s">
        <v>964</v>
      </c>
      <c r="E1705">
        <v>2081</v>
      </c>
      <c r="G1705" s="3" t="s">
        <v>3986</v>
      </c>
      <c r="I1705" t="s">
        <v>2307</v>
      </c>
      <c r="K1705" t="s">
        <v>5274</v>
      </c>
      <c r="Q1705" t="s">
        <v>7453</v>
      </c>
      <c r="T1705" t="s">
        <v>14771</v>
      </c>
      <c r="U1705" t="s">
        <v>7393</v>
      </c>
    </row>
    <row r="1706" spans="1:21" ht="17" x14ac:dyDescent="0.2">
      <c r="A1706">
        <v>2086</v>
      </c>
      <c r="B1706" s="8">
        <f>IFERROR(INDEX(Sheet2!C:C, MATCH(SQL!D1706, Sheet2!H:H, 0)), "")</f>
        <v>45760</v>
      </c>
      <c r="D1706" t="s">
        <v>964</v>
      </c>
      <c r="E1706">
        <v>2081</v>
      </c>
      <c r="G1706" s="3" t="s">
        <v>3988</v>
      </c>
      <c r="I1706" t="s">
        <v>2307</v>
      </c>
      <c r="K1706" t="s">
        <v>5274</v>
      </c>
      <c r="Q1706" t="s">
        <v>7453</v>
      </c>
      <c r="T1706" t="s">
        <v>14770</v>
      </c>
      <c r="U1706" t="s">
        <v>7629</v>
      </c>
    </row>
    <row r="1707" spans="1:21" ht="17" x14ac:dyDescent="0.2">
      <c r="A1707">
        <v>2087</v>
      </c>
      <c r="B1707" s="8">
        <f>IFERROR(INDEX(Sheet2!C:C, MATCH(SQL!D1707, Sheet2!H:H, 0)), "")</f>
        <v>45760</v>
      </c>
      <c r="D1707" t="s">
        <v>964</v>
      </c>
      <c r="E1707">
        <v>2081</v>
      </c>
      <c r="G1707" s="3" t="s">
        <v>3990</v>
      </c>
      <c r="I1707" t="s">
        <v>2307</v>
      </c>
      <c r="K1707" t="s">
        <v>5274</v>
      </c>
      <c r="Q1707" t="s">
        <v>7453</v>
      </c>
      <c r="T1707" t="s">
        <v>14769</v>
      </c>
      <c r="U1707" t="s">
        <v>7395</v>
      </c>
    </row>
    <row r="1708" spans="1:21" ht="17" x14ac:dyDescent="0.2">
      <c r="A1708">
        <v>2088</v>
      </c>
      <c r="B1708" s="8">
        <f>IFERROR(INDEX(Sheet2!C:C, MATCH(SQL!D1708, Sheet2!H:H, 0)), "")</f>
        <v>45760</v>
      </c>
      <c r="D1708" t="s">
        <v>1088</v>
      </c>
      <c r="G1708" s="3" t="s">
        <v>14768</v>
      </c>
      <c r="H1708" t="s">
        <v>2261</v>
      </c>
      <c r="I1708" t="s">
        <v>2261</v>
      </c>
      <c r="J1708" t="s">
        <v>5275</v>
      </c>
      <c r="K1708" t="s">
        <v>5275</v>
      </c>
      <c r="L1708" t="s">
        <v>14542</v>
      </c>
      <c r="N1708" t="s">
        <v>7404</v>
      </c>
      <c r="O1708" t="s">
        <v>14541</v>
      </c>
      <c r="P1708" t="s">
        <v>7462</v>
      </c>
      <c r="Q1708" t="s">
        <v>7462</v>
      </c>
      <c r="R1708" t="s">
        <v>7782</v>
      </c>
      <c r="S1708" t="s">
        <v>7431</v>
      </c>
    </row>
    <row r="1709" spans="1:21" x14ac:dyDescent="0.2">
      <c r="A1709">
        <v>2089</v>
      </c>
      <c r="B1709" s="8">
        <f>IFERROR(INDEX(Sheet2!C:C, MATCH(SQL!D1709, Sheet2!H:H, 0)), "")</f>
        <v>45760</v>
      </c>
      <c r="D1709" t="s">
        <v>1088</v>
      </c>
      <c r="E1709">
        <v>2088</v>
      </c>
      <c r="I1709" t="s">
        <v>2261</v>
      </c>
      <c r="K1709" t="s">
        <v>5275</v>
      </c>
      <c r="Q1709" t="s">
        <v>7462</v>
      </c>
      <c r="T1709" t="s">
        <v>7782</v>
      </c>
      <c r="U1709" t="s">
        <v>7708</v>
      </c>
    </row>
    <row r="1710" spans="1:21" ht="34" x14ac:dyDescent="0.2">
      <c r="A1710">
        <v>2090</v>
      </c>
      <c r="B1710" s="8">
        <f>IFERROR(INDEX(Sheet2!C:C, MATCH(SQL!D1710, Sheet2!H:H, 0)), "")</f>
        <v>45760</v>
      </c>
      <c r="D1710" t="s">
        <v>1088</v>
      </c>
      <c r="E1710">
        <v>2088</v>
      </c>
      <c r="G1710" s="3" t="s">
        <v>4075</v>
      </c>
      <c r="I1710" t="s">
        <v>2261</v>
      </c>
      <c r="K1710" t="s">
        <v>5275</v>
      </c>
      <c r="Q1710" t="s">
        <v>7462</v>
      </c>
      <c r="T1710" t="s">
        <v>14662</v>
      </c>
      <c r="U1710" t="s">
        <v>7457</v>
      </c>
    </row>
    <row r="1711" spans="1:21" ht="34" x14ac:dyDescent="0.2">
      <c r="A1711">
        <v>2091</v>
      </c>
      <c r="B1711" s="8">
        <f>IFERROR(INDEX(Sheet2!C:C, MATCH(SQL!D1711, Sheet2!H:H, 0)), "")</f>
        <v>45760</v>
      </c>
      <c r="D1711" t="s">
        <v>1088</v>
      </c>
      <c r="E1711">
        <v>2088</v>
      </c>
      <c r="G1711" s="3" t="s">
        <v>14767</v>
      </c>
      <c r="I1711" t="s">
        <v>2261</v>
      </c>
      <c r="K1711" t="s">
        <v>5275</v>
      </c>
      <c r="Q1711" t="s">
        <v>7462</v>
      </c>
      <c r="T1711" t="s">
        <v>14766</v>
      </c>
      <c r="U1711" t="s">
        <v>7420</v>
      </c>
    </row>
    <row r="1712" spans="1:21" ht="51" x14ac:dyDescent="0.2">
      <c r="A1712">
        <v>2092</v>
      </c>
      <c r="B1712" s="8">
        <f>IFERROR(INDEX(Sheet2!C:C, MATCH(SQL!D1712, Sheet2!H:H, 0)), "")</f>
        <v>45760</v>
      </c>
      <c r="D1712" t="s">
        <v>1088</v>
      </c>
      <c r="E1712">
        <v>2088</v>
      </c>
      <c r="G1712" s="3" t="s">
        <v>4079</v>
      </c>
      <c r="I1712" t="s">
        <v>2261</v>
      </c>
      <c r="K1712" t="s">
        <v>5275</v>
      </c>
      <c r="Q1712" t="s">
        <v>7462</v>
      </c>
      <c r="T1712" t="s">
        <v>14765</v>
      </c>
      <c r="U1712" t="s">
        <v>7431</v>
      </c>
    </row>
    <row r="1713" spans="1:21" ht="17" x14ac:dyDescent="0.2">
      <c r="A1713">
        <v>2093</v>
      </c>
      <c r="B1713" s="8">
        <f>IFERROR(INDEX(Sheet2!C:C, MATCH(SQL!D1713, Sheet2!H:H, 0)), "")</f>
        <v>45760</v>
      </c>
      <c r="D1713" t="s">
        <v>1088</v>
      </c>
      <c r="E1713">
        <v>2088</v>
      </c>
      <c r="G1713" s="3" t="s">
        <v>4081</v>
      </c>
      <c r="I1713" t="s">
        <v>2261</v>
      </c>
      <c r="K1713" t="s">
        <v>5275</v>
      </c>
      <c r="Q1713" t="s">
        <v>7462</v>
      </c>
      <c r="T1713" t="s">
        <v>14764</v>
      </c>
      <c r="U1713" t="s">
        <v>7397</v>
      </c>
    </row>
    <row r="1714" spans="1:21" ht="17" x14ac:dyDescent="0.2">
      <c r="A1714">
        <v>2094</v>
      </c>
      <c r="B1714" s="8">
        <f>IFERROR(INDEX(Sheet2!C:C, MATCH(SQL!D1714, Sheet2!H:H, 0)), "")</f>
        <v>45760</v>
      </c>
      <c r="D1714" t="s">
        <v>1088</v>
      </c>
      <c r="E1714">
        <v>2088</v>
      </c>
      <c r="G1714" s="3" t="s">
        <v>4083</v>
      </c>
      <c r="I1714" t="s">
        <v>2261</v>
      </c>
      <c r="K1714" t="s">
        <v>5275</v>
      </c>
      <c r="Q1714" t="s">
        <v>7462</v>
      </c>
      <c r="T1714" t="s">
        <v>14763</v>
      </c>
      <c r="U1714" t="s">
        <v>7991</v>
      </c>
    </row>
    <row r="1715" spans="1:21" ht="17" x14ac:dyDescent="0.2">
      <c r="A1715">
        <v>2095</v>
      </c>
      <c r="B1715" s="8">
        <f>IFERROR(INDEX(Sheet2!C:C, MATCH(SQL!D1715, Sheet2!H:H, 0)), "")</f>
        <v>45760</v>
      </c>
      <c r="D1715" t="s">
        <v>1095</v>
      </c>
      <c r="G1715" s="3" t="s">
        <v>14762</v>
      </c>
      <c r="H1715" t="s">
        <v>2263</v>
      </c>
      <c r="I1715" t="s">
        <v>2263</v>
      </c>
      <c r="J1715" t="s">
        <v>5275</v>
      </c>
      <c r="K1715" t="s">
        <v>5275</v>
      </c>
      <c r="L1715" t="s">
        <v>14542</v>
      </c>
      <c r="N1715" t="s">
        <v>7404</v>
      </c>
      <c r="O1715" t="s">
        <v>14541</v>
      </c>
      <c r="P1715" t="s">
        <v>7605</v>
      </c>
      <c r="Q1715" t="s">
        <v>7605</v>
      </c>
      <c r="R1715" t="s">
        <v>14761</v>
      </c>
      <c r="S1715" t="s">
        <v>7488</v>
      </c>
    </row>
    <row r="1716" spans="1:21" x14ac:dyDescent="0.2">
      <c r="A1716">
        <v>2096</v>
      </c>
      <c r="B1716" s="8">
        <f>IFERROR(INDEX(Sheet2!C:C, MATCH(SQL!D1716, Sheet2!H:H, 0)), "")</f>
        <v>45760</v>
      </c>
      <c r="D1716" t="s">
        <v>1095</v>
      </c>
      <c r="E1716">
        <v>2095</v>
      </c>
      <c r="I1716" t="s">
        <v>2263</v>
      </c>
      <c r="K1716" t="s">
        <v>5275</v>
      </c>
      <c r="Q1716" t="s">
        <v>7605</v>
      </c>
      <c r="T1716" t="s">
        <v>14761</v>
      </c>
      <c r="U1716" t="s">
        <v>7610</v>
      </c>
    </row>
    <row r="1717" spans="1:21" ht="34" x14ac:dyDescent="0.2">
      <c r="A1717">
        <v>2097</v>
      </c>
      <c r="B1717" s="8">
        <f>IFERROR(INDEX(Sheet2!C:C, MATCH(SQL!D1717, Sheet2!H:H, 0)), "")</f>
        <v>45760</v>
      </c>
      <c r="D1717" t="s">
        <v>1095</v>
      </c>
      <c r="E1717">
        <v>2095</v>
      </c>
      <c r="G1717" s="3" t="s">
        <v>4085</v>
      </c>
      <c r="I1717" t="s">
        <v>2263</v>
      </c>
      <c r="K1717" t="s">
        <v>5275</v>
      </c>
      <c r="Q1717" t="s">
        <v>7605</v>
      </c>
      <c r="T1717" t="s">
        <v>14760</v>
      </c>
      <c r="U1717" t="s">
        <v>7991</v>
      </c>
    </row>
    <row r="1718" spans="1:21" ht="34" x14ac:dyDescent="0.2">
      <c r="A1718">
        <v>2098</v>
      </c>
      <c r="B1718" s="8">
        <f>IFERROR(INDEX(Sheet2!C:C, MATCH(SQL!D1718, Sheet2!H:H, 0)), "")</f>
        <v>45760</v>
      </c>
      <c r="D1718" t="s">
        <v>1095</v>
      </c>
      <c r="E1718">
        <v>2095</v>
      </c>
      <c r="G1718" s="3" t="s">
        <v>14759</v>
      </c>
      <c r="I1718" t="s">
        <v>2263</v>
      </c>
      <c r="K1718" t="s">
        <v>5275</v>
      </c>
      <c r="Q1718" t="s">
        <v>7605</v>
      </c>
      <c r="T1718" t="s">
        <v>14758</v>
      </c>
      <c r="U1718" t="s">
        <v>7442</v>
      </c>
    </row>
    <row r="1719" spans="1:21" ht="34" x14ac:dyDescent="0.2">
      <c r="A1719">
        <v>2099</v>
      </c>
      <c r="B1719" s="8">
        <f>IFERROR(INDEX(Sheet2!C:C, MATCH(SQL!D1719, Sheet2!H:H, 0)), "")</f>
        <v>45760</v>
      </c>
      <c r="D1719" t="s">
        <v>1095</v>
      </c>
      <c r="E1719">
        <v>2095</v>
      </c>
      <c r="G1719" s="3" t="s">
        <v>4089</v>
      </c>
      <c r="I1719" t="s">
        <v>2263</v>
      </c>
      <c r="K1719" t="s">
        <v>5275</v>
      </c>
      <c r="Q1719" t="s">
        <v>7605</v>
      </c>
      <c r="T1719" t="s">
        <v>14757</v>
      </c>
      <c r="U1719" t="s">
        <v>7417</v>
      </c>
    </row>
    <row r="1720" spans="1:21" ht="34" x14ac:dyDescent="0.2">
      <c r="A1720">
        <v>2100</v>
      </c>
      <c r="B1720" s="8">
        <f>IFERROR(INDEX(Sheet2!C:C, MATCH(SQL!D1720, Sheet2!H:H, 0)), "")</f>
        <v>45760</v>
      </c>
      <c r="D1720" t="s">
        <v>1095</v>
      </c>
      <c r="E1720">
        <v>2095</v>
      </c>
      <c r="G1720" s="3" t="s">
        <v>4091</v>
      </c>
      <c r="I1720" t="s">
        <v>2263</v>
      </c>
      <c r="K1720" t="s">
        <v>5275</v>
      </c>
      <c r="Q1720" t="s">
        <v>7605</v>
      </c>
      <c r="T1720" t="s">
        <v>14756</v>
      </c>
      <c r="U1720" t="s">
        <v>7395</v>
      </c>
    </row>
    <row r="1721" spans="1:21" ht="17" x14ac:dyDescent="0.2">
      <c r="A1721">
        <v>2101</v>
      </c>
      <c r="B1721" s="8">
        <f>IFERROR(INDEX(Sheet2!C:C, MATCH(SQL!D1721, Sheet2!H:H, 0)), "")</f>
        <v>45760</v>
      </c>
      <c r="D1721" t="s">
        <v>1095</v>
      </c>
      <c r="E1721">
        <v>2095</v>
      </c>
      <c r="G1721" s="3" t="s">
        <v>4093</v>
      </c>
      <c r="I1721" t="s">
        <v>2263</v>
      </c>
      <c r="K1721" t="s">
        <v>5275</v>
      </c>
      <c r="Q1721" t="s">
        <v>7605</v>
      </c>
      <c r="T1721" t="s">
        <v>14755</v>
      </c>
      <c r="U1721" t="s">
        <v>7397</v>
      </c>
    </row>
    <row r="1722" spans="1:21" ht="17" x14ac:dyDescent="0.2">
      <c r="A1722">
        <v>2102</v>
      </c>
      <c r="B1722" s="8">
        <f>IFERROR(INDEX(Sheet2!C:C, MATCH(SQL!D1722, Sheet2!H:H, 0)), "")</f>
        <v>45760</v>
      </c>
      <c r="D1722" t="s">
        <v>1165</v>
      </c>
      <c r="G1722" s="3" t="s">
        <v>14754</v>
      </c>
      <c r="H1722" t="s">
        <v>2261</v>
      </c>
      <c r="I1722" t="s">
        <v>2261</v>
      </c>
      <c r="J1722" t="s">
        <v>5276</v>
      </c>
      <c r="K1722" t="s">
        <v>5276</v>
      </c>
      <c r="L1722" t="s">
        <v>14542</v>
      </c>
      <c r="N1722" t="s">
        <v>7404</v>
      </c>
      <c r="O1722" t="s">
        <v>14541</v>
      </c>
      <c r="P1722" t="s">
        <v>7438</v>
      </c>
      <c r="Q1722" t="s">
        <v>7438</v>
      </c>
      <c r="R1722" t="s">
        <v>14753</v>
      </c>
      <c r="S1722" t="s">
        <v>7442</v>
      </c>
    </row>
    <row r="1723" spans="1:21" x14ac:dyDescent="0.2">
      <c r="A1723">
        <v>2103</v>
      </c>
      <c r="B1723" s="8">
        <f>IFERROR(INDEX(Sheet2!C:C, MATCH(SQL!D1723, Sheet2!H:H, 0)), "")</f>
        <v>45760</v>
      </c>
      <c r="D1723" t="s">
        <v>1165</v>
      </c>
      <c r="E1723">
        <v>2102</v>
      </c>
      <c r="I1723" t="s">
        <v>2261</v>
      </c>
      <c r="K1723" t="s">
        <v>5276</v>
      </c>
      <c r="Q1723" t="s">
        <v>7438</v>
      </c>
      <c r="T1723" t="s">
        <v>14753</v>
      </c>
      <c r="U1723" t="s">
        <v>7451</v>
      </c>
    </row>
    <row r="1724" spans="1:21" ht="17" x14ac:dyDescent="0.2">
      <c r="A1724">
        <v>2104</v>
      </c>
      <c r="B1724" s="8">
        <f>IFERROR(INDEX(Sheet2!C:C, MATCH(SQL!D1724, Sheet2!H:H, 0)), "")</f>
        <v>45760</v>
      </c>
      <c r="D1724" t="s">
        <v>1165</v>
      </c>
      <c r="E1724">
        <v>2102</v>
      </c>
      <c r="G1724" s="3" t="s">
        <v>14752</v>
      </c>
      <c r="I1724" t="s">
        <v>2261</v>
      </c>
      <c r="K1724" t="s">
        <v>5276</v>
      </c>
      <c r="Q1724" t="s">
        <v>7438</v>
      </c>
      <c r="T1724" t="s">
        <v>14751</v>
      </c>
      <c r="U1724" t="s">
        <v>8585</v>
      </c>
    </row>
    <row r="1725" spans="1:21" ht="34" x14ac:dyDescent="0.2">
      <c r="A1725">
        <v>2105</v>
      </c>
      <c r="B1725" s="8">
        <f>IFERROR(INDEX(Sheet2!C:C, MATCH(SQL!D1725, Sheet2!H:H, 0)), "")</f>
        <v>45760</v>
      </c>
      <c r="D1725" t="s">
        <v>1165</v>
      </c>
      <c r="E1725">
        <v>2102</v>
      </c>
      <c r="G1725" s="3" t="s">
        <v>14750</v>
      </c>
      <c r="I1725" t="s">
        <v>2261</v>
      </c>
      <c r="K1725" t="s">
        <v>5276</v>
      </c>
      <c r="Q1725" t="s">
        <v>7438</v>
      </c>
      <c r="T1725" t="s">
        <v>14749</v>
      </c>
      <c r="U1725" t="s">
        <v>7420</v>
      </c>
    </row>
    <row r="1726" spans="1:21" ht="17" x14ac:dyDescent="0.2">
      <c r="A1726">
        <v>2106</v>
      </c>
      <c r="B1726" s="8">
        <f>IFERROR(INDEX(Sheet2!C:C, MATCH(SQL!D1726, Sheet2!H:H, 0)), "")</f>
        <v>45760</v>
      </c>
      <c r="D1726" t="s">
        <v>1165</v>
      </c>
      <c r="E1726">
        <v>2102</v>
      </c>
      <c r="G1726" s="3" t="s">
        <v>4163</v>
      </c>
      <c r="I1726" t="s">
        <v>2261</v>
      </c>
      <c r="K1726" t="s">
        <v>5276</v>
      </c>
      <c r="Q1726" t="s">
        <v>7438</v>
      </c>
      <c r="T1726" t="s">
        <v>14318</v>
      </c>
      <c r="U1726" t="s">
        <v>7448</v>
      </c>
    </row>
    <row r="1727" spans="1:21" ht="17" x14ac:dyDescent="0.2">
      <c r="A1727">
        <v>2107</v>
      </c>
      <c r="B1727" s="8">
        <f>IFERROR(INDEX(Sheet2!C:C, MATCH(SQL!D1727, Sheet2!H:H, 0)), "")</f>
        <v>45760</v>
      </c>
      <c r="D1727" t="s">
        <v>1165</v>
      </c>
      <c r="E1727">
        <v>2102</v>
      </c>
      <c r="G1727" s="3" t="s">
        <v>4165</v>
      </c>
      <c r="I1727" t="s">
        <v>2261</v>
      </c>
      <c r="K1727" t="s">
        <v>5276</v>
      </c>
      <c r="Q1727" t="s">
        <v>7438</v>
      </c>
      <c r="T1727" t="s">
        <v>8019</v>
      </c>
      <c r="U1727" t="s">
        <v>7442</v>
      </c>
    </row>
    <row r="1728" spans="1:21" ht="34" x14ac:dyDescent="0.2">
      <c r="A1728">
        <v>2108</v>
      </c>
      <c r="B1728" s="8">
        <f>IFERROR(INDEX(Sheet2!C:C, MATCH(SQL!D1728, Sheet2!H:H, 0)), "")</f>
        <v>45760</v>
      </c>
      <c r="D1728" t="s">
        <v>1165</v>
      </c>
      <c r="E1728">
        <v>2102</v>
      </c>
      <c r="G1728" s="3" t="s">
        <v>14748</v>
      </c>
      <c r="I1728" t="s">
        <v>2261</v>
      </c>
      <c r="K1728" t="s">
        <v>5276</v>
      </c>
      <c r="Q1728" t="s">
        <v>7438</v>
      </c>
      <c r="T1728" t="s">
        <v>8476</v>
      </c>
      <c r="U1728" t="s">
        <v>7417</v>
      </c>
    </row>
    <row r="1729" spans="1:21" ht="17" x14ac:dyDescent="0.2">
      <c r="A1729">
        <v>2109</v>
      </c>
      <c r="B1729" s="8">
        <f>IFERROR(INDEX(Sheet2!C:C, MATCH(SQL!D1729, Sheet2!H:H, 0)), "")</f>
        <v>45760</v>
      </c>
      <c r="D1729" t="s">
        <v>1172</v>
      </c>
      <c r="G1729" s="3" t="s">
        <v>14747</v>
      </c>
      <c r="H1729" t="s">
        <v>2263</v>
      </c>
      <c r="I1729" t="s">
        <v>2263</v>
      </c>
      <c r="J1729" t="s">
        <v>5276</v>
      </c>
      <c r="K1729" t="s">
        <v>5276</v>
      </c>
      <c r="L1729" t="s">
        <v>14542</v>
      </c>
      <c r="N1729" t="s">
        <v>7404</v>
      </c>
      <c r="O1729" t="s">
        <v>14541</v>
      </c>
      <c r="P1729" t="s">
        <v>7486</v>
      </c>
      <c r="Q1729" t="s">
        <v>7486</v>
      </c>
      <c r="R1729" t="s">
        <v>9820</v>
      </c>
      <c r="S1729" t="s">
        <v>7431</v>
      </c>
    </row>
    <row r="1730" spans="1:21" x14ac:dyDescent="0.2">
      <c r="A1730">
        <v>2110</v>
      </c>
      <c r="B1730" s="8">
        <f>IFERROR(INDEX(Sheet2!C:C, MATCH(SQL!D1730, Sheet2!H:H, 0)), "")</f>
        <v>45760</v>
      </c>
      <c r="D1730" t="s">
        <v>1172</v>
      </c>
      <c r="E1730">
        <v>2109</v>
      </c>
      <c r="I1730" t="s">
        <v>2263</v>
      </c>
      <c r="K1730" t="s">
        <v>5276</v>
      </c>
      <c r="Q1730" t="s">
        <v>7486</v>
      </c>
      <c r="T1730" t="s">
        <v>9820</v>
      </c>
      <c r="U1730" t="s">
        <v>7708</v>
      </c>
    </row>
    <row r="1731" spans="1:21" ht="34" x14ac:dyDescent="0.2">
      <c r="A1731">
        <v>2111</v>
      </c>
      <c r="B1731" s="8">
        <f>IFERROR(INDEX(Sheet2!C:C, MATCH(SQL!D1731, Sheet2!H:H, 0)), "")</f>
        <v>45760</v>
      </c>
      <c r="D1731" t="s">
        <v>1172</v>
      </c>
      <c r="E1731">
        <v>2109</v>
      </c>
      <c r="G1731" s="3" t="s">
        <v>4169</v>
      </c>
      <c r="I1731" t="s">
        <v>2263</v>
      </c>
      <c r="K1731" t="s">
        <v>5276</v>
      </c>
      <c r="Q1731" t="s">
        <v>7486</v>
      </c>
      <c r="T1731" t="s">
        <v>14746</v>
      </c>
      <c r="U1731" t="s">
        <v>7397</v>
      </c>
    </row>
    <row r="1732" spans="1:21" ht="34" x14ac:dyDescent="0.2">
      <c r="A1732">
        <v>2112</v>
      </c>
      <c r="B1732" s="8">
        <f>IFERROR(INDEX(Sheet2!C:C, MATCH(SQL!D1732, Sheet2!H:H, 0)), "")</f>
        <v>45760</v>
      </c>
      <c r="D1732" t="s">
        <v>1172</v>
      </c>
      <c r="E1732">
        <v>2109</v>
      </c>
      <c r="G1732" s="3" t="s">
        <v>4171</v>
      </c>
      <c r="I1732" t="s">
        <v>2263</v>
      </c>
      <c r="K1732" t="s">
        <v>5276</v>
      </c>
      <c r="Q1732" t="s">
        <v>7486</v>
      </c>
      <c r="T1732" t="s">
        <v>14745</v>
      </c>
      <c r="U1732" t="s">
        <v>7991</v>
      </c>
    </row>
    <row r="1733" spans="1:21" ht="34" x14ac:dyDescent="0.2">
      <c r="A1733">
        <v>2113</v>
      </c>
      <c r="B1733" s="8">
        <f>IFERROR(INDEX(Sheet2!C:C, MATCH(SQL!D1733, Sheet2!H:H, 0)), "")</f>
        <v>45760</v>
      </c>
      <c r="D1733" t="s">
        <v>1172</v>
      </c>
      <c r="E1733">
        <v>2109</v>
      </c>
      <c r="G1733" s="3" t="s">
        <v>4173</v>
      </c>
      <c r="I1733" t="s">
        <v>2263</v>
      </c>
      <c r="K1733" t="s">
        <v>5276</v>
      </c>
      <c r="Q1733" t="s">
        <v>7486</v>
      </c>
      <c r="T1733" t="s">
        <v>14744</v>
      </c>
      <c r="U1733" t="s">
        <v>7457</v>
      </c>
    </row>
    <row r="1734" spans="1:21" ht="17" x14ac:dyDescent="0.2">
      <c r="A1734">
        <v>2114</v>
      </c>
      <c r="B1734" s="8">
        <f>IFERROR(INDEX(Sheet2!C:C, MATCH(SQL!D1734, Sheet2!H:H, 0)), "")</f>
        <v>45760</v>
      </c>
      <c r="D1734" t="s">
        <v>1172</v>
      </c>
      <c r="E1734">
        <v>2109</v>
      </c>
      <c r="G1734" s="3" t="s">
        <v>4175</v>
      </c>
      <c r="I1734" t="s">
        <v>2263</v>
      </c>
      <c r="K1734" t="s">
        <v>5276</v>
      </c>
      <c r="Q1734" t="s">
        <v>7486</v>
      </c>
      <c r="T1734" t="s">
        <v>9890</v>
      </c>
      <c r="U1734" t="s">
        <v>8666</v>
      </c>
    </row>
    <row r="1735" spans="1:21" ht="34" x14ac:dyDescent="0.2">
      <c r="A1735">
        <v>2115</v>
      </c>
      <c r="B1735" s="8">
        <f>IFERROR(INDEX(Sheet2!C:C, MATCH(SQL!D1735, Sheet2!H:H, 0)), "")</f>
        <v>45760</v>
      </c>
      <c r="D1735" t="s">
        <v>1172</v>
      </c>
      <c r="E1735">
        <v>2109</v>
      </c>
      <c r="G1735" s="3" t="s">
        <v>4177</v>
      </c>
      <c r="I1735" t="s">
        <v>2263</v>
      </c>
      <c r="K1735" t="s">
        <v>5276</v>
      </c>
      <c r="Q1735" t="s">
        <v>7486</v>
      </c>
      <c r="T1735" t="s">
        <v>14743</v>
      </c>
      <c r="U1735" t="s">
        <v>7488</v>
      </c>
    </row>
    <row r="1736" spans="1:21" ht="17" x14ac:dyDescent="0.2">
      <c r="A1736">
        <v>2116</v>
      </c>
      <c r="B1736" s="8">
        <f>IFERROR(INDEX(Sheet2!C:C, MATCH(SQL!D1736, Sheet2!H:H, 0)), "")</f>
        <v>45760</v>
      </c>
      <c r="D1736" t="s">
        <v>1158</v>
      </c>
      <c r="G1736" s="3" t="s">
        <v>14742</v>
      </c>
      <c r="H1736" t="s">
        <v>2313</v>
      </c>
      <c r="I1736" t="s">
        <v>2313</v>
      </c>
      <c r="J1736" t="s">
        <v>5276</v>
      </c>
      <c r="K1736" t="s">
        <v>5276</v>
      </c>
      <c r="L1736" t="s">
        <v>14583</v>
      </c>
      <c r="N1736" t="s">
        <v>7404</v>
      </c>
      <c r="O1736" t="s">
        <v>14582</v>
      </c>
      <c r="P1736" t="s">
        <v>14581</v>
      </c>
      <c r="Q1736" t="s">
        <v>14581</v>
      </c>
      <c r="R1736" t="s">
        <v>14741</v>
      </c>
      <c r="S1736" t="s">
        <v>8243</v>
      </c>
    </row>
    <row r="1737" spans="1:21" x14ac:dyDescent="0.2">
      <c r="A1737">
        <v>2117</v>
      </c>
      <c r="B1737" s="8">
        <f>IFERROR(INDEX(Sheet2!C:C, MATCH(SQL!D1737, Sheet2!H:H, 0)), "")</f>
        <v>45760</v>
      </c>
      <c r="D1737" t="s">
        <v>1158</v>
      </c>
      <c r="E1737">
        <v>2116</v>
      </c>
      <c r="I1737" t="s">
        <v>2313</v>
      </c>
      <c r="K1737" t="s">
        <v>5276</v>
      </c>
      <c r="Q1737" t="s">
        <v>14581</v>
      </c>
      <c r="T1737" t="s">
        <v>14741</v>
      </c>
      <c r="U1737" t="s">
        <v>14740</v>
      </c>
    </row>
    <row r="1738" spans="1:21" ht="17" x14ac:dyDescent="0.2">
      <c r="A1738">
        <v>2118</v>
      </c>
      <c r="B1738" s="8">
        <f>IFERROR(INDEX(Sheet2!C:C, MATCH(SQL!D1738, Sheet2!H:H, 0)), "")</f>
        <v>45760</v>
      </c>
      <c r="D1738" t="s">
        <v>1158</v>
      </c>
      <c r="E1738">
        <v>2116</v>
      </c>
      <c r="G1738" s="3" t="s">
        <v>4151</v>
      </c>
      <c r="I1738" t="s">
        <v>2313</v>
      </c>
      <c r="K1738" t="s">
        <v>5276</v>
      </c>
      <c r="Q1738" t="s">
        <v>14581</v>
      </c>
      <c r="T1738" t="s">
        <v>14739</v>
      </c>
      <c r="U1738" t="s">
        <v>7488</v>
      </c>
    </row>
    <row r="1739" spans="1:21" ht="34" x14ac:dyDescent="0.2">
      <c r="A1739">
        <v>2119</v>
      </c>
      <c r="B1739" s="8">
        <f>IFERROR(INDEX(Sheet2!C:C, MATCH(SQL!D1739, Sheet2!H:H, 0)), "")</f>
        <v>45760</v>
      </c>
      <c r="D1739" t="s">
        <v>1158</v>
      </c>
      <c r="E1739">
        <v>2116</v>
      </c>
      <c r="G1739" s="3" t="s">
        <v>4153</v>
      </c>
      <c r="I1739" t="s">
        <v>2313</v>
      </c>
      <c r="K1739" t="s">
        <v>5276</v>
      </c>
      <c r="Q1739" t="s">
        <v>14581</v>
      </c>
      <c r="T1739" t="s">
        <v>14738</v>
      </c>
      <c r="U1739" t="s">
        <v>7488</v>
      </c>
    </row>
    <row r="1740" spans="1:21" ht="17" x14ac:dyDescent="0.2">
      <c r="A1740">
        <v>2120</v>
      </c>
      <c r="B1740" s="8">
        <f>IFERROR(INDEX(Sheet2!C:C, MATCH(SQL!D1740, Sheet2!H:H, 0)), "")</f>
        <v>45760</v>
      </c>
      <c r="D1740" t="s">
        <v>1158</v>
      </c>
      <c r="E1740">
        <v>2116</v>
      </c>
      <c r="G1740" s="3" t="s">
        <v>4155</v>
      </c>
      <c r="I1740" t="s">
        <v>2313</v>
      </c>
      <c r="K1740" t="s">
        <v>5276</v>
      </c>
      <c r="Q1740" t="s">
        <v>14581</v>
      </c>
      <c r="T1740" t="s">
        <v>14737</v>
      </c>
      <c r="U1740" t="s">
        <v>5339</v>
      </c>
    </row>
    <row r="1741" spans="1:21" ht="34" x14ac:dyDescent="0.2">
      <c r="A1741">
        <v>2121</v>
      </c>
      <c r="B1741" s="8">
        <f>IFERROR(INDEX(Sheet2!C:C, MATCH(SQL!D1741, Sheet2!H:H, 0)), "")</f>
        <v>45760</v>
      </c>
      <c r="D1741" t="s">
        <v>1158</v>
      </c>
      <c r="E1741">
        <v>2116</v>
      </c>
      <c r="G1741" s="3" t="s">
        <v>4157</v>
      </c>
      <c r="I1741" t="s">
        <v>2313</v>
      </c>
      <c r="K1741" t="s">
        <v>5276</v>
      </c>
      <c r="Q1741" t="s">
        <v>14581</v>
      </c>
      <c r="T1741" t="s">
        <v>14635</v>
      </c>
      <c r="U1741" t="s">
        <v>7534</v>
      </c>
    </row>
    <row r="1742" spans="1:21" ht="34" x14ac:dyDescent="0.2">
      <c r="A1742">
        <v>2122</v>
      </c>
      <c r="B1742" s="8">
        <f>IFERROR(INDEX(Sheet2!C:C, MATCH(SQL!D1742, Sheet2!H:H, 0)), "")</f>
        <v>45760</v>
      </c>
      <c r="D1742" t="s">
        <v>1158</v>
      </c>
      <c r="E1742">
        <v>2116</v>
      </c>
      <c r="G1742" s="3" t="s">
        <v>4159</v>
      </c>
      <c r="I1742" t="s">
        <v>2313</v>
      </c>
      <c r="K1742" t="s">
        <v>5276</v>
      </c>
      <c r="Q1742" t="s">
        <v>14581</v>
      </c>
      <c r="T1742" t="s">
        <v>10735</v>
      </c>
      <c r="U1742" t="s">
        <v>5339</v>
      </c>
    </row>
    <row r="1743" spans="1:21" ht="17" x14ac:dyDescent="0.2">
      <c r="A1743">
        <v>2123</v>
      </c>
      <c r="B1743" s="8">
        <f>IFERROR(INDEX(Sheet2!C:C, MATCH(SQL!D1743, Sheet2!H:H, 0)), "")</f>
        <v>45760</v>
      </c>
      <c r="D1743" t="s">
        <v>1256</v>
      </c>
      <c r="G1743" s="3" t="s">
        <v>14736</v>
      </c>
      <c r="H1743" t="s">
        <v>2309</v>
      </c>
      <c r="I1743" t="s">
        <v>2309</v>
      </c>
      <c r="J1743" t="s">
        <v>5277</v>
      </c>
      <c r="K1743" t="s">
        <v>5277</v>
      </c>
      <c r="L1743" t="s">
        <v>14680</v>
      </c>
      <c r="N1743" t="s">
        <v>7404</v>
      </c>
      <c r="O1743" t="s">
        <v>14679</v>
      </c>
      <c r="P1743" t="s">
        <v>7473</v>
      </c>
      <c r="Q1743" t="s">
        <v>7473</v>
      </c>
      <c r="R1743" t="s">
        <v>7523</v>
      </c>
      <c r="S1743" t="s">
        <v>7397</v>
      </c>
    </row>
    <row r="1744" spans="1:21" x14ac:dyDescent="0.2">
      <c r="A1744">
        <v>2124</v>
      </c>
      <c r="B1744" s="8">
        <f>IFERROR(INDEX(Sheet2!C:C, MATCH(SQL!D1744, Sheet2!H:H, 0)), "")</f>
        <v>45760</v>
      </c>
      <c r="D1744" t="s">
        <v>1256</v>
      </c>
      <c r="E1744">
        <v>2123</v>
      </c>
      <c r="I1744" t="s">
        <v>2309</v>
      </c>
      <c r="K1744" t="s">
        <v>5277</v>
      </c>
      <c r="Q1744" t="s">
        <v>7473</v>
      </c>
      <c r="T1744" t="s">
        <v>7523</v>
      </c>
      <c r="U1744" t="s">
        <v>7615</v>
      </c>
    </row>
    <row r="1745" spans="1:21" ht="17" x14ac:dyDescent="0.2">
      <c r="A1745">
        <v>2125</v>
      </c>
      <c r="B1745" s="8">
        <f>IFERROR(INDEX(Sheet2!C:C, MATCH(SQL!D1745, Sheet2!H:H, 0)), "")</f>
        <v>45760</v>
      </c>
      <c r="D1745" t="s">
        <v>1256</v>
      </c>
      <c r="E1745">
        <v>2123</v>
      </c>
      <c r="G1745" s="3" t="s">
        <v>4243</v>
      </c>
      <c r="I1745" t="s">
        <v>2309</v>
      </c>
      <c r="K1745" t="s">
        <v>5277</v>
      </c>
      <c r="Q1745" t="s">
        <v>7473</v>
      </c>
      <c r="T1745" t="s">
        <v>7570</v>
      </c>
      <c r="U1745" t="s">
        <v>7488</v>
      </c>
    </row>
    <row r="1746" spans="1:21" ht="34" x14ac:dyDescent="0.2">
      <c r="A1746">
        <v>2126</v>
      </c>
      <c r="B1746" s="8">
        <f>IFERROR(INDEX(Sheet2!C:C, MATCH(SQL!D1746, Sheet2!H:H, 0)), "")</f>
        <v>45760</v>
      </c>
      <c r="D1746" t="s">
        <v>1256</v>
      </c>
      <c r="E1746">
        <v>2123</v>
      </c>
      <c r="G1746" s="3" t="s">
        <v>4245</v>
      </c>
      <c r="I1746" t="s">
        <v>2309</v>
      </c>
      <c r="K1746" t="s">
        <v>5277</v>
      </c>
      <c r="Q1746" t="s">
        <v>7473</v>
      </c>
      <c r="T1746" t="s">
        <v>12894</v>
      </c>
      <c r="U1746" t="s">
        <v>7455</v>
      </c>
    </row>
    <row r="1747" spans="1:21" ht="34" x14ac:dyDescent="0.2">
      <c r="A1747">
        <v>2127</v>
      </c>
      <c r="B1747" s="8">
        <f>IFERROR(INDEX(Sheet2!C:C, MATCH(SQL!D1747, Sheet2!H:H, 0)), "")</f>
        <v>45760</v>
      </c>
      <c r="D1747" t="s">
        <v>1256</v>
      </c>
      <c r="E1747">
        <v>2123</v>
      </c>
      <c r="G1747" s="3" t="s">
        <v>3132</v>
      </c>
      <c r="I1747" t="s">
        <v>2309</v>
      </c>
      <c r="K1747" t="s">
        <v>5277</v>
      </c>
      <c r="Q1747" t="s">
        <v>7473</v>
      </c>
      <c r="T1747" t="s">
        <v>14735</v>
      </c>
      <c r="U1747" t="s">
        <v>7991</v>
      </c>
    </row>
    <row r="1748" spans="1:21" ht="17" x14ac:dyDescent="0.2">
      <c r="A1748">
        <v>2128</v>
      </c>
      <c r="B1748" s="8">
        <f>IFERROR(INDEX(Sheet2!C:C, MATCH(SQL!D1748, Sheet2!H:H, 0)), "")</f>
        <v>45760</v>
      </c>
      <c r="D1748" t="s">
        <v>1256</v>
      </c>
      <c r="E1748">
        <v>2123</v>
      </c>
      <c r="G1748" s="3" t="s">
        <v>4247</v>
      </c>
      <c r="I1748" t="s">
        <v>2309</v>
      </c>
      <c r="K1748" t="s">
        <v>5277</v>
      </c>
      <c r="Q1748" t="s">
        <v>7473</v>
      </c>
      <c r="T1748" t="s">
        <v>8806</v>
      </c>
      <c r="U1748" t="s">
        <v>7457</v>
      </c>
    </row>
    <row r="1749" spans="1:21" ht="34" x14ac:dyDescent="0.2">
      <c r="A1749">
        <v>2129</v>
      </c>
      <c r="B1749" s="8">
        <f>IFERROR(INDEX(Sheet2!C:C, MATCH(SQL!D1749, Sheet2!H:H, 0)), "")</f>
        <v>45760</v>
      </c>
      <c r="D1749" t="s">
        <v>1256</v>
      </c>
      <c r="E1749">
        <v>2123</v>
      </c>
      <c r="G1749" s="3" t="s">
        <v>4249</v>
      </c>
      <c r="I1749" t="s">
        <v>2309</v>
      </c>
      <c r="K1749" t="s">
        <v>5277</v>
      </c>
      <c r="Q1749" t="s">
        <v>7473</v>
      </c>
      <c r="T1749" t="s">
        <v>14734</v>
      </c>
      <c r="U1749" t="s">
        <v>7629</v>
      </c>
    </row>
    <row r="1750" spans="1:21" ht="34" x14ac:dyDescent="0.2">
      <c r="A1750">
        <v>2130</v>
      </c>
      <c r="B1750" s="8">
        <f>IFERROR(INDEX(Sheet2!C:C, MATCH(SQL!D1750, Sheet2!H:H, 0)), "")</f>
        <v>45760</v>
      </c>
      <c r="D1750" t="s">
        <v>1256</v>
      </c>
      <c r="E1750">
        <v>2123</v>
      </c>
      <c r="G1750" s="3" t="s">
        <v>14733</v>
      </c>
      <c r="I1750" t="s">
        <v>2309</v>
      </c>
      <c r="K1750" t="s">
        <v>5277</v>
      </c>
      <c r="Q1750" t="s">
        <v>7473</v>
      </c>
      <c r="T1750" t="s">
        <v>9830</v>
      </c>
      <c r="U1750" t="s">
        <v>7488</v>
      </c>
    </row>
    <row r="1751" spans="1:21" ht="34" x14ac:dyDescent="0.2">
      <c r="A1751">
        <v>2131</v>
      </c>
      <c r="B1751" s="8">
        <f>IFERROR(INDEX(Sheet2!C:C, MATCH(SQL!D1751, Sheet2!H:H, 0)), "")</f>
        <v>45760</v>
      </c>
      <c r="D1751" t="s">
        <v>1256</v>
      </c>
      <c r="E1751">
        <v>2123</v>
      </c>
      <c r="G1751" s="3" t="s">
        <v>14732</v>
      </c>
      <c r="I1751" t="s">
        <v>2309</v>
      </c>
      <c r="K1751" t="s">
        <v>5277</v>
      </c>
      <c r="Q1751" t="s">
        <v>7473</v>
      </c>
      <c r="T1751" t="s">
        <v>14731</v>
      </c>
      <c r="U1751" t="s">
        <v>7397</v>
      </c>
    </row>
    <row r="1752" spans="1:21" ht="51" x14ac:dyDescent="0.2">
      <c r="A1752">
        <v>2132</v>
      </c>
      <c r="B1752" s="8">
        <f>IFERROR(INDEX(Sheet2!C:C, MATCH(SQL!D1752, Sheet2!H:H, 0)), "")</f>
        <v>45760</v>
      </c>
      <c r="D1752" t="s">
        <v>1256</v>
      </c>
      <c r="E1752">
        <v>2123</v>
      </c>
      <c r="G1752" s="3" t="s">
        <v>14730</v>
      </c>
      <c r="I1752" t="s">
        <v>2309</v>
      </c>
      <c r="K1752" t="s">
        <v>5277</v>
      </c>
      <c r="Q1752" t="s">
        <v>7473</v>
      </c>
      <c r="T1752" t="s">
        <v>13086</v>
      </c>
      <c r="U1752" t="s">
        <v>7442</v>
      </c>
    </row>
    <row r="1753" spans="1:21" ht="17" x14ac:dyDescent="0.2">
      <c r="A1753">
        <v>2133</v>
      </c>
      <c r="B1753" s="8">
        <f>IFERROR(INDEX(Sheet2!C:C, MATCH(SQL!D1753, Sheet2!H:H, 0)), "")</f>
        <v>45760</v>
      </c>
      <c r="D1753" t="s">
        <v>1256</v>
      </c>
      <c r="E1753">
        <v>2123</v>
      </c>
      <c r="G1753" s="3" t="s">
        <v>4256</v>
      </c>
      <c r="I1753" t="s">
        <v>2309</v>
      </c>
      <c r="K1753" t="s">
        <v>5277</v>
      </c>
      <c r="Q1753" t="s">
        <v>7473</v>
      </c>
      <c r="T1753" t="s">
        <v>14729</v>
      </c>
      <c r="U1753" t="s">
        <v>7442</v>
      </c>
    </row>
    <row r="1754" spans="1:21" ht="34" x14ac:dyDescent="0.2">
      <c r="A1754">
        <v>2134</v>
      </c>
      <c r="B1754" s="8">
        <f>IFERROR(INDEX(Sheet2!C:C, MATCH(SQL!D1754, Sheet2!H:H, 0)), "")</f>
        <v>45760</v>
      </c>
      <c r="D1754" t="s">
        <v>1256</v>
      </c>
      <c r="E1754">
        <v>2123</v>
      </c>
      <c r="G1754" s="3" t="s">
        <v>4258</v>
      </c>
      <c r="I1754" t="s">
        <v>2309</v>
      </c>
      <c r="K1754" t="s">
        <v>5277</v>
      </c>
      <c r="Q1754" t="s">
        <v>7473</v>
      </c>
      <c r="T1754" t="s">
        <v>14728</v>
      </c>
      <c r="U1754" t="s">
        <v>7431</v>
      </c>
    </row>
    <row r="1755" spans="1:21" ht="17" x14ac:dyDescent="0.2">
      <c r="A1755">
        <v>2135</v>
      </c>
      <c r="B1755" s="8">
        <f>IFERROR(INDEX(Sheet2!C:C, MATCH(SQL!D1755, Sheet2!H:H, 0)), "")</f>
        <v>45760</v>
      </c>
      <c r="D1755" t="s">
        <v>1244</v>
      </c>
      <c r="G1755" s="3" t="s">
        <v>14727</v>
      </c>
      <c r="H1755" t="s">
        <v>2305</v>
      </c>
      <c r="I1755" t="s">
        <v>2305</v>
      </c>
      <c r="J1755" t="s">
        <v>5282</v>
      </c>
      <c r="K1755" t="s">
        <v>5282</v>
      </c>
      <c r="L1755" t="s">
        <v>14542</v>
      </c>
      <c r="N1755" t="s">
        <v>7404</v>
      </c>
      <c r="O1755" t="s">
        <v>14541</v>
      </c>
      <c r="P1755" t="s">
        <v>7462</v>
      </c>
      <c r="Q1755" t="s">
        <v>7462</v>
      </c>
      <c r="R1755" t="s">
        <v>7685</v>
      </c>
      <c r="S1755" t="s">
        <v>7684</v>
      </c>
    </row>
    <row r="1756" spans="1:21" x14ac:dyDescent="0.2">
      <c r="A1756">
        <v>2136</v>
      </c>
      <c r="B1756" s="8">
        <f>IFERROR(INDEX(Sheet2!C:C, MATCH(SQL!D1756, Sheet2!H:H, 0)), "")</f>
        <v>45760</v>
      </c>
      <c r="D1756" t="s">
        <v>1244</v>
      </c>
      <c r="E1756">
        <v>2135</v>
      </c>
      <c r="I1756" t="s">
        <v>2305</v>
      </c>
      <c r="K1756" t="s">
        <v>5282</v>
      </c>
      <c r="Q1756" t="s">
        <v>7462</v>
      </c>
      <c r="T1756" t="s">
        <v>7685</v>
      </c>
      <c r="U1756" t="s">
        <v>14726</v>
      </c>
    </row>
    <row r="1757" spans="1:21" ht="34" x14ac:dyDescent="0.2">
      <c r="A1757">
        <v>2137</v>
      </c>
      <c r="B1757" s="8">
        <f>IFERROR(INDEX(Sheet2!C:C, MATCH(SQL!D1757, Sheet2!H:H, 0)), "")</f>
        <v>45760</v>
      </c>
      <c r="D1757" t="s">
        <v>1244</v>
      </c>
      <c r="E1757">
        <v>2135</v>
      </c>
      <c r="G1757" s="3" t="s">
        <v>4237</v>
      </c>
      <c r="I1757" t="s">
        <v>2305</v>
      </c>
      <c r="K1757" t="s">
        <v>5282</v>
      </c>
      <c r="Q1757" t="s">
        <v>7462</v>
      </c>
      <c r="T1757" t="s">
        <v>12808</v>
      </c>
      <c r="U1757" t="s">
        <v>7420</v>
      </c>
    </row>
    <row r="1758" spans="1:21" ht="17" x14ac:dyDescent="0.2">
      <c r="A1758">
        <v>2138</v>
      </c>
      <c r="B1758" s="8">
        <f>IFERROR(INDEX(Sheet2!C:C, MATCH(SQL!D1758, Sheet2!H:H, 0)), "")</f>
        <v>45760</v>
      </c>
      <c r="D1758" t="s">
        <v>1244</v>
      </c>
      <c r="E1758">
        <v>2135</v>
      </c>
      <c r="G1758" s="3" t="s">
        <v>2675</v>
      </c>
      <c r="I1758" t="s">
        <v>2305</v>
      </c>
      <c r="K1758" t="s">
        <v>5282</v>
      </c>
      <c r="Q1758" t="s">
        <v>7462</v>
      </c>
      <c r="T1758" t="s">
        <v>14725</v>
      </c>
      <c r="U1758" t="s">
        <v>7393</v>
      </c>
    </row>
    <row r="1759" spans="1:21" ht="34" x14ac:dyDescent="0.2">
      <c r="A1759">
        <v>2139</v>
      </c>
      <c r="B1759" s="8">
        <f>IFERROR(INDEX(Sheet2!C:C, MATCH(SQL!D1759, Sheet2!H:H, 0)), "")</f>
        <v>45760</v>
      </c>
      <c r="D1759" t="s">
        <v>1244</v>
      </c>
      <c r="E1759">
        <v>2135</v>
      </c>
      <c r="G1759" s="3" t="s">
        <v>2677</v>
      </c>
      <c r="I1759" t="s">
        <v>2305</v>
      </c>
      <c r="K1759" t="s">
        <v>5282</v>
      </c>
      <c r="Q1759" t="s">
        <v>7462</v>
      </c>
      <c r="T1759" t="s">
        <v>14724</v>
      </c>
      <c r="U1759" t="s">
        <v>7393</v>
      </c>
    </row>
    <row r="1760" spans="1:21" ht="34" x14ac:dyDescent="0.2">
      <c r="A1760">
        <v>2140</v>
      </c>
      <c r="B1760" s="8">
        <f>IFERROR(INDEX(Sheet2!C:C, MATCH(SQL!D1760, Sheet2!H:H, 0)), "")</f>
        <v>45760</v>
      </c>
      <c r="D1760" t="s">
        <v>1244</v>
      </c>
      <c r="E1760">
        <v>2135</v>
      </c>
      <c r="G1760" s="3" t="s">
        <v>4239</v>
      </c>
      <c r="I1760" t="s">
        <v>2305</v>
      </c>
      <c r="K1760" t="s">
        <v>5282</v>
      </c>
      <c r="Q1760" t="s">
        <v>7462</v>
      </c>
      <c r="T1760" t="s">
        <v>14723</v>
      </c>
      <c r="U1760" t="s">
        <v>8056</v>
      </c>
    </row>
    <row r="1761" spans="1:21" ht="17" x14ac:dyDescent="0.2">
      <c r="A1761">
        <v>2141</v>
      </c>
      <c r="B1761" s="8">
        <f>IFERROR(INDEX(Sheet2!C:C, MATCH(SQL!D1761, Sheet2!H:H, 0)), "")</f>
        <v>45760</v>
      </c>
      <c r="D1761" t="s">
        <v>1244</v>
      </c>
      <c r="E1761">
        <v>2135</v>
      </c>
      <c r="G1761" s="3" t="s">
        <v>4241</v>
      </c>
      <c r="I1761" t="s">
        <v>2305</v>
      </c>
      <c r="K1761" t="s">
        <v>5282</v>
      </c>
      <c r="Q1761" t="s">
        <v>7462</v>
      </c>
      <c r="T1761" t="s">
        <v>14722</v>
      </c>
      <c r="U1761" t="s">
        <v>7420</v>
      </c>
    </row>
    <row r="1762" spans="1:21" ht="17" x14ac:dyDescent="0.2">
      <c r="A1762">
        <v>2142</v>
      </c>
      <c r="B1762" s="8">
        <f>IFERROR(INDEX(Sheet2!C:C, MATCH(SQL!D1762, Sheet2!H:H, 0)), "")</f>
        <v>45760</v>
      </c>
      <c r="D1762" t="s">
        <v>1272</v>
      </c>
      <c r="G1762" s="3" t="s">
        <v>14721</v>
      </c>
      <c r="H1762" t="s">
        <v>2313</v>
      </c>
      <c r="I1762" t="s">
        <v>2313</v>
      </c>
      <c r="J1762" t="s">
        <v>5282</v>
      </c>
      <c r="K1762" t="s">
        <v>5282</v>
      </c>
      <c r="L1762" t="s">
        <v>14542</v>
      </c>
      <c r="N1762" t="s">
        <v>7404</v>
      </c>
      <c r="O1762" t="s">
        <v>14541</v>
      </c>
      <c r="P1762" t="s">
        <v>7438</v>
      </c>
      <c r="Q1762" t="s">
        <v>7438</v>
      </c>
      <c r="R1762" t="s">
        <v>14720</v>
      </c>
      <c r="S1762" t="s">
        <v>7491</v>
      </c>
    </row>
    <row r="1763" spans="1:21" x14ac:dyDescent="0.2">
      <c r="A1763">
        <v>2143</v>
      </c>
      <c r="B1763" s="8">
        <f>IFERROR(INDEX(Sheet2!C:C, MATCH(SQL!D1763, Sheet2!H:H, 0)), "")</f>
        <v>45760</v>
      </c>
      <c r="D1763" t="s">
        <v>1272</v>
      </c>
      <c r="E1763">
        <v>2142</v>
      </c>
      <c r="I1763" t="s">
        <v>2313</v>
      </c>
      <c r="K1763" t="s">
        <v>5282</v>
      </c>
      <c r="Q1763" t="s">
        <v>7438</v>
      </c>
      <c r="T1763" t="s">
        <v>14720</v>
      </c>
      <c r="U1763" t="s">
        <v>14482</v>
      </c>
    </row>
    <row r="1764" spans="1:21" ht="34" x14ac:dyDescent="0.2">
      <c r="A1764">
        <v>2144</v>
      </c>
      <c r="B1764" s="8">
        <f>IFERROR(INDEX(Sheet2!C:C, MATCH(SQL!D1764, Sheet2!H:H, 0)), "")</f>
        <v>45760</v>
      </c>
      <c r="D1764" t="s">
        <v>1272</v>
      </c>
      <c r="E1764">
        <v>2142</v>
      </c>
      <c r="G1764" s="3" t="s">
        <v>4260</v>
      </c>
      <c r="I1764" t="s">
        <v>2313</v>
      </c>
      <c r="K1764" t="s">
        <v>5282</v>
      </c>
      <c r="Q1764" t="s">
        <v>7438</v>
      </c>
      <c r="T1764" t="s">
        <v>14719</v>
      </c>
      <c r="U1764" t="s">
        <v>7390</v>
      </c>
    </row>
    <row r="1765" spans="1:21" ht="34" x14ac:dyDescent="0.2">
      <c r="A1765">
        <v>2145</v>
      </c>
      <c r="B1765" s="8">
        <f>IFERROR(INDEX(Sheet2!C:C, MATCH(SQL!D1765, Sheet2!H:H, 0)), "")</f>
        <v>45760</v>
      </c>
      <c r="D1765" t="s">
        <v>1272</v>
      </c>
      <c r="E1765">
        <v>2142</v>
      </c>
      <c r="G1765" s="3" t="s">
        <v>4262</v>
      </c>
      <c r="I1765" t="s">
        <v>2313</v>
      </c>
      <c r="K1765" t="s">
        <v>5282</v>
      </c>
      <c r="Q1765" t="s">
        <v>7438</v>
      </c>
      <c r="T1765" t="s">
        <v>13675</v>
      </c>
      <c r="U1765" t="s">
        <v>7455</v>
      </c>
    </row>
    <row r="1766" spans="1:21" ht="17" x14ac:dyDescent="0.2">
      <c r="A1766">
        <v>2146</v>
      </c>
      <c r="B1766" s="8">
        <f>IFERROR(INDEX(Sheet2!C:C, MATCH(SQL!D1766, Sheet2!H:H, 0)), "")</f>
        <v>45760</v>
      </c>
      <c r="D1766" t="s">
        <v>1272</v>
      </c>
      <c r="E1766">
        <v>2142</v>
      </c>
      <c r="G1766" s="3" t="s">
        <v>4264</v>
      </c>
      <c r="I1766" t="s">
        <v>2313</v>
      </c>
      <c r="K1766" t="s">
        <v>5282</v>
      </c>
      <c r="Q1766" t="s">
        <v>7438</v>
      </c>
      <c r="T1766" t="s">
        <v>13139</v>
      </c>
      <c r="U1766" t="s">
        <v>7417</v>
      </c>
    </row>
    <row r="1767" spans="1:21" ht="34" x14ac:dyDescent="0.2">
      <c r="A1767">
        <v>2147</v>
      </c>
      <c r="B1767" s="8">
        <f>IFERROR(INDEX(Sheet2!C:C, MATCH(SQL!D1767, Sheet2!H:H, 0)), "")</f>
        <v>45760</v>
      </c>
      <c r="D1767" t="s">
        <v>1272</v>
      </c>
      <c r="E1767">
        <v>2142</v>
      </c>
      <c r="G1767" s="3" t="s">
        <v>4266</v>
      </c>
      <c r="I1767" t="s">
        <v>2313</v>
      </c>
      <c r="K1767" t="s">
        <v>5282</v>
      </c>
      <c r="Q1767" t="s">
        <v>7438</v>
      </c>
      <c r="T1767" t="s">
        <v>14718</v>
      </c>
      <c r="U1767" t="s">
        <v>7431</v>
      </c>
    </row>
    <row r="1768" spans="1:21" ht="34" x14ac:dyDescent="0.2">
      <c r="A1768">
        <v>2148</v>
      </c>
      <c r="B1768" s="8">
        <f>IFERROR(INDEX(Sheet2!C:C, MATCH(SQL!D1768, Sheet2!H:H, 0)), "")</f>
        <v>45760</v>
      </c>
      <c r="D1768" t="s">
        <v>1272</v>
      </c>
      <c r="E1768">
        <v>2142</v>
      </c>
      <c r="G1768" s="3" t="s">
        <v>4268</v>
      </c>
      <c r="I1768" t="s">
        <v>2313</v>
      </c>
      <c r="K1768" t="s">
        <v>5282</v>
      </c>
      <c r="Q1768" t="s">
        <v>7438</v>
      </c>
      <c r="T1768" t="s">
        <v>8592</v>
      </c>
      <c r="U1768" t="s">
        <v>7397</v>
      </c>
    </row>
    <row r="1769" spans="1:21" ht="17" x14ac:dyDescent="0.2">
      <c r="A1769">
        <v>2149</v>
      </c>
      <c r="B1769" s="8">
        <f>IFERROR(INDEX(Sheet2!C:C, MATCH(SQL!D1769, Sheet2!H:H, 0)), "")</f>
        <v>45760</v>
      </c>
      <c r="D1769" t="s">
        <v>1387</v>
      </c>
      <c r="G1769" s="3" t="s">
        <v>14717</v>
      </c>
      <c r="H1769" t="s">
        <v>2317</v>
      </c>
      <c r="I1769" t="s">
        <v>2317</v>
      </c>
      <c r="J1769" t="s">
        <v>5285</v>
      </c>
      <c r="K1769" t="s">
        <v>5285</v>
      </c>
      <c r="L1769" t="s">
        <v>14542</v>
      </c>
      <c r="N1769" t="s">
        <v>7404</v>
      </c>
      <c r="O1769" t="s">
        <v>14541</v>
      </c>
      <c r="P1769" t="s">
        <v>7480</v>
      </c>
      <c r="Q1769" t="s">
        <v>7480</v>
      </c>
      <c r="R1769" t="s">
        <v>14716</v>
      </c>
      <c r="S1769" t="s">
        <v>7534</v>
      </c>
    </row>
    <row r="1770" spans="1:21" x14ac:dyDescent="0.2">
      <c r="A1770">
        <v>2150</v>
      </c>
      <c r="B1770" s="8">
        <f>IFERROR(INDEX(Sheet2!C:C, MATCH(SQL!D1770, Sheet2!H:H, 0)), "")</f>
        <v>45760</v>
      </c>
      <c r="D1770" t="s">
        <v>1387</v>
      </c>
      <c r="E1770">
        <v>2149</v>
      </c>
      <c r="I1770" t="s">
        <v>2317</v>
      </c>
      <c r="K1770" t="s">
        <v>5285</v>
      </c>
      <c r="Q1770" t="s">
        <v>7480</v>
      </c>
      <c r="T1770" t="s">
        <v>14716</v>
      </c>
      <c r="U1770" t="s">
        <v>7532</v>
      </c>
    </row>
    <row r="1771" spans="1:21" ht="17" x14ac:dyDescent="0.2">
      <c r="A1771">
        <v>2151</v>
      </c>
      <c r="B1771" s="8">
        <f>IFERROR(INDEX(Sheet2!C:C, MATCH(SQL!D1771, Sheet2!H:H, 0)), "")</f>
        <v>45760</v>
      </c>
      <c r="D1771" t="s">
        <v>1387</v>
      </c>
      <c r="E1771">
        <v>2149</v>
      </c>
      <c r="G1771" s="3" t="s">
        <v>4390</v>
      </c>
      <c r="I1771" t="s">
        <v>2317</v>
      </c>
      <c r="K1771" t="s">
        <v>5285</v>
      </c>
      <c r="Q1771" t="s">
        <v>7480</v>
      </c>
      <c r="T1771" t="s">
        <v>14715</v>
      </c>
      <c r="U1771" t="s">
        <v>7491</v>
      </c>
    </row>
    <row r="1772" spans="1:21" ht="34" x14ac:dyDescent="0.2">
      <c r="A1772">
        <v>2152</v>
      </c>
      <c r="B1772" s="8">
        <f>IFERROR(INDEX(Sheet2!C:C, MATCH(SQL!D1772, Sheet2!H:H, 0)), "")</f>
        <v>45760</v>
      </c>
      <c r="D1772" t="s">
        <v>1387</v>
      </c>
      <c r="E1772">
        <v>2149</v>
      </c>
      <c r="G1772" s="3" t="s">
        <v>4392</v>
      </c>
      <c r="I1772" t="s">
        <v>2317</v>
      </c>
      <c r="K1772" t="s">
        <v>5285</v>
      </c>
      <c r="Q1772" t="s">
        <v>7480</v>
      </c>
      <c r="T1772" t="s">
        <v>14714</v>
      </c>
      <c r="U1772" t="s">
        <v>7397</v>
      </c>
    </row>
    <row r="1773" spans="1:21" ht="51" x14ac:dyDescent="0.2">
      <c r="A1773">
        <v>2153</v>
      </c>
      <c r="B1773" s="8">
        <f>IFERROR(INDEX(Sheet2!C:C, MATCH(SQL!D1773, Sheet2!H:H, 0)), "")</f>
        <v>45760</v>
      </c>
      <c r="D1773" t="s">
        <v>1387</v>
      </c>
      <c r="E1773">
        <v>2149</v>
      </c>
      <c r="G1773" s="3" t="s">
        <v>4394</v>
      </c>
      <c r="I1773" t="s">
        <v>2317</v>
      </c>
      <c r="K1773" t="s">
        <v>5285</v>
      </c>
      <c r="Q1773" t="s">
        <v>7480</v>
      </c>
      <c r="T1773" t="s">
        <v>14713</v>
      </c>
      <c r="U1773" t="s">
        <v>7991</v>
      </c>
    </row>
    <row r="1774" spans="1:21" ht="17" x14ac:dyDescent="0.2">
      <c r="A1774">
        <v>2154</v>
      </c>
      <c r="B1774" s="8">
        <f>IFERROR(INDEX(Sheet2!C:C, MATCH(SQL!D1774, Sheet2!H:H, 0)), "")</f>
        <v>45760</v>
      </c>
      <c r="D1774" t="s">
        <v>1387</v>
      </c>
      <c r="E1774">
        <v>2149</v>
      </c>
      <c r="G1774" s="3" t="s">
        <v>4396</v>
      </c>
      <c r="I1774" t="s">
        <v>2317</v>
      </c>
      <c r="K1774" t="s">
        <v>5285</v>
      </c>
      <c r="Q1774" t="s">
        <v>7480</v>
      </c>
      <c r="T1774" t="s">
        <v>9150</v>
      </c>
      <c r="U1774" t="s">
        <v>7488</v>
      </c>
    </row>
    <row r="1775" spans="1:21" ht="17" x14ac:dyDescent="0.2">
      <c r="A1775">
        <v>2155</v>
      </c>
      <c r="B1775" s="8">
        <f>IFERROR(INDEX(Sheet2!C:C, MATCH(SQL!D1775, Sheet2!H:H, 0)), "")</f>
        <v>45760</v>
      </c>
      <c r="D1775" t="s">
        <v>1387</v>
      </c>
      <c r="E1775">
        <v>2149</v>
      </c>
      <c r="G1775" s="3" t="s">
        <v>4398</v>
      </c>
      <c r="I1775" t="s">
        <v>2317</v>
      </c>
      <c r="K1775" t="s">
        <v>5285</v>
      </c>
      <c r="Q1775" t="s">
        <v>7480</v>
      </c>
      <c r="T1775" t="s">
        <v>14712</v>
      </c>
      <c r="U1775" t="s">
        <v>7426</v>
      </c>
    </row>
    <row r="1776" spans="1:21" ht="17" x14ac:dyDescent="0.2">
      <c r="A1776">
        <v>2156</v>
      </c>
      <c r="B1776" s="8">
        <f>IFERROR(INDEX(Sheet2!C:C, MATCH(SQL!D1776, Sheet2!H:H, 0)), "")</f>
        <v>45760</v>
      </c>
      <c r="D1776" t="s">
        <v>1354</v>
      </c>
      <c r="G1776" s="3" t="s">
        <v>14711</v>
      </c>
      <c r="H1776" t="s">
        <v>2307</v>
      </c>
      <c r="I1776" t="s">
        <v>2307</v>
      </c>
      <c r="J1776" t="s">
        <v>5285</v>
      </c>
      <c r="K1776" t="s">
        <v>5285</v>
      </c>
      <c r="L1776" t="s">
        <v>14542</v>
      </c>
      <c r="N1776" t="s">
        <v>7404</v>
      </c>
      <c r="O1776" t="s">
        <v>14541</v>
      </c>
      <c r="P1776" t="s">
        <v>7515</v>
      </c>
      <c r="Q1776" t="s">
        <v>7515</v>
      </c>
      <c r="R1776" t="s">
        <v>14710</v>
      </c>
      <c r="S1776" t="s">
        <v>7457</v>
      </c>
    </row>
    <row r="1777" spans="1:21" x14ac:dyDescent="0.2">
      <c r="A1777">
        <v>2157</v>
      </c>
      <c r="B1777" s="8">
        <f>IFERROR(INDEX(Sheet2!C:C, MATCH(SQL!D1777, Sheet2!H:H, 0)), "")</f>
        <v>45760</v>
      </c>
      <c r="D1777" t="s">
        <v>1354</v>
      </c>
      <c r="E1777">
        <v>2156</v>
      </c>
      <c r="I1777" t="s">
        <v>2307</v>
      </c>
      <c r="K1777" t="s">
        <v>5285</v>
      </c>
      <c r="Q1777" t="s">
        <v>7515</v>
      </c>
      <c r="T1777" t="s">
        <v>14710</v>
      </c>
      <c r="U1777" t="s">
        <v>14709</v>
      </c>
    </row>
    <row r="1778" spans="1:21" ht="34" x14ac:dyDescent="0.2">
      <c r="A1778">
        <v>2158</v>
      </c>
      <c r="B1778" s="8">
        <f>IFERROR(INDEX(Sheet2!C:C, MATCH(SQL!D1778, Sheet2!H:H, 0)), "")</f>
        <v>45760</v>
      </c>
      <c r="D1778" t="s">
        <v>1354</v>
      </c>
      <c r="E1778">
        <v>2156</v>
      </c>
      <c r="G1778" s="3" t="s">
        <v>4358</v>
      </c>
      <c r="I1778" t="s">
        <v>2307</v>
      </c>
      <c r="K1778" t="s">
        <v>5285</v>
      </c>
      <c r="Q1778" t="s">
        <v>7515</v>
      </c>
      <c r="T1778" t="s">
        <v>14708</v>
      </c>
      <c r="U1778" t="s">
        <v>7420</v>
      </c>
    </row>
    <row r="1779" spans="1:21" ht="34" x14ac:dyDescent="0.2">
      <c r="A1779">
        <v>2159</v>
      </c>
      <c r="B1779" s="8">
        <f>IFERROR(INDEX(Sheet2!C:C, MATCH(SQL!D1779, Sheet2!H:H, 0)), "")</f>
        <v>45760</v>
      </c>
      <c r="D1779" t="s">
        <v>1354</v>
      </c>
      <c r="E1779">
        <v>2156</v>
      </c>
      <c r="G1779" s="3" t="s">
        <v>4360</v>
      </c>
      <c r="I1779" t="s">
        <v>2307</v>
      </c>
      <c r="K1779" t="s">
        <v>5285</v>
      </c>
      <c r="Q1779" t="s">
        <v>7515</v>
      </c>
      <c r="T1779" t="s">
        <v>14707</v>
      </c>
      <c r="U1779" t="s">
        <v>7455</v>
      </c>
    </row>
    <row r="1780" spans="1:21" ht="17" x14ac:dyDescent="0.2">
      <c r="A1780">
        <v>2160</v>
      </c>
      <c r="B1780" s="8">
        <f>IFERROR(INDEX(Sheet2!C:C, MATCH(SQL!D1780, Sheet2!H:H, 0)), "")</f>
        <v>45760</v>
      </c>
      <c r="D1780" t="s">
        <v>1354</v>
      </c>
      <c r="E1780">
        <v>2156</v>
      </c>
      <c r="G1780" s="3" t="s">
        <v>4362</v>
      </c>
      <c r="I1780" t="s">
        <v>2307</v>
      </c>
      <c r="K1780" t="s">
        <v>5285</v>
      </c>
      <c r="Q1780" t="s">
        <v>7515</v>
      </c>
      <c r="T1780" t="s">
        <v>9059</v>
      </c>
      <c r="U1780" t="s">
        <v>7420</v>
      </c>
    </row>
    <row r="1781" spans="1:21" ht="34" x14ac:dyDescent="0.2">
      <c r="A1781">
        <v>2161</v>
      </c>
      <c r="B1781" s="8">
        <f>IFERROR(INDEX(Sheet2!C:C, MATCH(SQL!D1781, Sheet2!H:H, 0)), "")</f>
        <v>45760</v>
      </c>
      <c r="D1781" t="s">
        <v>1354</v>
      </c>
      <c r="E1781">
        <v>2156</v>
      </c>
      <c r="G1781" s="3" t="s">
        <v>14706</v>
      </c>
      <c r="I1781" t="s">
        <v>2307</v>
      </c>
      <c r="K1781" t="s">
        <v>5285</v>
      </c>
      <c r="Q1781" t="s">
        <v>7515</v>
      </c>
      <c r="T1781" t="s">
        <v>14705</v>
      </c>
      <c r="U1781" t="s">
        <v>7397</v>
      </c>
    </row>
    <row r="1782" spans="1:21" ht="34" x14ac:dyDescent="0.2">
      <c r="A1782">
        <v>2162</v>
      </c>
      <c r="B1782" s="8">
        <f>IFERROR(INDEX(Sheet2!C:C, MATCH(SQL!D1782, Sheet2!H:H, 0)), "")</f>
        <v>45760</v>
      </c>
      <c r="D1782" t="s">
        <v>1354</v>
      </c>
      <c r="E1782">
        <v>2156</v>
      </c>
      <c r="G1782" s="3" t="s">
        <v>4366</v>
      </c>
      <c r="I1782" t="s">
        <v>2307</v>
      </c>
      <c r="K1782" t="s">
        <v>5285</v>
      </c>
      <c r="Q1782" t="s">
        <v>7515</v>
      </c>
      <c r="T1782" t="s">
        <v>14704</v>
      </c>
      <c r="U1782" t="s">
        <v>7397</v>
      </c>
    </row>
    <row r="1783" spans="1:21" ht="17" x14ac:dyDescent="0.2">
      <c r="A1783">
        <v>2163</v>
      </c>
      <c r="B1783" s="8">
        <f>IFERROR(INDEX(Sheet2!C:C, MATCH(SQL!D1783, Sheet2!H:H, 0)), "")</f>
        <v>45760</v>
      </c>
      <c r="D1783" t="s">
        <v>1361</v>
      </c>
      <c r="G1783" s="3" t="s">
        <v>14703</v>
      </c>
      <c r="H1783" t="s">
        <v>2311</v>
      </c>
      <c r="I1783" t="s">
        <v>2311</v>
      </c>
      <c r="J1783" t="s">
        <v>5285</v>
      </c>
      <c r="K1783" t="s">
        <v>5285</v>
      </c>
      <c r="L1783" t="s">
        <v>14542</v>
      </c>
      <c r="N1783" t="s">
        <v>7404</v>
      </c>
      <c r="O1783" t="s">
        <v>14541</v>
      </c>
      <c r="P1783" t="s">
        <v>7427</v>
      </c>
      <c r="Q1783" t="s">
        <v>7427</v>
      </c>
      <c r="R1783" t="s">
        <v>14702</v>
      </c>
      <c r="S1783" t="s">
        <v>7548</v>
      </c>
    </row>
    <row r="1784" spans="1:21" x14ac:dyDescent="0.2">
      <c r="A1784">
        <v>2164</v>
      </c>
      <c r="B1784" s="8">
        <f>IFERROR(INDEX(Sheet2!C:C, MATCH(SQL!D1784, Sheet2!H:H, 0)), "")</f>
        <v>45760</v>
      </c>
      <c r="D1784" t="s">
        <v>1361</v>
      </c>
      <c r="E1784">
        <v>2163</v>
      </c>
      <c r="I1784" t="s">
        <v>2311</v>
      </c>
      <c r="K1784" t="s">
        <v>5285</v>
      </c>
      <c r="Q1784" t="s">
        <v>7427</v>
      </c>
      <c r="T1784" t="s">
        <v>14702</v>
      </c>
      <c r="U1784" t="s">
        <v>7546</v>
      </c>
    </row>
    <row r="1785" spans="1:21" ht="17" x14ac:dyDescent="0.2">
      <c r="A1785">
        <v>2165</v>
      </c>
      <c r="B1785" s="8">
        <f>IFERROR(INDEX(Sheet2!C:C, MATCH(SQL!D1785, Sheet2!H:H, 0)), "")</f>
        <v>45760</v>
      </c>
      <c r="D1785" t="s">
        <v>1361</v>
      </c>
      <c r="E1785">
        <v>2163</v>
      </c>
      <c r="G1785" s="3" t="s">
        <v>14701</v>
      </c>
      <c r="I1785" t="s">
        <v>2311</v>
      </c>
      <c r="K1785" t="s">
        <v>5285</v>
      </c>
      <c r="Q1785" t="s">
        <v>7427</v>
      </c>
      <c r="T1785" t="s">
        <v>14699</v>
      </c>
      <c r="U1785" t="s">
        <v>7397</v>
      </c>
    </row>
    <row r="1786" spans="1:21" ht="17" x14ac:dyDescent="0.2">
      <c r="A1786">
        <v>2166</v>
      </c>
      <c r="B1786" s="8">
        <f>IFERROR(INDEX(Sheet2!C:C, MATCH(SQL!D1786, Sheet2!H:H, 0)), "")</f>
        <v>45760</v>
      </c>
      <c r="D1786" t="s">
        <v>1361</v>
      </c>
      <c r="E1786">
        <v>2163</v>
      </c>
      <c r="G1786" s="3" t="s">
        <v>14700</v>
      </c>
      <c r="I1786" t="s">
        <v>2311</v>
      </c>
      <c r="K1786" t="s">
        <v>5285</v>
      </c>
      <c r="Q1786" t="s">
        <v>7427</v>
      </c>
      <c r="T1786" t="s">
        <v>14699</v>
      </c>
      <c r="U1786" t="s">
        <v>7397</v>
      </c>
    </row>
    <row r="1787" spans="1:21" ht="34" x14ac:dyDescent="0.2">
      <c r="A1787">
        <v>2167</v>
      </c>
      <c r="B1787" s="8">
        <f>IFERROR(INDEX(Sheet2!C:C, MATCH(SQL!D1787, Sheet2!H:H, 0)), "")</f>
        <v>45760</v>
      </c>
      <c r="D1787" t="s">
        <v>1361</v>
      </c>
      <c r="E1787">
        <v>2163</v>
      </c>
      <c r="G1787" s="3" t="s">
        <v>14698</v>
      </c>
      <c r="I1787" t="s">
        <v>2311</v>
      </c>
      <c r="K1787" t="s">
        <v>5285</v>
      </c>
      <c r="Q1787" t="s">
        <v>7427</v>
      </c>
      <c r="T1787" t="s">
        <v>14697</v>
      </c>
      <c r="U1787" t="s">
        <v>7254</v>
      </c>
    </row>
    <row r="1788" spans="1:21" ht="34" x14ac:dyDescent="0.2">
      <c r="A1788">
        <v>2168</v>
      </c>
      <c r="B1788" s="8">
        <f>IFERROR(INDEX(Sheet2!C:C, MATCH(SQL!D1788, Sheet2!H:H, 0)), "")</f>
        <v>45760</v>
      </c>
      <c r="D1788" t="s">
        <v>1361</v>
      </c>
      <c r="E1788">
        <v>2163</v>
      </c>
      <c r="G1788" s="3" t="s">
        <v>14696</v>
      </c>
      <c r="I1788" t="s">
        <v>2311</v>
      </c>
      <c r="K1788" t="s">
        <v>5285</v>
      </c>
      <c r="Q1788" t="s">
        <v>7427</v>
      </c>
      <c r="T1788" t="s">
        <v>14695</v>
      </c>
      <c r="U1788" t="s">
        <v>7534</v>
      </c>
    </row>
    <row r="1789" spans="1:21" ht="17" x14ac:dyDescent="0.2">
      <c r="A1789">
        <v>2169</v>
      </c>
      <c r="B1789" s="8">
        <f>IFERROR(INDEX(Sheet2!C:C, MATCH(SQL!D1789, Sheet2!H:H, 0)), "")</f>
        <v>45760</v>
      </c>
      <c r="D1789" t="s">
        <v>1361</v>
      </c>
      <c r="E1789">
        <v>2163</v>
      </c>
      <c r="G1789" s="3" t="s">
        <v>4374</v>
      </c>
      <c r="I1789" t="s">
        <v>2311</v>
      </c>
      <c r="K1789" t="s">
        <v>5285</v>
      </c>
      <c r="Q1789" t="s">
        <v>7427</v>
      </c>
      <c r="T1789" t="s">
        <v>14325</v>
      </c>
      <c r="U1789" t="s">
        <v>7442</v>
      </c>
    </row>
    <row r="1790" spans="1:21" ht="17" x14ac:dyDescent="0.2">
      <c r="A1790">
        <v>2170</v>
      </c>
      <c r="B1790" s="8">
        <f>IFERROR(INDEX(Sheet2!C:C, MATCH(SQL!D1790, Sheet2!H:H, 0)), "")</f>
        <v>45760</v>
      </c>
      <c r="D1790" t="s">
        <v>1368</v>
      </c>
      <c r="G1790" s="3" t="s">
        <v>14694</v>
      </c>
      <c r="H1790" t="s">
        <v>2296</v>
      </c>
      <c r="I1790" t="s">
        <v>2296</v>
      </c>
      <c r="J1790" t="s">
        <v>5285</v>
      </c>
      <c r="K1790" t="s">
        <v>5285</v>
      </c>
      <c r="L1790" t="s">
        <v>14542</v>
      </c>
      <c r="N1790" t="s">
        <v>7404</v>
      </c>
      <c r="O1790" t="s">
        <v>14541</v>
      </c>
      <c r="P1790" t="s">
        <v>7403</v>
      </c>
      <c r="Q1790" t="s">
        <v>7403</v>
      </c>
      <c r="R1790" t="s">
        <v>14693</v>
      </c>
      <c r="S1790" t="s">
        <v>7488</v>
      </c>
    </row>
    <row r="1791" spans="1:21" x14ac:dyDescent="0.2">
      <c r="A1791">
        <v>2171</v>
      </c>
      <c r="B1791" s="8">
        <f>IFERROR(INDEX(Sheet2!C:C, MATCH(SQL!D1791, Sheet2!H:H, 0)), "")</f>
        <v>45760</v>
      </c>
      <c r="D1791" t="s">
        <v>1368</v>
      </c>
      <c r="E1791">
        <v>2170</v>
      </c>
      <c r="I1791" t="s">
        <v>2296</v>
      </c>
      <c r="K1791" t="s">
        <v>5285</v>
      </c>
      <c r="Q1791" t="s">
        <v>7403</v>
      </c>
      <c r="T1791" t="s">
        <v>14693</v>
      </c>
      <c r="U1791" t="s">
        <v>7610</v>
      </c>
    </row>
    <row r="1792" spans="1:21" ht="34" x14ac:dyDescent="0.2">
      <c r="A1792">
        <v>2172</v>
      </c>
      <c r="B1792" s="8">
        <f>IFERROR(INDEX(Sheet2!C:C, MATCH(SQL!D1792, Sheet2!H:H, 0)), "")</f>
        <v>45760</v>
      </c>
      <c r="D1792" t="s">
        <v>1368</v>
      </c>
      <c r="E1792">
        <v>2170</v>
      </c>
      <c r="G1792" s="3" t="s">
        <v>2690</v>
      </c>
      <c r="I1792" t="s">
        <v>2296</v>
      </c>
      <c r="K1792" t="s">
        <v>5285</v>
      </c>
      <c r="Q1792" t="s">
        <v>7403</v>
      </c>
      <c r="T1792" t="s">
        <v>14692</v>
      </c>
      <c r="U1792" t="s">
        <v>7448</v>
      </c>
    </row>
    <row r="1793" spans="1:21" ht="17" x14ac:dyDescent="0.2">
      <c r="A1793">
        <v>2173</v>
      </c>
      <c r="B1793" s="8">
        <f>IFERROR(INDEX(Sheet2!C:C, MATCH(SQL!D1793, Sheet2!H:H, 0)), "")</f>
        <v>45760</v>
      </c>
      <c r="D1793" t="s">
        <v>1368</v>
      </c>
      <c r="E1793">
        <v>2170</v>
      </c>
      <c r="G1793" s="3" t="s">
        <v>2692</v>
      </c>
      <c r="I1793" t="s">
        <v>2296</v>
      </c>
      <c r="K1793" t="s">
        <v>5285</v>
      </c>
      <c r="Q1793" t="s">
        <v>7403</v>
      </c>
      <c r="T1793" t="s">
        <v>14691</v>
      </c>
      <c r="U1793" t="s">
        <v>7395</v>
      </c>
    </row>
    <row r="1794" spans="1:21" ht="34" x14ac:dyDescent="0.2">
      <c r="A1794">
        <v>2174</v>
      </c>
      <c r="B1794" s="8">
        <f>IFERROR(INDEX(Sheet2!C:C, MATCH(SQL!D1794, Sheet2!H:H, 0)), "")</f>
        <v>45760</v>
      </c>
      <c r="D1794" t="s">
        <v>1368</v>
      </c>
      <c r="E1794">
        <v>2170</v>
      </c>
      <c r="G1794" s="3" t="s">
        <v>3148</v>
      </c>
      <c r="I1794" t="s">
        <v>2296</v>
      </c>
      <c r="K1794" t="s">
        <v>5285</v>
      </c>
      <c r="Q1794" t="s">
        <v>7403</v>
      </c>
      <c r="T1794" t="s">
        <v>8886</v>
      </c>
      <c r="U1794" t="s">
        <v>7930</v>
      </c>
    </row>
    <row r="1795" spans="1:21" ht="34" x14ac:dyDescent="0.2">
      <c r="A1795">
        <v>2175</v>
      </c>
      <c r="B1795" s="8">
        <f>IFERROR(INDEX(Sheet2!C:C, MATCH(SQL!D1795, Sheet2!H:H, 0)), "")</f>
        <v>45760</v>
      </c>
      <c r="D1795" t="s">
        <v>1368</v>
      </c>
      <c r="E1795">
        <v>2170</v>
      </c>
      <c r="G1795" s="3" t="s">
        <v>4376</v>
      </c>
      <c r="I1795" t="s">
        <v>2296</v>
      </c>
      <c r="K1795" t="s">
        <v>5285</v>
      </c>
      <c r="Q1795" t="s">
        <v>7403</v>
      </c>
      <c r="T1795" t="s">
        <v>14690</v>
      </c>
      <c r="U1795" t="s">
        <v>7442</v>
      </c>
    </row>
    <row r="1796" spans="1:21" ht="34" x14ac:dyDescent="0.2">
      <c r="A1796">
        <v>2176</v>
      </c>
      <c r="B1796" s="8">
        <f>IFERROR(INDEX(Sheet2!C:C, MATCH(SQL!D1796, Sheet2!H:H, 0)), "")</f>
        <v>45760</v>
      </c>
      <c r="D1796" t="s">
        <v>1368</v>
      </c>
      <c r="E1796">
        <v>2170</v>
      </c>
      <c r="G1796" s="3" t="s">
        <v>14689</v>
      </c>
      <c r="I1796" t="s">
        <v>2296</v>
      </c>
      <c r="K1796" t="s">
        <v>5285</v>
      </c>
      <c r="Q1796" t="s">
        <v>7403</v>
      </c>
      <c r="T1796" t="s">
        <v>14688</v>
      </c>
      <c r="U1796" t="s">
        <v>7254</v>
      </c>
    </row>
    <row r="1797" spans="1:21" ht="17" x14ac:dyDescent="0.2">
      <c r="A1797">
        <v>2177</v>
      </c>
      <c r="B1797" s="8">
        <f>IFERROR(INDEX(Sheet2!C:C, MATCH(SQL!D1797, Sheet2!H:H, 0)), "")</f>
        <v>45760</v>
      </c>
      <c r="D1797" t="s">
        <v>1375</v>
      </c>
      <c r="G1797" s="3" t="s">
        <v>14687</v>
      </c>
      <c r="H1797" t="s">
        <v>2313</v>
      </c>
      <c r="I1797" t="s">
        <v>2313</v>
      </c>
      <c r="J1797" t="s">
        <v>5285</v>
      </c>
      <c r="K1797" t="s">
        <v>5285</v>
      </c>
      <c r="L1797" t="s">
        <v>14583</v>
      </c>
      <c r="N1797" t="s">
        <v>7404</v>
      </c>
      <c r="O1797" t="s">
        <v>14582</v>
      </c>
      <c r="P1797" t="s">
        <v>14581</v>
      </c>
      <c r="Q1797" t="s">
        <v>14581</v>
      </c>
      <c r="R1797" t="s">
        <v>14686</v>
      </c>
      <c r="S1797" t="s">
        <v>7397</v>
      </c>
    </row>
    <row r="1798" spans="1:21" x14ac:dyDescent="0.2">
      <c r="A1798">
        <v>2178</v>
      </c>
      <c r="B1798" s="8">
        <f>IFERROR(INDEX(Sheet2!C:C, MATCH(SQL!D1798, Sheet2!H:H, 0)), "")</f>
        <v>45760</v>
      </c>
      <c r="D1798" t="s">
        <v>1375</v>
      </c>
      <c r="E1798">
        <v>2177</v>
      </c>
      <c r="I1798" t="s">
        <v>2313</v>
      </c>
      <c r="K1798" t="s">
        <v>5285</v>
      </c>
      <c r="Q1798" t="s">
        <v>14581</v>
      </c>
      <c r="T1798" t="s">
        <v>14686</v>
      </c>
      <c r="U1798" t="s">
        <v>7615</v>
      </c>
    </row>
    <row r="1799" spans="1:21" ht="51" x14ac:dyDescent="0.2">
      <c r="A1799">
        <v>2179</v>
      </c>
      <c r="B1799" s="8">
        <f>IFERROR(INDEX(Sheet2!C:C, MATCH(SQL!D1799, Sheet2!H:H, 0)), "")</f>
        <v>45760</v>
      </c>
      <c r="D1799" t="s">
        <v>1375</v>
      </c>
      <c r="E1799">
        <v>2177</v>
      </c>
      <c r="G1799" s="3" t="s">
        <v>4380</v>
      </c>
      <c r="I1799" t="s">
        <v>2313</v>
      </c>
      <c r="K1799" t="s">
        <v>5285</v>
      </c>
      <c r="Q1799" t="s">
        <v>14581</v>
      </c>
      <c r="T1799" t="s">
        <v>14685</v>
      </c>
      <c r="U1799" t="s">
        <v>7455</v>
      </c>
    </row>
    <row r="1800" spans="1:21" ht="34" x14ac:dyDescent="0.2">
      <c r="A1800">
        <v>2180</v>
      </c>
      <c r="B1800" s="8">
        <f>IFERROR(INDEX(Sheet2!C:C, MATCH(SQL!D1800, Sheet2!H:H, 0)), "")</f>
        <v>45760</v>
      </c>
      <c r="D1800" t="s">
        <v>1375</v>
      </c>
      <c r="E1800">
        <v>2177</v>
      </c>
      <c r="G1800" s="3" t="s">
        <v>4382</v>
      </c>
      <c r="I1800" t="s">
        <v>2313</v>
      </c>
      <c r="K1800" t="s">
        <v>5285</v>
      </c>
      <c r="Q1800" t="s">
        <v>14581</v>
      </c>
      <c r="T1800" t="s">
        <v>14684</v>
      </c>
      <c r="U1800" t="s">
        <v>7390</v>
      </c>
    </row>
    <row r="1801" spans="1:21" ht="34" x14ac:dyDescent="0.2">
      <c r="A1801">
        <v>2181</v>
      </c>
      <c r="B1801" s="8">
        <f>IFERROR(INDEX(Sheet2!C:C, MATCH(SQL!D1801, Sheet2!H:H, 0)), "")</f>
        <v>45760</v>
      </c>
      <c r="D1801" t="s">
        <v>1375</v>
      </c>
      <c r="E1801">
        <v>2177</v>
      </c>
      <c r="G1801" s="3" t="s">
        <v>4384</v>
      </c>
      <c r="I1801" t="s">
        <v>2313</v>
      </c>
      <c r="K1801" t="s">
        <v>5285</v>
      </c>
      <c r="Q1801" t="s">
        <v>14581</v>
      </c>
      <c r="T1801" t="s">
        <v>7858</v>
      </c>
      <c r="U1801" t="s">
        <v>7851</v>
      </c>
    </row>
    <row r="1802" spans="1:21" ht="17" x14ac:dyDescent="0.2">
      <c r="A1802">
        <v>2182</v>
      </c>
      <c r="B1802" s="8">
        <f>IFERROR(INDEX(Sheet2!C:C, MATCH(SQL!D1802, Sheet2!H:H, 0)), "")</f>
        <v>45760</v>
      </c>
      <c r="D1802" t="s">
        <v>1375</v>
      </c>
      <c r="E1802">
        <v>2177</v>
      </c>
      <c r="G1802" s="3" t="s">
        <v>4386</v>
      </c>
      <c r="I1802" t="s">
        <v>2313</v>
      </c>
      <c r="K1802" t="s">
        <v>5285</v>
      </c>
      <c r="Q1802" t="s">
        <v>14581</v>
      </c>
      <c r="T1802" t="s">
        <v>14683</v>
      </c>
      <c r="U1802" t="s">
        <v>7952</v>
      </c>
    </row>
    <row r="1803" spans="1:21" ht="17" x14ac:dyDescent="0.2">
      <c r="A1803">
        <v>2183</v>
      </c>
      <c r="B1803" s="8">
        <f>IFERROR(INDEX(Sheet2!C:C, MATCH(SQL!D1803, Sheet2!H:H, 0)), "")</f>
        <v>45760</v>
      </c>
      <c r="D1803" t="s">
        <v>1375</v>
      </c>
      <c r="E1803">
        <v>2177</v>
      </c>
      <c r="G1803" s="3" t="s">
        <v>4388</v>
      </c>
      <c r="I1803" t="s">
        <v>2313</v>
      </c>
      <c r="K1803" t="s">
        <v>5285</v>
      </c>
      <c r="Q1803" t="s">
        <v>14581</v>
      </c>
      <c r="T1803" t="s">
        <v>14682</v>
      </c>
      <c r="U1803" t="s">
        <v>7417</v>
      </c>
    </row>
    <row r="1804" spans="1:21" ht="17" x14ac:dyDescent="0.2">
      <c r="A1804">
        <v>2184</v>
      </c>
      <c r="B1804" s="8">
        <f>IFERROR(INDEX(Sheet2!C:C, MATCH(SQL!D1804, Sheet2!H:H, 0)), "")</f>
        <v>45761</v>
      </c>
      <c r="D1804" t="s">
        <v>1458</v>
      </c>
      <c r="G1804" s="3" t="s">
        <v>14681</v>
      </c>
      <c r="H1804" t="s">
        <v>2265</v>
      </c>
      <c r="I1804" t="s">
        <v>2265</v>
      </c>
      <c r="J1804" t="s">
        <v>7549</v>
      </c>
      <c r="K1804" t="s">
        <v>7549</v>
      </c>
      <c r="L1804" t="s">
        <v>14680</v>
      </c>
      <c r="N1804" t="s">
        <v>7404</v>
      </c>
      <c r="O1804" t="s">
        <v>14679</v>
      </c>
      <c r="P1804" t="s">
        <v>7473</v>
      </c>
      <c r="Q1804" t="s">
        <v>7473</v>
      </c>
      <c r="R1804" t="s">
        <v>14678</v>
      </c>
      <c r="S1804" t="s">
        <v>7455</v>
      </c>
    </row>
    <row r="1805" spans="1:21" x14ac:dyDescent="0.2">
      <c r="A1805">
        <v>2185</v>
      </c>
      <c r="B1805" s="8">
        <f>IFERROR(INDEX(Sheet2!C:C, MATCH(SQL!D1805, Sheet2!H:H, 0)), "")</f>
        <v>45761</v>
      </c>
      <c r="D1805" t="s">
        <v>1458</v>
      </c>
      <c r="E1805">
        <v>2184</v>
      </c>
      <c r="I1805" t="s">
        <v>2265</v>
      </c>
      <c r="K1805" t="s">
        <v>7549</v>
      </c>
      <c r="Q1805" t="s">
        <v>7473</v>
      </c>
      <c r="T1805" t="s">
        <v>14678</v>
      </c>
      <c r="U1805" t="s">
        <v>7520</v>
      </c>
    </row>
    <row r="1806" spans="1:21" ht="34" x14ac:dyDescent="0.2">
      <c r="A1806">
        <v>2186</v>
      </c>
      <c r="B1806" s="8">
        <f>IFERROR(INDEX(Sheet2!C:C, MATCH(SQL!D1806, Sheet2!H:H, 0)), "")</f>
        <v>45761</v>
      </c>
      <c r="D1806" t="s">
        <v>1458</v>
      </c>
      <c r="E1806">
        <v>2184</v>
      </c>
      <c r="G1806" s="3" t="s">
        <v>14677</v>
      </c>
      <c r="I1806" t="s">
        <v>2265</v>
      </c>
      <c r="K1806" t="s">
        <v>7549</v>
      </c>
      <c r="Q1806" t="s">
        <v>7473</v>
      </c>
      <c r="T1806" t="s">
        <v>14676</v>
      </c>
      <c r="U1806" t="s">
        <v>7437</v>
      </c>
    </row>
    <row r="1807" spans="1:21" ht="34" x14ac:dyDescent="0.2">
      <c r="A1807">
        <v>2187</v>
      </c>
      <c r="B1807" s="8">
        <f>IFERROR(INDEX(Sheet2!C:C, MATCH(SQL!D1807, Sheet2!H:H, 0)), "")</f>
        <v>45761</v>
      </c>
      <c r="D1807" t="s">
        <v>1458</v>
      </c>
      <c r="E1807">
        <v>2184</v>
      </c>
      <c r="G1807" s="3" t="s">
        <v>4438</v>
      </c>
      <c r="I1807" t="s">
        <v>2265</v>
      </c>
      <c r="K1807" t="s">
        <v>7549</v>
      </c>
      <c r="Q1807" t="s">
        <v>7473</v>
      </c>
      <c r="T1807" t="s">
        <v>14675</v>
      </c>
      <c r="U1807" t="s">
        <v>7437</v>
      </c>
    </row>
    <row r="1808" spans="1:21" ht="34" x14ac:dyDescent="0.2">
      <c r="A1808">
        <v>2188</v>
      </c>
      <c r="B1808" s="8">
        <f>IFERROR(INDEX(Sheet2!C:C, MATCH(SQL!D1808, Sheet2!H:H, 0)), "")</f>
        <v>45761</v>
      </c>
      <c r="D1808" t="s">
        <v>1458</v>
      </c>
      <c r="E1808">
        <v>2184</v>
      </c>
      <c r="G1808" s="3" t="s">
        <v>4440</v>
      </c>
      <c r="I1808" t="s">
        <v>2265</v>
      </c>
      <c r="K1808" t="s">
        <v>7549</v>
      </c>
      <c r="Q1808" t="s">
        <v>7473</v>
      </c>
      <c r="T1808" t="s">
        <v>14674</v>
      </c>
      <c r="U1808" t="s">
        <v>7397</v>
      </c>
    </row>
    <row r="1809" spans="1:21" ht="34" x14ac:dyDescent="0.2">
      <c r="A1809">
        <v>2189</v>
      </c>
      <c r="B1809" s="8">
        <f>IFERROR(INDEX(Sheet2!C:C, MATCH(SQL!D1809, Sheet2!H:H, 0)), "")</f>
        <v>45761</v>
      </c>
      <c r="D1809" t="s">
        <v>1458</v>
      </c>
      <c r="E1809">
        <v>2184</v>
      </c>
      <c r="G1809" s="3" t="s">
        <v>4442</v>
      </c>
      <c r="I1809" t="s">
        <v>2265</v>
      </c>
      <c r="K1809" t="s">
        <v>7549</v>
      </c>
      <c r="Q1809" t="s">
        <v>7473</v>
      </c>
      <c r="T1809" t="s">
        <v>14673</v>
      </c>
      <c r="U1809" t="s">
        <v>7397</v>
      </c>
    </row>
    <row r="1810" spans="1:21" ht="34" x14ac:dyDescent="0.2">
      <c r="A1810">
        <v>2190</v>
      </c>
      <c r="B1810" s="8">
        <f>IFERROR(INDEX(Sheet2!C:C, MATCH(SQL!D1810, Sheet2!H:H, 0)), "")</f>
        <v>45761</v>
      </c>
      <c r="D1810" t="s">
        <v>1458</v>
      </c>
      <c r="E1810">
        <v>2184</v>
      </c>
      <c r="G1810" s="3" t="s">
        <v>4444</v>
      </c>
      <c r="I1810" t="s">
        <v>2265</v>
      </c>
      <c r="K1810" t="s">
        <v>7549</v>
      </c>
      <c r="Q1810" t="s">
        <v>7473</v>
      </c>
      <c r="T1810" t="s">
        <v>14672</v>
      </c>
      <c r="U1810" t="s">
        <v>7472</v>
      </c>
    </row>
    <row r="1811" spans="1:21" ht="34" x14ac:dyDescent="0.2">
      <c r="A1811">
        <v>2191</v>
      </c>
      <c r="B1811" s="8">
        <f>IFERROR(INDEX(Sheet2!C:C, MATCH(SQL!D1811, Sheet2!H:H, 0)), "")</f>
        <v>45761</v>
      </c>
      <c r="D1811" t="s">
        <v>1458</v>
      </c>
      <c r="E1811">
        <v>2184</v>
      </c>
      <c r="G1811" s="3" t="s">
        <v>3204</v>
      </c>
      <c r="I1811" t="s">
        <v>2265</v>
      </c>
      <c r="K1811" t="s">
        <v>7549</v>
      </c>
      <c r="Q1811" t="s">
        <v>7473</v>
      </c>
      <c r="T1811" t="s">
        <v>14671</v>
      </c>
      <c r="U1811" t="s">
        <v>7395</v>
      </c>
    </row>
    <row r="1812" spans="1:21" ht="34" x14ac:dyDescent="0.2">
      <c r="A1812">
        <v>2192</v>
      </c>
      <c r="B1812" s="8">
        <f>IFERROR(INDEX(Sheet2!C:C, MATCH(SQL!D1812, Sheet2!H:H, 0)), "")</f>
        <v>45761</v>
      </c>
      <c r="D1812" t="s">
        <v>1458</v>
      </c>
      <c r="E1812">
        <v>2184</v>
      </c>
      <c r="G1812" s="3" t="s">
        <v>14670</v>
      </c>
      <c r="I1812" t="s">
        <v>2265</v>
      </c>
      <c r="K1812" t="s">
        <v>7549</v>
      </c>
      <c r="Q1812" t="s">
        <v>7473</v>
      </c>
      <c r="T1812" t="s">
        <v>10087</v>
      </c>
      <c r="U1812" t="s">
        <v>7395</v>
      </c>
    </row>
    <row r="1813" spans="1:21" ht="34" x14ac:dyDescent="0.2">
      <c r="A1813">
        <v>2193</v>
      </c>
      <c r="B1813" s="8">
        <f>IFERROR(INDEX(Sheet2!C:C, MATCH(SQL!D1813, Sheet2!H:H, 0)), "")</f>
        <v>45761</v>
      </c>
      <c r="D1813" t="s">
        <v>1458</v>
      </c>
      <c r="E1813">
        <v>2184</v>
      </c>
      <c r="G1813" s="3" t="s">
        <v>4448</v>
      </c>
      <c r="I1813" t="s">
        <v>2265</v>
      </c>
      <c r="K1813" t="s">
        <v>7549</v>
      </c>
      <c r="Q1813" t="s">
        <v>7473</v>
      </c>
      <c r="T1813" t="s">
        <v>14669</v>
      </c>
      <c r="U1813" t="s">
        <v>7437</v>
      </c>
    </row>
    <row r="1814" spans="1:21" ht="34" x14ac:dyDescent="0.2">
      <c r="A1814">
        <v>2194</v>
      </c>
      <c r="B1814" s="8">
        <f>IFERROR(INDEX(Sheet2!C:C, MATCH(SQL!D1814, Sheet2!H:H, 0)), "")</f>
        <v>45761</v>
      </c>
      <c r="D1814" t="s">
        <v>1458</v>
      </c>
      <c r="E1814">
        <v>2184</v>
      </c>
      <c r="G1814" s="3" t="s">
        <v>4450</v>
      </c>
      <c r="I1814" t="s">
        <v>2265</v>
      </c>
      <c r="K1814" t="s">
        <v>7549</v>
      </c>
      <c r="Q1814" t="s">
        <v>7473</v>
      </c>
      <c r="T1814" t="s">
        <v>14668</v>
      </c>
      <c r="U1814" t="s">
        <v>7254</v>
      </c>
    </row>
    <row r="1815" spans="1:21" ht="17" x14ac:dyDescent="0.2">
      <c r="A1815">
        <v>2195</v>
      </c>
      <c r="B1815" s="8">
        <f>IFERROR(INDEX(Sheet2!C:C, MATCH(SQL!D1815, Sheet2!H:H, 0)), "")</f>
        <v>45761</v>
      </c>
      <c r="D1815" t="s">
        <v>1458</v>
      </c>
      <c r="E1815">
        <v>2184</v>
      </c>
      <c r="G1815" s="3" t="s">
        <v>4452</v>
      </c>
      <c r="I1815" t="s">
        <v>2265</v>
      </c>
      <c r="K1815" t="s">
        <v>7549</v>
      </c>
      <c r="Q1815" t="s">
        <v>7473</v>
      </c>
      <c r="T1815" t="s">
        <v>14667</v>
      </c>
      <c r="U1815" t="s">
        <v>7397</v>
      </c>
    </row>
    <row r="1816" spans="1:21" ht="17" x14ac:dyDescent="0.2">
      <c r="A1816">
        <v>2196</v>
      </c>
      <c r="B1816" s="8">
        <f>IFERROR(INDEX(Sheet2!C:C, MATCH(SQL!D1816, Sheet2!H:H, 0)), "")</f>
        <v>45761</v>
      </c>
      <c r="D1816" t="s">
        <v>1558</v>
      </c>
      <c r="G1816" s="3" t="s">
        <v>14666</v>
      </c>
      <c r="H1816" t="s">
        <v>2261</v>
      </c>
      <c r="I1816" t="s">
        <v>2261</v>
      </c>
      <c r="J1816" t="s">
        <v>5274</v>
      </c>
      <c r="K1816" t="s">
        <v>5274</v>
      </c>
      <c r="L1816" t="s">
        <v>14542</v>
      </c>
      <c r="N1816" t="s">
        <v>7404</v>
      </c>
      <c r="O1816" t="s">
        <v>14541</v>
      </c>
      <c r="P1816" t="s">
        <v>7473</v>
      </c>
      <c r="Q1816" t="s">
        <v>7473</v>
      </c>
      <c r="R1816" t="s">
        <v>14665</v>
      </c>
      <c r="S1816" t="s">
        <v>7395</v>
      </c>
    </row>
    <row r="1817" spans="1:21" x14ac:dyDescent="0.2">
      <c r="A1817">
        <v>2197</v>
      </c>
      <c r="B1817" s="8">
        <f>IFERROR(INDEX(Sheet2!C:C, MATCH(SQL!D1817, Sheet2!H:H, 0)), "")</f>
        <v>45761</v>
      </c>
      <c r="D1817" t="s">
        <v>1558</v>
      </c>
      <c r="E1817">
        <v>2196</v>
      </c>
      <c r="I1817" t="s">
        <v>2261</v>
      </c>
      <c r="K1817" t="s">
        <v>5274</v>
      </c>
      <c r="Q1817" t="s">
        <v>7473</v>
      </c>
      <c r="T1817" t="s">
        <v>14665</v>
      </c>
      <c r="U1817" t="s">
        <v>7505</v>
      </c>
    </row>
    <row r="1818" spans="1:21" ht="17" x14ac:dyDescent="0.2">
      <c r="A1818">
        <v>2198</v>
      </c>
      <c r="B1818" s="8">
        <f>IFERROR(INDEX(Sheet2!C:C, MATCH(SQL!D1818, Sheet2!H:H, 0)), "")</f>
        <v>45761</v>
      </c>
      <c r="D1818" t="s">
        <v>1558</v>
      </c>
      <c r="E1818">
        <v>2196</v>
      </c>
      <c r="G1818" s="3" t="s">
        <v>14664</v>
      </c>
      <c r="I1818" t="s">
        <v>2261</v>
      </c>
      <c r="K1818" t="s">
        <v>5274</v>
      </c>
      <c r="Q1818" t="s">
        <v>7473</v>
      </c>
      <c r="T1818" t="s">
        <v>7640</v>
      </c>
      <c r="U1818" t="s">
        <v>7431</v>
      </c>
    </row>
    <row r="1819" spans="1:21" ht="17" x14ac:dyDescent="0.2">
      <c r="A1819">
        <v>2199</v>
      </c>
      <c r="B1819" s="8">
        <f>IFERROR(INDEX(Sheet2!C:C, MATCH(SQL!D1819, Sheet2!H:H, 0)), "")</f>
        <v>45761</v>
      </c>
      <c r="D1819" t="s">
        <v>1558</v>
      </c>
      <c r="E1819">
        <v>2196</v>
      </c>
      <c r="G1819" s="3" t="s">
        <v>4546</v>
      </c>
      <c r="I1819" t="s">
        <v>2261</v>
      </c>
      <c r="K1819" t="s">
        <v>5274</v>
      </c>
      <c r="Q1819" t="s">
        <v>7473</v>
      </c>
      <c r="T1819" t="s">
        <v>7458</v>
      </c>
      <c r="U1819" t="s">
        <v>7457</v>
      </c>
    </row>
    <row r="1820" spans="1:21" ht="34" x14ac:dyDescent="0.2">
      <c r="A1820">
        <v>2200</v>
      </c>
      <c r="B1820" s="8">
        <f>IFERROR(INDEX(Sheet2!C:C, MATCH(SQL!D1820, Sheet2!H:H, 0)), "")</f>
        <v>45761</v>
      </c>
      <c r="D1820" t="s">
        <v>1558</v>
      </c>
      <c r="E1820">
        <v>2196</v>
      </c>
      <c r="G1820" s="3" t="s">
        <v>14663</v>
      </c>
      <c r="I1820" t="s">
        <v>2261</v>
      </c>
      <c r="K1820" t="s">
        <v>5274</v>
      </c>
      <c r="Q1820" t="s">
        <v>7473</v>
      </c>
      <c r="T1820" t="s">
        <v>12876</v>
      </c>
      <c r="U1820" t="s">
        <v>7457</v>
      </c>
    </row>
    <row r="1821" spans="1:21" ht="34" x14ac:dyDescent="0.2">
      <c r="A1821">
        <v>2201</v>
      </c>
      <c r="B1821" s="8">
        <f>IFERROR(INDEX(Sheet2!C:C, MATCH(SQL!D1821, Sheet2!H:H, 0)), "")</f>
        <v>45761</v>
      </c>
      <c r="D1821" t="s">
        <v>1558</v>
      </c>
      <c r="E1821">
        <v>2196</v>
      </c>
      <c r="G1821" s="3" t="s">
        <v>4550</v>
      </c>
      <c r="I1821" t="s">
        <v>2261</v>
      </c>
      <c r="K1821" t="s">
        <v>5274</v>
      </c>
      <c r="Q1821" t="s">
        <v>7473</v>
      </c>
      <c r="T1821" t="s">
        <v>14662</v>
      </c>
      <c r="U1821" t="s">
        <v>7457</v>
      </c>
    </row>
    <row r="1822" spans="1:21" ht="34" x14ac:dyDescent="0.2">
      <c r="A1822">
        <v>2202</v>
      </c>
      <c r="B1822" s="8">
        <f>IFERROR(INDEX(Sheet2!C:C, MATCH(SQL!D1822, Sheet2!H:H, 0)), "")</f>
        <v>45761</v>
      </c>
      <c r="D1822" t="s">
        <v>1558</v>
      </c>
      <c r="E1822">
        <v>2196</v>
      </c>
      <c r="G1822" s="3" t="s">
        <v>4552</v>
      </c>
      <c r="I1822" t="s">
        <v>2261</v>
      </c>
      <c r="K1822" t="s">
        <v>5274</v>
      </c>
      <c r="Q1822" t="s">
        <v>7473</v>
      </c>
      <c r="T1822" t="s">
        <v>14661</v>
      </c>
      <c r="U1822" t="s">
        <v>7442</v>
      </c>
    </row>
    <row r="1823" spans="1:21" ht="17" x14ac:dyDescent="0.2">
      <c r="A1823">
        <v>2203</v>
      </c>
      <c r="B1823" s="8">
        <f>IFERROR(INDEX(Sheet2!C:C, MATCH(SQL!D1823, Sheet2!H:H, 0)), "")</f>
        <v>45761</v>
      </c>
      <c r="D1823" t="s">
        <v>1572</v>
      </c>
      <c r="G1823" s="3" t="s">
        <v>14660</v>
      </c>
      <c r="H1823" t="s">
        <v>2265</v>
      </c>
      <c r="I1823" t="s">
        <v>2265</v>
      </c>
      <c r="J1823" t="s">
        <v>5274</v>
      </c>
      <c r="K1823" t="s">
        <v>5274</v>
      </c>
      <c r="L1823" t="s">
        <v>14542</v>
      </c>
      <c r="N1823" t="s">
        <v>7404</v>
      </c>
      <c r="O1823" t="s">
        <v>14541</v>
      </c>
      <c r="P1823" t="s">
        <v>7438</v>
      </c>
      <c r="Q1823" t="s">
        <v>7438</v>
      </c>
      <c r="R1823" t="s">
        <v>14659</v>
      </c>
      <c r="S1823" t="s">
        <v>7930</v>
      </c>
    </row>
    <row r="1824" spans="1:21" x14ac:dyDescent="0.2">
      <c r="A1824">
        <v>2204</v>
      </c>
      <c r="B1824" s="8">
        <f>IFERROR(INDEX(Sheet2!C:C, MATCH(SQL!D1824, Sheet2!H:H, 0)), "")</f>
        <v>45761</v>
      </c>
      <c r="D1824" t="s">
        <v>1572</v>
      </c>
      <c r="E1824">
        <v>2203</v>
      </c>
      <c r="I1824" t="s">
        <v>2265</v>
      </c>
      <c r="K1824" t="s">
        <v>5274</v>
      </c>
      <c r="Q1824" t="s">
        <v>7438</v>
      </c>
      <c r="T1824" t="s">
        <v>14659</v>
      </c>
      <c r="U1824" t="s">
        <v>14644</v>
      </c>
    </row>
    <row r="1825" spans="1:21" ht="34" x14ac:dyDescent="0.2">
      <c r="A1825">
        <v>2205</v>
      </c>
      <c r="B1825" s="8">
        <f>IFERROR(INDEX(Sheet2!C:C, MATCH(SQL!D1825, Sheet2!H:H, 0)), "")</f>
        <v>45761</v>
      </c>
      <c r="D1825" t="s">
        <v>1572</v>
      </c>
      <c r="E1825">
        <v>2203</v>
      </c>
      <c r="G1825" s="3" t="s">
        <v>14658</v>
      </c>
      <c r="I1825" t="s">
        <v>2265</v>
      </c>
      <c r="K1825" t="s">
        <v>5274</v>
      </c>
      <c r="Q1825" t="s">
        <v>7438</v>
      </c>
      <c r="T1825" t="s">
        <v>10576</v>
      </c>
      <c r="U1825" t="s">
        <v>7417</v>
      </c>
    </row>
    <row r="1826" spans="1:21" ht="34" x14ac:dyDescent="0.2">
      <c r="A1826">
        <v>2206</v>
      </c>
      <c r="B1826" s="8">
        <f>IFERROR(INDEX(Sheet2!C:C, MATCH(SQL!D1826, Sheet2!H:H, 0)), "")</f>
        <v>45761</v>
      </c>
      <c r="D1826" t="s">
        <v>1572</v>
      </c>
      <c r="E1826">
        <v>2203</v>
      </c>
      <c r="G1826" s="3" t="s">
        <v>4556</v>
      </c>
      <c r="I1826" t="s">
        <v>2265</v>
      </c>
      <c r="K1826" t="s">
        <v>5274</v>
      </c>
      <c r="Q1826" t="s">
        <v>7438</v>
      </c>
      <c r="T1826" t="s">
        <v>14657</v>
      </c>
      <c r="U1826" t="s">
        <v>7455</v>
      </c>
    </row>
    <row r="1827" spans="1:21" ht="34" x14ac:dyDescent="0.2">
      <c r="A1827">
        <v>2207</v>
      </c>
      <c r="B1827" s="8">
        <f>IFERROR(INDEX(Sheet2!C:C, MATCH(SQL!D1827, Sheet2!H:H, 0)), "")</f>
        <v>45761</v>
      </c>
      <c r="D1827" t="s">
        <v>1572</v>
      </c>
      <c r="E1827">
        <v>2203</v>
      </c>
      <c r="G1827" s="3" t="s">
        <v>14656</v>
      </c>
      <c r="I1827" t="s">
        <v>2265</v>
      </c>
      <c r="K1827" t="s">
        <v>5274</v>
      </c>
      <c r="Q1827" t="s">
        <v>7438</v>
      </c>
      <c r="T1827" t="s">
        <v>8374</v>
      </c>
      <c r="U1827" t="s">
        <v>7597</v>
      </c>
    </row>
    <row r="1828" spans="1:21" ht="17" x14ac:dyDescent="0.2">
      <c r="A1828">
        <v>2208</v>
      </c>
      <c r="B1828" s="8">
        <f>IFERROR(INDEX(Sheet2!C:C, MATCH(SQL!D1828, Sheet2!H:H, 0)), "")</f>
        <v>45761</v>
      </c>
      <c r="D1828" t="s">
        <v>1572</v>
      </c>
      <c r="E1828">
        <v>2203</v>
      </c>
      <c r="G1828" s="3" t="s">
        <v>4560</v>
      </c>
      <c r="I1828" t="s">
        <v>2265</v>
      </c>
      <c r="K1828" t="s">
        <v>5274</v>
      </c>
      <c r="Q1828" t="s">
        <v>7438</v>
      </c>
      <c r="T1828" t="s">
        <v>14655</v>
      </c>
      <c r="U1828" t="s">
        <v>7409</v>
      </c>
    </row>
    <row r="1829" spans="1:21" ht="17" x14ac:dyDescent="0.2">
      <c r="A1829">
        <v>2209</v>
      </c>
      <c r="B1829" s="8">
        <f>IFERROR(INDEX(Sheet2!C:C, MATCH(SQL!D1829, Sheet2!H:H, 0)), "")</f>
        <v>45761</v>
      </c>
      <c r="D1829" t="s">
        <v>1572</v>
      </c>
      <c r="E1829">
        <v>2203</v>
      </c>
      <c r="G1829" s="3" t="s">
        <v>4562</v>
      </c>
      <c r="I1829" t="s">
        <v>2265</v>
      </c>
      <c r="K1829" t="s">
        <v>5274</v>
      </c>
      <c r="Q1829" t="s">
        <v>7438</v>
      </c>
      <c r="T1829" t="s">
        <v>14654</v>
      </c>
      <c r="U1829" t="s">
        <v>7448</v>
      </c>
    </row>
    <row r="1830" spans="1:21" ht="17" x14ac:dyDescent="0.2">
      <c r="A1830">
        <v>2210</v>
      </c>
      <c r="B1830" s="8">
        <f>IFERROR(INDEX(Sheet2!C:C, MATCH(SQL!D1830, Sheet2!H:H, 0)), "")</f>
        <v>45761</v>
      </c>
      <c r="D1830" t="s">
        <v>1587</v>
      </c>
      <c r="G1830" s="3" t="s">
        <v>14653</v>
      </c>
      <c r="H1830" t="s">
        <v>2269</v>
      </c>
      <c r="I1830" t="s">
        <v>2269</v>
      </c>
      <c r="J1830" t="s">
        <v>5274</v>
      </c>
      <c r="K1830" t="s">
        <v>5274</v>
      </c>
      <c r="L1830" t="s">
        <v>14583</v>
      </c>
      <c r="N1830" t="s">
        <v>7404</v>
      </c>
      <c r="O1830" t="s">
        <v>14582</v>
      </c>
      <c r="P1830" t="s">
        <v>14581</v>
      </c>
      <c r="Q1830" t="s">
        <v>14581</v>
      </c>
      <c r="R1830" t="s">
        <v>7415</v>
      </c>
      <c r="S1830" t="s">
        <v>7417</v>
      </c>
    </row>
    <row r="1831" spans="1:21" x14ac:dyDescent="0.2">
      <c r="A1831">
        <v>2211</v>
      </c>
      <c r="B1831" s="8">
        <f>IFERROR(INDEX(Sheet2!C:C, MATCH(SQL!D1831, Sheet2!H:H, 0)), "")</f>
        <v>45761</v>
      </c>
      <c r="D1831" t="s">
        <v>1587</v>
      </c>
      <c r="E1831">
        <v>2210</v>
      </c>
      <c r="I1831" t="s">
        <v>2269</v>
      </c>
      <c r="K1831" t="s">
        <v>5274</v>
      </c>
      <c r="Q1831" t="s">
        <v>14581</v>
      </c>
      <c r="T1831" t="s">
        <v>7415</v>
      </c>
      <c r="U1831" t="s">
        <v>7414</v>
      </c>
    </row>
    <row r="1832" spans="1:21" ht="34" x14ac:dyDescent="0.2">
      <c r="A1832">
        <v>2212</v>
      </c>
      <c r="B1832" s="8">
        <f>IFERROR(INDEX(Sheet2!C:C, MATCH(SQL!D1832, Sheet2!H:H, 0)), "")</f>
        <v>45761</v>
      </c>
      <c r="D1832" t="s">
        <v>1587</v>
      </c>
      <c r="E1832">
        <v>2210</v>
      </c>
      <c r="G1832" s="3" t="s">
        <v>4564</v>
      </c>
      <c r="I1832" t="s">
        <v>2269</v>
      </c>
      <c r="K1832" t="s">
        <v>5274</v>
      </c>
      <c r="Q1832" t="s">
        <v>14581</v>
      </c>
      <c r="T1832" t="s">
        <v>14652</v>
      </c>
      <c r="U1832" t="s">
        <v>7969</v>
      </c>
    </row>
    <row r="1833" spans="1:21" ht="17" x14ac:dyDescent="0.2">
      <c r="A1833">
        <v>2213</v>
      </c>
      <c r="B1833" s="8">
        <f>IFERROR(INDEX(Sheet2!C:C, MATCH(SQL!D1833, Sheet2!H:H, 0)), "")</f>
        <v>45761</v>
      </c>
      <c r="D1833" t="s">
        <v>1587</v>
      </c>
      <c r="E1833">
        <v>2210</v>
      </c>
      <c r="G1833" s="3" t="s">
        <v>4566</v>
      </c>
      <c r="I1833" t="s">
        <v>2269</v>
      </c>
      <c r="K1833" t="s">
        <v>5274</v>
      </c>
      <c r="Q1833" t="s">
        <v>14581</v>
      </c>
      <c r="T1833" t="s">
        <v>14651</v>
      </c>
      <c r="U1833" t="s">
        <v>7442</v>
      </c>
    </row>
    <row r="1834" spans="1:21" ht="17" x14ac:dyDescent="0.2">
      <c r="A1834">
        <v>2214</v>
      </c>
      <c r="B1834" s="8">
        <f>IFERROR(INDEX(Sheet2!C:C, MATCH(SQL!D1834, Sheet2!H:H, 0)), "")</f>
        <v>45761</v>
      </c>
      <c r="D1834" t="s">
        <v>1587</v>
      </c>
      <c r="E1834">
        <v>2210</v>
      </c>
      <c r="G1834" s="3" t="s">
        <v>4568</v>
      </c>
      <c r="I1834" t="s">
        <v>2269</v>
      </c>
      <c r="K1834" t="s">
        <v>5274</v>
      </c>
      <c r="Q1834" t="s">
        <v>14581</v>
      </c>
      <c r="T1834" t="s">
        <v>14650</v>
      </c>
      <c r="U1834" t="s">
        <v>8243</v>
      </c>
    </row>
    <row r="1835" spans="1:21" ht="17" x14ac:dyDescent="0.2">
      <c r="A1835">
        <v>2215</v>
      </c>
      <c r="B1835" s="8">
        <f>IFERROR(INDEX(Sheet2!C:C, MATCH(SQL!D1835, Sheet2!H:H, 0)), "")</f>
        <v>45761</v>
      </c>
      <c r="D1835" t="s">
        <v>1587</v>
      </c>
      <c r="E1835">
        <v>2210</v>
      </c>
      <c r="G1835" s="3" t="s">
        <v>4570</v>
      </c>
      <c r="I1835" t="s">
        <v>2269</v>
      </c>
      <c r="K1835" t="s">
        <v>5274</v>
      </c>
      <c r="Q1835" t="s">
        <v>14581</v>
      </c>
      <c r="T1835" t="s">
        <v>14649</v>
      </c>
      <c r="U1835" t="s">
        <v>14648</v>
      </c>
    </row>
    <row r="1836" spans="1:21" ht="34" x14ac:dyDescent="0.2">
      <c r="A1836">
        <v>2216</v>
      </c>
      <c r="B1836" s="8">
        <f>IFERROR(INDEX(Sheet2!C:C, MATCH(SQL!D1836, Sheet2!H:H, 0)), "")</f>
        <v>45761</v>
      </c>
      <c r="D1836" t="s">
        <v>1587</v>
      </c>
      <c r="E1836">
        <v>2210</v>
      </c>
      <c r="G1836" s="3" t="s">
        <v>4572</v>
      </c>
      <c r="I1836" t="s">
        <v>2269</v>
      </c>
      <c r="K1836" t="s">
        <v>5274</v>
      </c>
      <c r="Q1836" t="s">
        <v>14581</v>
      </c>
      <c r="T1836" t="s">
        <v>14647</v>
      </c>
      <c r="U1836" t="s">
        <v>7629</v>
      </c>
    </row>
    <row r="1837" spans="1:21" ht="17" x14ac:dyDescent="0.2">
      <c r="A1837">
        <v>2217</v>
      </c>
      <c r="B1837" s="8">
        <f>IFERROR(INDEX(Sheet2!C:C, MATCH(SQL!D1837, Sheet2!H:H, 0)), "")</f>
        <v>45761</v>
      </c>
      <c r="D1837" t="s">
        <v>1518</v>
      </c>
      <c r="G1837" s="3" t="s">
        <v>14646</v>
      </c>
      <c r="H1837" t="s">
        <v>2303</v>
      </c>
      <c r="I1837" t="s">
        <v>2303</v>
      </c>
      <c r="J1837" t="s">
        <v>5274</v>
      </c>
      <c r="K1837" t="s">
        <v>5274</v>
      </c>
      <c r="L1837" t="s">
        <v>14542</v>
      </c>
      <c r="N1837" t="s">
        <v>7404</v>
      </c>
      <c r="O1837" t="s">
        <v>14541</v>
      </c>
      <c r="P1837" t="s">
        <v>7427</v>
      </c>
      <c r="Q1837" t="s">
        <v>7427</v>
      </c>
      <c r="R1837" t="s">
        <v>14645</v>
      </c>
      <c r="S1837" t="s">
        <v>7930</v>
      </c>
    </row>
    <row r="1838" spans="1:21" x14ac:dyDescent="0.2">
      <c r="A1838">
        <v>2218</v>
      </c>
      <c r="B1838" s="8">
        <f>IFERROR(INDEX(Sheet2!C:C, MATCH(SQL!D1838, Sheet2!H:H, 0)), "")</f>
        <v>45761</v>
      </c>
      <c r="D1838" t="s">
        <v>1518</v>
      </c>
      <c r="E1838">
        <v>2217</v>
      </c>
      <c r="I1838" t="s">
        <v>2303</v>
      </c>
      <c r="K1838" t="s">
        <v>5274</v>
      </c>
      <c r="Q1838" t="s">
        <v>7427</v>
      </c>
      <c r="T1838" t="s">
        <v>14645</v>
      </c>
      <c r="U1838" t="s">
        <v>14644</v>
      </c>
    </row>
    <row r="1839" spans="1:21" ht="17" x14ac:dyDescent="0.2">
      <c r="A1839">
        <v>2219</v>
      </c>
      <c r="B1839" s="8">
        <f>IFERROR(INDEX(Sheet2!C:C, MATCH(SQL!D1839, Sheet2!H:H, 0)), "")</f>
        <v>45761</v>
      </c>
      <c r="D1839" t="s">
        <v>1518</v>
      </c>
      <c r="E1839">
        <v>2217</v>
      </c>
      <c r="G1839" s="3" t="s">
        <v>4505</v>
      </c>
      <c r="I1839" t="s">
        <v>2303</v>
      </c>
      <c r="K1839" t="s">
        <v>5274</v>
      </c>
      <c r="Q1839" t="s">
        <v>7427</v>
      </c>
      <c r="T1839" t="s">
        <v>14643</v>
      </c>
      <c r="U1839" t="s">
        <v>7455</v>
      </c>
    </row>
    <row r="1840" spans="1:21" ht="34" x14ac:dyDescent="0.2">
      <c r="A1840">
        <v>2220</v>
      </c>
      <c r="B1840" s="8">
        <f>IFERROR(INDEX(Sheet2!C:C, MATCH(SQL!D1840, Sheet2!H:H, 0)), "")</f>
        <v>45761</v>
      </c>
      <c r="D1840" t="s">
        <v>1518</v>
      </c>
      <c r="E1840">
        <v>2217</v>
      </c>
      <c r="G1840" s="3" t="s">
        <v>4507</v>
      </c>
      <c r="I1840" t="s">
        <v>2303</v>
      </c>
      <c r="K1840" t="s">
        <v>5274</v>
      </c>
      <c r="Q1840" t="s">
        <v>7427</v>
      </c>
      <c r="T1840" t="s">
        <v>14642</v>
      </c>
      <c r="U1840" t="s">
        <v>11106</v>
      </c>
    </row>
    <row r="1841" spans="1:21" ht="34" x14ac:dyDescent="0.2">
      <c r="A1841">
        <v>2221</v>
      </c>
      <c r="B1841" s="8">
        <f>IFERROR(INDEX(Sheet2!C:C, MATCH(SQL!D1841, Sheet2!H:H, 0)), "")</f>
        <v>45761</v>
      </c>
      <c r="D1841" t="s">
        <v>1518</v>
      </c>
      <c r="E1841">
        <v>2217</v>
      </c>
      <c r="G1841" s="3" t="s">
        <v>4509</v>
      </c>
      <c r="I1841" t="s">
        <v>2303</v>
      </c>
      <c r="K1841" t="s">
        <v>5274</v>
      </c>
      <c r="Q1841" t="s">
        <v>7427</v>
      </c>
      <c r="T1841" t="s">
        <v>14641</v>
      </c>
      <c r="U1841" t="s">
        <v>7442</v>
      </c>
    </row>
    <row r="1842" spans="1:21" ht="17" x14ac:dyDescent="0.2">
      <c r="A1842">
        <v>2222</v>
      </c>
      <c r="B1842" s="8">
        <f>IFERROR(INDEX(Sheet2!C:C, MATCH(SQL!D1842, Sheet2!H:H, 0)), "")</f>
        <v>45761</v>
      </c>
      <c r="D1842" t="s">
        <v>1518</v>
      </c>
      <c r="E1842">
        <v>2217</v>
      </c>
      <c r="G1842" s="3" t="s">
        <v>14640</v>
      </c>
      <c r="I1842" t="s">
        <v>2303</v>
      </c>
      <c r="K1842" t="s">
        <v>5274</v>
      </c>
      <c r="Q1842" t="s">
        <v>7427</v>
      </c>
      <c r="T1842" t="s">
        <v>13978</v>
      </c>
      <c r="U1842" t="s">
        <v>7395</v>
      </c>
    </row>
    <row r="1843" spans="1:21" ht="17" x14ac:dyDescent="0.2">
      <c r="A1843">
        <v>2223</v>
      </c>
      <c r="B1843" s="8">
        <f>IFERROR(INDEX(Sheet2!C:C, MATCH(SQL!D1843, Sheet2!H:H, 0)), "")</f>
        <v>45761</v>
      </c>
      <c r="D1843" t="s">
        <v>1518</v>
      </c>
      <c r="E1843">
        <v>2217</v>
      </c>
      <c r="G1843" s="3" t="s">
        <v>4511</v>
      </c>
      <c r="I1843" t="s">
        <v>2303</v>
      </c>
      <c r="K1843" t="s">
        <v>5274</v>
      </c>
      <c r="Q1843" t="s">
        <v>7427</v>
      </c>
      <c r="T1843" t="s">
        <v>8901</v>
      </c>
      <c r="U1843" t="s">
        <v>7534</v>
      </c>
    </row>
    <row r="1844" spans="1:21" ht="17" x14ac:dyDescent="0.2">
      <c r="A1844">
        <v>2224</v>
      </c>
      <c r="B1844" s="8">
        <f>IFERROR(INDEX(Sheet2!C:C, MATCH(SQL!D1844, Sheet2!H:H, 0)), "")</f>
        <v>45761</v>
      </c>
      <c r="D1844" t="s">
        <v>1524</v>
      </c>
      <c r="G1844" s="3" t="s">
        <v>14639</v>
      </c>
      <c r="H1844" t="s">
        <v>2305</v>
      </c>
      <c r="I1844" t="s">
        <v>2305</v>
      </c>
      <c r="J1844" t="s">
        <v>5274</v>
      </c>
      <c r="K1844" t="s">
        <v>5274</v>
      </c>
      <c r="L1844" t="s">
        <v>14542</v>
      </c>
      <c r="N1844" t="s">
        <v>7404</v>
      </c>
      <c r="O1844" t="s">
        <v>14541</v>
      </c>
      <c r="P1844" t="s">
        <v>7462</v>
      </c>
      <c r="Q1844" t="s">
        <v>7462</v>
      </c>
      <c r="R1844" t="s">
        <v>7562</v>
      </c>
      <c r="S1844" t="s">
        <v>7395</v>
      </c>
    </row>
    <row r="1845" spans="1:21" x14ac:dyDescent="0.2">
      <c r="A1845">
        <v>2225</v>
      </c>
      <c r="B1845" s="8">
        <f>IFERROR(INDEX(Sheet2!C:C, MATCH(SQL!D1845, Sheet2!H:H, 0)), "")</f>
        <v>45761</v>
      </c>
      <c r="D1845" t="s">
        <v>1524</v>
      </c>
      <c r="E1845">
        <v>2224</v>
      </c>
      <c r="I1845" t="s">
        <v>2305</v>
      </c>
      <c r="K1845" t="s">
        <v>5274</v>
      </c>
      <c r="Q1845" t="s">
        <v>7462</v>
      </c>
      <c r="T1845" t="s">
        <v>7562</v>
      </c>
      <c r="U1845" t="s">
        <v>7505</v>
      </c>
    </row>
    <row r="1846" spans="1:21" ht="34" x14ac:dyDescent="0.2">
      <c r="A1846">
        <v>2226</v>
      </c>
      <c r="B1846" s="8">
        <f>IFERROR(INDEX(Sheet2!C:C, MATCH(SQL!D1846, Sheet2!H:H, 0)), "")</f>
        <v>45761</v>
      </c>
      <c r="D1846" t="s">
        <v>1524</v>
      </c>
      <c r="E1846">
        <v>2224</v>
      </c>
      <c r="G1846" s="3" t="s">
        <v>4513</v>
      </c>
      <c r="I1846" t="s">
        <v>2305</v>
      </c>
      <c r="K1846" t="s">
        <v>5274</v>
      </c>
      <c r="Q1846" t="s">
        <v>7462</v>
      </c>
      <c r="T1846" t="s">
        <v>14638</v>
      </c>
      <c r="U1846" t="s">
        <v>7488</v>
      </c>
    </row>
    <row r="1847" spans="1:21" ht="34" x14ac:dyDescent="0.2">
      <c r="A1847">
        <v>2227</v>
      </c>
      <c r="B1847" s="8">
        <f>IFERROR(INDEX(Sheet2!C:C, MATCH(SQL!D1847, Sheet2!H:H, 0)), "")</f>
        <v>45761</v>
      </c>
      <c r="D1847" t="s">
        <v>1524</v>
      </c>
      <c r="E1847">
        <v>2224</v>
      </c>
      <c r="G1847" s="3" t="s">
        <v>14637</v>
      </c>
      <c r="I1847" t="s">
        <v>2305</v>
      </c>
      <c r="K1847" t="s">
        <v>5274</v>
      </c>
      <c r="Q1847" t="s">
        <v>7462</v>
      </c>
      <c r="T1847" t="s">
        <v>14636</v>
      </c>
      <c r="U1847" t="s">
        <v>7426</v>
      </c>
    </row>
    <row r="1848" spans="1:21" ht="34" x14ac:dyDescent="0.2">
      <c r="A1848">
        <v>2228</v>
      </c>
      <c r="B1848" s="8">
        <f>IFERROR(INDEX(Sheet2!C:C, MATCH(SQL!D1848, Sheet2!H:H, 0)), "")</f>
        <v>45761</v>
      </c>
      <c r="D1848" t="s">
        <v>1524</v>
      </c>
      <c r="E1848">
        <v>2224</v>
      </c>
      <c r="G1848" s="3" t="s">
        <v>4517</v>
      </c>
      <c r="I1848" t="s">
        <v>2305</v>
      </c>
      <c r="K1848" t="s">
        <v>5274</v>
      </c>
      <c r="Q1848" t="s">
        <v>7462</v>
      </c>
      <c r="T1848" t="s">
        <v>14635</v>
      </c>
      <c r="U1848" t="s">
        <v>7534</v>
      </c>
    </row>
    <row r="1849" spans="1:21" ht="34" x14ac:dyDescent="0.2">
      <c r="A1849">
        <v>2229</v>
      </c>
      <c r="B1849" s="8">
        <f>IFERROR(INDEX(Sheet2!C:C, MATCH(SQL!D1849, Sheet2!H:H, 0)), "")</f>
        <v>45761</v>
      </c>
      <c r="D1849" t="s">
        <v>1524</v>
      </c>
      <c r="E1849">
        <v>2224</v>
      </c>
      <c r="G1849" s="3" t="s">
        <v>4519</v>
      </c>
      <c r="I1849" t="s">
        <v>2305</v>
      </c>
      <c r="K1849" t="s">
        <v>5274</v>
      </c>
      <c r="Q1849" t="s">
        <v>7462</v>
      </c>
      <c r="T1849" t="s">
        <v>14634</v>
      </c>
      <c r="U1849" t="s">
        <v>7488</v>
      </c>
    </row>
    <row r="1850" spans="1:21" ht="34" x14ac:dyDescent="0.2">
      <c r="A1850">
        <v>2230</v>
      </c>
      <c r="B1850" s="8">
        <f>IFERROR(INDEX(Sheet2!C:C, MATCH(SQL!D1850, Sheet2!H:H, 0)), "")</f>
        <v>45761</v>
      </c>
      <c r="D1850" t="s">
        <v>1524</v>
      </c>
      <c r="E1850">
        <v>2224</v>
      </c>
      <c r="G1850" s="3" t="s">
        <v>4521</v>
      </c>
      <c r="I1850" t="s">
        <v>2305</v>
      </c>
      <c r="K1850" t="s">
        <v>5274</v>
      </c>
      <c r="Q1850" t="s">
        <v>7462</v>
      </c>
      <c r="T1850" t="s">
        <v>14633</v>
      </c>
      <c r="U1850" t="s">
        <v>7534</v>
      </c>
    </row>
    <row r="1851" spans="1:21" ht="17" x14ac:dyDescent="0.2">
      <c r="A1851">
        <v>2231</v>
      </c>
      <c r="B1851" s="8">
        <f>IFERROR(INDEX(Sheet2!C:C, MATCH(SQL!D1851, Sheet2!H:H, 0)), "")</f>
        <v>45761</v>
      </c>
      <c r="D1851" t="s">
        <v>1544</v>
      </c>
      <c r="G1851" s="3" t="s">
        <v>14632</v>
      </c>
      <c r="H1851" t="s">
        <v>2296</v>
      </c>
      <c r="I1851" t="s">
        <v>2296</v>
      </c>
      <c r="J1851" t="s">
        <v>5274</v>
      </c>
      <c r="K1851" t="s">
        <v>5274</v>
      </c>
      <c r="L1851" t="s">
        <v>14542</v>
      </c>
      <c r="N1851" t="s">
        <v>7404</v>
      </c>
      <c r="O1851" t="s">
        <v>14541</v>
      </c>
      <c r="P1851" t="s">
        <v>7480</v>
      </c>
      <c r="Q1851" t="s">
        <v>7480</v>
      </c>
      <c r="R1851" t="s">
        <v>14631</v>
      </c>
      <c r="S1851" t="s">
        <v>7397</v>
      </c>
    </row>
    <row r="1852" spans="1:21" x14ac:dyDescent="0.2">
      <c r="A1852">
        <v>2232</v>
      </c>
      <c r="B1852" s="8">
        <f>IFERROR(INDEX(Sheet2!C:C, MATCH(SQL!D1852, Sheet2!H:H, 0)), "")</f>
        <v>45761</v>
      </c>
      <c r="D1852" t="s">
        <v>1544</v>
      </c>
      <c r="E1852">
        <v>2231</v>
      </c>
      <c r="I1852" t="s">
        <v>2296</v>
      </c>
      <c r="K1852" t="s">
        <v>5274</v>
      </c>
      <c r="Q1852" t="s">
        <v>7480</v>
      </c>
      <c r="T1852" t="s">
        <v>14631</v>
      </c>
      <c r="U1852" t="s">
        <v>7615</v>
      </c>
    </row>
    <row r="1853" spans="1:21" ht="34" x14ac:dyDescent="0.2">
      <c r="A1853">
        <v>2233</v>
      </c>
      <c r="B1853" s="8">
        <f>IFERROR(INDEX(Sheet2!C:C, MATCH(SQL!D1853, Sheet2!H:H, 0)), "")</f>
        <v>45761</v>
      </c>
      <c r="D1853" t="s">
        <v>1544</v>
      </c>
      <c r="E1853">
        <v>2231</v>
      </c>
      <c r="G1853" s="3" t="s">
        <v>4525</v>
      </c>
      <c r="I1853" t="s">
        <v>2296</v>
      </c>
      <c r="K1853" t="s">
        <v>5274</v>
      </c>
      <c r="Q1853" t="s">
        <v>7480</v>
      </c>
      <c r="T1853" t="s">
        <v>14630</v>
      </c>
      <c r="U1853" t="s">
        <v>7254</v>
      </c>
    </row>
    <row r="1854" spans="1:21" ht="34" x14ac:dyDescent="0.2">
      <c r="A1854">
        <v>2234</v>
      </c>
      <c r="B1854" s="8">
        <f>IFERROR(INDEX(Sheet2!C:C, MATCH(SQL!D1854, Sheet2!H:H, 0)), "")</f>
        <v>45761</v>
      </c>
      <c r="D1854" t="s">
        <v>1544</v>
      </c>
      <c r="E1854">
        <v>2231</v>
      </c>
      <c r="G1854" s="3" t="s">
        <v>4527</v>
      </c>
      <c r="I1854" t="s">
        <v>2296</v>
      </c>
      <c r="K1854" t="s">
        <v>5274</v>
      </c>
      <c r="Q1854" t="s">
        <v>7480</v>
      </c>
      <c r="T1854" t="s">
        <v>14629</v>
      </c>
      <c r="U1854" t="s">
        <v>7254</v>
      </c>
    </row>
    <row r="1855" spans="1:21" ht="34" x14ac:dyDescent="0.2">
      <c r="A1855">
        <v>2235</v>
      </c>
      <c r="B1855" s="8">
        <f>IFERROR(INDEX(Sheet2!C:C, MATCH(SQL!D1855, Sheet2!H:H, 0)), "")</f>
        <v>45761</v>
      </c>
      <c r="D1855" t="s">
        <v>1544</v>
      </c>
      <c r="E1855">
        <v>2231</v>
      </c>
      <c r="G1855" s="3" t="s">
        <v>4529</v>
      </c>
      <c r="I1855" t="s">
        <v>2296</v>
      </c>
      <c r="K1855" t="s">
        <v>5274</v>
      </c>
      <c r="Q1855" t="s">
        <v>7480</v>
      </c>
      <c r="T1855" t="s">
        <v>14628</v>
      </c>
      <c r="U1855" t="s">
        <v>7390</v>
      </c>
    </row>
    <row r="1856" spans="1:21" ht="34" x14ac:dyDescent="0.2">
      <c r="A1856">
        <v>2236</v>
      </c>
      <c r="B1856" s="8">
        <f>IFERROR(INDEX(Sheet2!C:C, MATCH(SQL!D1856, Sheet2!H:H, 0)), "")</f>
        <v>45761</v>
      </c>
      <c r="D1856" t="s">
        <v>1544</v>
      </c>
      <c r="E1856">
        <v>2231</v>
      </c>
      <c r="G1856" s="3" t="s">
        <v>4531</v>
      </c>
      <c r="I1856" t="s">
        <v>2296</v>
      </c>
      <c r="K1856" t="s">
        <v>5274</v>
      </c>
      <c r="Q1856" t="s">
        <v>7480</v>
      </c>
      <c r="T1856" t="s">
        <v>14627</v>
      </c>
      <c r="U1856" t="s">
        <v>7548</v>
      </c>
    </row>
    <row r="1857" spans="1:21" ht="17" x14ac:dyDescent="0.2">
      <c r="A1857">
        <v>2237</v>
      </c>
      <c r="B1857" s="8">
        <f>IFERROR(INDEX(Sheet2!C:C, MATCH(SQL!D1857, Sheet2!H:H, 0)), "")</f>
        <v>45761</v>
      </c>
      <c r="D1857" t="s">
        <v>1544</v>
      </c>
      <c r="E1857">
        <v>2231</v>
      </c>
      <c r="G1857" s="3" t="s">
        <v>4533</v>
      </c>
      <c r="I1857" t="s">
        <v>2296</v>
      </c>
      <c r="K1857" t="s">
        <v>5274</v>
      </c>
      <c r="Q1857" t="s">
        <v>7480</v>
      </c>
      <c r="T1857" t="s">
        <v>14627</v>
      </c>
      <c r="U1857" t="s">
        <v>7548</v>
      </c>
    </row>
    <row r="1858" spans="1:21" ht="17" x14ac:dyDescent="0.2">
      <c r="A1858">
        <v>2238</v>
      </c>
      <c r="B1858" s="8">
        <f>IFERROR(INDEX(Sheet2!C:C, MATCH(SQL!D1858, Sheet2!H:H, 0)), "")</f>
        <v>45761</v>
      </c>
      <c r="D1858" t="s">
        <v>1551</v>
      </c>
      <c r="G1858" s="3" t="s">
        <v>14626</v>
      </c>
      <c r="H1858" t="s">
        <v>2313</v>
      </c>
      <c r="I1858" t="s">
        <v>2313</v>
      </c>
      <c r="J1858" t="s">
        <v>5274</v>
      </c>
      <c r="K1858" t="s">
        <v>5274</v>
      </c>
      <c r="L1858" t="s">
        <v>14542</v>
      </c>
      <c r="N1858" t="s">
        <v>7404</v>
      </c>
      <c r="O1858" t="s">
        <v>14541</v>
      </c>
      <c r="P1858" t="s">
        <v>7453</v>
      </c>
      <c r="Q1858" t="s">
        <v>7453</v>
      </c>
      <c r="R1858" t="s">
        <v>14625</v>
      </c>
      <c r="S1858" t="s">
        <v>7426</v>
      </c>
    </row>
    <row r="1859" spans="1:21" x14ac:dyDescent="0.2">
      <c r="A1859">
        <v>2239</v>
      </c>
      <c r="B1859" s="8">
        <f>IFERROR(INDEX(Sheet2!C:C, MATCH(SQL!D1859, Sheet2!H:H, 0)), "")</f>
        <v>45761</v>
      </c>
      <c r="D1859" t="s">
        <v>1551</v>
      </c>
      <c r="E1859">
        <v>2238</v>
      </c>
      <c r="I1859" t="s">
        <v>2313</v>
      </c>
      <c r="K1859" t="s">
        <v>5274</v>
      </c>
      <c r="Q1859" t="s">
        <v>7453</v>
      </c>
      <c r="T1859" t="s">
        <v>14625</v>
      </c>
      <c r="U1859" t="s">
        <v>7424</v>
      </c>
    </row>
    <row r="1860" spans="1:21" ht="34" x14ac:dyDescent="0.2">
      <c r="A1860">
        <v>2240</v>
      </c>
      <c r="B1860" s="8">
        <f>IFERROR(INDEX(Sheet2!C:C, MATCH(SQL!D1860, Sheet2!H:H, 0)), "")</f>
        <v>45761</v>
      </c>
      <c r="D1860" t="s">
        <v>1551</v>
      </c>
      <c r="E1860">
        <v>2238</v>
      </c>
      <c r="G1860" s="3" t="s">
        <v>4535</v>
      </c>
      <c r="I1860" t="s">
        <v>2313</v>
      </c>
      <c r="K1860" t="s">
        <v>5274</v>
      </c>
      <c r="Q1860" t="s">
        <v>7453</v>
      </c>
      <c r="T1860" t="s">
        <v>7613</v>
      </c>
      <c r="U1860" t="s">
        <v>7508</v>
      </c>
    </row>
    <row r="1861" spans="1:21" ht="34" x14ac:dyDescent="0.2">
      <c r="A1861">
        <v>2241</v>
      </c>
      <c r="B1861" s="8">
        <f>IFERROR(INDEX(Sheet2!C:C, MATCH(SQL!D1861, Sheet2!H:H, 0)), "")</f>
        <v>45761</v>
      </c>
      <c r="D1861" t="s">
        <v>1551</v>
      </c>
      <c r="E1861">
        <v>2238</v>
      </c>
      <c r="G1861" s="3" t="s">
        <v>2702</v>
      </c>
      <c r="I1861" t="s">
        <v>2313</v>
      </c>
      <c r="K1861" t="s">
        <v>5274</v>
      </c>
      <c r="Q1861" t="s">
        <v>7453</v>
      </c>
      <c r="T1861" t="s">
        <v>14624</v>
      </c>
      <c r="U1861" t="s">
        <v>7457</v>
      </c>
    </row>
    <row r="1862" spans="1:21" ht="34" x14ac:dyDescent="0.2">
      <c r="A1862">
        <v>2242</v>
      </c>
      <c r="B1862" s="8">
        <f>IFERROR(INDEX(Sheet2!C:C, MATCH(SQL!D1862, Sheet2!H:H, 0)), "")</f>
        <v>45761</v>
      </c>
      <c r="D1862" t="s">
        <v>1551</v>
      </c>
      <c r="E1862">
        <v>2238</v>
      </c>
      <c r="G1862" s="3" t="s">
        <v>4537</v>
      </c>
      <c r="I1862" t="s">
        <v>2313</v>
      </c>
      <c r="K1862" t="s">
        <v>5274</v>
      </c>
      <c r="Q1862" t="s">
        <v>7453</v>
      </c>
      <c r="T1862" t="s">
        <v>14623</v>
      </c>
      <c r="U1862" t="s">
        <v>7448</v>
      </c>
    </row>
    <row r="1863" spans="1:21" ht="34" x14ac:dyDescent="0.2">
      <c r="A1863">
        <v>2243</v>
      </c>
      <c r="B1863" s="8">
        <f>IFERROR(INDEX(Sheet2!C:C, MATCH(SQL!D1863, Sheet2!H:H, 0)), "")</f>
        <v>45761</v>
      </c>
      <c r="D1863" t="s">
        <v>1551</v>
      </c>
      <c r="E1863">
        <v>2238</v>
      </c>
      <c r="G1863" s="3" t="s">
        <v>4539</v>
      </c>
      <c r="I1863" t="s">
        <v>2313</v>
      </c>
      <c r="K1863" t="s">
        <v>5274</v>
      </c>
      <c r="Q1863" t="s">
        <v>7453</v>
      </c>
      <c r="T1863" t="s">
        <v>14622</v>
      </c>
      <c r="U1863" t="s">
        <v>7431</v>
      </c>
    </row>
    <row r="1864" spans="1:21" ht="34" x14ac:dyDescent="0.2">
      <c r="A1864">
        <v>2244</v>
      </c>
      <c r="B1864" s="8">
        <f>IFERROR(INDEX(Sheet2!C:C, MATCH(SQL!D1864, Sheet2!H:H, 0)), "")</f>
        <v>45761</v>
      </c>
      <c r="D1864" t="s">
        <v>1551</v>
      </c>
      <c r="E1864">
        <v>2238</v>
      </c>
      <c r="G1864" s="3" t="s">
        <v>4541</v>
      </c>
      <c r="I1864" t="s">
        <v>2313</v>
      </c>
      <c r="K1864" t="s">
        <v>5274</v>
      </c>
      <c r="Q1864" t="s">
        <v>7453</v>
      </c>
      <c r="T1864" t="s">
        <v>14621</v>
      </c>
      <c r="U1864" t="s">
        <v>7395</v>
      </c>
    </row>
    <row r="1865" spans="1:21" ht="17" x14ac:dyDescent="0.2">
      <c r="A1865">
        <v>2245</v>
      </c>
      <c r="B1865" s="8">
        <f>IFERROR(INDEX(Sheet2!C:C, MATCH(SQL!D1865, Sheet2!H:H, 0)), "")</f>
        <v>45761</v>
      </c>
      <c r="D1865" t="s">
        <v>1663</v>
      </c>
      <c r="G1865" s="3" t="s">
        <v>14620</v>
      </c>
      <c r="H1865" t="s">
        <v>2265</v>
      </c>
      <c r="I1865" t="s">
        <v>2265</v>
      </c>
      <c r="J1865" t="s">
        <v>5275</v>
      </c>
      <c r="K1865" t="s">
        <v>5275</v>
      </c>
      <c r="L1865" t="s">
        <v>14542</v>
      </c>
      <c r="N1865" t="s">
        <v>7404</v>
      </c>
      <c r="O1865" t="s">
        <v>14541</v>
      </c>
      <c r="P1865" t="s">
        <v>7605</v>
      </c>
      <c r="Q1865" t="s">
        <v>7605</v>
      </c>
      <c r="R1865" t="s">
        <v>14618</v>
      </c>
      <c r="S1865" t="s">
        <v>14619</v>
      </c>
    </row>
    <row r="1866" spans="1:21" x14ac:dyDescent="0.2">
      <c r="A1866">
        <v>2246</v>
      </c>
      <c r="B1866" s="8">
        <f>IFERROR(INDEX(Sheet2!C:C, MATCH(SQL!D1866, Sheet2!H:H, 0)), "")</f>
        <v>45761</v>
      </c>
      <c r="D1866" t="s">
        <v>1663</v>
      </c>
      <c r="E1866">
        <v>2245</v>
      </c>
      <c r="I1866" t="s">
        <v>2265</v>
      </c>
      <c r="K1866" t="s">
        <v>5275</v>
      </c>
      <c r="Q1866" t="s">
        <v>7605</v>
      </c>
      <c r="T1866" t="s">
        <v>14618</v>
      </c>
      <c r="U1866" t="s">
        <v>14617</v>
      </c>
    </row>
    <row r="1867" spans="1:21" ht="34" x14ac:dyDescent="0.2">
      <c r="A1867">
        <v>2247</v>
      </c>
      <c r="B1867" s="8">
        <f>IFERROR(INDEX(Sheet2!C:C, MATCH(SQL!D1867, Sheet2!H:H, 0)), "")</f>
        <v>45761</v>
      </c>
      <c r="D1867" t="s">
        <v>1663</v>
      </c>
      <c r="E1867">
        <v>2245</v>
      </c>
      <c r="G1867" s="3" t="s">
        <v>5313</v>
      </c>
      <c r="I1867" t="s">
        <v>2265</v>
      </c>
      <c r="K1867" t="s">
        <v>5275</v>
      </c>
      <c r="Q1867" t="s">
        <v>7605</v>
      </c>
      <c r="T1867" t="s">
        <v>11412</v>
      </c>
      <c r="U1867" t="s">
        <v>7991</v>
      </c>
    </row>
    <row r="1868" spans="1:21" ht="34" x14ac:dyDescent="0.2">
      <c r="A1868">
        <v>2248</v>
      </c>
      <c r="B1868" s="8">
        <f>IFERROR(INDEX(Sheet2!C:C, MATCH(SQL!D1868, Sheet2!H:H, 0)), "")</f>
        <v>45761</v>
      </c>
      <c r="D1868" t="s">
        <v>1663</v>
      </c>
      <c r="E1868">
        <v>2245</v>
      </c>
      <c r="G1868" s="3" t="s">
        <v>4619</v>
      </c>
      <c r="I1868" t="s">
        <v>2265</v>
      </c>
      <c r="K1868" t="s">
        <v>5275</v>
      </c>
      <c r="Q1868" t="s">
        <v>7605</v>
      </c>
      <c r="T1868" t="s">
        <v>14616</v>
      </c>
      <c r="U1868" t="s">
        <v>7397</v>
      </c>
    </row>
    <row r="1869" spans="1:21" ht="51" x14ac:dyDescent="0.2">
      <c r="A1869">
        <v>2249</v>
      </c>
      <c r="B1869" s="8">
        <f>IFERROR(INDEX(Sheet2!C:C, MATCH(SQL!D1869, Sheet2!H:H, 0)), "")</f>
        <v>45761</v>
      </c>
      <c r="D1869" t="s">
        <v>1663</v>
      </c>
      <c r="E1869">
        <v>2245</v>
      </c>
      <c r="G1869" s="3" t="s">
        <v>14615</v>
      </c>
      <c r="I1869" t="s">
        <v>2265</v>
      </c>
      <c r="K1869" t="s">
        <v>5275</v>
      </c>
      <c r="Q1869" t="s">
        <v>7605</v>
      </c>
      <c r="T1869" t="s">
        <v>14614</v>
      </c>
      <c r="U1869" t="s">
        <v>7488</v>
      </c>
    </row>
    <row r="1870" spans="1:21" ht="34" x14ac:dyDescent="0.2">
      <c r="A1870">
        <v>2250</v>
      </c>
      <c r="B1870" s="8">
        <f>IFERROR(INDEX(Sheet2!C:C, MATCH(SQL!D1870, Sheet2!H:H, 0)), "")</f>
        <v>45761</v>
      </c>
      <c r="D1870" t="s">
        <v>1663</v>
      </c>
      <c r="E1870">
        <v>2245</v>
      </c>
      <c r="G1870" s="3" t="s">
        <v>14613</v>
      </c>
      <c r="I1870" t="s">
        <v>2265</v>
      </c>
      <c r="K1870" t="s">
        <v>5275</v>
      </c>
      <c r="Q1870" t="s">
        <v>7605</v>
      </c>
      <c r="T1870" t="s">
        <v>14612</v>
      </c>
      <c r="U1870" t="s">
        <v>7417</v>
      </c>
    </row>
    <row r="1871" spans="1:21" ht="34" x14ac:dyDescent="0.2">
      <c r="A1871">
        <v>2251</v>
      </c>
      <c r="B1871" s="8">
        <f>IFERROR(INDEX(Sheet2!C:C, MATCH(SQL!D1871, Sheet2!H:H, 0)), "")</f>
        <v>45761</v>
      </c>
      <c r="D1871" t="s">
        <v>1663</v>
      </c>
      <c r="E1871">
        <v>2245</v>
      </c>
      <c r="G1871" s="3" t="s">
        <v>4625</v>
      </c>
      <c r="I1871" t="s">
        <v>2265</v>
      </c>
      <c r="K1871" t="s">
        <v>5275</v>
      </c>
      <c r="Q1871" t="s">
        <v>7605</v>
      </c>
      <c r="T1871" t="s">
        <v>14611</v>
      </c>
      <c r="U1871" t="s">
        <v>8666</v>
      </c>
    </row>
    <row r="1872" spans="1:21" ht="17" x14ac:dyDescent="0.2">
      <c r="A1872">
        <v>2252</v>
      </c>
      <c r="B1872" s="8">
        <f>IFERROR(INDEX(Sheet2!C:C, MATCH(SQL!D1872, Sheet2!H:H, 0)), "")</f>
        <v>45761</v>
      </c>
      <c r="D1872" t="s">
        <v>1652</v>
      </c>
      <c r="G1872" s="3" t="s">
        <v>14610</v>
      </c>
      <c r="H1872" t="s">
        <v>2311</v>
      </c>
      <c r="I1872" t="s">
        <v>2311</v>
      </c>
      <c r="J1872" t="s">
        <v>5275</v>
      </c>
      <c r="K1872" t="s">
        <v>5275</v>
      </c>
      <c r="L1872" t="s">
        <v>14583</v>
      </c>
      <c r="N1872" t="s">
        <v>7404</v>
      </c>
      <c r="O1872" t="s">
        <v>14582</v>
      </c>
      <c r="P1872" t="s">
        <v>14581</v>
      </c>
      <c r="Q1872" t="s">
        <v>14581</v>
      </c>
      <c r="R1872" t="s">
        <v>14609</v>
      </c>
      <c r="S1872" t="s">
        <v>7468</v>
      </c>
    </row>
    <row r="1873" spans="1:21" x14ac:dyDescent="0.2">
      <c r="A1873">
        <v>2253</v>
      </c>
      <c r="B1873" s="8">
        <f>IFERROR(INDEX(Sheet2!C:C, MATCH(SQL!D1873, Sheet2!H:H, 0)), "")</f>
        <v>45761</v>
      </c>
      <c r="D1873" t="s">
        <v>1652</v>
      </c>
      <c r="E1873">
        <v>2252</v>
      </c>
      <c r="I1873" t="s">
        <v>2311</v>
      </c>
      <c r="K1873" t="s">
        <v>5275</v>
      </c>
      <c r="Q1873" t="s">
        <v>14581</v>
      </c>
      <c r="T1873" t="s">
        <v>14609</v>
      </c>
      <c r="U1873" t="s">
        <v>14608</v>
      </c>
    </row>
    <row r="1874" spans="1:21" ht="17" x14ac:dyDescent="0.2">
      <c r="A1874">
        <v>2254</v>
      </c>
      <c r="B1874" s="8">
        <f>IFERROR(INDEX(Sheet2!C:C, MATCH(SQL!D1874, Sheet2!H:H, 0)), "")</f>
        <v>45761</v>
      </c>
      <c r="D1874" t="s">
        <v>1652</v>
      </c>
      <c r="E1874">
        <v>2252</v>
      </c>
      <c r="G1874" s="3" t="s">
        <v>14607</v>
      </c>
      <c r="I1874" t="s">
        <v>2311</v>
      </c>
      <c r="K1874" t="s">
        <v>5275</v>
      </c>
      <c r="Q1874" t="s">
        <v>14581</v>
      </c>
      <c r="T1874" t="s">
        <v>8982</v>
      </c>
      <c r="U1874" t="s">
        <v>7488</v>
      </c>
    </row>
    <row r="1875" spans="1:21" ht="34" x14ac:dyDescent="0.2">
      <c r="A1875">
        <v>2255</v>
      </c>
      <c r="B1875" s="8">
        <f>IFERROR(INDEX(Sheet2!C:C, MATCH(SQL!D1875, Sheet2!H:H, 0)), "")</f>
        <v>45761</v>
      </c>
      <c r="D1875" t="s">
        <v>1652</v>
      </c>
      <c r="E1875">
        <v>2252</v>
      </c>
      <c r="G1875" s="3" t="s">
        <v>4613</v>
      </c>
      <c r="I1875" t="s">
        <v>2311</v>
      </c>
      <c r="K1875" t="s">
        <v>5275</v>
      </c>
      <c r="Q1875" t="s">
        <v>14581</v>
      </c>
      <c r="T1875" t="s">
        <v>13220</v>
      </c>
      <c r="U1875" t="s">
        <v>7991</v>
      </c>
    </row>
    <row r="1876" spans="1:21" ht="17" x14ac:dyDescent="0.2">
      <c r="A1876">
        <v>2256</v>
      </c>
      <c r="B1876" s="8">
        <f>IFERROR(INDEX(Sheet2!C:C, MATCH(SQL!D1876, Sheet2!H:H, 0)), "")</f>
        <v>45761</v>
      </c>
      <c r="D1876" t="s">
        <v>1652</v>
      </c>
      <c r="E1876">
        <v>2252</v>
      </c>
      <c r="G1876" s="3" t="s">
        <v>2715</v>
      </c>
      <c r="I1876" t="s">
        <v>2311</v>
      </c>
      <c r="K1876" t="s">
        <v>5275</v>
      </c>
      <c r="Q1876" t="s">
        <v>14581</v>
      </c>
      <c r="T1876" t="s">
        <v>13443</v>
      </c>
      <c r="U1876" t="s">
        <v>7442</v>
      </c>
    </row>
    <row r="1877" spans="1:21" ht="34" x14ac:dyDescent="0.2">
      <c r="A1877">
        <v>2257</v>
      </c>
      <c r="B1877" s="8">
        <f>IFERROR(INDEX(Sheet2!C:C, MATCH(SQL!D1877, Sheet2!H:H, 0)), "")</f>
        <v>45761</v>
      </c>
      <c r="D1877" t="s">
        <v>1652</v>
      </c>
      <c r="E1877">
        <v>2252</v>
      </c>
      <c r="G1877" s="3" t="s">
        <v>14606</v>
      </c>
      <c r="I1877" t="s">
        <v>2311</v>
      </c>
      <c r="K1877" t="s">
        <v>5275</v>
      </c>
      <c r="Q1877" t="s">
        <v>14581</v>
      </c>
      <c r="T1877" t="s">
        <v>14605</v>
      </c>
      <c r="U1877" t="s">
        <v>8056</v>
      </c>
    </row>
    <row r="1878" spans="1:21" ht="17" x14ac:dyDescent="0.2">
      <c r="A1878">
        <v>2258</v>
      </c>
      <c r="B1878" s="8">
        <f>IFERROR(INDEX(Sheet2!C:C, MATCH(SQL!D1878, Sheet2!H:H, 0)), "")</f>
        <v>45761</v>
      </c>
      <c r="D1878" t="s">
        <v>1652</v>
      </c>
      <c r="E1878">
        <v>2252</v>
      </c>
      <c r="G1878" s="3" t="s">
        <v>14604</v>
      </c>
      <c r="I1878" t="s">
        <v>2311</v>
      </c>
      <c r="K1878" t="s">
        <v>5275</v>
      </c>
      <c r="Q1878" t="s">
        <v>14581</v>
      </c>
      <c r="T1878" t="s">
        <v>14603</v>
      </c>
      <c r="U1878" t="s">
        <v>7437</v>
      </c>
    </row>
    <row r="1879" spans="1:21" ht="17" x14ac:dyDescent="0.2">
      <c r="A1879">
        <v>2259</v>
      </c>
      <c r="B1879" s="8">
        <f>IFERROR(INDEX(Sheet2!C:C, MATCH(SQL!D1879, Sheet2!H:H, 0)), "")</f>
        <v>45761</v>
      </c>
      <c r="D1879" t="s">
        <v>1734</v>
      </c>
      <c r="G1879" s="3" t="s">
        <v>14602</v>
      </c>
      <c r="H1879" t="s">
        <v>2261</v>
      </c>
      <c r="I1879" t="s">
        <v>2261</v>
      </c>
      <c r="J1879" t="s">
        <v>5276</v>
      </c>
      <c r="K1879" t="s">
        <v>5276</v>
      </c>
      <c r="L1879" t="s">
        <v>14542</v>
      </c>
      <c r="N1879" t="s">
        <v>7404</v>
      </c>
      <c r="O1879" t="s">
        <v>14541</v>
      </c>
      <c r="P1879" t="s">
        <v>7473</v>
      </c>
      <c r="Q1879" t="s">
        <v>7473</v>
      </c>
      <c r="R1879" t="s">
        <v>14601</v>
      </c>
      <c r="S1879" t="s">
        <v>7442</v>
      </c>
    </row>
    <row r="1880" spans="1:21" x14ac:dyDescent="0.2">
      <c r="A1880">
        <v>2260</v>
      </c>
      <c r="B1880" s="8">
        <f>IFERROR(INDEX(Sheet2!C:C, MATCH(SQL!D1880, Sheet2!H:H, 0)), "")</f>
        <v>45761</v>
      </c>
      <c r="D1880" t="s">
        <v>1734</v>
      </c>
      <c r="E1880">
        <v>2259</v>
      </c>
      <c r="I1880" t="s">
        <v>2261</v>
      </c>
      <c r="K1880" t="s">
        <v>5276</v>
      </c>
      <c r="Q1880" t="s">
        <v>7473</v>
      </c>
      <c r="T1880" t="s">
        <v>14601</v>
      </c>
      <c r="U1880" t="s">
        <v>7451</v>
      </c>
    </row>
    <row r="1881" spans="1:21" ht="17" x14ac:dyDescent="0.2">
      <c r="A1881">
        <v>2261</v>
      </c>
      <c r="B1881" s="8">
        <f>IFERROR(INDEX(Sheet2!C:C, MATCH(SQL!D1881, Sheet2!H:H, 0)), "")</f>
        <v>45761</v>
      </c>
      <c r="D1881" t="s">
        <v>1734</v>
      </c>
      <c r="E1881">
        <v>2259</v>
      </c>
      <c r="G1881" s="3" t="s">
        <v>4696</v>
      </c>
      <c r="I1881" t="s">
        <v>2261</v>
      </c>
      <c r="K1881" t="s">
        <v>5276</v>
      </c>
      <c r="Q1881" t="s">
        <v>7473</v>
      </c>
      <c r="T1881" t="s">
        <v>14600</v>
      </c>
      <c r="U1881" t="s">
        <v>7431</v>
      </c>
    </row>
    <row r="1882" spans="1:21" ht="34" x14ac:dyDescent="0.2">
      <c r="A1882">
        <v>2262</v>
      </c>
      <c r="B1882" s="8">
        <f>IFERROR(INDEX(Sheet2!C:C, MATCH(SQL!D1882, Sheet2!H:H, 0)), "")</f>
        <v>45761</v>
      </c>
      <c r="D1882" t="s">
        <v>1734</v>
      </c>
      <c r="E1882">
        <v>2259</v>
      </c>
      <c r="G1882" s="3" t="s">
        <v>14599</v>
      </c>
      <c r="I1882" t="s">
        <v>2261</v>
      </c>
      <c r="K1882" t="s">
        <v>5276</v>
      </c>
      <c r="Q1882" t="s">
        <v>7473</v>
      </c>
      <c r="T1882" t="s">
        <v>14598</v>
      </c>
      <c r="U1882" t="s">
        <v>7431</v>
      </c>
    </row>
    <row r="1883" spans="1:21" ht="34" x14ac:dyDescent="0.2">
      <c r="A1883">
        <v>2263</v>
      </c>
      <c r="B1883" s="8">
        <f>IFERROR(INDEX(Sheet2!C:C, MATCH(SQL!D1883, Sheet2!H:H, 0)), "")</f>
        <v>45761</v>
      </c>
      <c r="D1883" t="s">
        <v>1734</v>
      </c>
      <c r="E1883">
        <v>2259</v>
      </c>
      <c r="G1883" s="3" t="s">
        <v>4700</v>
      </c>
      <c r="I1883" t="s">
        <v>2261</v>
      </c>
      <c r="K1883" t="s">
        <v>5276</v>
      </c>
      <c r="Q1883" t="s">
        <v>7473</v>
      </c>
      <c r="T1883" t="s">
        <v>14597</v>
      </c>
      <c r="U1883" t="s">
        <v>7397</v>
      </c>
    </row>
    <row r="1884" spans="1:21" ht="34" x14ac:dyDescent="0.2">
      <c r="A1884">
        <v>2264</v>
      </c>
      <c r="B1884" s="8">
        <f>IFERROR(INDEX(Sheet2!C:C, MATCH(SQL!D1884, Sheet2!H:H, 0)), "")</f>
        <v>45761</v>
      </c>
      <c r="D1884" t="s">
        <v>1734</v>
      </c>
      <c r="E1884">
        <v>2259</v>
      </c>
      <c r="G1884" s="3" t="s">
        <v>4702</v>
      </c>
      <c r="I1884" t="s">
        <v>2261</v>
      </c>
      <c r="K1884" t="s">
        <v>5276</v>
      </c>
      <c r="Q1884" t="s">
        <v>7473</v>
      </c>
      <c r="T1884" t="s">
        <v>14596</v>
      </c>
      <c r="U1884" t="s">
        <v>7629</v>
      </c>
    </row>
    <row r="1885" spans="1:21" ht="34" x14ac:dyDescent="0.2">
      <c r="A1885">
        <v>2265</v>
      </c>
      <c r="B1885" s="8">
        <f>IFERROR(INDEX(Sheet2!C:C, MATCH(SQL!D1885, Sheet2!H:H, 0)), "")</f>
        <v>45761</v>
      </c>
      <c r="D1885" t="s">
        <v>1734</v>
      </c>
      <c r="E1885">
        <v>2259</v>
      </c>
      <c r="G1885" s="3" t="s">
        <v>4704</v>
      </c>
      <c r="I1885" t="s">
        <v>2261</v>
      </c>
      <c r="K1885" t="s">
        <v>5276</v>
      </c>
      <c r="Q1885" t="s">
        <v>7473</v>
      </c>
      <c r="T1885" t="s">
        <v>14595</v>
      </c>
      <c r="U1885" t="s">
        <v>7457</v>
      </c>
    </row>
    <row r="1886" spans="1:21" ht="17" x14ac:dyDescent="0.2">
      <c r="A1886">
        <v>2266</v>
      </c>
      <c r="B1886" s="8">
        <f>IFERROR(INDEX(Sheet2!C:C, MATCH(SQL!D1886, Sheet2!H:H, 0)), "")</f>
        <v>45761</v>
      </c>
      <c r="D1886" t="s">
        <v>1745</v>
      </c>
      <c r="G1886" s="3" t="s">
        <v>14594</v>
      </c>
      <c r="H1886" t="s">
        <v>2265</v>
      </c>
      <c r="I1886" t="s">
        <v>2265</v>
      </c>
      <c r="J1886" t="s">
        <v>5276</v>
      </c>
      <c r="K1886" t="s">
        <v>5276</v>
      </c>
      <c r="L1886" t="s">
        <v>14542</v>
      </c>
      <c r="N1886" t="s">
        <v>7404</v>
      </c>
      <c r="O1886" t="s">
        <v>14541</v>
      </c>
      <c r="P1886" t="s">
        <v>7515</v>
      </c>
      <c r="Q1886" t="s">
        <v>7515</v>
      </c>
      <c r="R1886" t="s">
        <v>9211</v>
      </c>
      <c r="S1886" t="s">
        <v>7448</v>
      </c>
    </row>
    <row r="1887" spans="1:21" x14ac:dyDescent="0.2">
      <c r="A1887">
        <v>2267</v>
      </c>
      <c r="B1887" s="8">
        <f>IFERROR(INDEX(Sheet2!C:C, MATCH(SQL!D1887, Sheet2!H:H, 0)), "")</f>
        <v>45761</v>
      </c>
      <c r="D1887" t="s">
        <v>1745</v>
      </c>
      <c r="E1887">
        <v>2266</v>
      </c>
      <c r="I1887" t="s">
        <v>2265</v>
      </c>
      <c r="K1887" t="s">
        <v>5276</v>
      </c>
      <c r="Q1887" t="s">
        <v>7515</v>
      </c>
      <c r="T1887" t="s">
        <v>9211</v>
      </c>
      <c r="U1887" t="s">
        <v>7484</v>
      </c>
    </row>
    <row r="1888" spans="1:21" ht="34" x14ac:dyDescent="0.2">
      <c r="A1888">
        <v>2268</v>
      </c>
      <c r="B1888" s="8">
        <f>IFERROR(INDEX(Sheet2!C:C, MATCH(SQL!D1888, Sheet2!H:H, 0)), "")</f>
        <v>45761</v>
      </c>
      <c r="D1888" t="s">
        <v>1745</v>
      </c>
      <c r="E1888">
        <v>2266</v>
      </c>
      <c r="G1888" s="3" t="s">
        <v>4706</v>
      </c>
      <c r="I1888" t="s">
        <v>2265</v>
      </c>
      <c r="K1888" t="s">
        <v>5276</v>
      </c>
      <c r="Q1888" t="s">
        <v>7515</v>
      </c>
      <c r="T1888" t="s">
        <v>14593</v>
      </c>
      <c r="U1888" t="s">
        <v>7488</v>
      </c>
    </row>
    <row r="1889" spans="1:21" ht="34" x14ac:dyDescent="0.2">
      <c r="A1889">
        <v>2269</v>
      </c>
      <c r="B1889" s="8">
        <f>IFERROR(INDEX(Sheet2!C:C, MATCH(SQL!D1889, Sheet2!H:H, 0)), "")</f>
        <v>45761</v>
      </c>
      <c r="D1889" t="s">
        <v>1745</v>
      </c>
      <c r="E1889">
        <v>2266</v>
      </c>
      <c r="G1889" s="3" t="s">
        <v>4708</v>
      </c>
      <c r="I1889" t="s">
        <v>2265</v>
      </c>
      <c r="K1889" t="s">
        <v>5276</v>
      </c>
      <c r="Q1889" t="s">
        <v>7515</v>
      </c>
      <c r="T1889" t="s">
        <v>14592</v>
      </c>
      <c r="U1889" t="s">
        <v>7455</v>
      </c>
    </row>
    <row r="1890" spans="1:21" ht="34" x14ac:dyDescent="0.2">
      <c r="A1890">
        <v>2270</v>
      </c>
      <c r="B1890" s="8">
        <f>IFERROR(INDEX(Sheet2!C:C, MATCH(SQL!D1890, Sheet2!H:H, 0)), "")</f>
        <v>45761</v>
      </c>
      <c r="D1890" t="s">
        <v>1745</v>
      </c>
      <c r="E1890">
        <v>2266</v>
      </c>
      <c r="G1890" s="3" t="s">
        <v>4710</v>
      </c>
      <c r="I1890" t="s">
        <v>2265</v>
      </c>
      <c r="K1890" t="s">
        <v>5276</v>
      </c>
      <c r="Q1890" t="s">
        <v>7515</v>
      </c>
      <c r="T1890" t="s">
        <v>9108</v>
      </c>
      <c r="U1890" t="s">
        <v>7442</v>
      </c>
    </row>
    <row r="1891" spans="1:21" ht="34" x14ac:dyDescent="0.2">
      <c r="A1891">
        <v>2271</v>
      </c>
      <c r="B1891" s="8">
        <f>IFERROR(INDEX(Sheet2!C:C, MATCH(SQL!D1891, Sheet2!H:H, 0)), "")</f>
        <v>45761</v>
      </c>
      <c r="D1891" t="s">
        <v>1745</v>
      </c>
      <c r="E1891">
        <v>2266</v>
      </c>
      <c r="G1891" s="3" t="s">
        <v>4712</v>
      </c>
      <c r="I1891" t="s">
        <v>2265</v>
      </c>
      <c r="K1891" t="s">
        <v>5276</v>
      </c>
      <c r="Q1891" t="s">
        <v>7515</v>
      </c>
      <c r="T1891" t="s">
        <v>7587</v>
      </c>
      <c r="U1891" t="s">
        <v>7536</v>
      </c>
    </row>
    <row r="1892" spans="1:21" ht="17" x14ac:dyDescent="0.2">
      <c r="A1892">
        <v>2272</v>
      </c>
      <c r="B1892" s="8">
        <f>IFERROR(INDEX(Sheet2!C:C, MATCH(SQL!D1892, Sheet2!H:H, 0)), "")</f>
        <v>45761</v>
      </c>
      <c r="D1892" t="s">
        <v>1745</v>
      </c>
      <c r="E1892">
        <v>2266</v>
      </c>
      <c r="G1892" s="3" t="s">
        <v>4714</v>
      </c>
      <c r="I1892" t="s">
        <v>2265</v>
      </c>
      <c r="K1892" t="s">
        <v>5276</v>
      </c>
      <c r="Q1892" t="s">
        <v>7515</v>
      </c>
      <c r="T1892" t="s">
        <v>11189</v>
      </c>
      <c r="U1892" t="s">
        <v>9375</v>
      </c>
    </row>
    <row r="1893" spans="1:21" ht="17" x14ac:dyDescent="0.2">
      <c r="A1893">
        <v>2273</v>
      </c>
      <c r="B1893" s="8">
        <f>IFERROR(INDEX(Sheet2!C:C, MATCH(SQL!D1893, Sheet2!H:H, 0)), "")</f>
        <v>45761</v>
      </c>
      <c r="D1893" t="s">
        <v>1716</v>
      </c>
      <c r="G1893" s="3" t="s">
        <v>14591</v>
      </c>
      <c r="H1893" t="s">
        <v>2311</v>
      </c>
      <c r="I1893" t="s">
        <v>2311</v>
      </c>
      <c r="J1893" t="s">
        <v>5276</v>
      </c>
      <c r="K1893" t="s">
        <v>5276</v>
      </c>
      <c r="L1893" t="s">
        <v>14542</v>
      </c>
      <c r="N1893" t="s">
        <v>7404</v>
      </c>
      <c r="O1893" t="s">
        <v>14541</v>
      </c>
      <c r="P1893" t="s">
        <v>7473</v>
      </c>
      <c r="Q1893" t="s">
        <v>7473</v>
      </c>
      <c r="R1893" t="s">
        <v>14590</v>
      </c>
    </row>
    <row r="1894" spans="1:21" x14ac:dyDescent="0.2">
      <c r="A1894">
        <v>2274</v>
      </c>
      <c r="B1894" s="8">
        <f>IFERROR(INDEX(Sheet2!C:C, MATCH(SQL!D1894, Sheet2!H:H, 0)), "")</f>
        <v>45761</v>
      </c>
      <c r="D1894" t="s">
        <v>1716</v>
      </c>
      <c r="E1894">
        <v>2273</v>
      </c>
      <c r="I1894" t="s">
        <v>2311</v>
      </c>
      <c r="K1894" t="s">
        <v>5276</v>
      </c>
      <c r="Q1894" t="s">
        <v>7473</v>
      </c>
      <c r="T1894" t="s">
        <v>14590</v>
      </c>
    </row>
    <row r="1895" spans="1:21" ht="34" x14ac:dyDescent="0.2">
      <c r="A1895">
        <v>2275</v>
      </c>
      <c r="B1895" s="8">
        <f>IFERROR(INDEX(Sheet2!C:C, MATCH(SQL!D1895, Sheet2!H:H, 0)), "")</f>
        <v>45761</v>
      </c>
      <c r="D1895" t="s">
        <v>1716</v>
      </c>
      <c r="E1895">
        <v>2273</v>
      </c>
      <c r="G1895" s="3" t="s">
        <v>14589</v>
      </c>
      <c r="I1895" t="s">
        <v>2311</v>
      </c>
      <c r="K1895" t="s">
        <v>5276</v>
      </c>
      <c r="Q1895" t="s">
        <v>7473</v>
      </c>
      <c r="T1895" t="s">
        <v>14588</v>
      </c>
      <c r="U1895" t="s">
        <v>7397</v>
      </c>
    </row>
    <row r="1896" spans="1:21" ht="34" x14ac:dyDescent="0.2">
      <c r="A1896">
        <v>2276</v>
      </c>
      <c r="B1896" s="8">
        <f>IFERROR(INDEX(Sheet2!C:C, MATCH(SQL!D1896, Sheet2!H:H, 0)), "")</f>
        <v>45761</v>
      </c>
      <c r="D1896" t="s">
        <v>1716</v>
      </c>
      <c r="E1896">
        <v>2273</v>
      </c>
      <c r="G1896" s="3" t="s">
        <v>4679</v>
      </c>
      <c r="I1896" t="s">
        <v>2311</v>
      </c>
      <c r="K1896" t="s">
        <v>5276</v>
      </c>
      <c r="Q1896" t="s">
        <v>7473</v>
      </c>
      <c r="T1896" t="s">
        <v>14587</v>
      </c>
      <c r="U1896" t="s">
        <v>7448</v>
      </c>
    </row>
    <row r="1897" spans="1:21" ht="34" x14ac:dyDescent="0.2">
      <c r="A1897">
        <v>2277</v>
      </c>
      <c r="B1897" s="8">
        <f>IFERROR(INDEX(Sheet2!C:C, MATCH(SQL!D1897, Sheet2!H:H, 0)), "")</f>
        <v>45761</v>
      </c>
      <c r="D1897" t="s">
        <v>1716</v>
      </c>
      <c r="E1897">
        <v>2273</v>
      </c>
      <c r="G1897" s="3" t="s">
        <v>4681</v>
      </c>
      <c r="I1897" t="s">
        <v>2311</v>
      </c>
      <c r="K1897" t="s">
        <v>5276</v>
      </c>
      <c r="Q1897" t="s">
        <v>7473</v>
      </c>
      <c r="T1897" t="s">
        <v>8189</v>
      </c>
      <c r="U1897" t="s">
        <v>7397</v>
      </c>
    </row>
    <row r="1898" spans="1:21" ht="34" x14ac:dyDescent="0.2">
      <c r="A1898">
        <v>2278</v>
      </c>
      <c r="B1898" s="8">
        <f>IFERROR(INDEX(Sheet2!C:C, MATCH(SQL!D1898, Sheet2!H:H, 0)), "")</f>
        <v>45761</v>
      </c>
      <c r="D1898" t="s">
        <v>1716</v>
      </c>
      <c r="E1898">
        <v>2273</v>
      </c>
      <c r="G1898" s="3" t="s">
        <v>4683</v>
      </c>
      <c r="I1898" t="s">
        <v>2311</v>
      </c>
      <c r="K1898" t="s">
        <v>5276</v>
      </c>
      <c r="Q1898" t="s">
        <v>7473</v>
      </c>
      <c r="T1898" t="s">
        <v>14586</v>
      </c>
      <c r="U1898" t="s">
        <v>7629</v>
      </c>
    </row>
    <row r="1899" spans="1:21" ht="34" x14ac:dyDescent="0.2">
      <c r="A1899">
        <v>2279</v>
      </c>
      <c r="B1899" s="8">
        <f>IFERROR(INDEX(Sheet2!C:C, MATCH(SQL!D1899, Sheet2!H:H, 0)), "")</f>
        <v>45761</v>
      </c>
      <c r="D1899" t="s">
        <v>1716</v>
      </c>
      <c r="E1899">
        <v>2273</v>
      </c>
      <c r="G1899" s="3" t="s">
        <v>14585</v>
      </c>
      <c r="I1899" t="s">
        <v>2311</v>
      </c>
      <c r="K1899" t="s">
        <v>5276</v>
      </c>
      <c r="Q1899" t="s">
        <v>7473</v>
      </c>
      <c r="T1899" t="s">
        <v>8588</v>
      </c>
      <c r="U1899" t="s">
        <v>7991</v>
      </c>
    </row>
    <row r="1900" spans="1:21" ht="17" x14ac:dyDescent="0.2">
      <c r="A1900">
        <v>2280</v>
      </c>
      <c r="B1900" s="8">
        <f>IFERROR(INDEX(Sheet2!C:C, MATCH(SQL!D1900, Sheet2!H:H, 0)), "")</f>
        <v>45761</v>
      </c>
      <c r="D1900" t="s">
        <v>1723</v>
      </c>
      <c r="G1900" s="3" t="s">
        <v>14584</v>
      </c>
      <c r="H1900" t="s">
        <v>2296</v>
      </c>
      <c r="I1900" t="s">
        <v>2296</v>
      </c>
      <c r="J1900" t="s">
        <v>5276</v>
      </c>
      <c r="K1900" t="s">
        <v>5276</v>
      </c>
      <c r="L1900" t="s">
        <v>14583</v>
      </c>
      <c r="N1900" t="s">
        <v>7404</v>
      </c>
      <c r="O1900" t="s">
        <v>14582</v>
      </c>
      <c r="P1900" t="s">
        <v>14581</v>
      </c>
      <c r="Q1900" t="s">
        <v>14581</v>
      </c>
      <c r="R1900" t="s">
        <v>7847</v>
      </c>
      <c r="S1900" t="s">
        <v>7848</v>
      </c>
    </row>
    <row r="1901" spans="1:21" x14ac:dyDescent="0.2">
      <c r="A1901">
        <v>2281</v>
      </c>
      <c r="B1901" s="8">
        <f>IFERROR(INDEX(Sheet2!C:C, MATCH(SQL!D1901, Sheet2!H:H, 0)), "")</f>
        <v>45761</v>
      </c>
      <c r="D1901" t="s">
        <v>1723</v>
      </c>
      <c r="E1901">
        <v>2280</v>
      </c>
      <c r="I1901" t="s">
        <v>2296</v>
      </c>
      <c r="K1901" t="s">
        <v>5276</v>
      </c>
      <c r="Q1901" t="s">
        <v>14581</v>
      </c>
      <c r="T1901" t="s">
        <v>7847</v>
      </c>
      <c r="U1901" t="s">
        <v>7846</v>
      </c>
    </row>
    <row r="1902" spans="1:21" ht="17" x14ac:dyDescent="0.2">
      <c r="A1902">
        <v>2282</v>
      </c>
      <c r="B1902" s="8">
        <f>IFERROR(INDEX(Sheet2!C:C, MATCH(SQL!D1902, Sheet2!H:H, 0)), "")</f>
        <v>45761</v>
      </c>
      <c r="D1902" t="s">
        <v>1723</v>
      </c>
      <c r="E1902">
        <v>2280</v>
      </c>
      <c r="G1902" s="3" t="s">
        <v>14580</v>
      </c>
      <c r="I1902" t="s">
        <v>2296</v>
      </c>
      <c r="K1902" t="s">
        <v>5276</v>
      </c>
      <c r="Q1902" t="s">
        <v>14581</v>
      </c>
      <c r="T1902" t="s">
        <v>14579</v>
      </c>
      <c r="U1902" t="s">
        <v>7488</v>
      </c>
    </row>
    <row r="1903" spans="1:21" ht="34" x14ac:dyDescent="0.2">
      <c r="A1903">
        <v>2283</v>
      </c>
      <c r="B1903" s="8">
        <f>IFERROR(INDEX(Sheet2!C:C, MATCH(SQL!D1903, Sheet2!H:H, 0)), "")</f>
        <v>45761</v>
      </c>
      <c r="D1903" t="s">
        <v>1723</v>
      </c>
      <c r="E1903">
        <v>2280</v>
      </c>
      <c r="G1903" s="3" t="s">
        <v>4688</v>
      </c>
      <c r="I1903" t="s">
        <v>2296</v>
      </c>
      <c r="K1903" t="s">
        <v>5276</v>
      </c>
      <c r="Q1903" t="s">
        <v>14581</v>
      </c>
      <c r="T1903" t="s">
        <v>14578</v>
      </c>
      <c r="U1903" t="s">
        <v>7488</v>
      </c>
    </row>
    <row r="1904" spans="1:21" ht="34" x14ac:dyDescent="0.2">
      <c r="A1904">
        <v>2284</v>
      </c>
      <c r="B1904" s="8">
        <f>IFERROR(INDEX(Sheet2!C:C, MATCH(SQL!D1904, Sheet2!H:H, 0)), "")</f>
        <v>45761</v>
      </c>
      <c r="D1904" t="s">
        <v>1723</v>
      </c>
      <c r="E1904">
        <v>2280</v>
      </c>
      <c r="G1904" s="3" t="s">
        <v>4690</v>
      </c>
      <c r="I1904" t="s">
        <v>2296</v>
      </c>
      <c r="K1904" t="s">
        <v>5276</v>
      </c>
      <c r="Q1904" t="s">
        <v>14581</v>
      </c>
      <c r="T1904" t="s">
        <v>14577</v>
      </c>
      <c r="U1904" t="s">
        <v>7254</v>
      </c>
    </row>
    <row r="1905" spans="1:21" ht="17" x14ac:dyDescent="0.2">
      <c r="A1905">
        <v>2285</v>
      </c>
      <c r="B1905" s="8">
        <f>IFERROR(INDEX(Sheet2!C:C, MATCH(SQL!D1905, Sheet2!H:H, 0)), "")</f>
        <v>45761</v>
      </c>
      <c r="D1905" t="s">
        <v>1723</v>
      </c>
      <c r="E1905">
        <v>2280</v>
      </c>
      <c r="G1905" s="3" t="s">
        <v>14576</v>
      </c>
      <c r="I1905" t="s">
        <v>2296</v>
      </c>
      <c r="K1905" t="s">
        <v>5276</v>
      </c>
      <c r="Q1905" t="s">
        <v>14581</v>
      </c>
      <c r="T1905" t="s">
        <v>14575</v>
      </c>
      <c r="U1905" t="s">
        <v>7455</v>
      </c>
    </row>
    <row r="1906" spans="1:21" ht="34" x14ac:dyDescent="0.2">
      <c r="A1906">
        <v>2286</v>
      </c>
      <c r="B1906" s="8">
        <f>IFERROR(INDEX(Sheet2!C:C, MATCH(SQL!D1906, Sheet2!H:H, 0)), "")</f>
        <v>45761</v>
      </c>
      <c r="D1906" t="s">
        <v>1723</v>
      </c>
      <c r="E1906">
        <v>2280</v>
      </c>
      <c r="G1906" s="3" t="s">
        <v>4694</v>
      </c>
      <c r="I1906" t="s">
        <v>2296</v>
      </c>
      <c r="K1906" t="s">
        <v>5276</v>
      </c>
      <c r="Q1906" t="s">
        <v>14581</v>
      </c>
      <c r="T1906" t="s">
        <v>14574</v>
      </c>
      <c r="U1906" t="s">
        <v>7455</v>
      </c>
    </row>
    <row r="1907" spans="1:21" ht="17" x14ac:dyDescent="0.2">
      <c r="A1907">
        <v>2287</v>
      </c>
      <c r="B1907" s="8">
        <f>IFERROR(INDEX(Sheet2!C:C, MATCH(SQL!D1907, Sheet2!H:H, 0)), "")</f>
        <v>45761</v>
      </c>
      <c r="D1907" t="s">
        <v>1812</v>
      </c>
      <c r="G1907" s="3" t="s">
        <v>14573</v>
      </c>
      <c r="H1907" t="s">
        <v>2261</v>
      </c>
      <c r="I1907" t="s">
        <v>2261</v>
      </c>
      <c r="J1907" t="s">
        <v>5282</v>
      </c>
      <c r="K1907" t="s">
        <v>5282</v>
      </c>
      <c r="L1907" t="s">
        <v>14542</v>
      </c>
      <c r="N1907" t="s">
        <v>7404</v>
      </c>
      <c r="O1907" t="s">
        <v>14541</v>
      </c>
      <c r="P1907" t="s">
        <v>7480</v>
      </c>
      <c r="Q1907" t="s">
        <v>7480</v>
      </c>
      <c r="R1907" t="s">
        <v>14572</v>
      </c>
      <c r="S1907" t="s">
        <v>7395</v>
      </c>
    </row>
    <row r="1908" spans="1:21" x14ac:dyDescent="0.2">
      <c r="A1908">
        <v>2288</v>
      </c>
      <c r="B1908" s="8">
        <f>IFERROR(INDEX(Sheet2!C:C, MATCH(SQL!D1908, Sheet2!H:H, 0)), "")</f>
        <v>45761</v>
      </c>
      <c r="D1908" t="s">
        <v>1812</v>
      </c>
      <c r="E1908">
        <v>2287</v>
      </c>
      <c r="I1908" t="s">
        <v>2261</v>
      </c>
      <c r="K1908" t="s">
        <v>5282</v>
      </c>
      <c r="Q1908" t="s">
        <v>7480</v>
      </c>
      <c r="T1908" t="s">
        <v>14572</v>
      </c>
      <c r="U1908" t="s">
        <v>7505</v>
      </c>
    </row>
    <row r="1909" spans="1:21" ht="34" x14ac:dyDescent="0.2">
      <c r="A1909">
        <v>2289</v>
      </c>
      <c r="B1909" s="8">
        <f>IFERROR(INDEX(Sheet2!C:C, MATCH(SQL!D1909, Sheet2!H:H, 0)), "")</f>
        <v>45761</v>
      </c>
      <c r="D1909" t="s">
        <v>1812</v>
      </c>
      <c r="E1909">
        <v>2287</v>
      </c>
      <c r="G1909" s="3" t="s">
        <v>5173</v>
      </c>
      <c r="I1909" t="s">
        <v>2261</v>
      </c>
      <c r="K1909" t="s">
        <v>5282</v>
      </c>
      <c r="Q1909" t="s">
        <v>7480</v>
      </c>
      <c r="T1909" t="s">
        <v>14571</v>
      </c>
      <c r="U1909" t="s">
        <v>7397</v>
      </c>
    </row>
    <row r="1910" spans="1:21" ht="34" x14ac:dyDescent="0.2">
      <c r="A1910">
        <v>2290</v>
      </c>
      <c r="B1910" s="8">
        <f>IFERROR(INDEX(Sheet2!C:C, MATCH(SQL!D1910, Sheet2!H:H, 0)), "")</f>
        <v>45761</v>
      </c>
      <c r="D1910" t="s">
        <v>1812</v>
      </c>
      <c r="E1910">
        <v>2287</v>
      </c>
      <c r="G1910" s="3" t="s">
        <v>5175</v>
      </c>
      <c r="I1910" t="s">
        <v>2261</v>
      </c>
      <c r="K1910" t="s">
        <v>5282</v>
      </c>
      <c r="Q1910" t="s">
        <v>7480</v>
      </c>
      <c r="T1910" t="s">
        <v>14570</v>
      </c>
      <c r="U1910" t="s">
        <v>7991</v>
      </c>
    </row>
    <row r="1911" spans="1:21" ht="17" x14ac:dyDescent="0.2">
      <c r="A1911">
        <v>2291</v>
      </c>
      <c r="B1911" s="8">
        <f>IFERROR(INDEX(Sheet2!C:C, MATCH(SQL!D1911, Sheet2!H:H, 0)), "")</f>
        <v>45761</v>
      </c>
      <c r="D1911" t="s">
        <v>1812</v>
      </c>
      <c r="E1911">
        <v>2287</v>
      </c>
      <c r="G1911" s="3" t="s">
        <v>5177</v>
      </c>
      <c r="I1911" t="s">
        <v>2261</v>
      </c>
      <c r="K1911" t="s">
        <v>5282</v>
      </c>
      <c r="Q1911" t="s">
        <v>7480</v>
      </c>
      <c r="T1911" t="s">
        <v>14569</v>
      </c>
      <c r="U1911" t="s">
        <v>7420</v>
      </c>
    </row>
    <row r="1912" spans="1:21" ht="34" x14ac:dyDescent="0.2">
      <c r="A1912">
        <v>2292</v>
      </c>
      <c r="B1912" s="8">
        <f>IFERROR(INDEX(Sheet2!C:C, MATCH(SQL!D1912, Sheet2!H:H, 0)), "")</f>
        <v>45761</v>
      </c>
      <c r="D1912" t="s">
        <v>1812</v>
      </c>
      <c r="E1912">
        <v>2287</v>
      </c>
      <c r="G1912" s="3" t="s">
        <v>14568</v>
      </c>
      <c r="I1912" t="s">
        <v>2261</v>
      </c>
      <c r="K1912" t="s">
        <v>5282</v>
      </c>
      <c r="Q1912" t="s">
        <v>7480</v>
      </c>
      <c r="T1912" t="s">
        <v>11486</v>
      </c>
      <c r="U1912" t="s">
        <v>7448</v>
      </c>
    </row>
    <row r="1913" spans="1:21" ht="34" x14ac:dyDescent="0.2">
      <c r="A1913">
        <v>2293</v>
      </c>
      <c r="B1913" s="8">
        <f>IFERROR(INDEX(Sheet2!C:C, MATCH(SQL!D1913, Sheet2!H:H, 0)), "")</f>
        <v>45761</v>
      </c>
      <c r="D1913" t="s">
        <v>1812</v>
      </c>
      <c r="E1913">
        <v>2287</v>
      </c>
      <c r="G1913" s="3" t="s">
        <v>14567</v>
      </c>
      <c r="I1913" t="s">
        <v>2261</v>
      </c>
      <c r="K1913" t="s">
        <v>5282</v>
      </c>
      <c r="Q1913" t="s">
        <v>7480</v>
      </c>
      <c r="T1913" t="s">
        <v>14566</v>
      </c>
      <c r="U1913" t="s">
        <v>7991</v>
      </c>
    </row>
    <row r="1914" spans="1:21" ht="17" x14ac:dyDescent="0.2">
      <c r="A1914">
        <v>2294</v>
      </c>
      <c r="B1914" s="8">
        <f>IFERROR(INDEX(Sheet2!C:C, MATCH(SQL!D1914, Sheet2!H:H, 0)), "")</f>
        <v>45761</v>
      </c>
      <c r="D1914" t="s">
        <v>1831</v>
      </c>
      <c r="G1914" s="3" t="s">
        <v>14565</v>
      </c>
      <c r="H1914" t="s">
        <v>2265</v>
      </c>
      <c r="I1914" t="s">
        <v>2265</v>
      </c>
      <c r="J1914" t="s">
        <v>5282</v>
      </c>
      <c r="K1914" t="s">
        <v>5282</v>
      </c>
      <c r="L1914" t="s">
        <v>14542</v>
      </c>
      <c r="N1914" t="s">
        <v>7404</v>
      </c>
      <c r="O1914" t="s">
        <v>14541</v>
      </c>
      <c r="P1914" t="s">
        <v>7605</v>
      </c>
      <c r="Q1914" t="s">
        <v>7605</v>
      </c>
      <c r="R1914" t="s">
        <v>7530</v>
      </c>
      <c r="S1914" t="s">
        <v>7455</v>
      </c>
    </row>
    <row r="1915" spans="1:21" x14ac:dyDescent="0.2">
      <c r="A1915">
        <v>2295</v>
      </c>
      <c r="B1915" s="8">
        <f>IFERROR(INDEX(Sheet2!C:C, MATCH(SQL!D1915, Sheet2!H:H, 0)), "")</f>
        <v>45761</v>
      </c>
      <c r="D1915" t="s">
        <v>1831</v>
      </c>
      <c r="E1915">
        <v>2294</v>
      </c>
      <c r="I1915" t="s">
        <v>2265</v>
      </c>
      <c r="K1915" t="s">
        <v>5282</v>
      </c>
      <c r="Q1915" t="s">
        <v>7605</v>
      </c>
      <c r="T1915" t="s">
        <v>7530</v>
      </c>
      <c r="U1915" t="s">
        <v>7520</v>
      </c>
    </row>
    <row r="1916" spans="1:21" ht="34" x14ac:dyDescent="0.2">
      <c r="A1916">
        <v>2296</v>
      </c>
      <c r="B1916" s="8">
        <f>IFERROR(INDEX(Sheet2!C:C, MATCH(SQL!D1916, Sheet2!H:H, 0)), "")</f>
        <v>45761</v>
      </c>
      <c r="D1916" t="s">
        <v>1831</v>
      </c>
      <c r="E1916">
        <v>2294</v>
      </c>
      <c r="G1916" s="3" t="s">
        <v>5192</v>
      </c>
      <c r="I1916" t="s">
        <v>2265</v>
      </c>
      <c r="K1916" t="s">
        <v>5282</v>
      </c>
      <c r="Q1916" t="s">
        <v>7605</v>
      </c>
      <c r="T1916" t="s">
        <v>14564</v>
      </c>
      <c r="U1916" t="s">
        <v>7991</v>
      </c>
    </row>
    <row r="1917" spans="1:21" ht="34" x14ac:dyDescent="0.2">
      <c r="A1917">
        <v>2297</v>
      </c>
      <c r="B1917" s="8">
        <f>IFERROR(INDEX(Sheet2!C:C, MATCH(SQL!D1917, Sheet2!H:H, 0)), "")</f>
        <v>45761</v>
      </c>
      <c r="D1917" t="s">
        <v>1831</v>
      </c>
      <c r="E1917">
        <v>2294</v>
      </c>
      <c r="G1917" s="3" t="s">
        <v>5194</v>
      </c>
      <c r="I1917" t="s">
        <v>2265</v>
      </c>
      <c r="K1917" t="s">
        <v>5282</v>
      </c>
      <c r="Q1917" t="s">
        <v>7605</v>
      </c>
      <c r="T1917" t="s">
        <v>14563</v>
      </c>
      <c r="U1917" t="s">
        <v>7448</v>
      </c>
    </row>
    <row r="1918" spans="1:21" ht="34" x14ac:dyDescent="0.2">
      <c r="A1918">
        <v>2298</v>
      </c>
      <c r="B1918" s="8">
        <f>IFERROR(INDEX(Sheet2!C:C, MATCH(SQL!D1918, Sheet2!H:H, 0)), "")</f>
        <v>45761</v>
      </c>
      <c r="D1918" t="s">
        <v>1831</v>
      </c>
      <c r="E1918">
        <v>2294</v>
      </c>
      <c r="G1918" s="3" t="s">
        <v>5196</v>
      </c>
      <c r="I1918" t="s">
        <v>2265</v>
      </c>
      <c r="K1918" t="s">
        <v>5282</v>
      </c>
      <c r="Q1918" t="s">
        <v>7605</v>
      </c>
      <c r="T1918" t="s">
        <v>14562</v>
      </c>
      <c r="U1918" t="s">
        <v>7254</v>
      </c>
    </row>
    <row r="1919" spans="1:21" ht="34" x14ac:dyDescent="0.2">
      <c r="A1919">
        <v>2299</v>
      </c>
      <c r="B1919" s="8">
        <f>IFERROR(INDEX(Sheet2!C:C, MATCH(SQL!D1919, Sheet2!H:H, 0)), "")</f>
        <v>45761</v>
      </c>
      <c r="D1919" t="s">
        <v>1831</v>
      </c>
      <c r="E1919">
        <v>2294</v>
      </c>
      <c r="G1919" s="3" t="s">
        <v>5198</v>
      </c>
      <c r="I1919" t="s">
        <v>2265</v>
      </c>
      <c r="K1919" t="s">
        <v>5282</v>
      </c>
      <c r="Q1919" t="s">
        <v>7605</v>
      </c>
      <c r="T1919" t="s">
        <v>14561</v>
      </c>
      <c r="U1919" t="s">
        <v>7395</v>
      </c>
    </row>
    <row r="1920" spans="1:21" ht="34" x14ac:dyDescent="0.2">
      <c r="A1920">
        <v>2300</v>
      </c>
      <c r="B1920" s="8">
        <f>IFERROR(INDEX(Sheet2!C:C, MATCH(SQL!D1920, Sheet2!H:H, 0)), "")</f>
        <v>45761</v>
      </c>
      <c r="D1920" t="s">
        <v>1831</v>
      </c>
      <c r="E1920">
        <v>2294</v>
      </c>
      <c r="G1920" s="3" t="s">
        <v>5200</v>
      </c>
      <c r="I1920" t="s">
        <v>2265</v>
      </c>
      <c r="K1920" t="s">
        <v>5282</v>
      </c>
      <c r="Q1920" t="s">
        <v>7605</v>
      </c>
      <c r="T1920" t="s">
        <v>14560</v>
      </c>
      <c r="U1920" t="s">
        <v>7930</v>
      </c>
    </row>
    <row r="1921" spans="1:21" ht="17" x14ac:dyDescent="0.2">
      <c r="A1921">
        <v>2301</v>
      </c>
      <c r="B1921" s="8">
        <f>IFERROR(INDEX(Sheet2!C:C, MATCH(SQL!D1921, Sheet2!H:H, 0)), "")</f>
        <v>45761</v>
      </c>
      <c r="D1921" t="s">
        <v>1891</v>
      </c>
      <c r="G1921" s="3" t="s">
        <v>14559</v>
      </c>
      <c r="H1921" t="s">
        <v>2263</v>
      </c>
      <c r="I1921" t="s">
        <v>2263</v>
      </c>
      <c r="J1921" t="s">
        <v>5285</v>
      </c>
      <c r="K1921" t="s">
        <v>5285</v>
      </c>
      <c r="L1921" t="s">
        <v>14542</v>
      </c>
      <c r="N1921" t="s">
        <v>7404</v>
      </c>
      <c r="O1921" t="s">
        <v>14541</v>
      </c>
      <c r="P1921" t="s">
        <v>7446</v>
      </c>
      <c r="Q1921" t="s">
        <v>7446</v>
      </c>
      <c r="R1921" t="s">
        <v>7498</v>
      </c>
      <c r="S1921" t="s">
        <v>7395</v>
      </c>
    </row>
    <row r="1922" spans="1:21" x14ac:dyDescent="0.2">
      <c r="A1922">
        <v>2302</v>
      </c>
      <c r="B1922" s="8">
        <f>IFERROR(INDEX(Sheet2!C:C, MATCH(SQL!D1922, Sheet2!H:H, 0)), "")</f>
        <v>45761</v>
      </c>
      <c r="D1922" t="s">
        <v>1891</v>
      </c>
      <c r="E1922">
        <v>2301</v>
      </c>
      <c r="I1922" t="s">
        <v>2263</v>
      </c>
      <c r="K1922" t="s">
        <v>5285</v>
      </c>
      <c r="Q1922" t="s">
        <v>7446</v>
      </c>
      <c r="T1922" t="s">
        <v>7498</v>
      </c>
      <c r="U1922" t="s">
        <v>7505</v>
      </c>
    </row>
    <row r="1923" spans="1:21" ht="34" x14ac:dyDescent="0.2">
      <c r="A1923">
        <v>2303</v>
      </c>
      <c r="B1923" s="8">
        <f>IFERROR(INDEX(Sheet2!C:C, MATCH(SQL!D1923, Sheet2!H:H, 0)), "")</f>
        <v>45761</v>
      </c>
      <c r="D1923" t="s">
        <v>1891</v>
      </c>
      <c r="E1923">
        <v>2301</v>
      </c>
      <c r="G1923" s="3" t="s">
        <v>14558</v>
      </c>
      <c r="I1923" t="s">
        <v>2263</v>
      </c>
      <c r="K1923" t="s">
        <v>5285</v>
      </c>
      <c r="Q1923" t="s">
        <v>7446</v>
      </c>
      <c r="T1923" t="s">
        <v>14557</v>
      </c>
      <c r="U1923" t="s">
        <v>7448</v>
      </c>
    </row>
    <row r="1924" spans="1:21" ht="34" x14ac:dyDescent="0.2">
      <c r="A1924">
        <v>2304</v>
      </c>
      <c r="B1924" s="8">
        <f>IFERROR(INDEX(Sheet2!C:C, MATCH(SQL!D1924, Sheet2!H:H, 0)), "")</f>
        <v>45761</v>
      </c>
      <c r="D1924" t="s">
        <v>1891</v>
      </c>
      <c r="E1924">
        <v>2301</v>
      </c>
      <c r="G1924" s="3" t="s">
        <v>5093</v>
      </c>
      <c r="I1924" t="s">
        <v>2263</v>
      </c>
      <c r="K1924" t="s">
        <v>5285</v>
      </c>
      <c r="Q1924" t="s">
        <v>7446</v>
      </c>
      <c r="T1924" t="s">
        <v>14556</v>
      </c>
      <c r="U1924" t="s">
        <v>7488</v>
      </c>
    </row>
    <row r="1925" spans="1:21" ht="17" x14ac:dyDescent="0.2">
      <c r="A1925">
        <v>2305</v>
      </c>
      <c r="B1925" s="8">
        <f>IFERROR(INDEX(Sheet2!C:C, MATCH(SQL!D1925, Sheet2!H:H, 0)), "")</f>
        <v>45761</v>
      </c>
      <c r="D1925" t="s">
        <v>1891</v>
      </c>
      <c r="E1925">
        <v>2301</v>
      </c>
      <c r="G1925" s="3" t="s">
        <v>5095</v>
      </c>
      <c r="I1925" t="s">
        <v>2263</v>
      </c>
      <c r="K1925" t="s">
        <v>5285</v>
      </c>
      <c r="Q1925" t="s">
        <v>7446</v>
      </c>
      <c r="T1925" t="s">
        <v>14555</v>
      </c>
      <c r="U1925" t="s">
        <v>7488</v>
      </c>
    </row>
    <row r="1926" spans="1:21" ht="17" x14ac:dyDescent="0.2">
      <c r="A1926">
        <v>2306</v>
      </c>
      <c r="B1926" s="8">
        <f>IFERROR(INDEX(Sheet2!C:C, MATCH(SQL!D1926, Sheet2!H:H, 0)), "")</f>
        <v>45761</v>
      </c>
      <c r="D1926" t="s">
        <v>1891</v>
      </c>
      <c r="E1926">
        <v>2301</v>
      </c>
      <c r="G1926" s="3" t="s">
        <v>5097</v>
      </c>
      <c r="I1926" t="s">
        <v>2263</v>
      </c>
      <c r="K1926" t="s">
        <v>5285</v>
      </c>
      <c r="Q1926" t="s">
        <v>7446</v>
      </c>
      <c r="T1926" t="s">
        <v>14554</v>
      </c>
      <c r="U1926" t="s">
        <v>7629</v>
      </c>
    </row>
    <row r="1927" spans="1:21" ht="34" x14ac:dyDescent="0.2">
      <c r="A1927">
        <v>2307</v>
      </c>
      <c r="B1927" s="8">
        <f>IFERROR(INDEX(Sheet2!C:C, MATCH(SQL!D1927, Sheet2!H:H, 0)), "")</f>
        <v>45761</v>
      </c>
      <c r="D1927" t="s">
        <v>1891</v>
      </c>
      <c r="E1927">
        <v>2301</v>
      </c>
      <c r="G1927" s="3" t="s">
        <v>5099</v>
      </c>
      <c r="I1927" t="s">
        <v>2263</v>
      </c>
      <c r="K1927" t="s">
        <v>5285</v>
      </c>
      <c r="Q1927" t="s">
        <v>7446</v>
      </c>
      <c r="T1927" t="s">
        <v>8258</v>
      </c>
      <c r="U1927" t="s">
        <v>7393</v>
      </c>
    </row>
    <row r="1928" spans="1:21" ht="17" x14ac:dyDescent="0.2">
      <c r="A1928">
        <v>2308</v>
      </c>
      <c r="B1928" s="8">
        <f>IFERROR(INDEX(Sheet2!C:C, MATCH(SQL!D1928, Sheet2!H:H, 0)), "")</f>
        <v>45761</v>
      </c>
      <c r="D1928" t="s">
        <v>1899</v>
      </c>
      <c r="G1928" s="3" t="s">
        <v>14553</v>
      </c>
      <c r="H1928" t="s">
        <v>2265</v>
      </c>
      <c r="I1928" t="s">
        <v>2265</v>
      </c>
      <c r="J1928" t="s">
        <v>5285</v>
      </c>
      <c r="K1928" t="s">
        <v>5285</v>
      </c>
      <c r="L1928" t="s">
        <v>14542</v>
      </c>
      <c r="N1928" t="s">
        <v>7404</v>
      </c>
      <c r="O1928" t="s">
        <v>14541</v>
      </c>
      <c r="P1928" t="s">
        <v>7528</v>
      </c>
      <c r="Q1928" t="s">
        <v>7528</v>
      </c>
      <c r="R1928" t="s">
        <v>14552</v>
      </c>
      <c r="S1928" t="s">
        <v>7442</v>
      </c>
    </row>
    <row r="1929" spans="1:21" x14ac:dyDescent="0.2">
      <c r="A1929">
        <v>2309</v>
      </c>
      <c r="B1929" s="8">
        <f>IFERROR(INDEX(Sheet2!C:C, MATCH(SQL!D1929, Sheet2!H:H, 0)), "")</f>
        <v>45761</v>
      </c>
      <c r="D1929" t="s">
        <v>1899</v>
      </c>
      <c r="E1929">
        <v>2308</v>
      </c>
      <c r="I1929" t="s">
        <v>2265</v>
      </c>
      <c r="K1929" t="s">
        <v>5285</v>
      </c>
      <c r="Q1929" t="s">
        <v>7528</v>
      </c>
      <c r="T1929" t="s">
        <v>14552</v>
      </c>
      <c r="U1929" t="s">
        <v>7451</v>
      </c>
    </row>
    <row r="1930" spans="1:21" ht="34" x14ac:dyDescent="0.2">
      <c r="A1930">
        <v>2310</v>
      </c>
      <c r="B1930" s="8">
        <f>IFERROR(INDEX(Sheet2!C:C, MATCH(SQL!D1930, Sheet2!H:H, 0)), "")</f>
        <v>45761</v>
      </c>
      <c r="D1930" t="s">
        <v>1899</v>
      </c>
      <c r="E1930">
        <v>2308</v>
      </c>
      <c r="G1930" s="3" t="s">
        <v>14551</v>
      </c>
      <c r="I1930" t="s">
        <v>2265</v>
      </c>
      <c r="K1930" t="s">
        <v>5285</v>
      </c>
      <c r="Q1930" t="s">
        <v>7528</v>
      </c>
      <c r="T1930" t="s">
        <v>14550</v>
      </c>
      <c r="U1930" t="s">
        <v>7442</v>
      </c>
    </row>
    <row r="1931" spans="1:21" ht="34" x14ac:dyDescent="0.2">
      <c r="A1931">
        <v>2311</v>
      </c>
      <c r="B1931" s="8">
        <f>IFERROR(INDEX(Sheet2!C:C, MATCH(SQL!D1931, Sheet2!H:H, 0)), "")</f>
        <v>45761</v>
      </c>
      <c r="D1931" t="s">
        <v>1899</v>
      </c>
      <c r="E1931">
        <v>2308</v>
      </c>
      <c r="G1931" s="3" t="s">
        <v>5103</v>
      </c>
      <c r="I1931" t="s">
        <v>2265</v>
      </c>
      <c r="K1931" t="s">
        <v>5285</v>
      </c>
      <c r="Q1931" t="s">
        <v>7528</v>
      </c>
      <c r="T1931" t="s">
        <v>14549</v>
      </c>
      <c r="U1931" t="s">
        <v>7420</v>
      </c>
    </row>
    <row r="1932" spans="1:21" ht="34" x14ac:dyDescent="0.2">
      <c r="A1932">
        <v>2312</v>
      </c>
      <c r="B1932" s="8">
        <f>IFERROR(INDEX(Sheet2!C:C, MATCH(SQL!D1932, Sheet2!H:H, 0)), "")</f>
        <v>45761</v>
      </c>
      <c r="D1932" t="s">
        <v>1899</v>
      </c>
      <c r="E1932">
        <v>2308</v>
      </c>
      <c r="G1932" s="3" t="s">
        <v>14548</v>
      </c>
      <c r="I1932" t="s">
        <v>2265</v>
      </c>
      <c r="K1932" t="s">
        <v>5285</v>
      </c>
      <c r="Q1932" t="s">
        <v>7528</v>
      </c>
      <c r="T1932" t="s">
        <v>14547</v>
      </c>
      <c r="U1932" t="s">
        <v>7457</v>
      </c>
    </row>
    <row r="1933" spans="1:21" ht="34" x14ac:dyDescent="0.2">
      <c r="A1933">
        <v>2313</v>
      </c>
      <c r="B1933" s="8">
        <f>IFERROR(INDEX(Sheet2!C:C, MATCH(SQL!D1933, Sheet2!H:H, 0)), "")</f>
        <v>45761</v>
      </c>
      <c r="D1933" t="s">
        <v>1899</v>
      </c>
      <c r="E1933">
        <v>2308</v>
      </c>
      <c r="G1933" s="3" t="s">
        <v>5107</v>
      </c>
      <c r="I1933" t="s">
        <v>2265</v>
      </c>
      <c r="K1933" t="s">
        <v>5285</v>
      </c>
      <c r="Q1933" t="s">
        <v>7528</v>
      </c>
      <c r="T1933" t="s">
        <v>14546</v>
      </c>
      <c r="U1933" t="s">
        <v>7393</v>
      </c>
    </row>
    <row r="1934" spans="1:21" ht="34" x14ac:dyDescent="0.2">
      <c r="A1934">
        <v>2314</v>
      </c>
      <c r="B1934" s="8">
        <f>IFERROR(INDEX(Sheet2!C:C, MATCH(SQL!D1934, Sheet2!H:H, 0)), "")</f>
        <v>45761</v>
      </c>
      <c r="D1934" t="s">
        <v>1899</v>
      </c>
      <c r="E1934">
        <v>2308</v>
      </c>
      <c r="G1934" s="3" t="s">
        <v>14545</v>
      </c>
      <c r="I1934" t="s">
        <v>2265</v>
      </c>
      <c r="K1934" t="s">
        <v>5285</v>
      </c>
      <c r="Q1934" t="s">
        <v>7528</v>
      </c>
      <c r="T1934" t="s">
        <v>14544</v>
      </c>
      <c r="U1934" t="s">
        <v>7395</v>
      </c>
    </row>
    <row r="1935" spans="1:21" ht="17" x14ac:dyDescent="0.2">
      <c r="A1935">
        <v>2315</v>
      </c>
      <c r="B1935" s="8">
        <f>IFERROR(INDEX(Sheet2!C:C, MATCH(SQL!D1935, Sheet2!H:H, 0)), "")</f>
        <v>45761</v>
      </c>
      <c r="D1935" t="s">
        <v>1879</v>
      </c>
      <c r="G1935" s="3" t="s">
        <v>14543</v>
      </c>
      <c r="H1935" t="s">
        <v>2313</v>
      </c>
      <c r="I1935" t="s">
        <v>2313</v>
      </c>
      <c r="J1935" t="s">
        <v>5285</v>
      </c>
      <c r="K1935" t="s">
        <v>5285</v>
      </c>
      <c r="L1935" t="s">
        <v>14542</v>
      </c>
      <c r="N1935" t="s">
        <v>7404</v>
      </c>
      <c r="O1935" t="s">
        <v>14541</v>
      </c>
      <c r="P1935" t="s">
        <v>7403</v>
      </c>
      <c r="Q1935" t="s">
        <v>7403</v>
      </c>
      <c r="R1935" t="s">
        <v>14540</v>
      </c>
      <c r="S1935" t="s">
        <v>7660</v>
      </c>
    </row>
    <row r="1936" spans="1:21" x14ac:dyDescent="0.2">
      <c r="A1936">
        <v>2316</v>
      </c>
      <c r="B1936" s="8">
        <f>IFERROR(INDEX(Sheet2!C:C, MATCH(SQL!D1936, Sheet2!H:H, 0)), "")</f>
        <v>45761</v>
      </c>
      <c r="D1936" t="s">
        <v>1879</v>
      </c>
      <c r="E1936">
        <v>2315</v>
      </c>
      <c r="I1936" t="s">
        <v>2313</v>
      </c>
      <c r="K1936" t="s">
        <v>5285</v>
      </c>
      <c r="Q1936" t="s">
        <v>7403</v>
      </c>
      <c r="T1936" t="s">
        <v>14540</v>
      </c>
      <c r="U1936" t="s">
        <v>14539</v>
      </c>
    </row>
    <row r="1937" spans="1:21" ht="17" x14ac:dyDescent="0.2">
      <c r="A1937">
        <v>2317</v>
      </c>
      <c r="B1937" s="8">
        <f>IFERROR(INDEX(Sheet2!C:C, MATCH(SQL!D1937, Sheet2!H:H, 0)), "")</f>
        <v>45761</v>
      </c>
      <c r="D1937" t="s">
        <v>1879</v>
      </c>
      <c r="E1937">
        <v>2315</v>
      </c>
      <c r="G1937" s="3" t="s">
        <v>5080</v>
      </c>
      <c r="I1937" t="s">
        <v>2313</v>
      </c>
      <c r="K1937" t="s">
        <v>5285</v>
      </c>
      <c r="Q1937" t="s">
        <v>7403</v>
      </c>
      <c r="T1937" t="s">
        <v>9280</v>
      </c>
      <c r="U1937" t="s">
        <v>7420</v>
      </c>
    </row>
    <row r="1938" spans="1:21" ht="17" x14ac:dyDescent="0.2">
      <c r="A1938">
        <v>2318</v>
      </c>
      <c r="B1938" s="8">
        <f>IFERROR(INDEX(Sheet2!C:C, MATCH(SQL!D1938, Sheet2!H:H, 0)), "")</f>
        <v>45761</v>
      </c>
      <c r="D1938" t="s">
        <v>1879</v>
      </c>
      <c r="E1938">
        <v>2315</v>
      </c>
      <c r="G1938" s="3" t="s">
        <v>5082</v>
      </c>
      <c r="I1938" t="s">
        <v>2313</v>
      </c>
      <c r="K1938" t="s">
        <v>5285</v>
      </c>
      <c r="Q1938" t="s">
        <v>7403</v>
      </c>
      <c r="T1938" t="s">
        <v>14538</v>
      </c>
      <c r="U1938" t="s">
        <v>7417</v>
      </c>
    </row>
    <row r="1939" spans="1:21" ht="34" x14ac:dyDescent="0.2">
      <c r="A1939">
        <v>2319</v>
      </c>
      <c r="B1939" s="8">
        <f>IFERROR(INDEX(Sheet2!C:C, MATCH(SQL!D1939, Sheet2!H:H, 0)), "")</f>
        <v>45761</v>
      </c>
      <c r="D1939" t="s">
        <v>1879</v>
      </c>
      <c r="E1939">
        <v>2315</v>
      </c>
      <c r="G1939" s="3" t="s">
        <v>14537</v>
      </c>
      <c r="I1939" t="s">
        <v>2313</v>
      </c>
      <c r="K1939" t="s">
        <v>5285</v>
      </c>
      <c r="Q1939" t="s">
        <v>7403</v>
      </c>
      <c r="T1939" t="s">
        <v>14536</v>
      </c>
      <c r="U1939" t="s">
        <v>7431</v>
      </c>
    </row>
    <row r="1940" spans="1:21" ht="34" x14ac:dyDescent="0.2">
      <c r="A1940">
        <v>2320</v>
      </c>
      <c r="B1940" s="8">
        <f>IFERROR(INDEX(Sheet2!C:C, MATCH(SQL!D1940, Sheet2!H:H, 0)), "")</f>
        <v>45761</v>
      </c>
      <c r="D1940" t="s">
        <v>1879</v>
      </c>
      <c r="E1940">
        <v>2315</v>
      </c>
      <c r="G1940" s="3" t="s">
        <v>14535</v>
      </c>
      <c r="I1940" t="s">
        <v>2313</v>
      </c>
      <c r="K1940" t="s">
        <v>5285</v>
      </c>
      <c r="Q1940" t="s">
        <v>7403</v>
      </c>
      <c r="T1940" t="s">
        <v>14534</v>
      </c>
      <c r="U1940" t="s">
        <v>14533</v>
      </c>
    </row>
    <row r="1941" spans="1:21" ht="51" x14ac:dyDescent="0.2">
      <c r="A1941">
        <v>2321</v>
      </c>
      <c r="B1941" s="8">
        <f>IFERROR(INDEX(Sheet2!C:C, MATCH(SQL!D1941, Sheet2!H:H, 0)), "")</f>
        <v>45761</v>
      </c>
      <c r="D1941" t="s">
        <v>1879</v>
      </c>
      <c r="E1941">
        <v>2315</v>
      </c>
      <c r="G1941" s="3" t="s">
        <v>14532</v>
      </c>
      <c r="I1941" t="s">
        <v>2313</v>
      </c>
      <c r="K1941" t="s">
        <v>5285</v>
      </c>
      <c r="Q1941" t="s">
        <v>7403</v>
      </c>
      <c r="T1941" t="s">
        <v>14531</v>
      </c>
      <c r="U1941" t="s">
        <v>7448</v>
      </c>
    </row>
    <row r="1942" spans="1:21" ht="17" x14ac:dyDescent="0.2">
      <c r="A1942">
        <v>2322</v>
      </c>
      <c r="B1942" s="8" t="str">
        <f>IFERROR(INDEX(Sheet2!C:C, MATCH(SQL!D1942, Sheet2!H:H, 0)), "")</f>
        <v/>
      </c>
      <c r="D1942" t="s">
        <v>14525</v>
      </c>
      <c r="G1942" s="3" t="s">
        <v>14530</v>
      </c>
      <c r="H1942" t="s">
        <v>2326</v>
      </c>
      <c r="I1942" t="s">
        <v>2326</v>
      </c>
      <c r="J1942" t="s">
        <v>5274</v>
      </c>
      <c r="K1942" t="s">
        <v>5274</v>
      </c>
      <c r="L1942" t="s">
        <v>14498</v>
      </c>
      <c r="N1942" t="s">
        <v>7404</v>
      </c>
      <c r="O1942" t="s">
        <v>14498</v>
      </c>
      <c r="P1942" t="s">
        <v>7462</v>
      </c>
      <c r="Q1942" t="s">
        <v>7462</v>
      </c>
      <c r="R1942" t="s">
        <v>14456</v>
      </c>
      <c r="S1942" t="s">
        <v>7397</v>
      </c>
    </row>
    <row r="1943" spans="1:21" x14ac:dyDescent="0.2">
      <c r="A1943">
        <v>2323</v>
      </c>
      <c r="B1943" s="8" t="str">
        <f>IFERROR(INDEX(Sheet2!C:C, MATCH(SQL!D1943, Sheet2!H:H, 0)), "")</f>
        <v/>
      </c>
      <c r="D1943" t="s">
        <v>14525</v>
      </c>
      <c r="E1943">
        <v>2322</v>
      </c>
      <c r="I1943" t="s">
        <v>2326</v>
      </c>
      <c r="K1943" t="s">
        <v>5274</v>
      </c>
      <c r="Q1943" t="s">
        <v>7462</v>
      </c>
      <c r="T1943" t="s">
        <v>14456</v>
      </c>
      <c r="U1943" t="s">
        <v>7615</v>
      </c>
    </row>
    <row r="1944" spans="1:21" ht="17" x14ac:dyDescent="0.2">
      <c r="A1944">
        <v>2324</v>
      </c>
      <c r="B1944" s="8" t="str">
        <f>IFERROR(INDEX(Sheet2!C:C, MATCH(SQL!D1944, Sheet2!H:H, 0)), "")</f>
        <v/>
      </c>
      <c r="D1944" t="s">
        <v>14525</v>
      </c>
      <c r="E1944">
        <v>2322</v>
      </c>
      <c r="G1944" s="3" t="s">
        <v>14529</v>
      </c>
      <c r="I1944" t="s">
        <v>2326</v>
      </c>
      <c r="K1944" t="s">
        <v>5274</v>
      </c>
      <c r="Q1944" t="s">
        <v>7462</v>
      </c>
      <c r="T1944" t="s">
        <v>14528</v>
      </c>
      <c r="U1944" t="s">
        <v>7397</v>
      </c>
    </row>
    <row r="1945" spans="1:21" ht="17" x14ac:dyDescent="0.2">
      <c r="A1945">
        <v>2325</v>
      </c>
      <c r="B1945" s="8" t="str">
        <f>IFERROR(INDEX(Sheet2!C:C, MATCH(SQL!D1945, Sheet2!H:H, 0)), "")</f>
        <v/>
      </c>
      <c r="D1945" t="s">
        <v>14525</v>
      </c>
      <c r="E1945">
        <v>2322</v>
      </c>
      <c r="G1945" s="3" t="s">
        <v>14527</v>
      </c>
      <c r="I1945" t="s">
        <v>2326</v>
      </c>
      <c r="K1945" t="s">
        <v>5274</v>
      </c>
      <c r="Q1945" t="s">
        <v>7462</v>
      </c>
      <c r="T1945" t="s">
        <v>14526</v>
      </c>
      <c r="U1945" t="s">
        <v>7491</v>
      </c>
    </row>
    <row r="1946" spans="1:21" ht="17" x14ac:dyDescent="0.2">
      <c r="A1946">
        <v>2326</v>
      </c>
      <c r="B1946" s="8" t="str">
        <f>IFERROR(INDEX(Sheet2!C:C, MATCH(SQL!D1946, Sheet2!H:H, 0)), "")</f>
        <v/>
      </c>
      <c r="D1946" t="s">
        <v>14525</v>
      </c>
      <c r="E1946">
        <v>2322</v>
      </c>
      <c r="G1946" s="3" t="s">
        <v>14524</v>
      </c>
      <c r="I1946" t="s">
        <v>2326</v>
      </c>
      <c r="K1946" t="s">
        <v>5274</v>
      </c>
      <c r="Q1946" t="s">
        <v>7462</v>
      </c>
      <c r="T1946" t="s">
        <v>14523</v>
      </c>
      <c r="U1946" t="s">
        <v>7431</v>
      </c>
    </row>
    <row r="1947" spans="1:21" ht="17" x14ac:dyDescent="0.2">
      <c r="A1947">
        <v>2327</v>
      </c>
      <c r="B1947" s="8" t="str">
        <f>IFERROR(INDEX(Sheet2!C:C, MATCH(SQL!D1947, Sheet2!H:H, 0)), "")</f>
        <v/>
      </c>
      <c r="D1947" t="s">
        <v>14512</v>
      </c>
      <c r="G1947" s="3" t="s">
        <v>14522</v>
      </c>
      <c r="H1947" t="s">
        <v>2326</v>
      </c>
      <c r="I1947" t="s">
        <v>2326</v>
      </c>
      <c r="J1947" t="s">
        <v>5275</v>
      </c>
      <c r="K1947" t="s">
        <v>5275</v>
      </c>
      <c r="L1947" t="s">
        <v>14498</v>
      </c>
      <c r="N1947" t="s">
        <v>7404</v>
      </c>
      <c r="O1947" t="s">
        <v>14498</v>
      </c>
      <c r="P1947" t="s">
        <v>7462</v>
      </c>
      <c r="Q1947" t="s">
        <v>7462</v>
      </c>
      <c r="R1947" t="s">
        <v>14521</v>
      </c>
      <c r="S1947" t="s">
        <v>7395</v>
      </c>
    </row>
    <row r="1948" spans="1:21" x14ac:dyDescent="0.2">
      <c r="A1948">
        <v>2328</v>
      </c>
      <c r="B1948" s="8" t="str">
        <f>IFERROR(INDEX(Sheet2!C:C, MATCH(SQL!D1948, Sheet2!H:H, 0)), "")</f>
        <v/>
      </c>
      <c r="D1948" t="s">
        <v>14512</v>
      </c>
      <c r="E1948">
        <v>2327</v>
      </c>
      <c r="I1948" t="s">
        <v>2326</v>
      </c>
      <c r="K1948" t="s">
        <v>5275</v>
      </c>
      <c r="Q1948" t="s">
        <v>7462</v>
      </c>
      <c r="T1948" t="s">
        <v>14521</v>
      </c>
      <c r="U1948" t="s">
        <v>7505</v>
      </c>
    </row>
    <row r="1949" spans="1:21" ht="17" x14ac:dyDescent="0.2">
      <c r="A1949">
        <v>2329</v>
      </c>
      <c r="B1949" s="8" t="str">
        <f>IFERROR(INDEX(Sheet2!C:C, MATCH(SQL!D1949, Sheet2!H:H, 0)), "")</f>
        <v/>
      </c>
      <c r="D1949" t="s">
        <v>14512</v>
      </c>
      <c r="E1949">
        <v>2327</v>
      </c>
      <c r="G1949" s="3" t="s">
        <v>14520</v>
      </c>
      <c r="I1949" t="s">
        <v>2326</v>
      </c>
      <c r="K1949" t="s">
        <v>5275</v>
      </c>
      <c r="Q1949" t="s">
        <v>7462</v>
      </c>
      <c r="T1949" t="s">
        <v>14519</v>
      </c>
      <c r="U1949" t="s">
        <v>7393</v>
      </c>
    </row>
    <row r="1950" spans="1:21" ht="17" x14ac:dyDescent="0.2">
      <c r="A1950">
        <v>2330</v>
      </c>
      <c r="B1950" s="8" t="str">
        <f>IFERROR(INDEX(Sheet2!C:C, MATCH(SQL!D1950, Sheet2!H:H, 0)), "")</f>
        <v/>
      </c>
      <c r="D1950" t="s">
        <v>14512</v>
      </c>
      <c r="E1950">
        <v>2327</v>
      </c>
      <c r="G1950" s="3" t="s">
        <v>14518</v>
      </c>
      <c r="I1950" t="s">
        <v>2326</v>
      </c>
      <c r="K1950" t="s">
        <v>5275</v>
      </c>
      <c r="Q1950" t="s">
        <v>7462</v>
      </c>
      <c r="T1950" t="s">
        <v>14517</v>
      </c>
      <c r="U1950" t="s">
        <v>7930</v>
      </c>
    </row>
    <row r="1951" spans="1:21" ht="17" x14ac:dyDescent="0.2">
      <c r="A1951">
        <v>2331</v>
      </c>
      <c r="B1951" s="8" t="str">
        <f>IFERROR(INDEX(Sheet2!C:C, MATCH(SQL!D1951, Sheet2!H:H, 0)), "")</f>
        <v/>
      </c>
      <c r="D1951" t="s">
        <v>14512</v>
      </c>
      <c r="E1951">
        <v>2327</v>
      </c>
      <c r="G1951" s="3" t="s">
        <v>14516</v>
      </c>
      <c r="I1951" t="s">
        <v>2326</v>
      </c>
      <c r="K1951" t="s">
        <v>5275</v>
      </c>
      <c r="Q1951" t="s">
        <v>7462</v>
      </c>
      <c r="T1951" t="s">
        <v>14515</v>
      </c>
      <c r="U1951" t="s">
        <v>7442</v>
      </c>
    </row>
    <row r="1952" spans="1:21" ht="17" x14ac:dyDescent="0.2">
      <c r="A1952">
        <v>2332</v>
      </c>
      <c r="B1952" s="8" t="str">
        <f>IFERROR(INDEX(Sheet2!C:C, MATCH(SQL!D1952, Sheet2!H:H, 0)), "")</f>
        <v/>
      </c>
      <c r="D1952" t="s">
        <v>14512</v>
      </c>
      <c r="E1952">
        <v>2327</v>
      </c>
      <c r="G1952" s="3" t="s">
        <v>14514</v>
      </c>
      <c r="I1952" t="s">
        <v>2326</v>
      </c>
      <c r="K1952" t="s">
        <v>5275</v>
      </c>
      <c r="Q1952" t="s">
        <v>7462</v>
      </c>
      <c r="T1952" t="s">
        <v>14513</v>
      </c>
      <c r="U1952" t="s">
        <v>7395</v>
      </c>
    </row>
    <row r="1953" spans="1:21" ht="17" x14ac:dyDescent="0.2">
      <c r="A1953">
        <v>2333</v>
      </c>
      <c r="B1953" s="8" t="str">
        <f>IFERROR(INDEX(Sheet2!C:C, MATCH(SQL!D1953, Sheet2!H:H, 0)), "")</f>
        <v/>
      </c>
      <c r="D1953" t="s">
        <v>14512</v>
      </c>
      <c r="E1953">
        <v>2327</v>
      </c>
      <c r="G1953" s="3" t="s">
        <v>14511</v>
      </c>
      <c r="I1953" t="s">
        <v>2326</v>
      </c>
      <c r="K1953" t="s">
        <v>5275</v>
      </c>
      <c r="Q1953" t="s">
        <v>7462</v>
      </c>
      <c r="T1953" t="s">
        <v>14510</v>
      </c>
      <c r="U1953" t="s">
        <v>7395</v>
      </c>
    </row>
    <row r="1954" spans="1:21" ht="17" x14ac:dyDescent="0.2">
      <c r="A1954">
        <v>2334</v>
      </c>
      <c r="B1954" s="8" t="str">
        <f>IFERROR(INDEX(Sheet2!C:C, MATCH(SQL!D1954, Sheet2!H:H, 0)), "")</f>
        <v/>
      </c>
      <c r="D1954" t="s">
        <v>14502</v>
      </c>
      <c r="G1954" s="3" t="s">
        <v>14509</v>
      </c>
      <c r="H1954" t="s">
        <v>2326</v>
      </c>
      <c r="I1954" t="s">
        <v>2326</v>
      </c>
      <c r="J1954" t="s">
        <v>5276</v>
      </c>
      <c r="K1954" t="s">
        <v>5276</v>
      </c>
      <c r="L1954" t="s">
        <v>14498</v>
      </c>
      <c r="N1954" t="s">
        <v>7404</v>
      </c>
      <c r="O1954" t="s">
        <v>14498</v>
      </c>
      <c r="P1954" t="s">
        <v>7446</v>
      </c>
      <c r="Q1954" t="s">
        <v>7446</v>
      </c>
      <c r="R1954" t="s">
        <v>14472</v>
      </c>
      <c r="S1954" t="s">
        <v>7390</v>
      </c>
    </row>
    <row r="1955" spans="1:21" x14ac:dyDescent="0.2">
      <c r="A1955">
        <v>2335</v>
      </c>
      <c r="B1955" s="8" t="str">
        <f>IFERROR(INDEX(Sheet2!C:C, MATCH(SQL!D1955, Sheet2!H:H, 0)), "")</f>
        <v/>
      </c>
      <c r="D1955" t="s">
        <v>14502</v>
      </c>
      <c r="E1955">
        <v>2334</v>
      </c>
      <c r="I1955" t="s">
        <v>2326</v>
      </c>
      <c r="K1955" t="s">
        <v>5276</v>
      </c>
      <c r="Q1955" t="s">
        <v>7446</v>
      </c>
      <c r="T1955" t="s">
        <v>14472</v>
      </c>
      <c r="U1955" t="s">
        <v>7513</v>
      </c>
    </row>
    <row r="1956" spans="1:21" ht="17" x14ac:dyDescent="0.2">
      <c r="A1956">
        <v>2336</v>
      </c>
      <c r="B1956" s="8" t="str">
        <f>IFERROR(INDEX(Sheet2!C:C, MATCH(SQL!D1956, Sheet2!H:H, 0)), "")</f>
        <v/>
      </c>
      <c r="D1956" t="s">
        <v>14502</v>
      </c>
      <c r="E1956">
        <v>2334</v>
      </c>
      <c r="G1956" s="3" t="s">
        <v>14508</v>
      </c>
      <c r="I1956" t="s">
        <v>2326</v>
      </c>
      <c r="K1956" t="s">
        <v>5276</v>
      </c>
      <c r="Q1956" t="s">
        <v>7446</v>
      </c>
      <c r="T1956" t="s">
        <v>14507</v>
      </c>
      <c r="U1956" t="s">
        <v>7437</v>
      </c>
    </row>
    <row r="1957" spans="1:21" ht="17" x14ac:dyDescent="0.2">
      <c r="A1957">
        <v>2337</v>
      </c>
      <c r="B1957" s="8" t="str">
        <f>IFERROR(INDEX(Sheet2!C:C, MATCH(SQL!D1957, Sheet2!H:H, 0)), "")</f>
        <v/>
      </c>
      <c r="D1957" t="s">
        <v>14502</v>
      </c>
      <c r="E1957">
        <v>2334</v>
      </c>
      <c r="G1957" s="3" t="s">
        <v>14506</v>
      </c>
      <c r="I1957" t="s">
        <v>2326</v>
      </c>
      <c r="K1957" t="s">
        <v>5276</v>
      </c>
      <c r="Q1957" t="s">
        <v>7446</v>
      </c>
      <c r="T1957" t="s">
        <v>14505</v>
      </c>
      <c r="U1957" t="s">
        <v>7442</v>
      </c>
    </row>
    <row r="1958" spans="1:21" ht="17" x14ac:dyDescent="0.2">
      <c r="A1958">
        <v>2338</v>
      </c>
      <c r="B1958" s="8" t="str">
        <f>IFERROR(INDEX(Sheet2!C:C, MATCH(SQL!D1958, Sheet2!H:H, 0)), "")</f>
        <v/>
      </c>
      <c r="D1958" t="s">
        <v>14502</v>
      </c>
      <c r="E1958">
        <v>2334</v>
      </c>
      <c r="G1958" s="3" t="s">
        <v>14504</v>
      </c>
      <c r="I1958" t="s">
        <v>2326</v>
      </c>
      <c r="K1958" t="s">
        <v>5276</v>
      </c>
      <c r="Q1958" t="s">
        <v>7446</v>
      </c>
      <c r="T1958" t="s">
        <v>14503</v>
      </c>
      <c r="U1958" t="s">
        <v>7390</v>
      </c>
    </row>
    <row r="1959" spans="1:21" ht="17" x14ac:dyDescent="0.2">
      <c r="A1959">
        <v>2339</v>
      </c>
      <c r="B1959" s="8" t="str">
        <f>IFERROR(INDEX(Sheet2!C:C, MATCH(SQL!D1959, Sheet2!H:H, 0)), "")</f>
        <v/>
      </c>
      <c r="D1959" t="s">
        <v>14502</v>
      </c>
      <c r="E1959">
        <v>2334</v>
      </c>
      <c r="G1959" s="3" t="s">
        <v>14501</v>
      </c>
      <c r="I1959" t="s">
        <v>2326</v>
      </c>
      <c r="K1959" t="s">
        <v>5276</v>
      </c>
      <c r="Q1959" t="s">
        <v>7446</v>
      </c>
      <c r="T1959" t="s">
        <v>14500</v>
      </c>
      <c r="U1959" t="s">
        <v>7395</v>
      </c>
    </row>
    <row r="1960" spans="1:21" ht="17" x14ac:dyDescent="0.2">
      <c r="A1960">
        <v>2340</v>
      </c>
      <c r="B1960" s="8" t="str">
        <f>IFERROR(INDEX(Sheet2!C:C, MATCH(SQL!D1960, Sheet2!H:H, 0)), "")</f>
        <v/>
      </c>
      <c r="D1960" t="s">
        <v>14487</v>
      </c>
      <c r="G1960" s="3" t="s">
        <v>14499</v>
      </c>
      <c r="H1960" t="s">
        <v>2326</v>
      </c>
      <c r="I1960" t="s">
        <v>2326</v>
      </c>
      <c r="J1960" t="s">
        <v>5282</v>
      </c>
      <c r="K1960" t="s">
        <v>5282</v>
      </c>
      <c r="L1960" t="s">
        <v>14498</v>
      </c>
      <c r="N1960" t="s">
        <v>7404</v>
      </c>
      <c r="O1960" t="s">
        <v>14498</v>
      </c>
      <c r="P1960" t="s">
        <v>7486</v>
      </c>
      <c r="Q1960" t="s">
        <v>7486</v>
      </c>
      <c r="R1960" t="s">
        <v>14464</v>
      </c>
      <c r="S1960" t="s">
        <v>5339</v>
      </c>
    </row>
    <row r="1961" spans="1:21" x14ac:dyDescent="0.2">
      <c r="A1961">
        <v>2341</v>
      </c>
      <c r="B1961" s="8" t="str">
        <f>IFERROR(INDEX(Sheet2!C:C, MATCH(SQL!D1961, Sheet2!H:H, 0)), "")</f>
        <v/>
      </c>
      <c r="D1961" t="s">
        <v>14487</v>
      </c>
      <c r="E1961">
        <v>2340</v>
      </c>
      <c r="I1961" t="s">
        <v>2326</v>
      </c>
      <c r="K1961" t="s">
        <v>5282</v>
      </c>
      <c r="Q1961" t="s">
        <v>7486</v>
      </c>
      <c r="T1961" t="s">
        <v>14464</v>
      </c>
      <c r="U1961" t="s">
        <v>7494</v>
      </c>
    </row>
    <row r="1962" spans="1:21" ht="17" x14ac:dyDescent="0.2">
      <c r="A1962">
        <v>2342</v>
      </c>
      <c r="B1962" s="8" t="str">
        <f>IFERROR(INDEX(Sheet2!C:C, MATCH(SQL!D1962, Sheet2!H:H, 0)), "")</f>
        <v/>
      </c>
      <c r="D1962" t="s">
        <v>14487</v>
      </c>
      <c r="E1962">
        <v>2340</v>
      </c>
      <c r="G1962" s="3" t="s">
        <v>14497</v>
      </c>
      <c r="I1962" t="s">
        <v>2326</v>
      </c>
      <c r="K1962" t="s">
        <v>5282</v>
      </c>
      <c r="Q1962" t="s">
        <v>7486</v>
      </c>
      <c r="T1962" t="s">
        <v>14496</v>
      </c>
      <c r="U1962" t="s">
        <v>7442</v>
      </c>
    </row>
    <row r="1963" spans="1:21" ht="17" x14ac:dyDescent="0.2">
      <c r="A1963">
        <v>2343</v>
      </c>
      <c r="B1963" s="8" t="str">
        <f>IFERROR(INDEX(Sheet2!C:C, MATCH(SQL!D1963, Sheet2!H:H, 0)), "")</f>
        <v/>
      </c>
      <c r="D1963" t="s">
        <v>14487</v>
      </c>
      <c r="E1963">
        <v>2340</v>
      </c>
      <c r="G1963" s="3" t="s">
        <v>14495</v>
      </c>
      <c r="I1963" t="s">
        <v>2326</v>
      </c>
      <c r="K1963" t="s">
        <v>5282</v>
      </c>
      <c r="Q1963" t="s">
        <v>7486</v>
      </c>
      <c r="T1963" t="s">
        <v>14494</v>
      </c>
      <c r="U1963" t="s">
        <v>7448</v>
      </c>
    </row>
    <row r="1964" spans="1:21" ht="17" x14ac:dyDescent="0.2">
      <c r="A1964">
        <v>2344</v>
      </c>
      <c r="B1964" s="8" t="str">
        <f>IFERROR(INDEX(Sheet2!C:C, MATCH(SQL!D1964, Sheet2!H:H, 0)), "")</f>
        <v/>
      </c>
      <c r="D1964" t="s">
        <v>14487</v>
      </c>
      <c r="E1964">
        <v>2340</v>
      </c>
      <c r="G1964" s="3" t="s">
        <v>14493</v>
      </c>
      <c r="I1964" t="s">
        <v>2326</v>
      </c>
      <c r="K1964" t="s">
        <v>5282</v>
      </c>
      <c r="Q1964" t="s">
        <v>7486</v>
      </c>
      <c r="T1964" t="s">
        <v>14492</v>
      </c>
      <c r="U1964" t="s">
        <v>7397</v>
      </c>
    </row>
    <row r="1965" spans="1:21" ht="17" x14ac:dyDescent="0.2">
      <c r="A1965">
        <v>2345</v>
      </c>
      <c r="B1965" s="8" t="str">
        <f>IFERROR(INDEX(Sheet2!C:C, MATCH(SQL!D1965, Sheet2!H:H, 0)), "")</f>
        <v/>
      </c>
      <c r="D1965" t="s">
        <v>14487</v>
      </c>
      <c r="E1965">
        <v>2340</v>
      </c>
      <c r="G1965" s="3" t="s">
        <v>14491</v>
      </c>
      <c r="I1965" t="s">
        <v>2326</v>
      </c>
      <c r="K1965" t="s">
        <v>5282</v>
      </c>
      <c r="Q1965" t="s">
        <v>7486</v>
      </c>
      <c r="T1965" t="s">
        <v>14490</v>
      </c>
      <c r="U1965" t="s">
        <v>7397</v>
      </c>
    </row>
    <row r="1966" spans="1:21" ht="17" x14ac:dyDescent="0.2">
      <c r="A1966">
        <v>2346</v>
      </c>
      <c r="B1966" s="8" t="str">
        <f>IFERROR(INDEX(Sheet2!C:C, MATCH(SQL!D1966, Sheet2!H:H, 0)), "")</f>
        <v/>
      </c>
      <c r="D1966" t="s">
        <v>14487</v>
      </c>
      <c r="E1966">
        <v>2340</v>
      </c>
      <c r="G1966" s="3" t="s">
        <v>14489</v>
      </c>
      <c r="I1966" t="s">
        <v>2326</v>
      </c>
      <c r="K1966" t="s">
        <v>5282</v>
      </c>
      <c r="Q1966" t="s">
        <v>7486</v>
      </c>
      <c r="T1966" t="s">
        <v>14488</v>
      </c>
      <c r="U1966" t="s">
        <v>7488</v>
      </c>
    </row>
    <row r="1967" spans="1:21" ht="17" x14ac:dyDescent="0.2">
      <c r="A1967">
        <v>2347</v>
      </c>
      <c r="B1967" s="8" t="str">
        <f>IFERROR(INDEX(Sheet2!C:C, MATCH(SQL!D1967, Sheet2!H:H, 0)), "")</f>
        <v/>
      </c>
      <c r="D1967" t="s">
        <v>14487</v>
      </c>
      <c r="E1967">
        <v>2340</v>
      </c>
      <c r="G1967" s="3" t="s">
        <v>14486</v>
      </c>
      <c r="I1967" t="s">
        <v>2326</v>
      </c>
      <c r="K1967" t="s">
        <v>5282</v>
      </c>
      <c r="Q1967" t="s">
        <v>7486</v>
      </c>
      <c r="T1967" t="s">
        <v>14485</v>
      </c>
      <c r="U1967" t="s">
        <v>7420</v>
      </c>
    </row>
    <row r="1968" spans="1:21" ht="17" x14ac:dyDescent="0.2">
      <c r="A1968">
        <v>2348</v>
      </c>
      <c r="B1968" s="8" t="str">
        <f>IFERROR(INDEX(Sheet2!C:C, MATCH(SQL!D1968, Sheet2!H:H, 0)), "")</f>
        <v/>
      </c>
      <c r="D1968" t="s">
        <v>14476</v>
      </c>
      <c r="G1968" s="3" t="s">
        <v>14484</v>
      </c>
      <c r="H1968" t="s">
        <v>2307</v>
      </c>
      <c r="I1968" t="s">
        <v>2307</v>
      </c>
      <c r="J1968" t="s">
        <v>7549</v>
      </c>
      <c r="K1968" t="s">
        <v>7549</v>
      </c>
      <c r="L1968" t="s">
        <v>14457</v>
      </c>
      <c r="N1968" t="s">
        <v>7404</v>
      </c>
      <c r="O1968" t="s">
        <v>14457</v>
      </c>
      <c r="P1968" t="s">
        <v>7486</v>
      </c>
      <c r="Q1968" t="s">
        <v>7486</v>
      </c>
      <c r="R1968" t="s">
        <v>14483</v>
      </c>
      <c r="S1968" t="s">
        <v>7491</v>
      </c>
    </row>
    <row r="1969" spans="1:21" x14ac:dyDescent="0.2">
      <c r="A1969">
        <v>2349</v>
      </c>
      <c r="B1969" s="8" t="str">
        <f>IFERROR(INDEX(Sheet2!C:C, MATCH(SQL!D1969, Sheet2!H:H, 0)), "")</f>
        <v/>
      </c>
      <c r="D1969" t="s">
        <v>14476</v>
      </c>
      <c r="E1969">
        <v>2348</v>
      </c>
      <c r="I1969" t="s">
        <v>2307</v>
      </c>
      <c r="K1969" t="s">
        <v>7549</v>
      </c>
      <c r="Q1969" t="s">
        <v>7486</v>
      </c>
      <c r="T1969" t="s">
        <v>14483</v>
      </c>
      <c r="U1969" t="s">
        <v>14482</v>
      </c>
    </row>
    <row r="1970" spans="1:21" ht="17" x14ac:dyDescent="0.2">
      <c r="A1970">
        <v>2350</v>
      </c>
      <c r="B1970" s="8" t="str">
        <f>IFERROR(INDEX(Sheet2!C:C, MATCH(SQL!D1970, Sheet2!H:H, 0)), "")</f>
        <v/>
      </c>
      <c r="D1970" t="s">
        <v>14476</v>
      </c>
      <c r="E1970">
        <v>2348</v>
      </c>
      <c r="G1970" s="3" t="s">
        <v>14481</v>
      </c>
      <c r="I1970" t="s">
        <v>2307</v>
      </c>
      <c r="K1970" t="s">
        <v>7549</v>
      </c>
      <c r="Q1970" t="s">
        <v>7486</v>
      </c>
      <c r="T1970" t="s">
        <v>14480</v>
      </c>
      <c r="U1970" t="s">
        <v>7395</v>
      </c>
    </row>
    <row r="1971" spans="1:21" ht="17" x14ac:dyDescent="0.2">
      <c r="A1971">
        <v>2351</v>
      </c>
      <c r="B1971" s="8" t="str">
        <f>IFERROR(INDEX(Sheet2!C:C, MATCH(SQL!D1971, Sheet2!H:H, 0)), "")</f>
        <v/>
      </c>
      <c r="D1971" t="s">
        <v>14476</v>
      </c>
      <c r="E1971">
        <v>2348</v>
      </c>
      <c r="G1971" s="3" t="s">
        <v>14479</v>
      </c>
      <c r="I1971" t="s">
        <v>2307</v>
      </c>
      <c r="K1971" t="s">
        <v>7549</v>
      </c>
      <c r="Q1971" t="s">
        <v>7486</v>
      </c>
      <c r="T1971" t="s">
        <v>14478</v>
      </c>
      <c r="U1971" t="s">
        <v>7420</v>
      </c>
    </row>
    <row r="1972" spans="1:21" ht="17" x14ac:dyDescent="0.2">
      <c r="A1972">
        <v>2352</v>
      </c>
      <c r="B1972" s="8" t="str">
        <f>IFERROR(INDEX(Sheet2!C:C, MATCH(SQL!D1972, Sheet2!H:H, 0)), "")</f>
        <v/>
      </c>
      <c r="D1972" t="s">
        <v>14476</v>
      </c>
      <c r="E1972">
        <v>2348</v>
      </c>
      <c r="G1972" s="3" t="s">
        <v>14477</v>
      </c>
      <c r="I1972" t="s">
        <v>2307</v>
      </c>
      <c r="K1972" t="s">
        <v>7549</v>
      </c>
      <c r="Q1972" t="s">
        <v>7486</v>
      </c>
      <c r="T1972" t="s">
        <v>9059</v>
      </c>
      <c r="U1972" t="s">
        <v>7420</v>
      </c>
    </row>
    <row r="1973" spans="1:21" ht="17" x14ac:dyDescent="0.2">
      <c r="A1973">
        <v>2353</v>
      </c>
      <c r="B1973" s="8" t="str">
        <f>IFERROR(INDEX(Sheet2!C:C, MATCH(SQL!D1973, Sheet2!H:H, 0)), "")</f>
        <v/>
      </c>
      <c r="D1973" t="s">
        <v>14476</v>
      </c>
      <c r="E1973">
        <v>2348</v>
      </c>
      <c r="G1973" s="3" t="s">
        <v>14475</v>
      </c>
      <c r="I1973" t="s">
        <v>2307</v>
      </c>
      <c r="K1973" t="s">
        <v>7549</v>
      </c>
      <c r="Q1973" t="s">
        <v>7486</v>
      </c>
      <c r="T1973" t="s">
        <v>14474</v>
      </c>
      <c r="U1973" t="s">
        <v>7580</v>
      </c>
    </row>
    <row r="1974" spans="1:21" ht="17" x14ac:dyDescent="0.2">
      <c r="A1974">
        <v>2354</v>
      </c>
      <c r="B1974" s="8">
        <f>IFERROR(INDEX(Sheet2!C:C, MATCH(SQL!D1974, Sheet2!H:H, 0)), "")</f>
        <v>45761</v>
      </c>
      <c r="D1974" t="s">
        <v>1531</v>
      </c>
      <c r="G1974" s="3" t="s">
        <v>14473</v>
      </c>
      <c r="H1974" t="s">
        <v>2307</v>
      </c>
      <c r="I1974" t="s">
        <v>2307</v>
      </c>
      <c r="J1974" t="s">
        <v>5274</v>
      </c>
      <c r="K1974" t="s">
        <v>5274</v>
      </c>
      <c r="L1974" t="s">
        <v>14442</v>
      </c>
      <c r="N1974" t="s">
        <v>7404</v>
      </c>
      <c r="O1974" t="s">
        <v>14442</v>
      </c>
      <c r="P1974" t="s">
        <v>7446</v>
      </c>
      <c r="Q1974" t="s">
        <v>7446</v>
      </c>
      <c r="R1974" t="s">
        <v>14472</v>
      </c>
      <c r="S1974" t="s">
        <v>7390</v>
      </c>
    </row>
    <row r="1975" spans="1:21" x14ac:dyDescent="0.2">
      <c r="A1975">
        <v>2355</v>
      </c>
      <c r="B1975" s="8">
        <f>IFERROR(INDEX(Sheet2!C:C, MATCH(SQL!D1975, Sheet2!H:H, 0)), "")</f>
        <v>45761</v>
      </c>
      <c r="D1975" t="s">
        <v>1531</v>
      </c>
      <c r="E1975">
        <v>2354</v>
      </c>
      <c r="I1975" t="s">
        <v>2307</v>
      </c>
      <c r="K1975" t="s">
        <v>5274</v>
      </c>
      <c r="Q1975" t="s">
        <v>7446</v>
      </c>
      <c r="T1975" t="s">
        <v>14472</v>
      </c>
      <c r="U1975" t="s">
        <v>7513</v>
      </c>
    </row>
    <row r="1976" spans="1:21" ht="17" x14ac:dyDescent="0.2">
      <c r="A1976">
        <v>2356</v>
      </c>
      <c r="B1976" s="8">
        <f>IFERROR(INDEX(Sheet2!C:C, MATCH(SQL!D1976, Sheet2!H:H, 0)), "")</f>
        <v>45761</v>
      </c>
      <c r="D1976" t="s">
        <v>1531</v>
      </c>
      <c r="E1976">
        <v>2354</v>
      </c>
      <c r="G1976" s="3" t="s">
        <v>3209</v>
      </c>
      <c r="I1976" t="s">
        <v>2307</v>
      </c>
      <c r="K1976" t="s">
        <v>5274</v>
      </c>
      <c r="Q1976" t="s">
        <v>7446</v>
      </c>
      <c r="T1976" t="s">
        <v>14470</v>
      </c>
      <c r="U1976" t="s">
        <v>7397</v>
      </c>
    </row>
    <row r="1977" spans="1:21" ht="17" x14ac:dyDescent="0.2">
      <c r="A1977">
        <v>2357</v>
      </c>
      <c r="B1977" s="8">
        <f>IFERROR(INDEX(Sheet2!C:C, MATCH(SQL!D1977, Sheet2!H:H, 0)), "")</f>
        <v>45761</v>
      </c>
      <c r="D1977" t="s">
        <v>1531</v>
      </c>
      <c r="E1977">
        <v>2354</v>
      </c>
      <c r="G1977" s="3" t="s">
        <v>14471</v>
      </c>
      <c r="I1977" t="s">
        <v>2307</v>
      </c>
      <c r="K1977" t="s">
        <v>5274</v>
      </c>
      <c r="Q1977" t="s">
        <v>7446</v>
      </c>
      <c r="T1977" t="s">
        <v>14470</v>
      </c>
      <c r="U1977" t="s">
        <v>7397</v>
      </c>
    </row>
    <row r="1978" spans="1:21" ht="17" x14ac:dyDescent="0.2">
      <c r="A1978">
        <v>2358</v>
      </c>
      <c r="B1978" s="8">
        <f>IFERROR(INDEX(Sheet2!C:C, MATCH(SQL!D1978, Sheet2!H:H, 0)), "")</f>
        <v>45761</v>
      </c>
      <c r="D1978" t="s">
        <v>1643</v>
      </c>
      <c r="G1978" s="3" t="s">
        <v>14469</v>
      </c>
      <c r="H1978" t="s">
        <v>2307</v>
      </c>
      <c r="I1978" t="s">
        <v>2307</v>
      </c>
      <c r="J1978" t="s">
        <v>5275</v>
      </c>
      <c r="K1978" t="s">
        <v>5275</v>
      </c>
      <c r="L1978" t="s">
        <v>14468</v>
      </c>
      <c r="N1978" t="s">
        <v>7404</v>
      </c>
      <c r="O1978" t="s">
        <v>14468</v>
      </c>
      <c r="P1978" t="s">
        <v>7486</v>
      </c>
      <c r="Q1978" t="s">
        <v>7486</v>
      </c>
    </row>
    <row r="1979" spans="1:21" ht="17" x14ac:dyDescent="0.2">
      <c r="A1979">
        <v>2359</v>
      </c>
      <c r="B1979" s="8">
        <f>IFERROR(INDEX(Sheet2!C:C, MATCH(SQL!D1979, Sheet2!H:H, 0)), "")</f>
        <v>45761</v>
      </c>
      <c r="D1979" t="s">
        <v>1643</v>
      </c>
      <c r="E1979">
        <v>2358</v>
      </c>
      <c r="G1979" s="3" t="s">
        <v>14467</v>
      </c>
      <c r="I1979" t="s">
        <v>2307</v>
      </c>
      <c r="K1979" t="s">
        <v>5275</v>
      </c>
      <c r="Q1979" t="s">
        <v>7486</v>
      </c>
      <c r="T1979" t="s">
        <v>9623</v>
      </c>
      <c r="U1979" t="s">
        <v>7448</v>
      </c>
    </row>
    <row r="1980" spans="1:21" ht="17" x14ac:dyDescent="0.2">
      <c r="A1980">
        <v>2360</v>
      </c>
      <c r="B1980" s="8">
        <f>IFERROR(INDEX(Sheet2!C:C, MATCH(SQL!D1980, Sheet2!H:H, 0)), "")</f>
        <v>45761</v>
      </c>
      <c r="D1980" t="s">
        <v>1643</v>
      </c>
      <c r="E1980">
        <v>2358</v>
      </c>
      <c r="G1980" s="3" t="s">
        <v>3227</v>
      </c>
      <c r="I1980" t="s">
        <v>2307</v>
      </c>
      <c r="K1980" t="s">
        <v>5275</v>
      </c>
      <c r="Q1980" t="s">
        <v>7486</v>
      </c>
      <c r="T1980" t="s">
        <v>14466</v>
      </c>
      <c r="U1980" t="s">
        <v>7393</v>
      </c>
    </row>
    <row r="1981" spans="1:21" ht="17" x14ac:dyDescent="0.2">
      <c r="A1981">
        <v>2361</v>
      </c>
      <c r="B1981" s="8" t="str">
        <f>IFERROR(INDEX(Sheet2!C:C, MATCH(SQL!D1981, Sheet2!H:H, 0)), "")</f>
        <v/>
      </c>
      <c r="D1981" t="s">
        <v>14461</v>
      </c>
      <c r="G1981" s="3" t="s">
        <v>14465</v>
      </c>
      <c r="H1981" t="s">
        <v>2307</v>
      </c>
      <c r="I1981" t="s">
        <v>2307</v>
      </c>
      <c r="J1981" t="s">
        <v>5276</v>
      </c>
      <c r="K1981" t="s">
        <v>5276</v>
      </c>
      <c r="L1981" t="s">
        <v>14457</v>
      </c>
      <c r="N1981" t="s">
        <v>7404</v>
      </c>
      <c r="O1981" t="s">
        <v>14457</v>
      </c>
      <c r="P1981" t="s">
        <v>7486</v>
      </c>
      <c r="Q1981" t="s">
        <v>7486</v>
      </c>
      <c r="R1981" t="s">
        <v>14464</v>
      </c>
      <c r="S1981" t="s">
        <v>5339</v>
      </c>
    </row>
    <row r="1982" spans="1:21" x14ac:dyDescent="0.2">
      <c r="A1982">
        <v>2362</v>
      </c>
      <c r="B1982" s="8" t="str">
        <f>IFERROR(INDEX(Sheet2!C:C, MATCH(SQL!D1982, Sheet2!H:H, 0)), "")</f>
        <v/>
      </c>
      <c r="D1982" t="s">
        <v>14461</v>
      </c>
      <c r="E1982">
        <v>2361</v>
      </c>
      <c r="I1982" t="s">
        <v>2307</v>
      </c>
      <c r="K1982" t="s">
        <v>5276</v>
      </c>
      <c r="Q1982" t="s">
        <v>7486</v>
      </c>
      <c r="T1982" t="s">
        <v>14464</v>
      </c>
      <c r="U1982" t="s">
        <v>7494</v>
      </c>
    </row>
    <row r="1983" spans="1:21" ht="17" x14ac:dyDescent="0.2">
      <c r="A1983">
        <v>2363</v>
      </c>
      <c r="B1983" s="8" t="str">
        <f>IFERROR(INDEX(Sheet2!C:C, MATCH(SQL!D1983, Sheet2!H:H, 0)), "")</f>
        <v/>
      </c>
      <c r="D1983" t="s">
        <v>14461</v>
      </c>
      <c r="E1983">
        <v>2361</v>
      </c>
      <c r="G1983" s="3" t="s">
        <v>14463</v>
      </c>
      <c r="I1983" t="s">
        <v>2307</v>
      </c>
      <c r="K1983" t="s">
        <v>5276</v>
      </c>
      <c r="Q1983" t="s">
        <v>7486</v>
      </c>
      <c r="T1983" t="s">
        <v>14462</v>
      </c>
      <c r="U1983" t="s">
        <v>7455</v>
      </c>
    </row>
    <row r="1984" spans="1:21" ht="17" x14ac:dyDescent="0.2">
      <c r="A1984">
        <v>2364</v>
      </c>
      <c r="B1984" s="8" t="str">
        <f>IFERROR(INDEX(Sheet2!C:C, MATCH(SQL!D1984, Sheet2!H:H, 0)), "")</f>
        <v/>
      </c>
      <c r="D1984" t="s">
        <v>14461</v>
      </c>
      <c r="E1984">
        <v>2361</v>
      </c>
      <c r="G1984" s="3" t="s">
        <v>14460</v>
      </c>
      <c r="I1984" t="s">
        <v>2307</v>
      </c>
      <c r="K1984" t="s">
        <v>5276</v>
      </c>
      <c r="Q1984" t="s">
        <v>7486</v>
      </c>
      <c r="T1984" t="s">
        <v>14459</v>
      </c>
      <c r="U1984" t="s">
        <v>7551</v>
      </c>
    </row>
    <row r="1985" spans="1:21" ht="17" x14ac:dyDescent="0.2">
      <c r="A1985">
        <v>2365</v>
      </c>
      <c r="B1985" s="8" t="str">
        <f>IFERROR(INDEX(Sheet2!C:C, MATCH(SQL!D1985, Sheet2!H:H, 0)), "")</f>
        <v/>
      </c>
      <c r="D1985" t="s">
        <v>14449</v>
      </c>
      <c r="G1985" s="3" t="s">
        <v>14458</v>
      </c>
      <c r="H1985" t="s">
        <v>2307</v>
      </c>
      <c r="I1985" t="s">
        <v>2307</v>
      </c>
      <c r="J1985" t="s">
        <v>5277</v>
      </c>
      <c r="K1985" t="s">
        <v>5277</v>
      </c>
      <c r="L1985" t="s">
        <v>14457</v>
      </c>
      <c r="N1985" t="s">
        <v>7404</v>
      </c>
      <c r="O1985" t="s">
        <v>14457</v>
      </c>
      <c r="P1985" t="s">
        <v>7462</v>
      </c>
      <c r="Q1985" t="s">
        <v>7462</v>
      </c>
      <c r="R1985" t="s">
        <v>14456</v>
      </c>
      <c r="S1985" t="s">
        <v>7397</v>
      </c>
    </row>
    <row r="1986" spans="1:21" x14ac:dyDescent="0.2">
      <c r="A1986">
        <v>2366</v>
      </c>
      <c r="B1986" s="8" t="str">
        <f>IFERROR(INDEX(Sheet2!C:C, MATCH(SQL!D1986, Sheet2!H:H, 0)), "")</f>
        <v/>
      </c>
      <c r="D1986" t="s">
        <v>14449</v>
      </c>
      <c r="E1986">
        <v>2365</v>
      </c>
      <c r="I1986" t="s">
        <v>2307</v>
      </c>
      <c r="K1986" t="s">
        <v>5277</v>
      </c>
      <c r="Q1986" t="s">
        <v>7462</v>
      </c>
      <c r="T1986" t="s">
        <v>14456</v>
      </c>
      <c r="U1986" t="s">
        <v>7615</v>
      </c>
    </row>
    <row r="1987" spans="1:21" ht="17" x14ac:dyDescent="0.2">
      <c r="A1987">
        <v>2367</v>
      </c>
      <c r="B1987" s="8" t="str">
        <f>IFERROR(INDEX(Sheet2!C:C, MATCH(SQL!D1987, Sheet2!H:H, 0)), "")</f>
        <v/>
      </c>
      <c r="D1987" t="s">
        <v>14449</v>
      </c>
      <c r="E1987">
        <v>2365</v>
      </c>
      <c r="G1987" s="3" t="s">
        <v>14455</v>
      </c>
      <c r="I1987" t="s">
        <v>2307</v>
      </c>
      <c r="K1987" t="s">
        <v>5277</v>
      </c>
      <c r="Q1987" t="s">
        <v>7462</v>
      </c>
      <c r="T1987" t="s">
        <v>14454</v>
      </c>
      <c r="U1987" t="s">
        <v>8056</v>
      </c>
    </row>
    <row r="1988" spans="1:21" ht="34" x14ac:dyDescent="0.2">
      <c r="A1988">
        <v>2368</v>
      </c>
      <c r="B1988" s="8" t="str">
        <f>IFERROR(INDEX(Sheet2!C:C, MATCH(SQL!D1988, Sheet2!H:H, 0)), "")</f>
        <v/>
      </c>
      <c r="D1988" t="s">
        <v>14449</v>
      </c>
      <c r="E1988">
        <v>2365</v>
      </c>
      <c r="G1988" s="3" t="s">
        <v>14453</v>
      </c>
      <c r="I1988" t="s">
        <v>2307</v>
      </c>
      <c r="K1988" t="s">
        <v>5277</v>
      </c>
      <c r="Q1988" t="s">
        <v>7462</v>
      </c>
      <c r="T1988" t="s">
        <v>14452</v>
      </c>
      <c r="U1988" t="s">
        <v>7491</v>
      </c>
    </row>
    <row r="1989" spans="1:21" ht="17" x14ac:dyDescent="0.2">
      <c r="A1989">
        <v>2369</v>
      </c>
      <c r="B1989" s="8" t="str">
        <f>IFERROR(INDEX(Sheet2!C:C, MATCH(SQL!D1989, Sheet2!H:H, 0)), "")</f>
        <v/>
      </c>
      <c r="D1989" t="s">
        <v>14449</v>
      </c>
      <c r="E1989">
        <v>2365</v>
      </c>
      <c r="G1989" s="3" t="s">
        <v>14451</v>
      </c>
      <c r="I1989" t="s">
        <v>2307</v>
      </c>
      <c r="K1989" t="s">
        <v>5277</v>
      </c>
      <c r="Q1989" t="s">
        <v>7462</v>
      </c>
      <c r="T1989" t="s">
        <v>14450</v>
      </c>
      <c r="U1989" t="s">
        <v>7442</v>
      </c>
    </row>
    <row r="1990" spans="1:21" ht="17" x14ac:dyDescent="0.2">
      <c r="A1990">
        <v>2370</v>
      </c>
      <c r="B1990" s="8" t="str">
        <f>IFERROR(INDEX(Sheet2!C:C, MATCH(SQL!D1990, Sheet2!H:H, 0)), "")</f>
        <v/>
      </c>
      <c r="D1990" t="s">
        <v>14449</v>
      </c>
      <c r="E1990">
        <v>2365</v>
      </c>
      <c r="G1990" s="3" t="s">
        <v>14448</v>
      </c>
      <c r="I1990" t="s">
        <v>2307</v>
      </c>
      <c r="K1990" t="s">
        <v>5277</v>
      </c>
      <c r="Q1990" t="s">
        <v>7462</v>
      </c>
      <c r="T1990" t="s">
        <v>14447</v>
      </c>
      <c r="U1990" t="s">
        <v>7457</v>
      </c>
    </row>
    <row r="1991" spans="1:21" ht="17" x14ac:dyDescent="0.2">
      <c r="A1991">
        <v>2371</v>
      </c>
      <c r="B1991" s="8" t="str">
        <f>IFERROR(INDEX(Sheet2!C:C, MATCH(SQL!D1991, Sheet2!H:H, 0)), "")</f>
        <v/>
      </c>
      <c r="D1991" t="s">
        <v>14443</v>
      </c>
      <c r="G1991" s="3" t="s">
        <v>14446</v>
      </c>
      <c r="H1991" t="s">
        <v>2326</v>
      </c>
      <c r="I1991" t="s">
        <v>2326</v>
      </c>
      <c r="J1991" t="s">
        <v>7540</v>
      </c>
      <c r="K1991" t="s">
        <v>7540</v>
      </c>
      <c r="L1991" t="s">
        <v>14439</v>
      </c>
      <c r="N1991" t="s">
        <v>7404</v>
      </c>
      <c r="O1991" t="s">
        <v>14439</v>
      </c>
      <c r="P1991" t="s">
        <v>7515</v>
      </c>
      <c r="Q1991" t="s">
        <v>7515</v>
      </c>
      <c r="R1991" t="s">
        <v>14444</v>
      </c>
      <c r="S1991" t="s">
        <v>7448</v>
      </c>
    </row>
    <row r="1992" spans="1:21" x14ac:dyDescent="0.2">
      <c r="A1992">
        <v>2372</v>
      </c>
      <c r="B1992" s="8" t="str">
        <f>IFERROR(INDEX(Sheet2!C:C, MATCH(SQL!D1992, Sheet2!H:H, 0)), "")</f>
        <v/>
      </c>
      <c r="D1992" t="s">
        <v>14443</v>
      </c>
      <c r="E1992">
        <v>2371</v>
      </c>
      <c r="I1992" t="s">
        <v>2326</v>
      </c>
      <c r="K1992" t="s">
        <v>7540</v>
      </c>
      <c r="Q1992" t="s">
        <v>7515</v>
      </c>
      <c r="T1992" t="s">
        <v>14444</v>
      </c>
      <c r="U1992" t="s">
        <v>7484</v>
      </c>
    </row>
    <row r="1993" spans="1:21" ht="34" x14ac:dyDescent="0.2">
      <c r="A1993">
        <v>2373</v>
      </c>
      <c r="B1993" s="8" t="str">
        <f>IFERROR(INDEX(Sheet2!C:C, MATCH(SQL!D1993, Sheet2!H:H, 0)), "")</f>
        <v/>
      </c>
      <c r="D1993" t="s">
        <v>14443</v>
      </c>
      <c r="E1993">
        <v>2371</v>
      </c>
      <c r="G1993" s="3" t="s">
        <v>14445</v>
      </c>
      <c r="I1993" t="s">
        <v>2326</v>
      </c>
      <c r="K1993" t="s">
        <v>7540</v>
      </c>
      <c r="Q1993" t="s">
        <v>7515</v>
      </c>
      <c r="T1993" t="s">
        <v>14444</v>
      </c>
      <c r="U1993" t="s">
        <v>7448</v>
      </c>
    </row>
    <row r="1994" spans="1:21" ht="17" x14ac:dyDescent="0.2">
      <c r="A1994">
        <v>2374</v>
      </c>
      <c r="B1994" s="8" t="str">
        <f>IFERROR(INDEX(Sheet2!C:C, MATCH(SQL!D1994, Sheet2!H:H, 0)), "")</f>
        <v/>
      </c>
      <c r="D1994" t="s">
        <v>14443</v>
      </c>
      <c r="E1994">
        <v>2371</v>
      </c>
      <c r="G1994" s="3" t="s">
        <v>14442</v>
      </c>
      <c r="I1994" t="s">
        <v>2326</v>
      </c>
      <c r="K1994" t="s">
        <v>7540</v>
      </c>
      <c r="Q1994" t="s">
        <v>7515</v>
      </c>
      <c r="T1994" t="s">
        <v>14441</v>
      </c>
      <c r="U1994" t="s">
        <v>7395</v>
      </c>
    </row>
    <row r="1995" spans="1:21" ht="17" x14ac:dyDescent="0.2">
      <c r="A1995">
        <v>2375</v>
      </c>
      <c r="B1995" s="8" t="str">
        <f>IFERROR(INDEX(Sheet2!C:C, MATCH(SQL!D1995, Sheet2!H:H, 0)), "")</f>
        <v/>
      </c>
      <c r="D1995" t="s">
        <v>14433</v>
      </c>
      <c r="G1995" s="3" t="s">
        <v>14440</v>
      </c>
      <c r="H1995" t="s">
        <v>2326</v>
      </c>
      <c r="I1995" t="s">
        <v>2326</v>
      </c>
      <c r="J1995" t="s">
        <v>5285</v>
      </c>
      <c r="K1995" t="s">
        <v>5285</v>
      </c>
      <c r="L1995" t="s">
        <v>14439</v>
      </c>
      <c r="N1995" t="s">
        <v>7404</v>
      </c>
      <c r="O1995" t="s">
        <v>14439</v>
      </c>
      <c r="P1995" t="s">
        <v>7446</v>
      </c>
      <c r="Q1995" t="s">
        <v>7446</v>
      </c>
      <c r="R1995" t="s">
        <v>14438</v>
      </c>
      <c r="S1995" t="s">
        <v>5339</v>
      </c>
    </row>
    <row r="1996" spans="1:21" x14ac:dyDescent="0.2">
      <c r="A1996">
        <v>2376</v>
      </c>
      <c r="B1996" s="8" t="str">
        <f>IFERROR(INDEX(Sheet2!C:C, MATCH(SQL!D1996, Sheet2!H:H, 0)), "")</f>
        <v/>
      </c>
      <c r="D1996" t="s">
        <v>14433</v>
      </c>
      <c r="E1996">
        <v>2375</v>
      </c>
      <c r="I1996" t="s">
        <v>2326</v>
      </c>
      <c r="K1996" t="s">
        <v>5285</v>
      </c>
      <c r="Q1996" t="s">
        <v>7446</v>
      </c>
      <c r="T1996" t="s">
        <v>14438</v>
      </c>
      <c r="U1996" t="s">
        <v>7494</v>
      </c>
    </row>
    <row r="1997" spans="1:21" ht="17" x14ac:dyDescent="0.2">
      <c r="A1997">
        <v>2377</v>
      </c>
      <c r="B1997" s="8" t="str">
        <f>IFERROR(INDEX(Sheet2!C:C, MATCH(SQL!D1997, Sheet2!H:H, 0)), "")</f>
        <v/>
      </c>
      <c r="D1997" t="s">
        <v>14433</v>
      </c>
      <c r="E1997">
        <v>2375</v>
      </c>
      <c r="G1997" s="3" t="s">
        <v>14437</v>
      </c>
      <c r="I1997" t="s">
        <v>2326</v>
      </c>
      <c r="K1997" t="s">
        <v>5285</v>
      </c>
      <c r="Q1997" t="s">
        <v>7446</v>
      </c>
      <c r="T1997" t="s">
        <v>14436</v>
      </c>
      <c r="U1997" t="s">
        <v>7397</v>
      </c>
    </row>
    <row r="1998" spans="1:21" ht="17" x14ac:dyDescent="0.2">
      <c r="A1998">
        <v>2378</v>
      </c>
      <c r="B1998" s="8" t="str">
        <f>IFERROR(INDEX(Sheet2!C:C, MATCH(SQL!D1998, Sheet2!H:H, 0)), "")</f>
        <v/>
      </c>
      <c r="D1998" t="s">
        <v>14433</v>
      </c>
      <c r="E1998">
        <v>2375</v>
      </c>
      <c r="G1998" s="3" t="s">
        <v>14435</v>
      </c>
      <c r="I1998" t="s">
        <v>2326</v>
      </c>
      <c r="K1998" t="s">
        <v>5285</v>
      </c>
      <c r="Q1998" t="s">
        <v>7446</v>
      </c>
      <c r="T1998" t="s">
        <v>14434</v>
      </c>
      <c r="U1998" t="s">
        <v>7431</v>
      </c>
    </row>
    <row r="1999" spans="1:21" ht="17" x14ac:dyDescent="0.2">
      <c r="A1999">
        <v>2379</v>
      </c>
      <c r="B1999" s="8" t="str">
        <f>IFERROR(INDEX(Sheet2!C:C, MATCH(SQL!D1999, Sheet2!H:H, 0)), "")</f>
        <v/>
      </c>
      <c r="D1999" t="s">
        <v>14433</v>
      </c>
      <c r="E1999">
        <v>2375</v>
      </c>
      <c r="G1999" s="3" t="s">
        <v>14432</v>
      </c>
      <c r="I1999" t="s">
        <v>2326</v>
      </c>
      <c r="K1999" t="s">
        <v>5285</v>
      </c>
      <c r="Q1999" t="s">
        <v>7446</v>
      </c>
      <c r="T1999" t="s">
        <v>14431</v>
      </c>
      <c r="U1999" t="s">
        <v>7431</v>
      </c>
    </row>
    <row r="2000" spans="1:21" ht="34" x14ac:dyDescent="0.2">
      <c r="A2000">
        <v>2380</v>
      </c>
      <c r="B2000" s="8" t="str">
        <f>IFERROR(INDEX(Sheet2!C:C, MATCH(SQL!D2000, Sheet2!H:H, 0)), "")</f>
        <v/>
      </c>
      <c r="D2000" t="s">
        <v>14363</v>
      </c>
      <c r="G2000" s="3" t="s">
        <v>14430</v>
      </c>
      <c r="H2000" t="s">
        <v>7920</v>
      </c>
      <c r="I2000" t="s">
        <v>7920</v>
      </c>
      <c r="J2000" t="s">
        <v>7989</v>
      </c>
      <c r="K2000" t="s">
        <v>7989</v>
      </c>
      <c r="L2000" t="s">
        <v>7918</v>
      </c>
      <c r="N2000" t="s">
        <v>7404</v>
      </c>
      <c r="O2000" t="s">
        <v>7918</v>
      </c>
      <c r="P2000" t="s">
        <v>7438</v>
      </c>
      <c r="Q2000" t="s">
        <v>7438</v>
      </c>
    </row>
    <row r="2001" spans="1:21" ht="34" x14ac:dyDescent="0.2">
      <c r="A2001">
        <v>2381</v>
      </c>
      <c r="B2001" s="8" t="str">
        <f>IFERROR(INDEX(Sheet2!C:C, MATCH(SQL!D2001, Sheet2!H:H, 0)), "")</f>
        <v/>
      </c>
      <c r="D2001" t="s">
        <v>14363</v>
      </c>
      <c r="E2001">
        <v>2380</v>
      </c>
      <c r="G2001" s="3" t="s">
        <v>14429</v>
      </c>
      <c r="I2001" t="s">
        <v>7920</v>
      </c>
      <c r="K2001" t="s">
        <v>7989</v>
      </c>
      <c r="Q2001" t="s">
        <v>7438</v>
      </c>
      <c r="T2001" t="s">
        <v>14428</v>
      </c>
      <c r="U2001" t="s">
        <v>7660</v>
      </c>
    </row>
    <row r="2002" spans="1:21" ht="51" x14ac:dyDescent="0.2">
      <c r="A2002">
        <v>2382</v>
      </c>
      <c r="B2002" s="8" t="str">
        <f>IFERROR(INDEX(Sheet2!C:C, MATCH(SQL!D2002, Sheet2!H:H, 0)), "")</f>
        <v/>
      </c>
      <c r="D2002" t="s">
        <v>14363</v>
      </c>
      <c r="E2002">
        <v>2380</v>
      </c>
      <c r="G2002" s="3" t="s">
        <v>14427</v>
      </c>
      <c r="I2002" t="s">
        <v>7920</v>
      </c>
      <c r="K2002" t="s">
        <v>7989</v>
      </c>
      <c r="Q2002" t="s">
        <v>7438</v>
      </c>
      <c r="T2002" t="s">
        <v>14426</v>
      </c>
      <c r="U2002" t="s">
        <v>7397</v>
      </c>
    </row>
    <row r="2003" spans="1:21" ht="34" x14ac:dyDescent="0.2">
      <c r="A2003">
        <v>2383</v>
      </c>
      <c r="B2003" s="8" t="str">
        <f>IFERROR(INDEX(Sheet2!C:C, MATCH(SQL!D2003, Sheet2!H:H, 0)), "")</f>
        <v/>
      </c>
      <c r="D2003" t="s">
        <v>14363</v>
      </c>
      <c r="E2003">
        <v>2380</v>
      </c>
      <c r="G2003" s="3" t="s">
        <v>14425</v>
      </c>
      <c r="I2003" t="s">
        <v>7920</v>
      </c>
      <c r="K2003" t="s">
        <v>7989</v>
      </c>
      <c r="Q2003" t="s">
        <v>7438</v>
      </c>
      <c r="T2003" t="s">
        <v>14424</v>
      </c>
      <c r="U2003" t="s">
        <v>7488</v>
      </c>
    </row>
    <row r="2004" spans="1:21" ht="17" x14ac:dyDescent="0.2">
      <c r="A2004">
        <v>2384</v>
      </c>
      <c r="B2004" s="8" t="str">
        <f>IFERROR(INDEX(Sheet2!C:C, MATCH(SQL!D2004, Sheet2!H:H, 0)), "")</f>
        <v/>
      </c>
      <c r="D2004" t="s">
        <v>14363</v>
      </c>
      <c r="E2004">
        <v>2380</v>
      </c>
      <c r="G2004" s="3" t="s">
        <v>14423</v>
      </c>
      <c r="I2004" t="s">
        <v>7920</v>
      </c>
      <c r="K2004" t="s">
        <v>7989</v>
      </c>
      <c r="Q2004" t="s">
        <v>7438</v>
      </c>
      <c r="T2004" t="s">
        <v>14422</v>
      </c>
      <c r="U2004" t="s">
        <v>7442</v>
      </c>
    </row>
    <row r="2005" spans="1:21" ht="17" x14ac:dyDescent="0.2">
      <c r="A2005">
        <v>2385</v>
      </c>
      <c r="B2005" s="8" t="str">
        <f>IFERROR(INDEX(Sheet2!C:C, MATCH(SQL!D2005, Sheet2!H:H, 0)), "")</f>
        <v/>
      </c>
      <c r="D2005" t="s">
        <v>14363</v>
      </c>
      <c r="E2005">
        <v>2380</v>
      </c>
      <c r="G2005" s="3" t="s">
        <v>14421</v>
      </c>
      <c r="I2005" t="s">
        <v>7920</v>
      </c>
      <c r="K2005" t="s">
        <v>7989</v>
      </c>
      <c r="Q2005" t="s">
        <v>7438</v>
      </c>
      <c r="T2005" t="s">
        <v>14343</v>
      </c>
      <c r="U2005" t="s">
        <v>7420</v>
      </c>
    </row>
    <row r="2006" spans="1:21" ht="34" x14ac:dyDescent="0.2">
      <c r="A2006">
        <v>2386</v>
      </c>
      <c r="B2006" s="8" t="str">
        <f>IFERROR(INDEX(Sheet2!C:C, MATCH(SQL!D2006, Sheet2!H:H, 0)), "")</f>
        <v/>
      </c>
      <c r="D2006" t="s">
        <v>14363</v>
      </c>
      <c r="E2006">
        <v>2380</v>
      </c>
      <c r="G2006" s="3" t="s">
        <v>14420</v>
      </c>
      <c r="I2006" t="s">
        <v>7920</v>
      </c>
      <c r="K2006" t="s">
        <v>7989</v>
      </c>
      <c r="Q2006" t="s">
        <v>7438</v>
      </c>
      <c r="T2006" t="s">
        <v>14419</v>
      </c>
      <c r="U2006" t="s">
        <v>7629</v>
      </c>
    </row>
    <row r="2007" spans="1:21" ht="34" x14ac:dyDescent="0.2">
      <c r="A2007">
        <v>2387</v>
      </c>
      <c r="B2007" s="8" t="str">
        <f>IFERROR(INDEX(Sheet2!C:C, MATCH(SQL!D2007, Sheet2!H:H, 0)), "")</f>
        <v/>
      </c>
      <c r="D2007" t="s">
        <v>14363</v>
      </c>
      <c r="E2007">
        <v>2380</v>
      </c>
      <c r="G2007" s="3" t="s">
        <v>14418</v>
      </c>
      <c r="I2007" t="s">
        <v>7920</v>
      </c>
      <c r="K2007" t="s">
        <v>7989</v>
      </c>
      <c r="Q2007" t="s">
        <v>7438</v>
      </c>
      <c r="T2007" t="s">
        <v>13785</v>
      </c>
      <c r="U2007" t="s">
        <v>7455</v>
      </c>
    </row>
    <row r="2008" spans="1:21" ht="34" x14ac:dyDescent="0.2">
      <c r="A2008">
        <v>2388</v>
      </c>
      <c r="B2008" s="8" t="str">
        <f>IFERROR(INDEX(Sheet2!C:C, MATCH(SQL!D2008, Sheet2!H:H, 0)), "")</f>
        <v/>
      </c>
      <c r="D2008" t="s">
        <v>14363</v>
      </c>
      <c r="E2008">
        <v>2380</v>
      </c>
      <c r="G2008" s="3" t="s">
        <v>14417</v>
      </c>
      <c r="I2008" t="s">
        <v>7920</v>
      </c>
      <c r="K2008" t="s">
        <v>7989</v>
      </c>
      <c r="Q2008" t="s">
        <v>7438</v>
      </c>
      <c r="T2008" t="s">
        <v>14401</v>
      </c>
      <c r="U2008" t="s">
        <v>7476</v>
      </c>
    </row>
    <row r="2009" spans="1:21" ht="34" x14ac:dyDescent="0.2">
      <c r="A2009">
        <v>2389</v>
      </c>
      <c r="B2009" s="8" t="str">
        <f>IFERROR(INDEX(Sheet2!C:C, MATCH(SQL!D2009, Sheet2!H:H, 0)), "")</f>
        <v/>
      </c>
      <c r="D2009" t="s">
        <v>14363</v>
      </c>
      <c r="E2009">
        <v>2380</v>
      </c>
      <c r="G2009" s="3" t="s">
        <v>14416</v>
      </c>
      <c r="I2009" t="s">
        <v>7920</v>
      </c>
      <c r="K2009" t="s">
        <v>7989</v>
      </c>
      <c r="Q2009" t="s">
        <v>7438</v>
      </c>
      <c r="T2009" t="s">
        <v>14415</v>
      </c>
      <c r="U2009" t="s">
        <v>7417</v>
      </c>
    </row>
    <row r="2010" spans="1:21" ht="17" x14ac:dyDescent="0.2">
      <c r="A2010">
        <v>2390</v>
      </c>
      <c r="B2010" s="8" t="str">
        <f>IFERROR(INDEX(Sheet2!C:C, MATCH(SQL!D2010, Sheet2!H:H, 0)), "")</f>
        <v/>
      </c>
      <c r="D2010" t="s">
        <v>14363</v>
      </c>
      <c r="E2010">
        <v>2380</v>
      </c>
      <c r="G2010" s="3" t="s">
        <v>14414</v>
      </c>
      <c r="I2010" t="s">
        <v>7920</v>
      </c>
      <c r="K2010" t="s">
        <v>7989</v>
      </c>
      <c r="Q2010" t="s">
        <v>7438</v>
      </c>
      <c r="T2010" t="s">
        <v>14413</v>
      </c>
      <c r="U2010" t="s">
        <v>7420</v>
      </c>
    </row>
    <row r="2011" spans="1:21" ht="34" x14ac:dyDescent="0.2">
      <c r="A2011">
        <v>2391</v>
      </c>
      <c r="B2011" s="8" t="str">
        <f>IFERROR(INDEX(Sheet2!C:C, MATCH(SQL!D2011, Sheet2!H:H, 0)), "")</f>
        <v/>
      </c>
      <c r="D2011" t="s">
        <v>14363</v>
      </c>
      <c r="E2011">
        <v>2380</v>
      </c>
      <c r="G2011" s="3" t="s">
        <v>14412</v>
      </c>
      <c r="I2011" t="s">
        <v>7920</v>
      </c>
      <c r="K2011" t="s">
        <v>7989</v>
      </c>
      <c r="Q2011" t="s">
        <v>7438</v>
      </c>
      <c r="T2011" t="s">
        <v>14411</v>
      </c>
      <c r="U2011" t="s">
        <v>7688</v>
      </c>
    </row>
    <row r="2012" spans="1:21" ht="17" x14ac:dyDescent="0.2">
      <c r="A2012">
        <v>2392</v>
      </c>
      <c r="B2012" s="8" t="str">
        <f>IFERROR(INDEX(Sheet2!C:C, MATCH(SQL!D2012, Sheet2!H:H, 0)), "")</f>
        <v/>
      </c>
      <c r="D2012" t="s">
        <v>14363</v>
      </c>
      <c r="E2012">
        <v>2380</v>
      </c>
      <c r="G2012" s="3" t="s">
        <v>14410</v>
      </c>
      <c r="I2012" t="s">
        <v>7920</v>
      </c>
      <c r="K2012" t="s">
        <v>7989</v>
      </c>
      <c r="Q2012" t="s">
        <v>7438</v>
      </c>
      <c r="T2012" t="s">
        <v>14409</v>
      </c>
      <c r="U2012" t="s">
        <v>7442</v>
      </c>
    </row>
    <row r="2013" spans="1:21" ht="34" x14ac:dyDescent="0.2">
      <c r="A2013">
        <v>2393</v>
      </c>
      <c r="B2013" s="8" t="str">
        <f>IFERROR(INDEX(Sheet2!C:C, MATCH(SQL!D2013, Sheet2!H:H, 0)), "")</f>
        <v/>
      </c>
      <c r="D2013" t="s">
        <v>14363</v>
      </c>
      <c r="E2013">
        <v>2380</v>
      </c>
      <c r="G2013" s="3" t="s">
        <v>14408</v>
      </c>
      <c r="I2013" t="s">
        <v>7920</v>
      </c>
      <c r="K2013" t="s">
        <v>7989</v>
      </c>
      <c r="Q2013" t="s">
        <v>7438</v>
      </c>
      <c r="T2013" t="s">
        <v>14407</v>
      </c>
      <c r="U2013" t="s">
        <v>7390</v>
      </c>
    </row>
    <row r="2014" spans="1:21" ht="34" x14ac:dyDescent="0.2">
      <c r="A2014">
        <v>2394</v>
      </c>
      <c r="B2014" s="8" t="str">
        <f>IFERROR(INDEX(Sheet2!C:C, MATCH(SQL!D2014, Sheet2!H:H, 0)), "")</f>
        <v/>
      </c>
      <c r="D2014" t="s">
        <v>14363</v>
      </c>
      <c r="E2014">
        <v>2380</v>
      </c>
      <c r="G2014" s="3" t="s">
        <v>14406</v>
      </c>
      <c r="I2014" t="s">
        <v>7920</v>
      </c>
      <c r="K2014" t="s">
        <v>7989</v>
      </c>
      <c r="Q2014" t="s">
        <v>7438</v>
      </c>
      <c r="T2014" t="s">
        <v>14405</v>
      </c>
      <c r="U2014" t="s">
        <v>7254</v>
      </c>
    </row>
    <row r="2015" spans="1:21" ht="17" x14ac:dyDescent="0.2">
      <c r="A2015">
        <v>2395</v>
      </c>
      <c r="B2015" s="8" t="str">
        <f>IFERROR(INDEX(Sheet2!C:C, MATCH(SQL!D2015, Sheet2!H:H, 0)), "")</f>
        <v/>
      </c>
      <c r="D2015" t="s">
        <v>14363</v>
      </c>
      <c r="E2015">
        <v>2380</v>
      </c>
      <c r="G2015" s="3" t="s">
        <v>14404</v>
      </c>
      <c r="I2015" t="s">
        <v>7920</v>
      </c>
      <c r="K2015" t="s">
        <v>7989</v>
      </c>
      <c r="Q2015" t="s">
        <v>7438</v>
      </c>
      <c r="T2015" t="s">
        <v>14403</v>
      </c>
      <c r="U2015" t="s">
        <v>7420</v>
      </c>
    </row>
    <row r="2016" spans="1:21" ht="34" x14ac:dyDescent="0.2">
      <c r="A2016">
        <v>2396</v>
      </c>
      <c r="B2016" s="8" t="str">
        <f>IFERROR(INDEX(Sheet2!C:C, MATCH(SQL!D2016, Sheet2!H:H, 0)), "")</f>
        <v/>
      </c>
      <c r="D2016" t="s">
        <v>14363</v>
      </c>
      <c r="E2016">
        <v>2380</v>
      </c>
      <c r="G2016" s="3" t="s">
        <v>14402</v>
      </c>
      <c r="I2016" t="s">
        <v>7920</v>
      </c>
      <c r="K2016" t="s">
        <v>7989</v>
      </c>
      <c r="Q2016" t="s">
        <v>7438</v>
      </c>
      <c r="T2016" t="s">
        <v>14401</v>
      </c>
      <c r="U2016" t="s">
        <v>7476</v>
      </c>
    </row>
    <row r="2017" spans="1:21" ht="51" x14ac:dyDescent="0.2">
      <c r="A2017">
        <v>2397</v>
      </c>
      <c r="B2017" s="8" t="str">
        <f>IFERROR(INDEX(Sheet2!C:C, MATCH(SQL!D2017, Sheet2!H:H, 0)), "")</f>
        <v/>
      </c>
      <c r="D2017" t="s">
        <v>14363</v>
      </c>
      <c r="E2017">
        <v>2380</v>
      </c>
      <c r="G2017" s="3" t="s">
        <v>14400</v>
      </c>
      <c r="I2017" t="s">
        <v>7920</v>
      </c>
      <c r="K2017" t="s">
        <v>7989</v>
      </c>
      <c r="Q2017" t="s">
        <v>7438</v>
      </c>
      <c r="T2017" t="s">
        <v>14399</v>
      </c>
      <c r="U2017" t="s">
        <v>7442</v>
      </c>
    </row>
    <row r="2018" spans="1:21" ht="34" x14ac:dyDescent="0.2">
      <c r="A2018">
        <v>2398</v>
      </c>
      <c r="B2018" s="8" t="str">
        <f>IFERROR(INDEX(Sheet2!C:C, MATCH(SQL!D2018, Sheet2!H:H, 0)), "")</f>
        <v/>
      </c>
      <c r="D2018" t="s">
        <v>14363</v>
      </c>
      <c r="E2018">
        <v>2380</v>
      </c>
      <c r="G2018" s="3" t="s">
        <v>14398</v>
      </c>
      <c r="I2018" t="s">
        <v>7920</v>
      </c>
      <c r="K2018" t="s">
        <v>7989</v>
      </c>
      <c r="Q2018" t="s">
        <v>7438</v>
      </c>
      <c r="T2018" t="s">
        <v>14397</v>
      </c>
      <c r="U2018" t="s">
        <v>7732</v>
      </c>
    </row>
    <row r="2019" spans="1:21" ht="34" x14ac:dyDescent="0.2">
      <c r="A2019">
        <v>2399</v>
      </c>
      <c r="B2019" s="8" t="str">
        <f>IFERROR(INDEX(Sheet2!C:C, MATCH(SQL!D2019, Sheet2!H:H, 0)), "")</f>
        <v/>
      </c>
      <c r="D2019" t="s">
        <v>14363</v>
      </c>
      <c r="E2019">
        <v>2380</v>
      </c>
      <c r="G2019" s="3" t="s">
        <v>14396</v>
      </c>
      <c r="I2019" t="s">
        <v>7920</v>
      </c>
      <c r="K2019" t="s">
        <v>7989</v>
      </c>
      <c r="Q2019" t="s">
        <v>7438</v>
      </c>
      <c r="T2019" t="s">
        <v>14395</v>
      </c>
      <c r="U2019" t="s">
        <v>7442</v>
      </c>
    </row>
    <row r="2020" spans="1:21" ht="17" x14ac:dyDescent="0.2">
      <c r="A2020">
        <v>2400</v>
      </c>
      <c r="B2020" s="8" t="str">
        <f>IFERROR(INDEX(Sheet2!C:C, MATCH(SQL!D2020, Sheet2!H:H, 0)), "")</f>
        <v/>
      </c>
      <c r="D2020" t="s">
        <v>14363</v>
      </c>
      <c r="E2020">
        <v>2380</v>
      </c>
      <c r="G2020" s="3" t="s">
        <v>14394</v>
      </c>
      <c r="I2020" t="s">
        <v>7920</v>
      </c>
      <c r="K2020" t="s">
        <v>7989</v>
      </c>
      <c r="Q2020" t="s">
        <v>7438</v>
      </c>
      <c r="T2020" t="s">
        <v>14393</v>
      </c>
      <c r="U2020" t="s">
        <v>7455</v>
      </c>
    </row>
    <row r="2021" spans="1:21" ht="34" x14ac:dyDescent="0.2">
      <c r="A2021">
        <v>2401</v>
      </c>
      <c r="B2021" s="8" t="str">
        <f>IFERROR(INDEX(Sheet2!C:C, MATCH(SQL!D2021, Sheet2!H:H, 0)), "")</f>
        <v/>
      </c>
      <c r="D2021" t="s">
        <v>14363</v>
      </c>
      <c r="E2021">
        <v>2380</v>
      </c>
      <c r="G2021" s="3" t="s">
        <v>14392</v>
      </c>
      <c r="I2021" t="s">
        <v>7920</v>
      </c>
      <c r="K2021" t="s">
        <v>7989</v>
      </c>
      <c r="Q2021" t="s">
        <v>7438</v>
      </c>
      <c r="T2021" t="s">
        <v>14391</v>
      </c>
      <c r="U2021" t="s">
        <v>7732</v>
      </c>
    </row>
    <row r="2022" spans="1:21" ht="17" x14ac:dyDescent="0.2">
      <c r="A2022">
        <v>2402</v>
      </c>
      <c r="B2022" s="8" t="str">
        <f>IFERROR(INDEX(Sheet2!C:C, MATCH(SQL!D2022, Sheet2!H:H, 0)), "")</f>
        <v/>
      </c>
      <c r="D2022" t="s">
        <v>14363</v>
      </c>
      <c r="E2022">
        <v>2380</v>
      </c>
      <c r="G2022" s="3" t="s">
        <v>14390</v>
      </c>
      <c r="I2022" t="s">
        <v>7920</v>
      </c>
      <c r="K2022" t="s">
        <v>7989</v>
      </c>
      <c r="Q2022" t="s">
        <v>7438</v>
      </c>
      <c r="T2022" t="s">
        <v>14389</v>
      </c>
      <c r="U2022" t="s">
        <v>7442</v>
      </c>
    </row>
    <row r="2023" spans="1:21" ht="17" x14ac:dyDescent="0.2">
      <c r="A2023">
        <v>2403</v>
      </c>
      <c r="B2023" s="8" t="str">
        <f>IFERROR(INDEX(Sheet2!C:C, MATCH(SQL!D2023, Sheet2!H:H, 0)), "")</f>
        <v/>
      </c>
      <c r="D2023" t="s">
        <v>14363</v>
      </c>
      <c r="E2023">
        <v>2380</v>
      </c>
      <c r="G2023" s="3" t="s">
        <v>14388</v>
      </c>
      <c r="I2023" t="s">
        <v>7920</v>
      </c>
      <c r="K2023" t="s">
        <v>7989</v>
      </c>
      <c r="Q2023" t="s">
        <v>7438</v>
      </c>
      <c r="T2023" t="s">
        <v>14387</v>
      </c>
      <c r="U2023" t="s">
        <v>7254</v>
      </c>
    </row>
    <row r="2024" spans="1:21" ht="34" x14ac:dyDescent="0.2">
      <c r="A2024">
        <v>2404</v>
      </c>
      <c r="B2024" s="8" t="str">
        <f>IFERROR(INDEX(Sheet2!C:C, MATCH(SQL!D2024, Sheet2!H:H, 0)), "")</f>
        <v/>
      </c>
      <c r="D2024" t="s">
        <v>14363</v>
      </c>
      <c r="E2024">
        <v>2380</v>
      </c>
      <c r="G2024" s="3" t="s">
        <v>14386</v>
      </c>
      <c r="I2024" t="s">
        <v>7920</v>
      </c>
      <c r="K2024" t="s">
        <v>7989</v>
      </c>
      <c r="Q2024" t="s">
        <v>7438</v>
      </c>
      <c r="T2024" t="s">
        <v>14380</v>
      </c>
      <c r="U2024" t="s">
        <v>8192</v>
      </c>
    </row>
    <row r="2025" spans="1:21" ht="34" x14ac:dyDescent="0.2">
      <c r="A2025">
        <v>2405</v>
      </c>
      <c r="B2025" s="8" t="str">
        <f>IFERROR(INDEX(Sheet2!C:C, MATCH(SQL!D2025, Sheet2!H:H, 0)), "")</f>
        <v/>
      </c>
      <c r="D2025" t="s">
        <v>14363</v>
      </c>
      <c r="E2025">
        <v>2380</v>
      </c>
      <c r="G2025" s="3" t="s">
        <v>14385</v>
      </c>
      <c r="I2025" t="s">
        <v>7920</v>
      </c>
      <c r="K2025" t="s">
        <v>7989</v>
      </c>
      <c r="Q2025" t="s">
        <v>7438</v>
      </c>
      <c r="T2025" t="s">
        <v>14384</v>
      </c>
      <c r="U2025" t="s">
        <v>8546</v>
      </c>
    </row>
    <row r="2026" spans="1:21" ht="34" x14ac:dyDescent="0.2">
      <c r="A2026">
        <v>2406</v>
      </c>
      <c r="B2026" s="8" t="str">
        <f>IFERROR(INDEX(Sheet2!C:C, MATCH(SQL!D2026, Sheet2!H:H, 0)), "")</f>
        <v/>
      </c>
      <c r="D2026" t="s">
        <v>14363</v>
      </c>
      <c r="E2026">
        <v>2380</v>
      </c>
      <c r="G2026" s="3" t="s">
        <v>14383</v>
      </c>
      <c r="I2026" t="s">
        <v>7920</v>
      </c>
      <c r="K2026" t="s">
        <v>7989</v>
      </c>
      <c r="Q2026" t="s">
        <v>7438</v>
      </c>
      <c r="T2026" t="s">
        <v>14382</v>
      </c>
      <c r="U2026" t="s">
        <v>7442</v>
      </c>
    </row>
    <row r="2027" spans="1:21" ht="17" x14ac:dyDescent="0.2">
      <c r="A2027">
        <v>2407</v>
      </c>
      <c r="B2027" s="8" t="str">
        <f>IFERROR(INDEX(Sheet2!C:C, MATCH(SQL!D2027, Sheet2!H:H, 0)), "")</f>
        <v/>
      </c>
      <c r="D2027" t="s">
        <v>14363</v>
      </c>
      <c r="E2027">
        <v>2380</v>
      </c>
      <c r="G2027" s="3" t="s">
        <v>14381</v>
      </c>
      <c r="I2027" t="s">
        <v>7920</v>
      </c>
      <c r="K2027" t="s">
        <v>7989</v>
      </c>
      <c r="Q2027" t="s">
        <v>7438</v>
      </c>
      <c r="T2027" t="s">
        <v>14380</v>
      </c>
      <c r="U2027" t="s">
        <v>8192</v>
      </c>
    </row>
    <row r="2028" spans="1:21" ht="17" x14ac:dyDescent="0.2">
      <c r="A2028">
        <v>2408</v>
      </c>
      <c r="B2028" s="8" t="str">
        <f>IFERROR(INDEX(Sheet2!C:C, MATCH(SQL!D2028, Sheet2!H:H, 0)), "")</f>
        <v/>
      </c>
      <c r="D2028" t="s">
        <v>14363</v>
      </c>
      <c r="E2028">
        <v>2380</v>
      </c>
      <c r="G2028" s="3" t="s">
        <v>14379</v>
      </c>
      <c r="I2028" t="s">
        <v>7920</v>
      </c>
      <c r="K2028" t="s">
        <v>7989</v>
      </c>
      <c r="Q2028" t="s">
        <v>7438</v>
      </c>
      <c r="T2028" t="s">
        <v>14378</v>
      </c>
      <c r="U2028" t="s">
        <v>7848</v>
      </c>
    </row>
    <row r="2029" spans="1:21" ht="17" x14ac:dyDescent="0.2">
      <c r="A2029">
        <v>2409</v>
      </c>
      <c r="B2029" s="8" t="str">
        <f>IFERROR(INDEX(Sheet2!C:C, MATCH(SQL!D2029, Sheet2!H:H, 0)), "")</f>
        <v/>
      </c>
      <c r="D2029" t="s">
        <v>14363</v>
      </c>
      <c r="E2029">
        <v>2380</v>
      </c>
      <c r="G2029" s="3" t="s">
        <v>14377</v>
      </c>
      <c r="I2029" t="s">
        <v>7920</v>
      </c>
      <c r="K2029" t="s">
        <v>7989</v>
      </c>
      <c r="Q2029" t="s">
        <v>7438</v>
      </c>
      <c r="T2029" t="s">
        <v>13577</v>
      </c>
      <c r="U2029" t="s">
        <v>7455</v>
      </c>
    </row>
    <row r="2030" spans="1:21" ht="17" x14ac:dyDescent="0.2">
      <c r="A2030">
        <v>2410</v>
      </c>
      <c r="B2030" s="8" t="str">
        <f>IFERROR(INDEX(Sheet2!C:C, MATCH(SQL!D2030, Sheet2!H:H, 0)), "")</f>
        <v/>
      </c>
      <c r="D2030" t="s">
        <v>14363</v>
      </c>
      <c r="E2030">
        <v>2380</v>
      </c>
      <c r="G2030" s="3" t="s">
        <v>14376</v>
      </c>
      <c r="I2030" t="s">
        <v>7920</v>
      </c>
      <c r="K2030" t="s">
        <v>7989</v>
      </c>
      <c r="Q2030" t="s">
        <v>7438</v>
      </c>
      <c r="T2030" t="s">
        <v>14320</v>
      </c>
      <c r="U2030" t="s">
        <v>7442</v>
      </c>
    </row>
    <row r="2031" spans="1:21" ht="34" x14ac:dyDescent="0.2">
      <c r="A2031">
        <v>2411</v>
      </c>
      <c r="B2031" s="8" t="str">
        <f>IFERROR(INDEX(Sheet2!C:C, MATCH(SQL!D2031, Sheet2!H:H, 0)), "")</f>
        <v/>
      </c>
      <c r="D2031" t="s">
        <v>14363</v>
      </c>
      <c r="E2031">
        <v>2380</v>
      </c>
      <c r="G2031" s="3" t="s">
        <v>14375</v>
      </c>
      <c r="I2031" t="s">
        <v>7920</v>
      </c>
      <c r="K2031" t="s">
        <v>7989</v>
      </c>
      <c r="Q2031" t="s">
        <v>7438</v>
      </c>
      <c r="T2031" t="s">
        <v>14374</v>
      </c>
      <c r="U2031" t="s">
        <v>7442</v>
      </c>
    </row>
    <row r="2032" spans="1:21" ht="34" x14ac:dyDescent="0.2">
      <c r="A2032">
        <v>2412</v>
      </c>
      <c r="B2032" s="8" t="str">
        <f>IFERROR(INDEX(Sheet2!C:C, MATCH(SQL!D2032, Sheet2!H:H, 0)), "")</f>
        <v/>
      </c>
      <c r="D2032" t="s">
        <v>14363</v>
      </c>
      <c r="E2032">
        <v>2380</v>
      </c>
      <c r="G2032" s="3" t="s">
        <v>14373</v>
      </c>
      <c r="I2032" t="s">
        <v>7920</v>
      </c>
      <c r="K2032" t="s">
        <v>7989</v>
      </c>
      <c r="Q2032" t="s">
        <v>7438</v>
      </c>
      <c r="T2032" t="s">
        <v>14372</v>
      </c>
      <c r="U2032" t="s">
        <v>7437</v>
      </c>
    </row>
    <row r="2033" spans="1:21" ht="34" x14ac:dyDescent="0.2">
      <c r="A2033">
        <v>2413</v>
      </c>
      <c r="B2033" s="8" t="str">
        <f>IFERROR(INDEX(Sheet2!C:C, MATCH(SQL!D2033, Sheet2!H:H, 0)), "")</f>
        <v/>
      </c>
      <c r="D2033" t="s">
        <v>14363</v>
      </c>
      <c r="E2033">
        <v>2380</v>
      </c>
      <c r="G2033" s="3" t="s">
        <v>14371</v>
      </c>
      <c r="I2033" t="s">
        <v>7920</v>
      </c>
      <c r="K2033" t="s">
        <v>7989</v>
      </c>
      <c r="Q2033" t="s">
        <v>7438</v>
      </c>
      <c r="T2033" t="s">
        <v>14370</v>
      </c>
      <c r="U2033" t="s">
        <v>7684</v>
      </c>
    </row>
    <row r="2034" spans="1:21" ht="34" x14ac:dyDescent="0.2">
      <c r="A2034">
        <v>2414</v>
      </c>
      <c r="B2034" s="8" t="str">
        <f>IFERROR(INDEX(Sheet2!C:C, MATCH(SQL!D2034, Sheet2!H:H, 0)), "")</f>
        <v/>
      </c>
      <c r="D2034" t="s">
        <v>14363</v>
      </c>
      <c r="E2034">
        <v>2380</v>
      </c>
      <c r="G2034" s="3" t="s">
        <v>14369</v>
      </c>
      <c r="I2034" t="s">
        <v>7920</v>
      </c>
      <c r="K2034" t="s">
        <v>7989</v>
      </c>
      <c r="Q2034" t="s">
        <v>7438</v>
      </c>
      <c r="T2034" t="s">
        <v>14368</v>
      </c>
      <c r="U2034" t="s">
        <v>7455</v>
      </c>
    </row>
    <row r="2035" spans="1:21" ht="17" x14ac:dyDescent="0.2">
      <c r="A2035">
        <v>2415</v>
      </c>
      <c r="B2035" s="8" t="str">
        <f>IFERROR(INDEX(Sheet2!C:C, MATCH(SQL!D2035, Sheet2!H:H, 0)), "")</f>
        <v/>
      </c>
      <c r="D2035" t="s">
        <v>14363</v>
      </c>
      <c r="E2035">
        <v>2380</v>
      </c>
      <c r="G2035" s="3" t="s">
        <v>14367</v>
      </c>
      <c r="I2035" t="s">
        <v>7920</v>
      </c>
      <c r="K2035" t="s">
        <v>7989</v>
      </c>
      <c r="Q2035" t="s">
        <v>7438</v>
      </c>
      <c r="T2035" t="s">
        <v>14366</v>
      </c>
      <c r="U2035" t="s">
        <v>7417</v>
      </c>
    </row>
    <row r="2036" spans="1:21" ht="17" x14ac:dyDescent="0.2">
      <c r="A2036">
        <v>2416</v>
      </c>
      <c r="B2036" s="8" t="str">
        <f>IFERROR(INDEX(Sheet2!C:C, MATCH(SQL!D2036, Sheet2!H:H, 0)), "")</f>
        <v/>
      </c>
      <c r="D2036" t="s">
        <v>14363</v>
      </c>
      <c r="E2036">
        <v>2380</v>
      </c>
      <c r="G2036" s="3" t="s">
        <v>14365</v>
      </c>
      <c r="I2036" t="s">
        <v>7920</v>
      </c>
      <c r="K2036" t="s">
        <v>7989</v>
      </c>
      <c r="Q2036" t="s">
        <v>7438</v>
      </c>
      <c r="T2036" t="s">
        <v>14364</v>
      </c>
      <c r="U2036" t="s">
        <v>7455</v>
      </c>
    </row>
    <row r="2037" spans="1:21" ht="17" x14ac:dyDescent="0.2">
      <c r="A2037">
        <v>2417</v>
      </c>
      <c r="B2037" s="8" t="str">
        <f>IFERROR(INDEX(Sheet2!C:C, MATCH(SQL!D2037, Sheet2!H:H, 0)), "")</f>
        <v/>
      </c>
      <c r="D2037" t="s">
        <v>14363</v>
      </c>
      <c r="E2037">
        <v>2380</v>
      </c>
      <c r="G2037" s="3" t="s">
        <v>14362</v>
      </c>
      <c r="I2037" t="s">
        <v>7920</v>
      </c>
      <c r="K2037" t="s">
        <v>7989</v>
      </c>
      <c r="Q2037" t="s">
        <v>7438</v>
      </c>
      <c r="T2037" t="s">
        <v>14361</v>
      </c>
      <c r="U2037" t="s">
        <v>7684</v>
      </c>
    </row>
    <row r="2038" spans="1:21" ht="34" x14ac:dyDescent="0.2">
      <c r="A2038">
        <v>2418</v>
      </c>
      <c r="B2038" s="8" t="str">
        <f>IFERROR(INDEX(Sheet2!C:C, MATCH(SQL!D2038, Sheet2!H:H, 0)), "")</f>
        <v/>
      </c>
      <c r="D2038" t="s">
        <v>14291</v>
      </c>
      <c r="G2038" s="3" t="s">
        <v>14360</v>
      </c>
      <c r="H2038" t="s">
        <v>7920</v>
      </c>
      <c r="I2038" t="s">
        <v>7920</v>
      </c>
      <c r="J2038" t="s">
        <v>7989</v>
      </c>
      <c r="K2038" t="s">
        <v>7989</v>
      </c>
      <c r="L2038" t="s">
        <v>7918</v>
      </c>
      <c r="N2038" t="s">
        <v>7404</v>
      </c>
      <c r="O2038" t="s">
        <v>7918</v>
      </c>
      <c r="P2038" t="s">
        <v>7438</v>
      </c>
      <c r="Q2038" t="s">
        <v>7438</v>
      </c>
    </row>
    <row r="2039" spans="1:21" ht="34" x14ac:dyDescent="0.2">
      <c r="A2039">
        <v>2419</v>
      </c>
      <c r="B2039" s="8" t="str">
        <f>IFERROR(INDEX(Sheet2!C:C, MATCH(SQL!D2039, Sheet2!H:H, 0)), "")</f>
        <v/>
      </c>
      <c r="D2039" t="s">
        <v>14291</v>
      </c>
      <c r="E2039">
        <v>2418</v>
      </c>
      <c r="G2039" s="3" t="s">
        <v>14359</v>
      </c>
      <c r="I2039" t="s">
        <v>7920</v>
      </c>
      <c r="K2039" t="s">
        <v>7989</v>
      </c>
      <c r="Q2039" t="s">
        <v>7438</v>
      </c>
      <c r="T2039" t="s">
        <v>14358</v>
      </c>
      <c r="U2039" t="s">
        <v>7254</v>
      </c>
    </row>
    <row r="2040" spans="1:21" ht="17" x14ac:dyDescent="0.2">
      <c r="A2040">
        <v>2420</v>
      </c>
      <c r="B2040" s="8" t="str">
        <f>IFERROR(INDEX(Sheet2!C:C, MATCH(SQL!D2040, Sheet2!H:H, 0)), "")</f>
        <v/>
      </c>
      <c r="D2040" t="s">
        <v>14291</v>
      </c>
      <c r="E2040">
        <v>2418</v>
      </c>
      <c r="G2040" s="3" t="s">
        <v>14357</v>
      </c>
      <c r="I2040" t="s">
        <v>7920</v>
      </c>
      <c r="K2040" t="s">
        <v>7989</v>
      </c>
      <c r="Q2040" t="s">
        <v>7438</v>
      </c>
      <c r="T2040" t="s">
        <v>14343</v>
      </c>
      <c r="U2040" t="s">
        <v>7420</v>
      </c>
    </row>
    <row r="2041" spans="1:21" ht="17" x14ac:dyDescent="0.2">
      <c r="A2041">
        <v>2421</v>
      </c>
      <c r="B2041" s="8" t="str">
        <f>IFERROR(INDEX(Sheet2!C:C, MATCH(SQL!D2041, Sheet2!H:H, 0)), "")</f>
        <v/>
      </c>
      <c r="D2041" t="s">
        <v>14291</v>
      </c>
      <c r="E2041">
        <v>2418</v>
      </c>
      <c r="G2041" s="3" t="s">
        <v>14356</v>
      </c>
      <c r="I2041" t="s">
        <v>7920</v>
      </c>
      <c r="K2041" t="s">
        <v>7989</v>
      </c>
      <c r="Q2041" t="s">
        <v>7438</v>
      </c>
      <c r="T2041" t="s">
        <v>14355</v>
      </c>
      <c r="U2041" t="s">
        <v>7455</v>
      </c>
    </row>
    <row r="2042" spans="1:21" ht="17" x14ac:dyDescent="0.2">
      <c r="A2042">
        <v>2422</v>
      </c>
      <c r="B2042" s="8" t="str">
        <f>IFERROR(INDEX(Sheet2!C:C, MATCH(SQL!D2042, Sheet2!H:H, 0)), "")</f>
        <v/>
      </c>
      <c r="D2042" t="s">
        <v>14291</v>
      </c>
      <c r="E2042">
        <v>2418</v>
      </c>
      <c r="G2042" s="3" t="s">
        <v>14354</v>
      </c>
      <c r="I2042" t="s">
        <v>7920</v>
      </c>
      <c r="K2042" t="s">
        <v>7989</v>
      </c>
      <c r="Q2042" t="s">
        <v>7438</v>
      </c>
      <c r="T2042" t="s">
        <v>14353</v>
      </c>
      <c r="U2042" t="s">
        <v>7455</v>
      </c>
    </row>
    <row r="2043" spans="1:21" ht="34" x14ac:dyDescent="0.2">
      <c r="A2043">
        <v>2423</v>
      </c>
      <c r="B2043" s="8" t="str">
        <f>IFERROR(INDEX(Sheet2!C:C, MATCH(SQL!D2043, Sheet2!H:H, 0)), "")</f>
        <v/>
      </c>
      <c r="D2043" t="s">
        <v>14291</v>
      </c>
      <c r="E2043">
        <v>2418</v>
      </c>
      <c r="G2043" s="3" t="s">
        <v>14352</v>
      </c>
      <c r="I2043" t="s">
        <v>7920</v>
      </c>
      <c r="K2043" t="s">
        <v>7989</v>
      </c>
      <c r="Q2043" t="s">
        <v>7438</v>
      </c>
      <c r="T2043" t="s">
        <v>14351</v>
      </c>
      <c r="U2043" t="s">
        <v>7254</v>
      </c>
    </row>
    <row r="2044" spans="1:21" ht="34" x14ac:dyDescent="0.2">
      <c r="A2044">
        <v>2424</v>
      </c>
      <c r="B2044" s="8" t="str">
        <f>IFERROR(INDEX(Sheet2!C:C, MATCH(SQL!D2044, Sheet2!H:H, 0)), "")</f>
        <v/>
      </c>
      <c r="D2044" t="s">
        <v>14291</v>
      </c>
      <c r="E2044">
        <v>2418</v>
      </c>
      <c r="G2044" s="3" t="s">
        <v>14350</v>
      </c>
      <c r="I2044" t="s">
        <v>7920</v>
      </c>
      <c r="K2044" t="s">
        <v>7989</v>
      </c>
      <c r="Q2044" t="s">
        <v>7438</v>
      </c>
      <c r="T2044" t="s">
        <v>14306</v>
      </c>
      <c r="U2044" t="s">
        <v>7442</v>
      </c>
    </row>
    <row r="2045" spans="1:21" ht="34" x14ac:dyDescent="0.2">
      <c r="A2045">
        <v>2425</v>
      </c>
      <c r="B2045" s="8" t="str">
        <f>IFERROR(INDEX(Sheet2!C:C, MATCH(SQL!D2045, Sheet2!H:H, 0)), "")</f>
        <v/>
      </c>
      <c r="D2045" t="s">
        <v>14291</v>
      </c>
      <c r="E2045">
        <v>2418</v>
      </c>
      <c r="G2045" s="3" t="s">
        <v>14349</v>
      </c>
      <c r="I2045" t="s">
        <v>7920</v>
      </c>
      <c r="K2045" t="s">
        <v>7989</v>
      </c>
      <c r="Q2045" t="s">
        <v>7438</v>
      </c>
      <c r="T2045" t="s">
        <v>8476</v>
      </c>
      <c r="U2045" t="s">
        <v>7417</v>
      </c>
    </row>
    <row r="2046" spans="1:21" ht="34" x14ac:dyDescent="0.2">
      <c r="A2046">
        <v>2426</v>
      </c>
      <c r="B2046" s="8" t="str">
        <f>IFERROR(INDEX(Sheet2!C:C, MATCH(SQL!D2046, Sheet2!H:H, 0)), "")</f>
        <v/>
      </c>
      <c r="D2046" t="s">
        <v>14291</v>
      </c>
      <c r="E2046">
        <v>2418</v>
      </c>
      <c r="G2046" s="3" t="s">
        <v>14348</v>
      </c>
      <c r="I2046" t="s">
        <v>7920</v>
      </c>
      <c r="K2046" t="s">
        <v>7989</v>
      </c>
      <c r="Q2046" t="s">
        <v>7438</v>
      </c>
      <c r="T2046" t="s">
        <v>14347</v>
      </c>
      <c r="U2046" t="s">
        <v>7254</v>
      </c>
    </row>
    <row r="2047" spans="1:21" ht="34" x14ac:dyDescent="0.2">
      <c r="A2047">
        <v>2427</v>
      </c>
      <c r="B2047" s="8" t="str">
        <f>IFERROR(INDEX(Sheet2!C:C, MATCH(SQL!D2047, Sheet2!H:H, 0)), "")</f>
        <v/>
      </c>
      <c r="D2047" t="s">
        <v>14291</v>
      </c>
      <c r="E2047">
        <v>2418</v>
      </c>
      <c r="G2047" s="3" t="s">
        <v>14346</v>
      </c>
      <c r="I2047" t="s">
        <v>7920</v>
      </c>
      <c r="K2047" t="s">
        <v>7989</v>
      </c>
      <c r="Q2047" t="s">
        <v>7438</v>
      </c>
      <c r="T2047" t="s">
        <v>14345</v>
      </c>
      <c r="U2047" t="s">
        <v>7420</v>
      </c>
    </row>
    <row r="2048" spans="1:21" ht="17" x14ac:dyDescent="0.2">
      <c r="A2048">
        <v>2428</v>
      </c>
      <c r="B2048" s="8" t="str">
        <f>IFERROR(INDEX(Sheet2!C:C, MATCH(SQL!D2048, Sheet2!H:H, 0)), "")</f>
        <v/>
      </c>
      <c r="D2048" t="s">
        <v>14291</v>
      </c>
      <c r="E2048">
        <v>2418</v>
      </c>
      <c r="G2048" s="3" t="s">
        <v>14344</v>
      </c>
      <c r="I2048" t="s">
        <v>7920</v>
      </c>
      <c r="K2048" t="s">
        <v>7989</v>
      </c>
      <c r="Q2048" t="s">
        <v>7438</v>
      </c>
      <c r="T2048" t="s">
        <v>14343</v>
      </c>
      <c r="U2048" t="s">
        <v>7420</v>
      </c>
    </row>
    <row r="2049" spans="1:21" ht="17" x14ac:dyDescent="0.2">
      <c r="A2049">
        <v>2429</v>
      </c>
      <c r="B2049" s="8" t="str">
        <f>IFERROR(INDEX(Sheet2!C:C, MATCH(SQL!D2049, Sheet2!H:H, 0)), "")</f>
        <v/>
      </c>
      <c r="D2049" t="s">
        <v>14291</v>
      </c>
      <c r="E2049">
        <v>2418</v>
      </c>
      <c r="G2049" s="3" t="s">
        <v>14342</v>
      </c>
      <c r="I2049" t="s">
        <v>7920</v>
      </c>
      <c r="K2049" t="s">
        <v>7989</v>
      </c>
      <c r="Q2049" t="s">
        <v>7438</v>
      </c>
      <c r="T2049" t="s">
        <v>14341</v>
      </c>
      <c r="U2049" t="s">
        <v>7442</v>
      </c>
    </row>
    <row r="2050" spans="1:21" ht="34" x14ac:dyDescent="0.2">
      <c r="A2050">
        <v>2430</v>
      </c>
      <c r="B2050" s="8" t="str">
        <f>IFERROR(INDEX(Sheet2!C:C, MATCH(SQL!D2050, Sheet2!H:H, 0)), "")</f>
        <v/>
      </c>
      <c r="D2050" t="s">
        <v>14291</v>
      </c>
      <c r="E2050">
        <v>2418</v>
      </c>
      <c r="G2050" s="3" t="s">
        <v>14340</v>
      </c>
      <c r="I2050" t="s">
        <v>7920</v>
      </c>
      <c r="K2050" t="s">
        <v>7989</v>
      </c>
      <c r="Q2050" t="s">
        <v>7438</v>
      </c>
      <c r="T2050" t="s">
        <v>14339</v>
      </c>
      <c r="U2050" t="s">
        <v>7991</v>
      </c>
    </row>
    <row r="2051" spans="1:21" ht="34" x14ac:dyDescent="0.2">
      <c r="A2051">
        <v>2431</v>
      </c>
      <c r="B2051" s="8" t="str">
        <f>IFERROR(INDEX(Sheet2!C:C, MATCH(SQL!D2051, Sheet2!H:H, 0)), "")</f>
        <v/>
      </c>
      <c r="D2051" t="s">
        <v>14291</v>
      </c>
      <c r="E2051">
        <v>2418</v>
      </c>
      <c r="G2051" s="3" t="s">
        <v>14338</v>
      </c>
      <c r="I2051" t="s">
        <v>7920</v>
      </c>
      <c r="K2051" t="s">
        <v>7989</v>
      </c>
      <c r="Q2051" t="s">
        <v>7438</v>
      </c>
      <c r="T2051" t="s">
        <v>14337</v>
      </c>
      <c r="U2051" t="s">
        <v>7400</v>
      </c>
    </row>
    <row r="2052" spans="1:21" ht="17" x14ac:dyDescent="0.2">
      <c r="A2052">
        <v>2432</v>
      </c>
      <c r="B2052" s="8" t="str">
        <f>IFERROR(INDEX(Sheet2!C:C, MATCH(SQL!D2052, Sheet2!H:H, 0)), "")</f>
        <v/>
      </c>
      <c r="D2052" t="s">
        <v>14291</v>
      </c>
      <c r="E2052">
        <v>2418</v>
      </c>
      <c r="G2052" s="3" t="s">
        <v>14336</v>
      </c>
      <c r="I2052" t="s">
        <v>7920</v>
      </c>
      <c r="K2052" t="s">
        <v>7989</v>
      </c>
      <c r="Q2052" t="s">
        <v>7438</v>
      </c>
      <c r="T2052" t="s">
        <v>8320</v>
      </c>
      <c r="U2052" t="s">
        <v>7417</v>
      </c>
    </row>
    <row r="2053" spans="1:21" ht="34" x14ac:dyDescent="0.2">
      <c r="A2053">
        <v>2433</v>
      </c>
      <c r="B2053" s="8" t="str">
        <f>IFERROR(INDEX(Sheet2!C:C, MATCH(SQL!D2053, Sheet2!H:H, 0)), "")</f>
        <v/>
      </c>
      <c r="D2053" t="s">
        <v>14291</v>
      </c>
      <c r="E2053">
        <v>2418</v>
      </c>
      <c r="G2053" s="3" t="s">
        <v>14335</v>
      </c>
      <c r="I2053" t="s">
        <v>7920</v>
      </c>
      <c r="K2053" t="s">
        <v>7989</v>
      </c>
      <c r="Q2053" t="s">
        <v>7438</v>
      </c>
      <c r="T2053" t="s">
        <v>14334</v>
      </c>
      <c r="U2053" t="s">
        <v>7254</v>
      </c>
    </row>
    <row r="2054" spans="1:21" ht="34" x14ac:dyDescent="0.2">
      <c r="A2054">
        <v>2434</v>
      </c>
      <c r="B2054" s="8" t="str">
        <f>IFERROR(INDEX(Sheet2!C:C, MATCH(SQL!D2054, Sheet2!H:H, 0)), "")</f>
        <v/>
      </c>
      <c r="D2054" t="s">
        <v>14291</v>
      </c>
      <c r="E2054">
        <v>2418</v>
      </c>
      <c r="G2054" s="3" t="s">
        <v>14333</v>
      </c>
      <c r="I2054" t="s">
        <v>7920</v>
      </c>
      <c r="K2054" t="s">
        <v>7989</v>
      </c>
      <c r="Q2054" t="s">
        <v>7438</v>
      </c>
      <c r="T2054" t="s">
        <v>14289</v>
      </c>
      <c r="U2054" t="s">
        <v>7442</v>
      </c>
    </row>
    <row r="2055" spans="1:21" ht="34" x14ac:dyDescent="0.2">
      <c r="A2055">
        <v>2435</v>
      </c>
      <c r="B2055" s="8" t="str">
        <f>IFERROR(INDEX(Sheet2!C:C, MATCH(SQL!D2055, Sheet2!H:H, 0)), "")</f>
        <v/>
      </c>
      <c r="D2055" t="s">
        <v>14291</v>
      </c>
      <c r="E2055">
        <v>2418</v>
      </c>
      <c r="G2055" s="3" t="s">
        <v>14332</v>
      </c>
      <c r="I2055" t="s">
        <v>7920</v>
      </c>
      <c r="K2055" t="s">
        <v>7989</v>
      </c>
      <c r="Q2055" t="s">
        <v>7438</v>
      </c>
      <c r="T2055" t="s">
        <v>14331</v>
      </c>
      <c r="U2055" t="s">
        <v>7437</v>
      </c>
    </row>
    <row r="2056" spans="1:21" ht="34" x14ac:dyDescent="0.2">
      <c r="A2056">
        <v>2436</v>
      </c>
      <c r="B2056" s="8" t="str">
        <f>IFERROR(INDEX(Sheet2!C:C, MATCH(SQL!D2056, Sheet2!H:H, 0)), "")</f>
        <v/>
      </c>
      <c r="D2056" t="s">
        <v>14291</v>
      </c>
      <c r="E2056">
        <v>2418</v>
      </c>
      <c r="G2056" s="3" t="s">
        <v>14330</v>
      </c>
      <c r="I2056" t="s">
        <v>7920</v>
      </c>
      <c r="K2056" t="s">
        <v>7989</v>
      </c>
      <c r="Q2056" t="s">
        <v>7438</v>
      </c>
      <c r="T2056" t="s">
        <v>14329</v>
      </c>
      <c r="U2056" t="s">
        <v>7400</v>
      </c>
    </row>
    <row r="2057" spans="1:21" ht="34" x14ac:dyDescent="0.2">
      <c r="A2057">
        <v>2437</v>
      </c>
      <c r="B2057" s="8" t="str">
        <f>IFERROR(INDEX(Sheet2!C:C, MATCH(SQL!D2057, Sheet2!H:H, 0)), "")</f>
        <v/>
      </c>
      <c r="D2057" t="s">
        <v>14291</v>
      </c>
      <c r="E2057">
        <v>2418</v>
      </c>
      <c r="G2057" s="3" t="s">
        <v>14328</v>
      </c>
      <c r="I2057" t="s">
        <v>7920</v>
      </c>
      <c r="K2057" t="s">
        <v>7989</v>
      </c>
      <c r="Q2057" t="s">
        <v>7438</v>
      </c>
      <c r="T2057" t="s">
        <v>14327</v>
      </c>
      <c r="U2057" t="s">
        <v>8585</v>
      </c>
    </row>
    <row r="2058" spans="1:21" ht="17" x14ac:dyDescent="0.2">
      <c r="A2058">
        <v>2438</v>
      </c>
      <c r="B2058" s="8" t="str">
        <f>IFERROR(INDEX(Sheet2!C:C, MATCH(SQL!D2058, Sheet2!H:H, 0)), "")</f>
        <v/>
      </c>
      <c r="D2058" t="s">
        <v>14291</v>
      </c>
      <c r="E2058">
        <v>2418</v>
      </c>
      <c r="G2058" s="3" t="s">
        <v>14326</v>
      </c>
      <c r="I2058" t="s">
        <v>7920</v>
      </c>
      <c r="K2058" t="s">
        <v>7989</v>
      </c>
      <c r="Q2058" t="s">
        <v>7438</v>
      </c>
      <c r="T2058" t="s">
        <v>14325</v>
      </c>
      <c r="U2058" t="s">
        <v>7442</v>
      </c>
    </row>
    <row r="2059" spans="1:21" ht="17" x14ac:dyDescent="0.2">
      <c r="A2059">
        <v>2439</v>
      </c>
      <c r="B2059" s="8" t="str">
        <f>IFERROR(INDEX(Sheet2!C:C, MATCH(SQL!D2059, Sheet2!H:H, 0)), "")</f>
        <v/>
      </c>
      <c r="D2059" t="s">
        <v>14291</v>
      </c>
      <c r="E2059">
        <v>2418</v>
      </c>
      <c r="G2059" s="3" t="s">
        <v>14324</v>
      </c>
      <c r="I2059" t="s">
        <v>7920</v>
      </c>
      <c r="K2059" t="s">
        <v>7989</v>
      </c>
      <c r="Q2059" t="s">
        <v>7438</v>
      </c>
      <c r="T2059" t="s">
        <v>14323</v>
      </c>
      <c r="U2059" t="s">
        <v>14322</v>
      </c>
    </row>
    <row r="2060" spans="1:21" ht="17" x14ac:dyDescent="0.2">
      <c r="A2060">
        <v>2440</v>
      </c>
      <c r="B2060" s="8" t="str">
        <f>IFERROR(INDEX(Sheet2!C:C, MATCH(SQL!D2060, Sheet2!H:H, 0)), "")</f>
        <v/>
      </c>
      <c r="D2060" t="s">
        <v>14291</v>
      </c>
      <c r="E2060">
        <v>2418</v>
      </c>
      <c r="G2060" s="3" t="s">
        <v>14321</v>
      </c>
      <c r="I2060" t="s">
        <v>7920</v>
      </c>
      <c r="K2060" t="s">
        <v>7989</v>
      </c>
      <c r="Q2060" t="s">
        <v>7438</v>
      </c>
      <c r="T2060" t="s">
        <v>14320</v>
      </c>
      <c r="U2060" t="s">
        <v>7442</v>
      </c>
    </row>
    <row r="2061" spans="1:21" ht="17" x14ac:dyDescent="0.2">
      <c r="A2061">
        <v>2441</v>
      </c>
      <c r="B2061" s="8" t="str">
        <f>IFERROR(INDEX(Sheet2!C:C, MATCH(SQL!D2061, Sheet2!H:H, 0)), "")</f>
        <v/>
      </c>
      <c r="D2061" t="s">
        <v>14291</v>
      </c>
      <c r="E2061">
        <v>2418</v>
      </c>
      <c r="G2061" s="3" t="s">
        <v>14319</v>
      </c>
      <c r="I2061" t="s">
        <v>7920</v>
      </c>
      <c r="K2061" t="s">
        <v>7989</v>
      </c>
      <c r="Q2061" t="s">
        <v>7438</v>
      </c>
      <c r="T2061" t="s">
        <v>14318</v>
      </c>
      <c r="U2061" t="s">
        <v>7448</v>
      </c>
    </row>
    <row r="2062" spans="1:21" ht="17" x14ac:dyDescent="0.2">
      <c r="A2062">
        <v>2442</v>
      </c>
      <c r="B2062" s="8" t="str">
        <f>IFERROR(INDEX(Sheet2!C:C, MATCH(SQL!D2062, Sheet2!H:H, 0)), "")</f>
        <v/>
      </c>
      <c r="D2062" t="s">
        <v>14291</v>
      </c>
      <c r="E2062">
        <v>2418</v>
      </c>
      <c r="G2062" s="3" t="s">
        <v>14317</v>
      </c>
      <c r="I2062" t="s">
        <v>7920</v>
      </c>
      <c r="K2062" t="s">
        <v>7989</v>
      </c>
      <c r="Q2062" t="s">
        <v>7438</v>
      </c>
      <c r="T2062" t="s">
        <v>14230</v>
      </c>
      <c r="U2062" t="s">
        <v>7457</v>
      </c>
    </row>
    <row r="2063" spans="1:21" ht="17" x14ac:dyDescent="0.2">
      <c r="A2063">
        <v>2443</v>
      </c>
      <c r="B2063" s="8" t="str">
        <f>IFERROR(INDEX(Sheet2!C:C, MATCH(SQL!D2063, Sheet2!H:H, 0)), "")</f>
        <v/>
      </c>
      <c r="D2063" t="s">
        <v>14291</v>
      </c>
      <c r="E2063">
        <v>2418</v>
      </c>
      <c r="G2063" s="3" t="s">
        <v>14316</v>
      </c>
      <c r="I2063" t="s">
        <v>7920</v>
      </c>
      <c r="K2063" t="s">
        <v>7989</v>
      </c>
      <c r="Q2063" t="s">
        <v>7438</v>
      </c>
      <c r="T2063" t="s">
        <v>14315</v>
      </c>
      <c r="U2063" t="s">
        <v>7629</v>
      </c>
    </row>
    <row r="2064" spans="1:21" ht="34" x14ac:dyDescent="0.2">
      <c r="A2064">
        <v>2444</v>
      </c>
      <c r="B2064" s="8" t="str">
        <f>IFERROR(INDEX(Sheet2!C:C, MATCH(SQL!D2064, Sheet2!H:H, 0)), "")</f>
        <v/>
      </c>
      <c r="D2064" t="s">
        <v>14291</v>
      </c>
      <c r="E2064">
        <v>2418</v>
      </c>
      <c r="G2064" s="3" t="s">
        <v>14314</v>
      </c>
      <c r="I2064" t="s">
        <v>7920</v>
      </c>
      <c r="K2064" t="s">
        <v>7989</v>
      </c>
      <c r="Q2064" t="s">
        <v>7438</v>
      </c>
      <c r="T2064" t="s">
        <v>14313</v>
      </c>
      <c r="U2064" t="s">
        <v>7397</v>
      </c>
    </row>
    <row r="2065" spans="1:21" ht="34" x14ac:dyDescent="0.2">
      <c r="A2065">
        <v>2445</v>
      </c>
      <c r="B2065" s="8" t="str">
        <f>IFERROR(INDEX(Sheet2!C:C, MATCH(SQL!D2065, Sheet2!H:H, 0)), "")</f>
        <v/>
      </c>
      <c r="D2065" t="s">
        <v>14291</v>
      </c>
      <c r="E2065">
        <v>2418</v>
      </c>
      <c r="G2065" s="3" t="s">
        <v>14312</v>
      </c>
      <c r="I2065" t="s">
        <v>7920</v>
      </c>
      <c r="K2065" t="s">
        <v>7989</v>
      </c>
      <c r="Q2065" t="s">
        <v>7438</v>
      </c>
      <c r="T2065" t="s">
        <v>14289</v>
      </c>
      <c r="U2065" t="s">
        <v>7442</v>
      </c>
    </row>
    <row r="2066" spans="1:21" ht="17" x14ac:dyDescent="0.2">
      <c r="A2066">
        <v>2446</v>
      </c>
      <c r="B2066" s="8" t="str">
        <f>IFERROR(INDEX(Sheet2!C:C, MATCH(SQL!D2066, Sheet2!H:H, 0)), "")</f>
        <v/>
      </c>
      <c r="D2066" t="s">
        <v>14291</v>
      </c>
      <c r="E2066">
        <v>2418</v>
      </c>
      <c r="G2066" s="3" t="s">
        <v>14311</v>
      </c>
      <c r="I2066" t="s">
        <v>7920</v>
      </c>
      <c r="K2066" t="s">
        <v>7989</v>
      </c>
      <c r="Q2066" t="s">
        <v>7438</v>
      </c>
      <c r="T2066" t="s">
        <v>14310</v>
      </c>
      <c r="U2066" t="s">
        <v>8229</v>
      </c>
    </row>
    <row r="2067" spans="1:21" ht="17" x14ac:dyDescent="0.2">
      <c r="A2067">
        <v>2447</v>
      </c>
      <c r="B2067" s="8" t="str">
        <f>IFERROR(INDEX(Sheet2!C:C, MATCH(SQL!D2067, Sheet2!H:H, 0)), "")</f>
        <v/>
      </c>
      <c r="D2067" t="s">
        <v>14291</v>
      </c>
      <c r="E2067">
        <v>2418</v>
      </c>
      <c r="G2067" s="3" t="s">
        <v>14309</v>
      </c>
      <c r="I2067" t="s">
        <v>7920</v>
      </c>
      <c r="K2067" t="s">
        <v>7989</v>
      </c>
      <c r="Q2067" t="s">
        <v>7438</v>
      </c>
      <c r="T2067" t="s">
        <v>14308</v>
      </c>
      <c r="U2067" t="s">
        <v>9440</v>
      </c>
    </row>
    <row r="2068" spans="1:21" ht="34" x14ac:dyDescent="0.2">
      <c r="A2068">
        <v>2448</v>
      </c>
      <c r="B2068" s="8" t="str">
        <f>IFERROR(INDEX(Sheet2!C:C, MATCH(SQL!D2068, Sheet2!H:H, 0)), "")</f>
        <v/>
      </c>
      <c r="D2068" t="s">
        <v>14291</v>
      </c>
      <c r="E2068">
        <v>2418</v>
      </c>
      <c r="G2068" s="3" t="s">
        <v>14307</v>
      </c>
      <c r="I2068" t="s">
        <v>7920</v>
      </c>
      <c r="K2068" t="s">
        <v>7989</v>
      </c>
      <c r="Q2068" t="s">
        <v>7438</v>
      </c>
      <c r="T2068" t="s">
        <v>14306</v>
      </c>
      <c r="U2068" t="s">
        <v>7442</v>
      </c>
    </row>
    <row r="2069" spans="1:21" ht="34" x14ac:dyDescent="0.2">
      <c r="A2069">
        <v>2449</v>
      </c>
      <c r="B2069" s="8" t="str">
        <f>IFERROR(INDEX(Sheet2!C:C, MATCH(SQL!D2069, Sheet2!H:H, 0)), "")</f>
        <v/>
      </c>
      <c r="D2069" t="s">
        <v>14291</v>
      </c>
      <c r="E2069">
        <v>2418</v>
      </c>
      <c r="G2069" s="3" t="s">
        <v>14305</v>
      </c>
      <c r="I2069" t="s">
        <v>7920</v>
      </c>
      <c r="K2069" t="s">
        <v>7989</v>
      </c>
      <c r="Q2069" t="s">
        <v>7438</v>
      </c>
      <c r="T2069" t="s">
        <v>11942</v>
      </c>
      <c r="U2069" t="s">
        <v>7455</v>
      </c>
    </row>
    <row r="2070" spans="1:21" ht="17" x14ac:dyDescent="0.2">
      <c r="A2070">
        <v>2450</v>
      </c>
      <c r="B2070" s="8" t="str">
        <f>IFERROR(INDEX(Sheet2!C:C, MATCH(SQL!D2070, Sheet2!H:H, 0)), "")</f>
        <v/>
      </c>
      <c r="D2070" t="s">
        <v>14291</v>
      </c>
      <c r="E2070">
        <v>2418</v>
      </c>
      <c r="G2070" s="3" t="s">
        <v>14304</v>
      </c>
      <c r="I2070" t="s">
        <v>7920</v>
      </c>
      <c r="K2070" t="s">
        <v>7989</v>
      </c>
      <c r="Q2070" t="s">
        <v>7438</v>
      </c>
      <c r="T2070" t="s">
        <v>13853</v>
      </c>
      <c r="U2070" t="s">
        <v>7420</v>
      </c>
    </row>
    <row r="2071" spans="1:21" ht="17" x14ac:dyDescent="0.2">
      <c r="A2071">
        <v>2451</v>
      </c>
      <c r="B2071" s="8" t="str">
        <f>IFERROR(INDEX(Sheet2!C:C, MATCH(SQL!D2071, Sheet2!H:H, 0)), "")</f>
        <v/>
      </c>
      <c r="D2071" t="s">
        <v>14291</v>
      </c>
      <c r="E2071">
        <v>2418</v>
      </c>
      <c r="G2071" s="3" t="s">
        <v>14303</v>
      </c>
      <c r="I2071" t="s">
        <v>7920</v>
      </c>
      <c r="K2071" t="s">
        <v>7989</v>
      </c>
      <c r="Q2071" t="s">
        <v>7438</v>
      </c>
      <c r="T2071" t="s">
        <v>14301</v>
      </c>
      <c r="U2071" t="s">
        <v>7442</v>
      </c>
    </row>
    <row r="2072" spans="1:21" ht="17" x14ac:dyDescent="0.2">
      <c r="A2072">
        <v>2452</v>
      </c>
      <c r="B2072" s="8" t="str">
        <f>IFERROR(INDEX(Sheet2!C:C, MATCH(SQL!D2072, Sheet2!H:H, 0)), "")</f>
        <v/>
      </c>
      <c r="D2072" t="s">
        <v>14291</v>
      </c>
      <c r="E2072">
        <v>2418</v>
      </c>
      <c r="G2072" s="3" t="s">
        <v>14302</v>
      </c>
      <c r="I2072" t="s">
        <v>7920</v>
      </c>
      <c r="K2072" t="s">
        <v>7989</v>
      </c>
      <c r="Q2072" t="s">
        <v>7438</v>
      </c>
      <c r="T2072" t="s">
        <v>14301</v>
      </c>
      <c r="U2072" t="s">
        <v>7442</v>
      </c>
    </row>
    <row r="2073" spans="1:21" ht="17" x14ac:dyDescent="0.2">
      <c r="A2073">
        <v>2453</v>
      </c>
      <c r="B2073" s="8" t="str">
        <f>IFERROR(INDEX(Sheet2!C:C, MATCH(SQL!D2073, Sheet2!H:H, 0)), "")</f>
        <v/>
      </c>
      <c r="D2073" t="s">
        <v>14291</v>
      </c>
      <c r="E2073">
        <v>2418</v>
      </c>
      <c r="G2073" s="3" t="s">
        <v>14300</v>
      </c>
      <c r="I2073" t="s">
        <v>7920</v>
      </c>
      <c r="K2073" t="s">
        <v>7989</v>
      </c>
      <c r="Q2073" t="s">
        <v>7438</v>
      </c>
      <c r="T2073" t="s">
        <v>14299</v>
      </c>
      <c r="U2073" t="s">
        <v>7508</v>
      </c>
    </row>
    <row r="2074" spans="1:21" ht="34" x14ac:dyDescent="0.2">
      <c r="A2074">
        <v>2454</v>
      </c>
      <c r="B2074" s="8" t="str">
        <f>IFERROR(INDEX(Sheet2!C:C, MATCH(SQL!D2074, Sheet2!H:H, 0)), "")</f>
        <v/>
      </c>
      <c r="D2074" t="s">
        <v>14291</v>
      </c>
      <c r="E2074">
        <v>2418</v>
      </c>
      <c r="G2074" s="3" t="s">
        <v>14298</v>
      </c>
      <c r="I2074" t="s">
        <v>7920</v>
      </c>
      <c r="K2074" t="s">
        <v>7989</v>
      </c>
      <c r="Q2074" t="s">
        <v>7438</v>
      </c>
      <c r="T2074" t="s">
        <v>14297</v>
      </c>
      <c r="U2074" t="s">
        <v>7417</v>
      </c>
    </row>
    <row r="2075" spans="1:21" ht="17" x14ac:dyDescent="0.2">
      <c r="A2075">
        <v>2455</v>
      </c>
      <c r="B2075" s="8" t="str">
        <f>IFERROR(INDEX(Sheet2!C:C, MATCH(SQL!D2075, Sheet2!H:H, 0)), "")</f>
        <v/>
      </c>
      <c r="D2075" t="s">
        <v>14291</v>
      </c>
      <c r="E2075">
        <v>2418</v>
      </c>
      <c r="G2075" s="3" t="s">
        <v>14296</v>
      </c>
      <c r="I2075" t="s">
        <v>7920</v>
      </c>
      <c r="K2075" t="s">
        <v>7989</v>
      </c>
      <c r="Q2075" t="s">
        <v>7438</v>
      </c>
      <c r="T2075" t="s">
        <v>14295</v>
      </c>
      <c r="U2075" t="s">
        <v>7442</v>
      </c>
    </row>
    <row r="2076" spans="1:21" ht="17" x14ac:dyDescent="0.2">
      <c r="A2076">
        <v>2456</v>
      </c>
      <c r="B2076" s="8" t="str">
        <f>IFERROR(INDEX(Sheet2!C:C, MATCH(SQL!D2076, Sheet2!H:H, 0)), "")</f>
        <v/>
      </c>
      <c r="D2076" t="s">
        <v>14291</v>
      </c>
      <c r="E2076">
        <v>2418</v>
      </c>
      <c r="G2076" s="3" t="s">
        <v>14294</v>
      </c>
      <c r="I2076" t="s">
        <v>7920</v>
      </c>
      <c r="K2076" t="s">
        <v>7989</v>
      </c>
      <c r="Q2076" t="s">
        <v>7438</v>
      </c>
      <c r="T2076" t="s">
        <v>10915</v>
      </c>
      <c r="U2076" t="s">
        <v>7442</v>
      </c>
    </row>
    <row r="2077" spans="1:21" ht="34" x14ac:dyDescent="0.2">
      <c r="A2077">
        <v>2457</v>
      </c>
      <c r="B2077" s="8" t="str">
        <f>IFERROR(INDEX(Sheet2!C:C, MATCH(SQL!D2077, Sheet2!H:H, 0)), "")</f>
        <v/>
      </c>
      <c r="D2077" t="s">
        <v>14291</v>
      </c>
      <c r="E2077">
        <v>2418</v>
      </c>
      <c r="G2077" s="3" t="s">
        <v>14293</v>
      </c>
      <c r="I2077" t="s">
        <v>7920</v>
      </c>
      <c r="K2077" t="s">
        <v>7989</v>
      </c>
      <c r="Q2077" t="s">
        <v>7438</v>
      </c>
      <c r="T2077" t="s">
        <v>14292</v>
      </c>
      <c r="U2077" t="s">
        <v>7455</v>
      </c>
    </row>
    <row r="2078" spans="1:21" ht="34" x14ac:dyDescent="0.2">
      <c r="A2078">
        <v>2458</v>
      </c>
      <c r="B2078" s="8" t="str">
        <f>IFERROR(INDEX(Sheet2!C:C, MATCH(SQL!D2078, Sheet2!H:H, 0)), "")</f>
        <v/>
      </c>
      <c r="D2078" t="s">
        <v>14291</v>
      </c>
      <c r="E2078">
        <v>2418</v>
      </c>
      <c r="G2078" s="3" t="s">
        <v>14290</v>
      </c>
      <c r="I2078" t="s">
        <v>7920</v>
      </c>
      <c r="K2078" t="s">
        <v>7989</v>
      </c>
      <c r="Q2078" t="s">
        <v>7438</v>
      </c>
      <c r="T2078" t="s">
        <v>14289</v>
      </c>
      <c r="U2078" t="s">
        <v>7442</v>
      </c>
    </row>
    <row r="2079" spans="1:21" ht="34" x14ac:dyDescent="0.2">
      <c r="A2079">
        <v>2459</v>
      </c>
      <c r="B2079" s="8" t="str">
        <f>IFERROR(INDEX(Sheet2!C:C, MATCH(SQL!D2079, Sheet2!H:H, 0)), "")</f>
        <v/>
      </c>
      <c r="D2079" t="s">
        <v>14062</v>
      </c>
      <c r="G2079" s="3" t="s">
        <v>14288</v>
      </c>
      <c r="H2079" t="s">
        <v>7920</v>
      </c>
      <c r="I2079" t="s">
        <v>7920</v>
      </c>
      <c r="J2079" t="s">
        <v>7989</v>
      </c>
      <c r="K2079" t="s">
        <v>7989</v>
      </c>
      <c r="L2079" t="s">
        <v>7918</v>
      </c>
      <c r="N2079" t="s">
        <v>7404</v>
      </c>
      <c r="O2079" t="s">
        <v>7918</v>
      </c>
      <c r="P2079" t="s">
        <v>7438</v>
      </c>
      <c r="Q2079" t="s">
        <v>7438</v>
      </c>
    </row>
    <row r="2080" spans="1:21" ht="34" x14ac:dyDescent="0.2">
      <c r="A2080">
        <v>2460</v>
      </c>
      <c r="B2080" s="8" t="str">
        <f>IFERROR(INDEX(Sheet2!C:C, MATCH(SQL!D2080, Sheet2!H:H, 0)), "")</f>
        <v/>
      </c>
      <c r="D2080" t="s">
        <v>14062</v>
      </c>
      <c r="E2080">
        <v>2459</v>
      </c>
      <c r="G2080" s="3" t="s">
        <v>14287</v>
      </c>
      <c r="I2080" t="s">
        <v>7920</v>
      </c>
      <c r="K2080" t="s">
        <v>7989</v>
      </c>
      <c r="Q2080" t="s">
        <v>7438</v>
      </c>
      <c r="T2080" t="s">
        <v>14286</v>
      </c>
      <c r="U2080" t="s">
        <v>7426</v>
      </c>
    </row>
    <row r="2081" spans="1:21" ht="17" x14ac:dyDescent="0.2">
      <c r="A2081">
        <v>2461</v>
      </c>
      <c r="B2081" s="8" t="str">
        <f>IFERROR(INDEX(Sheet2!C:C, MATCH(SQL!D2081, Sheet2!H:H, 0)), "")</f>
        <v/>
      </c>
      <c r="D2081" t="s">
        <v>14062</v>
      </c>
      <c r="E2081">
        <v>2459</v>
      </c>
      <c r="G2081" s="3" t="s">
        <v>14285</v>
      </c>
      <c r="I2081" t="s">
        <v>7920</v>
      </c>
      <c r="K2081" t="s">
        <v>7989</v>
      </c>
      <c r="Q2081" t="s">
        <v>7438</v>
      </c>
      <c r="T2081" t="s">
        <v>14284</v>
      </c>
      <c r="U2081" t="s">
        <v>7442</v>
      </c>
    </row>
    <row r="2082" spans="1:21" ht="51" x14ac:dyDescent="0.2">
      <c r="A2082">
        <v>2462</v>
      </c>
      <c r="B2082" s="8" t="str">
        <f>IFERROR(INDEX(Sheet2!C:C, MATCH(SQL!D2082, Sheet2!H:H, 0)), "")</f>
        <v/>
      </c>
      <c r="D2082" t="s">
        <v>14062</v>
      </c>
      <c r="E2082">
        <v>2459</v>
      </c>
      <c r="G2082" s="3" t="s">
        <v>14283</v>
      </c>
      <c r="I2082" t="s">
        <v>7920</v>
      </c>
      <c r="K2082" t="s">
        <v>7989</v>
      </c>
      <c r="Q2082" t="s">
        <v>7438</v>
      </c>
      <c r="T2082" t="s">
        <v>14230</v>
      </c>
      <c r="U2082" t="s">
        <v>7457</v>
      </c>
    </row>
    <row r="2083" spans="1:21" ht="34" x14ac:dyDescent="0.2">
      <c r="A2083">
        <v>2463</v>
      </c>
      <c r="B2083" s="8" t="str">
        <f>IFERROR(INDEX(Sheet2!C:C, MATCH(SQL!D2083, Sheet2!H:H, 0)), "")</f>
        <v/>
      </c>
      <c r="D2083" t="s">
        <v>14062</v>
      </c>
      <c r="E2083">
        <v>2459</v>
      </c>
      <c r="G2083" s="3" t="s">
        <v>14282</v>
      </c>
      <c r="I2083" t="s">
        <v>7920</v>
      </c>
      <c r="K2083" t="s">
        <v>7989</v>
      </c>
      <c r="Q2083" t="s">
        <v>7438</v>
      </c>
      <c r="T2083" t="s">
        <v>14281</v>
      </c>
      <c r="U2083" t="s">
        <v>7397</v>
      </c>
    </row>
    <row r="2084" spans="1:21" ht="34" x14ac:dyDescent="0.2">
      <c r="A2084">
        <v>2464</v>
      </c>
      <c r="B2084" s="8" t="str">
        <f>IFERROR(INDEX(Sheet2!C:C, MATCH(SQL!D2084, Sheet2!H:H, 0)), "")</f>
        <v/>
      </c>
      <c r="D2084" t="s">
        <v>14062</v>
      </c>
      <c r="E2084">
        <v>2459</v>
      </c>
      <c r="G2084" s="3" t="s">
        <v>14280</v>
      </c>
      <c r="I2084" t="s">
        <v>7920</v>
      </c>
      <c r="K2084" t="s">
        <v>7989</v>
      </c>
      <c r="Q2084" t="s">
        <v>7438</v>
      </c>
      <c r="T2084" t="s">
        <v>14279</v>
      </c>
      <c r="U2084" t="s">
        <v>7431</v>
      </c>
    </row>
    <row r="2085" spans="1:21" ht="34" x14ac:dyDescent="0.2">
      <c r="A2085">
        <v>2465</v>
      </c>
      <c r="B2085" s="8" t="str">
        <f>IFERROR(INDEX(Sheet2!C:C, MATCH(SQL!D2085, Sheet2!H:H, 0)), "")</f>
        <v/>
      </c>
      <c r="D2085" t="s">
        <v>14062</v>
      </c>
      <c r="E2085">
        <v>2459</v>
      </c>
      <c r="G2085" s="3" t="s">
        <v>14278</v>
      </c>
      <c r="I2085" t="s">
        <v>7920</v>
      </c>
      <c r="K2085" t="s">
        <v>7989</v>
      </c>
      <c r="Q2085" t="s">
        <v>7438</v>
      </c>
      <c r="T2085" t="s">
        <v>14277</v>
      </c>
      <c r="U2085" t="s">
        <v>7397</v>
      </c>
    </row>
    <row r="2086" spans="1:21" ht="17" x14ac:dyDescent="0.2">
      <c r="A2086">
        <v>2466</v>
      </c>
      <c r="B2086" s="8" t="str">
        <f>IFERROR(INDEX(Sheet2!C:C, MATCH(SQL!D2086, Sheet2!H:H, 0)), "")</f>
        <v/>
      </c>
      <c r="D2086" t="s">
        <v>14062</v>
      </c>
      <c r="E2086">
        <v>2459</v>
      </c>
      <c r="G2086" s="3" t="s">
        <v>14276</v>
      </c>
      <c r="I2086" t="s">
        <v>7920</v>
      </c>
      <c r="K2086" t="s">
        <v>7989</v>
      </c>
      <c r="Q2086" t="s">
        <v>7438</v>
      </c>
      <c r="T2086" t="s">
        <v>14272</v>
      </c>
      <c r="U2086" t="s">
        <v>7420</v>
      </c>
    </row>
    <row r="2087" spans="1:21" ht="34" x14ac:dyDescent="0.2">
      <c r="A2087">
        <v>2467</v>
      </c>
      <c r="B2087" s="8" t="str">
        <f>IFERROR(INDEX(Sheet2!C:C, MATCH(SQL!D2087, Sheet2!H:H, 0)), "")</f>
        <v/>
      </c>
      <c r="D2087" t="s">
        <v>14062</v>
      </c>
      <c r="E2087">
        <v>2459</v>
      </c>
      <c r="G2087" s="3" t="s">
        <v>14275</v>
      </c>
      <c r="I2087" t="s">
        <v>7920</v>
      </c>
      <c r="K2087" t="s">
        <v>7989</v>
      </c>
      <c r="Q2087" t="s">
        <v>7438</v>
      </c>
      <c r="T2087" t="s">
        <v>14274</v>
      </c>
      <c r="U2087" t="s">
        <v>7390</v>
      </c>
    </row>
    <row r="2088" spans="1:21" ht="34" x14ac:dyDescent="0.2">
      <c r="A2088">
        <v>2468</v>
      </c>
      <c r="B2088" s="8" t="str">
        <f>IFERROR(INDEX(Sheet2!C:C, MATCH(SQL!D2088, Sheet2!H:H, 0)), "")</f>
        <v/>
      </c>
      <c r="D2088" t="s">
        <v>14062</v>
      </c>
      <c r="E2088">
        <v>2459</v>
      </c>
      <c r="G2088" s="3" t="s">
        <v>14273</v>
      </c>
      <c r="I2088" t="s">
        <v>7920</v>
      </c>
      <c r="K2088" t="s">
        <v>7989</v>
      </c>
      <c r="Q2088" t="s">
        <v>7438</v>
      </c>
      <c r="T2088" t="s">
        <v>14272</v>
      </c>
      <c r="U2088" t="s">
        <v>7420</v>
      </c>
    </row>
    <row r="2089" spans="1:21" ht="34" x14ac:dyDescent="0.2">
      <c r="A2089">
        <v>2469</v>
      </c>
      <c r="B2089" s="8" t="str">
        <f>IFERROR(INDEX(Sheet2!C:C, MATCH(SQL!D2089, Sheet2!H:H, 0)), "")</f>
        <v/>
      </c>
      <c r="D2089" t="s">
        <v>14062</v>
      </c>
      <c r="E2089">
        <v>2459</v>
      </c>
      <c r="G2089" s="3" t="s">
        <v>14271</v>
      </c>
      <c r="I2089" t="s">
        <v>7920</v>
      </c>
      <c r="K2089" t="s">
        <v>7989</v>
      </c>
      <c r="Q2089" t="s">
        <v>7438</v>
      </c>
      <c r="T2089" t="s">
        <v>14270</v>
      </c>
      <c r="U2089" t="s">
        <v>7455</v>
      </c>
    </row>
    <row r="2090" spans="1:21" ht="34" x14ac:dyDescent="0.2">
      <c r="A2090">
        <v>2470</v>
      </c>
      <c r="B2090" s="8" t="str">
        <f>IFERROR(INDEX(Sheet2!C:C, MATCH(SQL!D2090, Sheet2!H:H, 0)), "")</f>
        <v/>
      </c>
      <c r="D2090" t="s">
        <v>14062</v>
      </c>
      <c r="E2090">
        <v>2459</v>
      </c>
      <c r="G2090" s="3" t="s">
        <v>14269</v>
      </c>
      <c r="I2090" t="s">
        <v>7920</v>
      </c>
      <c r="K2090" t="s">
        <v>7989</v>
      </c>
      <c r="Q2090" t="s">
        <v>7438</v>
      </c>
      <c r="T2090" t="s">
        <v>14268</v>
      </c>
      <c r="U2090" t="s">
        <v>7442</v>
      </c>
    </row>
    <row r="2091" spans="1:21" ht="34" x14ac:dyDescent="0.2">
      <c r="A2091">
        <v>2471</v>
      </c>
      <c r="B2091" s="8" t="str">
        <f>IFERROR(INDEX(Sheet2!C:C, MATCH(SQL!D2091, Sheet2!H:H, 0)), "")</f>
        <v/>
      </c>
      <c r="D2091" t="s">
        <v>14062</v>
      </c>
      <c r="E2091">
        <v>2459</v>
      </c>
      <c r="G2091" s="3" t="s">
        <v>14267</v>
      </c>
      <c r="I2091" t="s">
        <v>7920</v>
      </c>
      <c r="K2091" t="s">
        <v>7989</v>
      </c>
      <c r="Q2091" t="s">
        <v>7438</v>
      </c>
      <c r="T2091" t="s">
        <v>14266</v>
      </c>
      <c r="U2091" t="s">
        <v>7991</v>
      </c>
    </row>
    <row r="2092" spans="1:21" ht="34" x14ac:dyDescent="0.2">
      <c r="A2092">
        <v>2472</v>
      </c>
      <c r="B2092" s="8" t="str">
        <f>IFERROR(INDEX(Sheet2!C:C, MATCH(SQL!D2092, Sheet2!H:H, 0)), "")</f>
        <v/>
      </c>
      <c r="D2092" t="s">
        <v>14062</v>
      </c>
      <c r="E2092">
        <v>2459</v>
      </c>
      <c r="G2092" s="3" t="s">
        <v>14265</v>
      </c>
      <c r="I2092" t="s">
        <v>7920</v>
      </c>
      <c r="K2092" t="s">
        <v>7989</v>
      </c>
      <c r="Q2092" t="s">
        <v>7438</v>
      </c>
      <c r="T2092" t="s">
        <v>14264</v>
      </c>
      <c r="U2092" t="s">
        <v>8056</v>
      </c>
    </row>
    <row r="2093" spans="1:21" ht="34" x14ac:dyDescent="0.2">
      <c r="A2093">
        <v>2473</v>
      </c>
      <c r="B2093" s="8" t="str">
        <f>IFERROR(INDEX(Sheet2!C:C, MATCH(SQL!D2093, Sheet2!H:H, 0)), "")</f>
        <v/>
      </c>
      <c r="D2093" t="s">
        <v>14062</v>
      </c>
      <c r="E2093">
        <v>2459</v>
      </c>
      <c r="G2093" s="3" t="s">
        <v>14263</v>
      </c>
      <c r="I2093" t="s">
        <v>7920</v>
      </c>
      <c r="K2093" t="s">
        <v>7989</v>
      </c>
      <c r="Q2093" t="s">
        <v>7438</v>
      </c>
      <c r="T2093" t="s">
        <v>14262</v>
      </c>
      <c r="U2093" t="s">
        <v>7397</v>
      </c>
    </row>
    <row r="2094" spans="1:21" ht="34" x14ac:dyDescent="0.2">
      <c r="A2094">
        <v>2474</v>
      </c>
      <c r="B2094" s="8" t="str">
        <f>IFERROR(INDEX(Sheet2!C:C, MATCH(SQL!D2094, Sheet2!H:H, 0)), "")</f>
        <v/>
      </c>
      <c r="D2094" t="s">
        <v>14062</v>
      </c>
      <c r="E2094">
        <v>2459</v>
      </c>
      <c r="G2094" s="3" t="s">
        <v>14261</v>
      </c>
      <c r="I2094" t="s">
        <v>7920</v>
      </c>
      <c r="K2094" t="s">
        <v>7989</v>
      </c>
      <c r="Q2094" t="s">
        <v>7438</v>
      </c>
      <c r="T2094" t="s">
        <v>14260</v>
      </c>
      <c r="U2094" t="s">
        <v>7491</v>
      </c>
    </row>
    <row r="2095" spans="1:21" ht="34" x14ac:dyDescent="0.2">
      <c r="A2095">
        <v>2475</v>
      </c>
      <c r="B2095" s="8" t="str">
        <f>IFERROR(INDEX(Sheet2!C:C, MATCH(SQL!D2095, Sheet2!H:H, 0)), "")</f>
        <v/>
      </c>
      <c r="D2095" t="s">
        <v>14062</v>
      </c>
      <c r="E2095">
        <v>2459</v>
      </c>
      <c r="G2095" s="3" t="s">
        <v>14259</v>
      </c>
      <c r="I2095" t="s">
        <v>7920</v>
      </c>
      <c r="K2095" t="s">
        <v>7989</v>
      </c>
      <c r="Q2095" t="s">
        <v>7438</v>
      </c>
      <c r="T2095" t="s">
        <v>14258</v>
      </c>
      <c r="U2095" t="s">
        <v>7488</v>
      </c>
    </row>
    <row r="2096" spans="1:21" ht="34" x14ac:dyDescent="0.2">
      <c r="A2096">
        <v>2476</v>
      </c>
      <c r="B2096" s="8" t="str">
        <f>IFERROR(INDEX(Sheet2!C:C, MATCH(SQL!D2096, Sheet2!H:H, 0)), "")</f>
        <v/>
      </c>
      <c r="D2096" t="s">
        <v>14062</v>
      </c>
      <c r="E2096">
        <v>2459</v>
      </c>
      <c r="G2096" s="3" t="s">
        <v>14257</v>
      </c>
      <c r="I2096" t="s">
        <v>7920</v>
      </c>
      <c r="K2096" t="s">
        <v>7989</v>
      </c>
      <c r="Q2096" t="s">
        <v>7438</v>
      </c>
      <c r="T2096" t="s">
        <v>14256</v>
      </c>
      <c r="U2096" t="s">
        <v>7629</v>
      </c>
    </row>
    <row r="2097" spans="1:21" ht="17" x14ac:dyDescent="0.2">
      <c r="A2097">
        <v>2477</v>
      </c>
      <c r="B2097" s="8" t="str">
        <f>IFERROR(INDEX(Sheet2!C:C, MATCH(SQL!D2097, Sheet2!H:H, 0)), "")</f>
        <v/>
      </c>
      <c r="D2097" t="s">
        <v>14062</v>
      </c>
      <c r="E2097">
        <v>2459</v>
      </c>
      <c r="G2097" s="3" t="s">
        <v>14255</v>
      </c>
      <c r="I2097" t="s">
        <v>7920</v>
      </c>
      <c r="K2097" t="s">
        <v>7989</v>
      </c>
      <c r="Q2097" t="s">
        <v>7438</v>
      </c>
      <c r="T2097" t="s">
        <v>14254</v>
      </c>
      <c r="U2097" t="s">
        <v>8056</v>
      </c>
    </row>
    <row r="2098" spans="1:21" ht="17" x14ac:dyDescent="0.2">
      <c r="A2098">
        <v>2478</v>
      </c>
      <c r="B2098" s="8" t="str">
        <f>IFERROR(INDEX(Sheet2!C:C, MATCH(SQL!D2098, Sheet2!H:H, 0)), "")</f>
        <v/>
      </c>
      <c r="D2098" t="s">
        <v>14062</v>
      </c>
      <c r="E2098">
        <v>2459</v>
      </c>
      <c r="G2098" s="3" t="s">
        <v>14253</v>
      </c>
      <c r="I2098" t="s">
        <v>7920</v>
      </c>
      <c r="K2098" t="s">
        <v>7989</v>
      </c>
      <c r="Q2098" t="s">
        <v>7438</v>
      </c>
      <c r="T2098" t="s">
        <v>14252</v>
      </c>
      <c r="U2098" t="s">
        <v>7991</v>
      </c>
    </row>
    <row r="2099" spans="1:21" ht="17" x14ac:dyDescent="0.2">
      <c r="A2099">
        <v>2479</v>
      </c>
      <c r="B2099" s="8" t="str">
        <f>IFERROR(INDEX(Sheet2!C:C, MATCH(SQL!D2099, Sheet2!H:H, 0)), "")</f>
        <v/>
      </c>
      <c r="D2099" t="s">
        <v>14062</v>
      </c>
      <c r="E2099">
        <v>2459</v>
      </c>
      <c r="G2099" s="3" t="s">
        <v>14251</v>
      </c>
      <c r="I2099" t="s">
        <v>7920</v>
      </c>
      <c r="K2099" t="s">
        <v>7989</v>
      </c>
      <c r="Q2099" t="s">
        <v>7438</v>
      </c>
      <c r="T2099" t="s">
        <v>14250</v>
      </c>
      <c r="U2099" t="s">
        <v>7448</v>
      </c>
    </row>
    <row r="2100" spans="1:21" ht="34" x14ac:dyDescent="0.2">
      <c r="A2100">
        <v>2480</v>
      </c>
      <c r="B2100" s="8" t="str">
        <f>IFERROR(INDEX(Sheet2!C:C, MATCH(SQL!D2100, Sheet2!H:H, 0)), "")</f>
        <v/>
      </c>
      <c r="D2100" t="s">
        <v>14062</v>
      </c>
      <c r="E2100">
        <v>2459</v>
      </c>
      <c r="G2100" s="3" t="s">
        <v>14249</v>
      </c>
      <c r="I2100" t="s">
        <v>7920</v>
      </c>
      <c r="K2100" t="s">
        <v>7989</v>
      </c>
      <c r="Q2100" t="s">
        <v>7438</v>
      </c>
      <c r="T2100" t="s">
        <v>14248</v>
      </c>
      <c r="U2100" t="s">
        <v>8066</v>
      </c>
    </row>
    <row r="2101" spans="1:21" ht="34" x14ac:dyDescent="0.2">
      <c r="A2101">
        <v>2481</v>
      </c>
      <c r="B2101" s="8" t="str">
        <f>IFERROR(INDEX(Sheet2!C:C, MATCH(SQL!D2101, Sheet2!H:H, 0)), "")</f>
        <v/>
      </c>
      <c r="D2101" t="s">
        <v>14062</v>
      </c>
      <c r="E2101">
        <v>2459</v>
      </c>
      <c r="G2101" s="3" t="s">
        <v>14247</v>
      </c>
      <c r="I2101" t="s">
        <v>7920</v>
      </c>
      <c r="K2101" t="s">
        <v>7989</v>
      </c>
      <c r="Q2101" t="s">
        <v>7438</v>
      </c>
      <c r="T2101" t="s">
        <v>13493</v>
      </c>
      <c r="U2101" t="s">
        <v>7393</v>
      </c>
    </row>
    <row r="2102" spans="1:21" ht="34" x14ac:dyDescent="0.2">
      <c r="A2102">
        <v>2482</v>
      </c>
      <c r="B2102" s="8" t="str">
        <f>IFERROR(INDEX(Sheet2!C:C, MATCH(SQL!D2102, Sheet2!H:H, 0)), "")</f>
        <v/>
      </c>
      <c r="D2102" t="s">
        <v>14062</v>
      </c>
      <c r="E2102">
        <v>2459</v>
      </c>
      <c r="G2102" s="3" t="s">
        <v>14246</v>
      </c>
      <c r="I2102" t="s">
        <v>7920</v>
      </c>
      <c r="K2102" t="s">
        <v>7989</v>
      </c>
      <c r="Q2102" t="s">
        <v>7438</v>
      </c>
      <c r="T2102" t="s">
        <v>14245</v>
      </c>
      <c r="U2102" t="s">
        <v>7431</v>
      </c>
    </row>
    <row r="2103" spans="1:21" ht="34" x14ac:dyDescent="0.2">
      <c r="A2103">
        <v>2483</v>
      </c>
      <c r="B2103" s="8" t="str">
        <f>IFERROR(INDEX(Sheet2!C:C, MATCH(SQL!D2103, Sheet2!H:H, 0)), "")</f>
        <v/>
      </c>
      <c r="D2103" t="s">
        <v>14062</v>
      </c>
      <c r="E2103">
        <v>2459</v>
      </c>
      <c r="G2103" s="3" t="s">
        <v>14244</v>
      </c>
      <c r="I2103" t="s">
        <v>7920</v>
      </c>
      <c r="K2103" t="s">
        <v>7989</v>
      </c>
      <c r="Q2103" t="s">
        <v>7438</v>
      </c>
      <c r="T2103" t="s">
        <v>14243</v>
      </c>
      <c r="U2103" t="s">
        <v>9329</v>
      </c>
    </row>
    <row r="2104" spans="1:21" ht="17" x14ac:dyDescent="0.2">
      <c r="A2104">
        <v>2484</v>
      </c>
      <c r="B2104" s="8" t="str">
        <f>IFERROR(INDEX(Sheet2!C:C, MATCH(SQL!D2104, Sheet2!H:H, 0)), "")</f>
        <v/>
      </c>
      <c r="D2104" t="s">
        <v>14062</v>
      </c>
      <c r="E2104">
        <v>2459</v>
      </c>
      <c r="G2104" s="3" t="s">
        <v>14242</v>
      </c>
      <c r="I2104" t="s">
        <v>7920</v>
      </c>
      <c r="K2104" t="s">
        <v>7989</v>
      </c>
      <c r="Q2104" t="s">
        <v>7438</v>
      </c>
      <c r="T2104" t="s">
        <v>14241</v>
      </c>
      <c r="U2104" t="s">
        <v>7417</v>
      </c>
    </row>
    <row r="2105" spans="1:21" ht="34" x14ac:dyDescent="0.2">
      <c r="A2105">
        <v>2485</v>
      </c>
      <c r="B2105" s="8" t="str">
        <f>IFERROR(INDEX(Sheet2!C:C, MATCH(SQL!D2105, Sheet2!H:H, 0)), "")</f>
        <v/>
      </c>
      <c r="D2105" t="s">
        <v>14062</v>
      </c>
      <c r="E2105">
        <v>2459</v>
      </c>
      <c r="G2105" s="3" t="s">
        <v>14240</v>
      </c>
      <c r="I2105" t="s">
        <v>7920</v>
      </c>
      <c r="K2105" t="s">
        <v>7989</v>
      </c>
      <c r="Q2105" t="s">
        <v>7438</v>
      </c>
      <c r="T2105" t="s">
        <v>14239</v>
      </c>
      <c r="U2105" t="s">
        <v>7395</v>
      </c>
    </row>
    <row r="2106" spans="1:21" ht="34" x14ac:dyDescent="0.2">
      <c r="A2106">
        <v>2486</v>
      </c>
      <c r="B2106" s="8" t="str">
        <f>IFERROR(INDEX(Sheet2!C:C, MATCH(SQL!D2106, Sheet2!H:H, 0)), "")</f>
        <v/>
      </c>
      <c r="D2106" t="s">
        <v>14062</v>
      </c>
      <c r="E2106">
        <v>2459</v>
      </c>
      <c r="G2106" s="3" t="s">
        <v>14238</v>
      </c>
      <c r="I2106" t="s">
        <v>7920</v>
      </c>
      <c r="K2106" t="s">
        <v>7989</v>
      </c>
      <c r="Q2106" t="s">
        <v>7438</v>
      </c>
      <c r="T2106" t="s">
        <v>14237</v>
      </c>
      <c r="U2106" t="s">
        <v>7254</v>
      </c>
    </row>
    <row r="2107" spans="1:21" ht="34" x14ac:dyDescent="0.2">
      <c r="A2107">
        <v>2487</v>
      </c>
      <c r="B2107" s="8" t="str">
        <f>IFERROR(INDEX(Sheet2!C:C, MATCH(SQL!D2107, Sheet2!H:H, 0)), "")</f>
        <v/>
      </c>
      <c r="D2107" t="s">
        <v>14062</v>
      </c>
      <c r="E2107">
        <v>2459</v>
      </c>
      <c r="G2107" s="3" t="s">
        <v>14236</v>
      </c>
      <c r="I2107" t="s">
        <v>7920</v>
      </c>
      <c r="K2107" t="s">
        <v>7989</v>
      </c>
      <c r="Q2107" t="s">
        <v>7438</v>
      </c>
      <c r="T2107" t="s">
        <v>9280</v>
      </c>
      <c r="U2107" t="s">
        <v>7420</v>
      </c>
    </row>
    <row r="2108" spans="1:21" ht="34" x14ac:dyDescent="0.2">
      <c r="A2108">
        <v>2488</v>
      </c>
      <c r="B2108" s="8" t="str">
        <f>IFERROR(INDEX(Sheet2!C:C, MATCH(SQL!D2108, Sheet2!H:H, 0)), "")</f>
        <v/>
      </c>
      <c r="D2108" t="s">
        <v>14062</v>
      </c>
      <c r="E2108">
        <v>2459</v>
      </c>
      <c r="G2108" s="3" t="s">
        <v>14235</v>
      </c>
      <c r="I2108" t="s">
        <v>7920</v>
      </c>
      <c r="K2108" t="s">
        <v>7989</v>
      </c>
      <c r="Q2108" t="s">
        <v>7438</v>
      </c>
      <c r="T2108" t="s">
        <v>14234</v>
      </c>
      <c r="U2108" t="s">
        <v>7952</v>
      </c>
    </row>
    <row r="2109" spans="1:21" ht="17" x14ac:dyDescent="0.2">
      <c r="A2109">
        <v>2489</v>
      </c>
      <c r="B2109" s="8" t="str">
        <f>IFERROR(INDEX(Sheet2!C:C, MATCH(SQL!D2109, Sheet2!H:H, 0)), "")</f>
        <v/>
      </c>
      <c r="D2109" t="s">
        <v>14062</v>
      </c>
      <c r="E2109">
        <v>2459</v>
      </c>
      <c r="G2109" s="3" t="s">
        <v>14233</v>
      </c>
      <c r="I2109" t="s">
        <v>7920</v>
      </c>
      <c r="K2109" t="s">
        <v>7989</v>
      </c>
      <c r="Q2109" t="s">
        <v>7438</v>
      </c>
      <c r="T2109" t="s">
        <v>14232</v>
      </c>
      <c r="U2109" t="s">
        <v>7397</v>
      </c>
    </row>
    <row r="2110" spans="1:21" ht="34" x14ac:dyDescent="0.2">
      <c r="A2110">
        <v>2490</v>
      </c>
      <c r="B2110" s="8" t="str">
        <f>IFERROR(INDEX(Sheet2!C:C, MATCH(SQL!D2110, Sheet2!H:H, 0)), "")</f>
        <v/>
      </c>
      <c r="D2110" t="s">
        <v>14062</v>
      </c>
      <c r="E2110">
        <v>2459</v>
      </c>
      <c r="G2110" s="3" t="s">
        <v>14231</v>
      </c>
      <c r="I2110" t="s">
        <v>7920</v>
      </c>
      <c r="K2110" t="s">
        <v>7989</v>
      </c>
      <c r="Q2110" t="s">
        <v>7438</v>
      </c>
      <c r="T2110" t="s">
        <v>14230</v>
      </c>
      <c r="U2110" t="s">
        <v>7457</v>
      </c>
    </row>
    <row r="2111" spans="1:21" ht="17" x14ac:dyDescent="0.2">
      <c r="A2111">
        <v>2491</v>
      </c>
      <c r="B2111" s="8" t="str">
        <f>IFERROR(INDEX(Sheet2!C:C, MATCH(SQL!D2111, Sheet2!H:H, 0)), "")</f>
        <v/>
      </c>
      <c r="D2111" t="s">
        <v>14062</v>
      </c>
      <c r="E2111">
        <v>2459</v>
      </c>
      <c r="G2111" s="3" t="s">
        <v>14229</v>
      </c>
      <c r="I2111" t="s">
        <v>7920</v>
      </c>
      <c r="K2111" t="s">
        <v>7989</v>
      </c>
      <c r="Q2111" t="s">
        <v>7438</v>
      </c>
      <c r="T2111" t="s">
        <v>12664</v>
      </c>
      <c r="U2111" t="s">
        <v>7417</v>
      </c>
    </row>
    <row r="2112" spans="1:21" ht="17" x14ac:dyDescent="0.2">
      <c r="A2112">
        <v>2492</v>
      </c>
      <c r="B2112" s="8" t="str">
        <f>IFERROR(INDEX(Sheet2!C:C, MATCH(SQL!D2112, Sheet2!H:H, 0)), "")</f>
        <v/>
      </c>
      <c r="D2112" t="s">
        <v>14062</v>
      </c>
      <c r="E2112">
        <v>2459</v>
      </c>
      <c r="G2112" s="3" t="s">
        <v>14228</v>
      </c>
      <c r="I2112" t="s">
        <v>7920</v>
      </c>
      <c r="K2112" t="s">
        <v>7989</v>
      </c>
      <c r="Q2112" t="s">
        <v>7438</v>
      </c>
      <c r="T2112" t="s">
        <v>14227</v>
      </c>
      <c r="U2112" t="s">
        <v>7254</v>
      </c>
    </row>
    <row r="2113" spans="1:21" ht="34" x14ac:dyDescent="0.2">
      <c r="A2113">
        <v>2493</v>
      </c>
      <c r="B2113" s="8" t="str">
        <f>IFERROR(INDEX(Sheet2!C:C, MATCH(SQL!D2113, Sheet2!H:H, 0)), "")</f>
        <v/>
      </c>
      <c r="D2113" t="s">
        <v>14062</v>
      </c>
      <c r="E2113">
        <v>2459</v>
      </c>
      <c r="G2113" s="3" t="s">
        <v>14226</v>
      </c>
      <c r="I2113" t="s">
        <v>7920</v>
      </c>
      <c r="K2113" t="s">
        <v>7989</v>
      </c>
      <c r="Q2113" t="s">
        <v>7438</v>
      </c>
      <c r="T2113" t="s">
        <v>14225</v>
      </c>
      <c r="U2113" t="s">
        <v>7455</v>
      </c>
    </row>
    <row r="2114" spans="1:21" ht="34" x14ac:dyDescent="0.2">
      <c r="A2114">
        <v>2494</v>
      </c>
      <c r="B2114" s="8" t="str">
        <f>IFERROR(INDEX(Sheet2!C:C, MATCH(SQL!D2114, Sheet2!H:H, 0)), "")</f>
        <v/>
      </c>
      <c r="D2114" t="s">
        <v>14062</v>
      </c>
      <c r="E2114">
        <v>2459</v>
      </c>
      <c r="G2114" s="3" t="s">
        <v>14224</v>
      </c>
      <c r="I2114" t="s">
        <v>7920</v>
      </c>
      <c r="K2114" t="s">
        <v>7989</v>
      </c>
      <c r="Q2114" t="s">
        <v>7438</v>
      </c>
      <c r="T2114" t="s">
        <v>14223</v>
      </c>
      <c r="U2114" t="s">
        <v>7848</v>
      </c>
    </row>
    <row r="2115" spans="1:21" ht="17" x14ac:dyDescent="0.2">
      <c r="A2115">
        <v>2495</v>
      </c>
      <c r="B2115" s="8" t="str">
        <f>IFERROR(INDEX(Sheet2!C:C, MATCH(SQL!D2115, Sheet2!H:H, 0)), "")</f>
        <v/>
      </c>
      <c r="D2115" t="s">
        <v>14062</v>
      </c>
      <c r="E2115">
        <v>2459</v>
      </c>
      <c r="G2115" s="3" t="s">
        <v>14222</v>
      </c>
      <c r="I2115" t="s">
        <v>7920</v>
      </c>
      <c r="K2115" t="s">
        <v>7989</v>
      </c>
      <c r="Q2115" t="s">
        <v>7438</v>
      </c>
      <c r="T2115" t="s">
        <v>14221</v>
      </c>
      <c r="U2115" t="s">
        <v>7397</v>
      </c>
    </row>
    <row r="2116" spans="1:21" ht="34" x14ac:dyDescent="0.2">
      <c r="A2116">
        <v>2496</v>
      </c>
      <c r="B2116" s="8" t="str">
        <f>IFERROR(INDEX(Sheet2!C:C, MATCH(SQL!D2116, Sheet2!H:H, 0)), "")</f>
        <v/>
      </c>
      <c r="D2116" t="s">
        <v>14062</v>
      </c>
      <c r="E2116">
        <v>2459</v>
      </c>
      <c r="G2116" s="3" t="s">
        <v>14220</v>
      </c>
      <c r="I2116" t="s">
        <v>7920</v>
      </c>
      <c r="K2116" t="s">
        <v>7989</v>
      </c>
      <c r="Q2116" t="s">
        <v>7438</v>
      </c>
      <c r="T2116" t="s">
        <v>14219</v>
      </c>
      <c r="U2116" t="s">
        <v>7455</v>
      </c>
    </row>
    <row r="2117" spans="1:21" ht="34" x14ac:dyDescent="0.2">
      <c r="A2117">
        <v>2497</v>
      </c>
      <c r="B2117" s="8" t="str">
        <f>IFERROR(INDEX(Sheet2!C:C, MATCH(SQL!D2117, Sheet2!H:H, 0)), "")</f>
        <v/>
      </c>
      <c r="D2117" t="s">
        <v>14062</v>
      </c>
      <c r="E2117">
        <v>2459</v>
      </c>
      <c r="G2117" s="3" t="s">
        <v>14218</v>
      </c>
      <c r="I2117" t="s">
        <v>7920</v>
      </c>
      <c r="K2117" t="s">
        <v>7989</v>
      </c>
      <c r="Q2117" t="s">
        <v>7438</v>
      </c>
      <c r="T2117" t="s">
        <v>14217</v>
      </c>
      <c r="U2117" t="s">
        <v>7488</v>
      </c>
    </row>
    <row r="2118" spans="1:21" ht="51" x14ac:dyDescent="0.2">
      <c r="A2118">
        <v>2498</v>
      </c>
      <c r="B2118" s="8" t="str">
        <f>IFERROR(INDEX(Sheet2!C:C, MATCH(SQL!D2118, Sheet2!H:H, 0)), "")</f>
        <v/>
      </c>
      <c r="D2118" t="s">
        <v>14062</v>
      </c>
      <c r="E2118">
        <v>2459</v>
      </c>
      <c r="G2118" s="3" t="s">
        <v>14216</v>
      </c>
      <c r="I2118" t="s">
        <v>7920</v>
      </c>
      <c r="K2118" t="s">
        <v>7989</v>
      </c>
      <c r="Q2118" t="s">
        <v>7438</v>
      </c>
      <c r="T2118" t="s">
        <v>14215</v>
      </c>
      <c r="U2118" t="s">
        <v>7488</v>
      </c>
    </row>
    <row r="2119" spans="1:21" ht="17" x14ac:dyDescent="0.2">
      <c r="A2119">
        <v>2499</v>
      </c>
      <c r="B2119" s="8" t="str">
        <f>IFERROR(INDEX(Sheet2!C:C, MATCH(SQL!D2119, Sheet2!H:H, 0)), "")</f>
        <v/>
      </c>
      <c r="D2119" t="s">
        <v>14062</v>
      </c>
      <c r="E2119">
        <v>2459</v>
      </c>
      <c r="G2119" s="3" t="s">
        <v>14214</v>
      </c>
      <c r="I2119" t="s">
        <v>7920</v>
      </c>
      <c r="K2119" t="s">
        <v>7989</v>
      </c>
      <c r="Q2119" t="s">
        <v>7438</v>
      </c>
      <c r="T2119" t="s">
        <v>14213</v>
      </c>
      <c r="U2119" t="s">
        <v>7417</v>
      </c>
    </row>
    <row r="2120" spans="1:21" ht="34" x14ac:dyDescent="0.2">
      <c r="A2120">
        <v>2500</v>
      </c>
      <c r="B2120" s="8" t="str">
        <f>IFERROR(INDEX(Sheet2!C:C, MATCH(SQL!D2120, Sheet2!H:H, 0)), "")</f>
        <v/>
      </c>
      <c r="D2120" t="s">
        <v>14062</v>
      </c>
      <c r="E2120">
        <v>2459</v>
      </c>
      <c r="G2120" s="3" t="s">
        <v>14212</v>
      </c>
      <c r="I2120" t="s">
        <v>7920</v>
      </c>
      <c r="K2120" t="s">
        <v>7989</v>
      </c>
      <c r="Q2120" t="s">
        <v>7438</v>
      </c>
      <c r="T2120" t="s">
        <v>14189</v>
      </c>
      <c r="U2120" t="s">
        <v>7442</v>
      </c>
    </row>
    <row r="2121" spans="1:21" ht="17" x14ac:dyDescent="0.2">
      <c r="A2121">
        <v>2501</v>
      </c>
      <c r="B2121" s="8" t="str">
        <f>IFERROR(INDEX(Sheet2!C:C, MATCH(SQL!D2121, Sheet2!H:H, 0)), "")</f>
        <v/>
      </c>
      <c r="D2121" t="s">
        <v>14062</v>
      </c>
      <c r="E2121">
        <v>2459</v>
      </c>
      <c r="G2121" s="3" t="s">
        <v>14211</v>
      </c>
      <c r="I2121" t="s">
        <v>7920</v>
      </c>
      <c r="K2121" t="s">
        <v>7989</v>
      </c>
      <c r="Q2121" t="s">
        <v>7438</v>
      </c>
      <c r="T2121" t="s">
        <v>14210</v>
      </c>
      <c r="U2121" t="s">
        <v>7821</v>
      </c>
    </row>
    <row r="2122" spans="1:21" ht="34" x14ac:dyDescent="0.2">
      <c r="A2122">
        <v>2502</v>
      </c>
      <c r="B2122" s="8" t="str">
        <f>IFERROR(INDEX(Sheet2!C:C, MATCH(SQL!D2122, Sheet2!H:H, 0)), "")</f>
        <v/>
      </c>
      <c r="D2122" t="s">
        <v>14062</v>
      </c>
      <c r="E2122">
        <v>2459</v>
      </c>
      <c r="G2122" s="3" t="s">
        <v>14209</v>
      </c>
      <c r="I2122" t="s">
        <v>7920</v>
      </c>
      <c r="K2122" t="s">
        <v>7989</v>
      </c>
      <c r="Q2122" t="s">
        <v>7438</v>
      </c>
      <c r="T2122" t="s">
        <v>8941</v>
      </c>
      <c r="U2122" t="s">
        <v>7442</v>
      </c>
    </row>
    <row r="2123" spans="1:21" ht="51" x14ac:dyDescent="0.2">
      <c r="A2123">
        <v>2503</v>
      </c>
      <c r="B2123" s="8" t="str">
        <f>IFERROR(INDEX(Sheet2!C:C, MATCH(SQL!D2123, Sheet2!H:H, 0)), "")</f>
        <v/>
      </c>
      <c r="D2123" t="s">
        <v>14062</v>
      </c>
      <c r="E2123">
        <v>2459</v>
      </c>
      <c r="G2123" s="3" t="s">
        <v>14208</v>
      </c>
      <c r="I2123" t="s">
        <v>7920</v>
      </c>
      <c r="K2123" t="s">
        <v>7989</v>
      </c>
      <c r="Q2123" t="s">
        <v>7438</v>
      </c>
      <c r="T2123" t="s">
        <v>14207</v>
      </c>
      <c r="U2123" t="s">
        <v>7390</v>
      </c>
    </row>
    <row r="2124" spans="1:21" ht="34" x14ac:dyDescent="0.2">
      <c r="A2124">
        <v>2504</v>
      </c>
      <c r="B2124" s="8" t="str">
        <f>IFERROR(INDEX(Sheet2!C:C, MATCH(SQL!D2124, Sheet2!H:H, 0)), "")</f>
        <v/>
      </c>
      <c r="D2124" t="s">
        <v>14062</v>
      </c>
      <c r="E2124">
        <v>2459</v>
      </c>
      <c r="G2124" s="3" t="s">
        <v>14206</v>
      </c>
      <c r="I2124" t="s">
        <v>7920</v>
      </c>
      <c r="K2124" t="s">
        <v>7989</v>
      </c>
      <c r="Q2124" t="s">
        <v>7438</v>
      </c>
      <c r="T2124" t="s">
        <v>8302</v>
      </c>
      <c r="U2124" t="s">
        <v>7455</v>
      </c>
    </row>
    <row r="2125" spans="1:21" ht="34" x14ac:dyDescent="0.2">
      <c r="A2125">
        <v>2505</v>
      </c>
      <c r="B2125" s="8" t="str">
        <f>IFERROR(INDEX(Sheet2!C:C, MATCH(SQL!D2125, Sheet2!H:H, 0)), "")</f>
        <v/>
      </c>
      <c r="D2125" t="s">
        <v>14062</v>
      </c>
      <c r="E2125">
        <v>2459</v>
      </c>
      <c r="G2125" s="3" t="s">
        <v>14205</v>
      </c>
      <c r="I2125" t="s">
        <v>7920</v>
      </c>
      <c r="K2125" t="s">
        <v>7989</v>
      </c>
      <c r="Q2125" t="s">
        <v>7438</v>
      </c>
      <c r="T2125" t="s">
        <v>14204</v>
      </c>
      <c r="U2125" t="s">
        <v>7442</v>
      </c>
    </row>
    <row r="2126" spans="1:21" ht="34" x14ac:dyDescent="0.2">
      <c r="A2126">
        <v>2506</v>
      </c>
      <c r="B2126" s="8" t="str">
        <f>IFERROR(INDEX(Sheet2!C:C, MATCH(SQL!D2126, Sheet2!H:H, 0)), "")</f>
        <v/>
      </c>
      <c r="D2126" t="s">
        <v>14062</v>
      </c>
      <c r="E2126">
        <v>2459</v>
      </c>
      <c r="G2126" s="3" t="s">
        <v>14203</v>
      </c>
      <c r="I2126" t="s">
        <v>7920</v>
      </c>
      <c r="K2126" t="s">
        <v>7989</v>
      </c>
      <c r="Q2126" t="s">
        <v>7438</v>
      </c>
      <c r="T2126" t="s">
        <v>7443</v>
      </c>
      <c r="U2126" t="s">
        <v>7442</v>
      </c>
    </row>
    <row r="2127" spans="1:21" ht="34" x14ac:dyDescent="0.2">
      <c r="A2127">
        <v>2507</v>
      </c>
      <c r="B2127" s="8" t="str">
        <f>IFERROR(INDEX(Sheet2!C:C, MATCH(SQL!D2127, Sheet2!H:H, 0)), "")</f>
        <v/>
      </c>
      <c r="D2127" t="s">
        <v>14062</v>
      </c>
      <c r="E2127">
        <v>2459</v>
      </c>
      <c r="G2127" s="3" t="s">
        <v>14202</v>
      </c>
      <c r="I2127" t="s">
        <v>7920</v>
      </c>
      <c r="K2127" t="s">
        <v>7989</v>
      </c>
      <c r="Q2127" t="s">
        <v>7438</v>
      </c>
      <c r="T2127" t="s">
        <v>14201</v>
      </c>
      <c r="U2127" t="s">
        <v>7455</v>
      </c>
    </row>
    <row r="2128" spans="1:21" ht="17" x14ac:dyDescent="0.2">
      <c r="A2128">
        <v>2508</v>
      </c>
      <c r="B2128" s="8" t="str">
        <f>IFERROR(INDEX(Sheet2!C:C, MATCH(SQL!D2128, Sheet2!H:H, 0)), "")</f>
        <v/>
      </c>
      <c r="D2128" t="s">
        <v>14062</v>
      </c>
      <c r="E2128">
        <v>2459</v>
      </c>
      <c r="G2128" s="3" t="s">
        <v>14200</v>
      </c>
      <c r="I2128" t="s">
        <v>7920</v>
      </c>
      <c r="K2128" t="s">
        <v>7989</v>
      </c>
      <c r="Q2128" t="s">
        <v>7438</v>
      </c>
      <c r="T2128" t="s">
        <v>14199</v>
      </c>
      <c r="U2128" t="s">
        <v>7442</v>
      </c>
    </row>
    <row r="2129" spans="1:21" ht="34" x14ac:dyDescent="0.2">
      <c r="A2129">
        <v>2509</v>
      </c>
      <c r="B2129" s="8" t="str">
        <f>IFERROR(INDEX(Sheet2!C:C, MATCH(SQL!D2129, Sheet2!H:H, 0)), "")</f>
        <v/>
      </c>
      <c r="D2129" t="s">
        <v>14062</v>
      </c>
      <c r="E2129">
        <v>2459</v>
      </c>
      <c r="G2129" s="3" t="s">
        <v>14198</v>
      </c>
      <c r="I2129" t="s">
        <v>7920</v>
      </c>
      <c r="K2129" t="s">
        <v>7989</v>
      </c>
      <c r="Q2129" t="s">
        <v>7438</v>
      </c>
      <c r="T2129" t="s">
        <v>12796</v>
      </c>
      <c r="U2129" t="s">
        <v>7580</v>
      </c>
    </row>
    <row r="2130" spans="1:21" ht="34" x14ac:dyDescent="0.2">
      <c r="A2130">
        <v>2510</v>
      </c>
      <c r="B2130" s="8" t="str">
        <f>IFERROR(INDEX(Sheet2!C:C, MATCH(SQL!D2130, Sheet2!H:H, 0)), "")</f>
        <v/>
      </c>
      <c r="D2130" t="s">
        <v>14062</v>
      </c>
      <c r="E2130">
        <v>2459</v>
      </c>
      <c r="G2130" s="3" t="s">
        <v>14197</v>
      </c>
      <c r="I2130" t="s">
        <v>7920</v>
      </c>
      <c r="K2130" t="s">
        <v>7989</v>
      </c>
      <c r="Q2130" t="s">
        <v>7438</v>
      </c>
      <c r="T2130" t="s">
        <v>14196</v>
      </c>
      <c r="U2130" t="s">
        <v>7991</v>
      </c>
    </row>
    <row r="2131" spans="1:21" ht="17" x14ac:dyDescent="0.2">
      <c r="A2131">
        <v>2511</v>
      </c>
      <c r="B2131" s="8" t="str">
        <f>IFERROR(INDEX(Sheet2!C:C, MATCH(SQL!D2131, Sheet2!H:H, 0)), "")</f>
        <v/>
      </c>
      <c r="D2131" t="s">
        <v>14062</v>
      </c>
      <c r="E2131">
        <v>2459</v>
      </c>
      <c r="G2131" s="3" t="s">
        <v>14195</v>
      </c>
      <c r="I2131" t="s">
        <v>7920</v>
      </c>
      <c r="K2131" t="s">
        <v>7989</v>
      </c>
      <c r="Q2131" t="s">
        <v>7438</v>
      </c>
      <c r="T2131" t="s">
        <v>14194</v>
      </c>
      <c r="U2131" t="s">
        <v>7397</v>
      </c>
    </row>
    <row r="2132" spans="1:21" ht="17" x14ac:dyDescent="0.2">
      <c r="A2132">
        <v>2512</v>
      </c>
      <c r="B2132" s="8" t="str">
        <f>IFERROR(INDEX(Sheet2!C:C, MATCH(SQL!D2132, Sheet2!H:H, 0)), "")</f>
        <v/>
      </c>
      <c r="D2132" t="s">
        <v>14062</v>
      </c>
      <c r="E2132">
        <v>2459</v>
      </c>
      <c r="G2132" s="3" t="s">
        <v>14193</v>
      </c>
      <c r="I2132" t="s">
        <v>7920</v>
      </c>
      <c r="K2132" t="s">
        <v>7989</v>
      </c>
      <c r="Q2132" t="s">
        <v>7438</v>
      </c>
      <c r="T2132" t="s">
        <v>8272</v>
      </c>
      <c r="U2132" t="s">
        <v>7488</v>
      </c>
    </row>
    <row r="2133" spans="1:21" ht="34" x14ac:dyDescent="0.2">
      <c r="A2133">
        <v>2513</v>
      </c>
      <c r="B2133" s="8" t="str">
        <f>IFERROR(INDEX(Sheet2!C:C, MATCH(SQL!D2133, Sheet2!H:H, 0)), "")</f>
        <v/>
      </c>
      <c r="D2133" t="s">
        <v>14062</v>
      </c>
      <c r="E2133">
        <v>2459</v>
      </c>
      <c r="G2133" s="3" t="s">
        <v>14192</v>
      </c>
      <c r="I2133" t="s">
        <v>7920</v>
      </c>
      <c r="K2133" t="s">
        <v>7989</v>
      </c>
      <c r="Q2133" t="s">
        <v>7438</v>
      </c>
      <c r="T2133" t="s">
        <v>14166</v>
      </c>
    </row>
    <row r="2134" spans="1:21" ht="34" x14ac:dyDescent="0.2">
      <c r="A2134">
        <v>2514</v>
      </c>
      <c r="B2134" s="8" t="str">
        <f>IFERROR(INDEX(Sheet2!C:C, MATCH(SQL!D2134, Sheet2!H:H, 0)), "")</f>
        <v/>
      </c>
      <c r="D2134" t="s">
        <v>14062</v>
      </c>
      <c r="E2134">
        <v>2459</v>
      </c>
      <c r="G2134" s="3" t="s">
        <v>14191</v>
      </c>
      <c r="I2134" t="s">
        <v>7920</v>
      </c>
      <c r="K2134" t="s">
        <v>7989</v>
      </c>
      <c r="Q2134" t="s">
        <v>7438</v>
      </c>
      <c r="T2134" t="s">
        <v>14189</v>
      </c>
      <c r="U2134" t="s">
        <v>7442</v>
      </c>
    </row>
    <row r="2135" spans="1:21" ht="34" x14ac:dyDescent="0.2">
      <c r="A2135">
        <v>2515</v>
      </c>
      <c r="B2135" s="8" t="str">
        <f>IFERROR(INDEX(Sheet2!C:C, MATCH(SQL!D2135, Sheet2!H:H, 0)), "")</f>
        <v/>
      </c>
      <c r="D2135" t="s">
        <v>14062</v>
      </c>
      <c r="E2135">
        <v>2459</v>
      </c>
      <c r="G2135" s="3" t="s">
        <v>14190</v>
      </c>
      <c r="I2135" t="s">
        <v>7920</v>
      </c>
      <c r="K2135" t="s">
        <v>7989</v>
      </c>
      <c r="Q2135" t="s">
        <v>7438</v>
      </c>
      <c r="T2135" t="s">
        <v>14189</v>
      </c>
      <c r="U2135" t="s">
        <v>7442</v>
      </c>
    </row>
    <row r="2136" spans="1:21" ht="34" x14ac:dyDescent="0.2">
      <c r="A2136">
        <v>2516</v>
      </c>
      <c r="B2136" s="8" t="str">
        <f>IFERROR(INDEX(Sheet2!C:C, MATCH(SQL!D2136, Sheet2!H:H, 0)), "")</f>
        <v/>
      </c>
      <c r="D2136" t="s">
        <v>14062</v>
      </c>
      <c r="E2136">
        <v>2459</v>
      </c>
      <c r="G2136" s="3" t="s">
        <v>14188</v>
      </c>
      <c r="I2136" t="s">
        <v>7920</v>
      </c>
      <c r="K2136" t="s">
        <v>7989</v>
      </c>
      <c r="Q2136" t="s">
        <v>7438</v>
      </c>
      <c r="T2136" t="s">
        <v>14187</v>
      </c>
      <c r="U2136" t="s">
        <v>7437</v>
      </c>
    </row>
    <row r="2137" spans="1:21" ht="34" x14ac:dyDescent="0.2">
      <c r="A2137">
        <v>2517</v>
      </c>
      <c r="B2137" s="8" t="str">
        <f>IFERROR(INDEX(Sheet2!C:C, MATCH(SQL!D2137, Sheet2!H:H, 0)), "")</f>
        <v/>
      </c>
      <c r="D2137" t="s">
        <v>14062</v>
      </c>
      <c r="E2137">
        <v>2459</v>
      </c>
      <c r="G2137" s="3" t="s">
        <v>14186</v>
      </c>
      <c r="I2137" t="s">
        <v>7920</v>
      </c>
      <c r="K2137" t="s">
        <v>7989</v>
      </c>
      <c r="Q2137" t="s">
        <v>7438</v>
      </c>
      <c r="T2137" t="s">
        <v>14185</v>
      </c>
      <c r="U2137" t="s">
        <v>7488</v>
      </c>
    </row>
    <row r="2138" spans="1:21" ht="17" x14ac:dyDescent="0.2">
      <c r="A2138">
        <v>2518</v>
      </c>
      <c r="B2138" s="8" t="str">
        <f>IFERROR(INDEX(Sheet2!C:C, MATCH(SQL!D2138, Sheet2!H:H, 0)), "")</f>
        <v/>
      </c>
      <c r="D2138" t="s">
        <v>14062</v>
      </c>
      <c r="E2138">
        <v>2459</v>
      </c>
      <c r="G2138" s="3" t="s">
        <v>14184</v>
      </c>
      <c r="I2138" t="s">
        <v>7920</v>
      </c>
      <c r="K2138" t="s">
        <v>7989</v>
      </c>
      <c r="Q2138" t="s">
        <v>7438</v>
      </c>
      <c r="T2138" t="s">
        <v>14183</v>
      </c>
      <c r="U2138" t="s">
        <v>7442</v>
      </c>
    </row>
    <row r="2139" spans="1:21" ht="34" x14ac:dyDescent="0.2">
      <c r="A2139">
        <v>2519</v>
      </c>
      <c r="B2139" s="8" t="str">
        <f>IFERROR(INDEX(Sheet2!C:C, MATCH(SQL!D2139, Sheet2!H:H, 0)), "")</f>
        <v/>
      </c>
      <c r="D2139" t="s">
        <v>14062</v>
      </c>
      <c r="E2139">
        <v>2459</v>
      </c>
      <c r="G2139" s="3" t="s">
        <v>14182</v>
      </c>
      <c r="I2139" t="s">
        <v>7920</v>
      </c>
      <c r="K2139" t="s">
        <v>7989</v>
      </c>
      <c r="Q2139" t="s">
        <v>7438</v>
      </c>
      <c r="T2139" t="s">
        <v>14181</v>
      </c>
      <c r="U2139" t="s">
        <v>7397</v>
      </c>
    </row>
    <row r="2140" spans="1:21" ht="34" x14ac:dyDescent="0.2">
      <c r="A2140">
        <v>2520</v>
      </c>
      <c r="B2140" s="8" t="str">
        <f>IFERROR(INDEX(Sheet2!C:C, MATCH(SQL!D2140, Sheet2!H:H, 0)), "")</f>
        <v/>
      </c>
      <c r="D2140" t="s">
        <v>14062</v>
      </c>
      <c r="E2140">
        <v>2459</v>
      </c>
      <c r="G2140" s="3" t="s">
        <v>14180</v>
      </c>
      <c r="I2140" t="s">
        <v>7920</v>
      </c>
      <c r="K2140" t="s">
        <v>7989</v>
      </c>
      <c r="Q2140" t="s">
        <v>7438</v>
      </c>
      <c r="T2140" t="s">
        <v>14179</v>
      </c>
      <c r="U2140" t="s">
        <v>7991</v>
      </c>
    </row>
    <row r="2141" spans="1:21" ht="51" x14ac:dyDescent="0.2">
      <c r="A2141">
        <v>2521</v>
      </c>
      <c r="B2141" s="8" t="str">
        <f>IFERROR(INDEX(Sheet2!C:C, MATCH(SQL!D2141, Sheet2!H:H, 0)), "")</f>
        <v/>
      </c>
      <c r="D2141" t="s">
        <v>14062</v>
      </c>
      <c r="E2141">
        <v>2459</v>
      </c>
      <c r="G2141" s="3" t="s">
        <v>14178</v>
      </c>
      <c r="I2141" t="s">
        <v>7920</v>
      </c>
      <c r="K2141" t="s">
        <v>7989</v>
      </c>
      <c r="Q2141" t="s">
        <v>7438</v>
      </c>
      <c r="T2141" t="s">
        <v>7443</v>
      </c>
      <c r="U2141" t="s">
        <v>7442</v>
      </c>
    </row>
    <row r="2142" spans="1:21" ht="17" x14ac:dyDescent="0.2">
      <c r="A2142">
        <v>2522</v>
      </c>
      <c r="B2142" s="8" t="str">
        <f>IFERROR(INDEX(Sheet2!C:C, MATCH(SQL!D2142, Sheet2!H:H, 0)), "")</f>
        <v/>
      </c>
      <c r="D2142" t="s">
        <v>14062</v>
      </c>
      <c r="E2142">
        <v>2459</v>
      </c>
      <c r="G2142" s="3" t="s">
        <v>14177</v>
      </c>
      <c r="I2142" t="s">
        <v>7920</v>
      </c>
      <c r="K2142" t="s">
        <v>7989</v>
      </c>
      <c r="Q2142" t="s">
        <v>7438</v>
      </c>
      <c r="T2142" t="s">
        <v>14176</v>
      </c>
      <c r="U2142" t="s">
        <v>7397</v>
      </c>
    </row>
    <row r="2143" spans="1:21" ht="17" x14ac:dyDescent="0.2">
      <c r="A2143">
        <v>2523</v>
      </c>
      <c r="B2143" s="8" t="str">
        <f>IFERROR(INDEX(Sheet2!C:C, MATCH(SQL!D2143, Sheet2!H:H, 0)), "")</f>
        <v/>
      </c>
      <c r="D2143" t="s">
        <v>14062</v>
      </c>
      <c r="E2143">
        <v>2459</v>
      </c>
      <c r="G2143" s="3" t="s">
        <v>14175</v>
      </c>
      <c r="I2143" t="s">
        <v>7920</v>
      </c>
      <c r="K2143" t="s">
        <v>7989</v>
      </c>
      <c r="Q2143" t="s">
        <v>7438</v>
      </c>
      <c r="T2143" t="s">
        <v>14174</v>
      </c>
      <c r="U2143" t="s">
        <v>7991</v>
      </c>
    </row>
    <row r="2144" spans="1:21" ht="34" x14ac:dyDescent="0.2">
      <c r="A2144">
        <v>2524</v>
      </c>
      <c r="B2144" s="8" t="str">
        <f>IFERROR(INDEX(Sheet2!C:C, MATCH(SQL!D2144, Sheet2!H:H, 0)), "")</f>
        <v/>
      </c>
      <c r="D2144" t="s">
        <v>14062</v>
      </c>
      <c r="E2144">
        <v>2459</v>
      </c>
      <c r="G2144" s="3" t="s">
        <v>14173</v>
      </c>
      <c r="I2144" t="s">
        <v>7920</v>
      </c>
      <c r="K2144" t="s">
        <v>7989</v>
      </c>
      <c r="Q2144" t="s">
        <v>7438</v>
      </c>
      <c r="T2144" t="s">
        <v>14172</v>
      </c>
      <c r="U2144" t="s">
        <v>11106</v>
      </c>
    </row>
    <row r="2145" spans="1:21" ht="34" x14ac:dyDescent="0.2">
      <c r="A2145">
        <v>2525</v>
      </c>
      <c r="B2145" s="8" t="str">
        <f>IFERROR(INDEX(Sheet2!C:C, MATCH(SQL!D2145, Sheet2!H:H, 0)), "")</f>
        <v/>
      </c>
      <c r="D2145" t="s">
        <v>14062</v>
      </c>
      <c r="E2145">
        <v>2459</v>
      </c>
      <c r="G2145" s="3" t="s">
        <v>14171</v>
      </c>
      <c r="I2145" t="s">
        <v>7920</v>
      </c>
      <c r="K2145" t="s">
        <v>7989</v>
      </c>
      <c r="Q2145" t="s">
        <v>7438</v>
      </c>
      <c r="T2145" t="s">
        <v>14170</v>
      </c>
      <c r="U2145" t="s">
        <v>7448</v>
      </c>
    </row>
    <row r="2146" spans="1:21" ht="17" x14ac:dyDescent="0.2">
      <c r="A2146">
        <v>2526</v>
      </c>
      <c r="B2146" s="8" t="str">
        <f>IFERROR(INDEX(Sheet2!C:C, MATCH(SQL!D2146, Sheet2!H:H, 0)), "")</f>
        <v/>
      </c>
      <c r="D2146" t="s">
        <v>14062</v>
      </c>
      <c r="E2146">
        <v>2459</v>
      </c>
      <c r="G2146" s="3" t="s">
        <v>14169</v>
      </c>
      <c r="I2146" t="s">
        <v>7920</v>
      </c>
      <c r="K2146" t="s">
        <v>7989</v>
      </c>
      <c r="Q2146" t="s">
        <v>7438</v>
      </c>
      <c r="T2146" t="s">
        <v>14168</v>
      </c>
      <c r="U2146" t="s">
        <v>7397</v>
      </c>
    </row>
    <row r="2147" spans="1:21" ht="34" x14ac:dyDescent="0.2">
      <c r="A2147">
        <v>2527</v>
      </c>
      <c r="B2147" s="8" t="str">
        <f>IFERROR(INDEX(Sheet2!C:C, MATCH(SQL!D2147, Sheet2!H:H, 0)), "")</f>
        <v/>
      </c>
      <c r="D2147" t="s">
        <v>14062</v>
      </c>
      <c r="E2147">
        <v>2459</v>
      </c>
      <c r="G2147" s="3" t="s">
        <v>14167</v>
      </c>
      <c r="I2147" t="s">
        <v>7920</v>
      </c>
      <c r="K2147" t="s">
        <v>7989</v>
      </c>
      <c r="Q2147" t="s">
        <v>7438</v>
      </c>
      <c r="T2147" t="s">
        <v>14166</v>
      </c>
    </row>
    <row r="2148" spans="1:21" ht="17" x14ac:dyDescent="0.2">
      <c r="A2148">
        <v>2528</v>
      </c>
      <c r="B2148" s="8" t="str">
        <f>IFERROR(INDEX(Sheet2!C:C, MATCH(SQL!D2148, Sheet2!H:H, 0)), "")</f>
        <v/>
      </c>
      <c r="D2148" t="s">
        <v>14062</v>
      </c>
      <c r="E2148">
        <v>2459</v>
      </c>
      <c r="G2148" s="3" t="s">
        <v>14165</v>
      </c>
      <c r="I2148" t="s">
        <v>7920</v>
      </c>
      <c r="K2148" t="s">
        <v>7989</v>
      </c>
      <c r="Q2148" t="s">
        <v>7438</v>
      </c>
      <c r="T2148" t="s">
        <v>14164</v>
      </c>
      <c r="U2148" t="s">
        <v>7991</v>
      </c>
    </row>
    <row r="2149" spans="1:21" ht="17" x14ac:dyDescent="0.2">
      <c r="A2149">
        <v>2529</v>
      </c>
      <c r="B2149" s="8" t="str">
        <f>IFERROR(INDEX(Sheet2!C:C, MATCH(SQL!D2149, Sheet2!H:H, 0)), "")</f>
        <v/>
      </c>
      <c r="D2149" t="s">
        <v>14062</v>
      </c>
      <c r="E2149">
        <v>2459</v>
      </c>
      <c r="G2149" s="3" t="s">
        <v>14163</v>
      </c>
      <c r="I2149" t="s">
        <v>7920</v>
      </c>
      <c r="K2149" t="s">
        <v>7989</v>
      </c>
      <c r="Q2149" t="s">
        <v>7438</v>
      </c>
      <c r="T2149" t="s">
        <v>10404</v>
      </c>
      <c r="U2149" t="s">
        <v>7491</v>
      </c>
    </row>
    <row r="2150" spans="1:21" ht="51" x14ac:dyDescent="0.2">
      <c r="A2150">
        <v>2530</v>
      </c>
      <c r="B2150" s="8" t="str">
        <f>IFERROR(INDEX(Sheet2!C:C, MATCH(SQL!D2150, Sheet2!H:H, 0)), "")</f>
        <v/>
      </c>
      <c r="D2150" t="s">
        <v>14062</v>
      </c>
      <c r="E2150">
        <v>2459</v>
      </c>
      <c r="G2150" s="3" t="s">
        <v>14162</v>
      </c>
      <c r="I2150" t="s">
        <v>7920</v>
      </c>
      <c r="K2150" t="s">
        <v>7989</v>
      </c>
      <c r="Q2150" t="s">
        <v>7438</v>
      </c>
      <c r="T2150" t="s">
        <v>14161</v>
      </c>
      <c r="U2150" t="s">
        <v>7629</v>
      </c>
    </row>
    <row r="2151" spans="1:21" ht="34" x14ac:dyDescent="0.2">
      <c r="A2151">
        <v>2531</v>
      </c>
      <c r="B2151" s="8" t="str">
        <f>IFERROR(INDEX(Sheet2!C:C, MATCH(SQL!D2151, Sheet2!H:H, 0)), "")</f>
        <v/>
      </c>
      <c r="D2151" t="s">
        <v>14062</v>
      </c>
      <c r="E2151">
        <v>2459</v>
      </c>
      <c r="G2151" s="3" t="s">
        <v>14160</v>
      </c>
      <c r="I2151" t="s">
        <v>7920</v>
      </c>
      <c r="K2151" t="s">
        <v>7989</v>
      </c>
      <c r="Q2151" t="s">
        <v>7438</v>
      </c>
      <c r="T2151" t="s">
        <v>14159</v>
      </c>
      <c r="U2151" t="s">
        <v>7488</v>
      </c>
    </row>
    <row r="2152" spans="1:21" ht="17" x14ac:dyDescent="0.2">
      <c r="A2152">
        <v>2532</v>
      </c>
      <c r="B2152" s="8" t="str">
        <f>IFERROR(INDEX(Sheet2!C:C, MATCH(SQL!D2152, Sheet2!H:H, 0)), "")</f>
        <v/>
      </c>
      <c r="D2152" t="s">
        <v>14062</v>
      </c>
      <c r="E2152">
        <v>2459</v>
      </c>
      <c r="G2152" s="3" t="s">
        <v>14158</v>
      </c>
      <c r="I2152" t="s">
        <v>7920</v>
      </c>
      <c r="K2152" t="s">
        <v>7989</v>
      </c>
      <c r="Q2152" t="s">
        <v>7438</v>
      </c>
      <c r="T2152" t="s">
        <v>14157</v>
      </c>
      <c r="U2152" t="s">
        <v>7442</v>
      </c>
    </row>
    <row r="2153" spans="1:21" ht="34" x14ac:dyDescent="0.2">
      <c r="A2153">
        <v>2533</v>
      </c>
      <c r="B2153" s="8" t="str">
        <f>IFERROR(INDEX(Sheet2!C:C, MATCH(SQL!D2153, Sheet2!H:H, 0)), "")</f>
        <v/>
      </c>
      <c r="D2153" t="s">
        <v>14062</v>
      </c>
      <c r="E2153">
        <v>2459</v>
      </c>
      <c r="G2153" s="3" t="s">
        <v>14156</v>
      </c>
      <c r="I2153" t="s">
        <v>7920</v>
      </c>
      <c r="K2153" t="s">
        <v>7989</v>
      </c>
      <c r="Q2153" t="s">
        <v>7438</v>
      </c>
      <c r="T2153" t="s">
        <v>14155</v>
      </c>
      <c r="U2153" t="s">
        <v>7455</v>
      </c>
    </row>
    <row r="2154" spans="1:21" ht="34" x14ac:dyDescent="0.2">
      <c r="A2154">
        <v>2534</v>
      </c>
      <c r="B2154" s="8" t="str">
        <f>IFERROR(INDEX(Sheet2!C:C, MATCH(SQL!D2154, Sheet2!H:H, 0)), "")</f>
        <v/>
      </c>
      <c r="D2154" t="s">
        <v>14062</v>
      </c>
      <c r="E2154">
        <v>2459</v>
      </c>
      <c r="G2154" s="3" t="s">
        <v>14154</v>
      </c>
      <c r="I2154" t="s">
        <v>7920</v>
      </c>
      <c r="K2154" t="s">
        <v>7989</v>
      </c>
      <c r="Q2154" t="s">
        <v>7438</v>
      </c>
      <c r="T2154" t="s">
        <v>14153</v>
      </c>
      <c r="U2154" t="s">
        <v>7420</v>
      </c>
    </row>
    <row r="2155" spans="1:21" ht="34" x14ac:dyDescent="0.2">
      <c r="A2155">
        <v>2535</v>
      </c>
      <c r="B2155" s="8" t="str">
        <f>IFERROR(INDEX(Sheet2!C:C, MATCH(SQL!D2155, Sheet2!H:H, 0)), "")</f>
        <v/>
      </c>
      <c r="D2155" t="s">
        <v>14062</v>
      </c>
      <c r="E2155">
        <v>2459</v>
      </c>
      <c r="G2155" s="3" t="s">
        <v>14152</v>
      </c>
      <c r="I2155" t="s">
        <v>7920</v>
      </c>
      <c r="K2155" t="s">
        <v>7989</v>
      </c>
      <c r="Q2155" t="s">
        <v>7438</v>
      </c>
      <c r="T2155" t="s">
        <v>14151</v>
      </c>
      <c r="U2155" t="s">
        <v>7397</v>
      </c>
    </row>
    <row r="2156" spans="1:21" ht="34" x14ac:dyDescent="0.2">
      <c r="A2156">
        <v>2536</v>
      </c>
      <c r="B2156" s="8" t="str">
        <f>IFERROR(INDEX(Sheet2!C:C, MATCH(SQL!D2156, Sheet2!H:H, 0)), "")</f>
        <v/>
      </c>
      <c r="D2156" t="s">
        <v>14062</v>
      </c>
      <c r="E2156">
        <v>2459</v>
      </c>
      <c r="G2156" s="3" t="s">
        <v>14150</v>
      </c>
      <c r="I2156" t="s">
        <v>7920</v>
      </c>
      <c r="K2156" t="s">
        <v>7989</v>
      </c>
      <c r="Q2156" t="s">
        <v>7438</v>
      </c>
      <c r="T2156" t="s">
        <v>14149</v>
      </c>
      <c r="U2156" t="s">
        <v>7455</v>
      </c>
    </row>
    <row r="2157" spans="1:21" ht="34" x14ac:dyDescent="0.2">
      <c r="A2157">
        <v>2537</v>
      </c>
      <c r="B2157" s="8" t="str">
        <f>IFERROR(INDEX(Sheet2!C:C, MATCH(SQL!D2157, Sheet2!H:H, 0)), "")</f>
        <v/>
      </c>
      <c r="D2157" t="s">
        <v>14062</v>
      </c>
      <c r="E2157">
        <v>2459</v>
      </c>
      <c r="G2157" s="3" t="s">
        <v>14148</v>
      </c>
      <c r="I2157" t="s">
        <v>7920</v>
      </c>
      <c r="K2157" t="s">
        <v>7989</v>
      </c>
      <c r="Q2157" t="s">
        <v>7438</v>
      </c>
      <c r="T2157" t="s">
        <v>7985</v>
      </c>
      <c r="U2157" t="s">
        <v>7417</v>
      </c>
    </row>
    <row r="2158" spans="1:21" ht="34" x14ac:dyDescent="0.2">
      <c r="A2158">
        <v>2538</v>
      </c>
      <c r="B2158" s="8" t="str">
        <f>IFERROR(INDEX(Sheet2!C:C, MATCH(SQL!D2158, Sheet2!H:H, 0)), "")</f>
        <v/>
      </c>
      <c r="D2158" t="s">
        <v>14062</v>
      </c>
      <c r="E2158">
        <v>2459</v>
      </c>
      <c r="G2158" s="3" t="s">
        <v>14147</v>
      </c>
      <c r="I2158" t="s">
        <v>7920</v>
      </c>
      <c r="K2158" t="s">
        <v>7989</v>
      </c>
      <c r="Q2158" t="s">
        <v>7438</v>
      </c>
      <c r="T2158" t="s">
        <v>14146</v>
      </c>
      <c r="U2158" t="s">
        <v>7629</v>
      </c>
    </row>
    <row r="2159" spans="1:21" ht="34" x14ac:dyDescent="0.2">
      <c r="A2159">
        <v>2539</v>
      </c>
      <c r="B2159" s="8" t="str">
        <f>IFERROR(INDEX(Sheet2!C:C, MATCH(SQL!D2159, Sheet2!H:H, 0)), "")</f>
        <v/>
      </c>
      <c r="D2159" t="s">
        <v>14062</v>
      </c>
      <c r="E2159">
        <v>2459</v>
      </c>
      <c r="G2159" s="3" t="s">
        <v>14145</v>
      </c>
      <c r="I2159" t="s">
        <v>7920</v>
      </c>
      <c r="K2159" t="s">
        <v>7989</v>
      </c>
      <c r="Q2159" t="s">
        <v>7438</v>
      </c>
      <c r="T2159" t="s">
        <v>14144</v>
      </c>
      <c r="U2159" t="s">
        <v>5339</v>
      </c>
    </row>
    <row r="2160" spans="1:21" ht="34" x14ac:dyDescent="0.2">
      <c r="A2160">
        <v>2540</v>
      </c>
      <c r="B2160" s="8" t="str">
        <f>IFERROR(INDEX(Sheet2!C:C, MATCH(SQL!D2160, Sheet2!H:H, 0)), "")</f>
        <v/>
      </c>
      <c r="D2160" t="s">
        <v>14062</v>
      </c>
      <c r="E2160">
        <v>2459</v>
      </c>
      <c r="G2160" s="3" t="s">
        <v>14143</v>
      </c>
      <c r="I2160" t="s">
        <v>7920</v>
      </c>
      <c r="K2160" t="s">
        <v>7989</v>
      </c>
      <c r="Q2160" t="s">
        <v>7438</v>
      </c>
      <c r="T2160" t="s">
        <v>14142</v>
      </c>
      <c r="U2160" t="s">
        <v>7629</v>
      </c>
    </row>
    <row r="2161" spans="1:21" ht="17" x14ac:dyDescent="0.2">
      <c r="A2161">
        <v>2541</v>
      </c>
      <c r="B2161" s="8" t="str">
        <f>IFERROR(INDEX(Sheet2!C:C, MATCH(SQL!D2161, Sheet2!H:H, 0)), "")</f>
        <v/>
      </c>
      <c r="D2161" t="s">
        <v>14062</v>
      </c>
      <c r="E2161">
        <v>2459</v>
      </c>
      <c r="G2161" s="3" t="s">
        <v>14141</v>
      </c>
      <c r="I2161" t="s">
        <v>7920</v>
      </c>
      <c r="K2161" t="s">
        <v>7989</v>
      </c>
      <c r="Q2161" t="s">
        <v>7438</v>
      </c>
      <c r="T2161" t="s">
        <v>13591</v>
      </c>
      <c r="U2161" t="s">
        <v>7397</v>
      </c>
    </row>
    <row r="2162" spans="1:21" ht="34" x14ac:dyDescent="0.2">
      <c r="A2162">
        <v>2542</v>
      </c>
      <c r="B2162" s="8" t="str">
        <f>IFERROR(INDEX(Sheet2!C:C, MATCH(SQL!D2162, Sheet2!H:H, 0)), "")</f>
        <v/>
      </c>
      <c r="D2162" t="s">
        <v>14062</v>
      </c>
      <c r="E2162">
        <v>2459</v>
      </c>
      <c r="G2162" s="3" t="s">
        <v>14140</v>
      </c>
      <c r="I2162" t="s">
        <v>7920</v>
      </c>
      <c r="K2162" t="s">
        <v>7989</v>
      </c>
      <c r="Q2162" t="s">
        <v>7438</v>
      </c>
      <c r="T2162" t="s">
        <v>14139</v>
      </c>
      <c r="U2162" t="s">
        <v>7491</v>
      </c>
    </row>
    <row r="2163" spans="1:21" ht="17" x14ac:dyDescent="0.2">
      <c r="A2163">
        <v>2543</v>
      </c>
      <c r="B2163" s="8" t="str">
        <f>IFERROR(INDEX(Sheet2!C:C, MATCH(SQL!D2163, Sheet2!H:H, 0)), "")</f>
        <v/>
      </c>
      <c r="D2163" t="s">
        <v>14062</v>
      </c>
      <c r="E2163">
        <v>2459</v>
      </c>
      <c r="G2163" s="3" t="s">
        <v>14138</v>
      </c>
      <c r="I2163" t="s">
        <v>7920</v>
      </c>
      <c r="K2163" t="s">
        <v>7989</v>
      </c>
      <c r="Q2163" t="s">
        <v>7438</v>
      </c>
      <c r="T2163" t="s">
        <v>10098</v>
      </c>
      <c r="U2163" t="s">
        <v>7442</v>
      </c>
    </row>
    <row r="2164" spans="1:21" ht="51" x14ac:dyDescent="0.2">
      <c r="A2164">
        <v>2544</v>
      </c>
      <c r="B2164" s="8" t="str">
        <f>IFERROR(INDEX(Sheet2!C:C, MATCH(SQL!D2164, Sheet2!H:H, 0)), "")</f>
        <v/>
      </c>
      <c r="D2164" t="s">
        <v>14062</v>
      </c>
      <c r="E2164">
        <v>2459</v>
      </c>
      <c r="G2164" s="3" t="s">
        <v>14137</v>
      </c>
      <c r="I2164" t="s">
        <v>7920</v>
      </c>
      <c r="K2164" t="s">
        <v>7989</v>
      </c>
      <c r="Q2164" t="s">
        <v>7438</v>
      </c>
      <c r="T2164" t="s">
        <v>12855</v>
      </c>
      <c r="U2164" t="s">
        <v>7420</v>
      </c>
    </row>
    <row r="2165" spans="1:21" ht="34" x14ac:dyDescent="0.2">
      <c r="A2165">
        <v>2545</v>
      </c>
      <c r="B2165" s="8" t="str">
        <f>IFERROR(INDEX(Sheet2!C:C, MATCH(SQL!D2165, Sheet2!H:H, 0)), "")</f>
        <v/>
      </c>
      <c r="D2165" t="s">
        <v>14062</v>
      </c>
      <c r="E2165">
        <v>2459</v>
      </c>
      <c r="G2165" s="3" t="s">
        <v>14136</v>
      </c>
      <c r="I2165" t="s">
        <v>7920</v>
      </c>
      <c r="K2165" t="s">
        <v>7989</v>
      </c>
      <c r="Q2165" t="s">
        <v>7438</v>
      </c>
      <c r="T2165" t="s">
        <v>14077</v>
      </c>
      <c r="U2165" t="s">
        <v>7629</v>
      </c>
    </row>
    <row r="2166" spans="1:21" ht="34" x14ac:dyDescent="0.2">
      <c r="A2166">
        <v>2546</v>
      </c>
      <c r="B2166" s="8" t="str">
        <f>IFERROR(INDEX(Sheet2!C:C, MATCH(SQL!D2166, Sheet2!H:H, 0)), "")</f>
        <v/>
      </c>
      <c r="D2166" t="s">
        <v>14062</v>
      </c>
      <c r="E2166">
        <v>2459</v>
      </c>
      <c r="G2166" s="3" t="s">
        <v>14135</v>
      </c>
      <c r="I2166" t="s">
        <v>7920</v>
      </c>
      <c r="K2166" t="s">
        <v>7989</v>
      </c>
      <c r="Q2166" t="s">
        <v>7438</v>
      </c>
      <c r="T2166" t="s">
        <v>14134</v>
      </c>
      <c r="U2166" t="s">
        <v>8066</v>
      </c>
    </row>
    <row r="2167" spans="1:21" ht="17" x14ac:dyDescent="0.2">
      <c r="A2167">
        <v>2547</v>
      </c>
      <c r="B2167" s="8" t="str">
        <f>IFERROR(INDEX(Sheet2!C:C, MATCH(SQL!D2167, Sheet2!H:H, 0)), "")</f>
        <v/>
      </c>
      <c r="D2167" t="s">
        <v>14062</v>
      </c>
      <c r="E2167">
        <v>2459</v>
      </c>
      <c r="G2167" s="3" t="s">
        <v>14133</v>
      </c>
      <c r="I2167" t="s">
        <v>7920</v>
      </c>
      <c r="K2167" t="s">
        <v>7989</v>
      </c>
      <c r="Q2167" t="s">
        <v>7438</v>
      </c>
      <c r="T2167" t="s">
        <v>14132</v>
      </c>
      <c r="U2167" t="s">
        <v>7437</v>
      </c>
    </row>
    <row r="2168" spans="1:21" ht="34" x14ac:dyDescent="0.2">
      <c r="A2168">
        <v>2548</v>
      </c>
      <c r="B2168" s="8" t="str">
        <f>IFERROR(INDEX(Sheet2!C:C, MATCH(SQL!D2168, Sheet2!H:H, 0)), "")</f>
        <v/>
      </c>
      <c r="D2168" t="s">
        <v>14062</v>
      </c>
      <c r="E2168">
        <v>2459</v>
      </c>
      <c r="G2168" s="3" t="s">
        <v>14131</v>
      </c>
      <c r="I2168" t="s">
        <v>7920</v>
      </c>
      <c r="K2168" t="s">
        <v>7989</v>
      </c>
      <c r="Q2168" t="s">
        <v>7438</v>
      </c>
      <c r="T2168" t="s">
        <v>14130</v>
      </c>
      <c r="U2168" t="s">
        <v>7390</v>
      </c>
    </row>
    <row r="2169" spans="1:21" ht="34" x14ac:dyDescent="0.2">
      <c r="A2169">
        <v>2549</v>
      </c>
      <c r="B2169" s="8" t="str">
        <f>IFERROR(INDEX(Sheet2!C:C, MATCH(SQL!D2169, Sheet2!H:H, 0)), "")</f>
        <v/>
      </c>
      <c r="D2169" t="s">
        <v>14062</v>
      </c>
      <c r="E2169">
        <v>2459</v>
      </c>
      <c r="G2169" s="3" t="s">
        <v>14129</v>
      </c>
      <c r="I2169" t="s">
        <v>7920</v>
      </c>
      <c r="K2169" t="s">
        <v>7989</v>
      </c>
      <c r="Q2169" t="s">
        <v>7438</v>
      </c>
      <c r="T2169" t="s">
        <v>14128</v>
      </c>
      <c r="U2169" t="s">
        <v>7488</v>
      </c>
    </row>
    <row r="2170" spans="1:21" ht="34" x14ac:dyDescent="0.2">
      <c r="A2170">
        <v>2550</v>
      </c>
      <c r="B2170" s="8" t="str">
        <f>IFERROR(INDEX(Sheet2!C:C, MATCH(SQL!D2170, Sheet2!H:H, 0)), "")</f>
        <v/>
      </c>
      <c r="D2170" t="s">
        <v>14062</v>
      </c>
      <c r="E2170">
        <v>2459</v>
      </c>
      <c r="G2170" s="3" t="s">
        <v>14127</v>
      </c>
      <c r="I2170" t="s">
        <v>7920</v>
      </c>
      <c r="K2170" t="s">
        <v>7989</v>
      </c>
      <c r="Q2170" t="s">
        <v>7438</v>
      </c>
      <c r="T2170" t="s">
        <v>14126</v>
      </c>
      <c r="U2170" t="s">
        <v>7397</v>
      </c>
    </row>
    <row r="2171" spans="1:21" ht="17" x14ac:dyDescent="0.2">
      <c r="A2171">
        <v>2551</v>
      </c>
      <c r="B2171" s="8" t="str">
        <f>IFERROR(INDEX(Sheet2!C:C, MATCH(SQL!D2171, Sheet2!H:H, 0)), "")</f>
        <v/>
      </c>
      <c r="D2171" t="s">
        <v>14062</v>
      </c>
      <c r="E2171">
        <v>2459</v>
      </c>
      <c r="G2171" s="3" t="s">
        <v>14125</v>
      </c>
      <c r="I2171" t="s">
        <v>7920</v>
      </c>
      <c r="K2171" t="s">
        <v>7989</v>
      </c>
      <c r="Q2171" t="s">
        <v>7438</v>
      </c>
      <c r="T2171" t="s">
        <v>14124</v>
      </c>
      <c r="U2171" t="s">
        <v>7991</v>
      </c>
    </row>
    <row r="2172" spans="1:21" ht="34" x14ac:dyDescent="0.2">
      <c r="A2172">
        <v>2552</v>
      </c>
      <c r="B2172" s="8" t="str">
        <f>IFERROR(INDEX(Sheet2!C:C, MATCH(SQL!D2172, Sheet2!H:H, 0)), "")</f>
        <v/>
      </c>
      <c r="D2172" t="s">
        <v>14062</v>
      </c>
      <c r="E2172">
        <v>2459</v>
      </c>
      <c r="G2172" s="3" t="s">
        <v>14123</v>
      </c>
      <c r="I2172" t="s">
        <v>7920</v>
      </c>
      <c r="K2172" t="s">
        <v>7989</v>
      </c>
      <c r="Q2172" t="s">
        <v>7438</v>
      </c>
      <c r="T2172" t="s">
        <v>14121</v>
      </c>
      <c r="U2172" t="s">
        <v>7442</v>
      </c>
    </row>
    <row r="2173" spans="1:21" ht="34" x14ac:dyDescent="0.2">
      <c r="A2173">
        <v>2553</v>
      </c>
      <c r="B2173" s="8" t="str">
        <f>IFERROR(INDEX(Sheet2!C:C, MATCH(SQL!D2173, Sheet2!H:H, 0)), "")</f>
        <v/>
      </c>
      <c r="D2173" t="s">
        <v>14062</v>
      </c>
      <c r="E2173">
        <v>2459</v>
      </c>
      <c r="G2173" s="3" t="s">
        <v>14122</v>
      </c>
      <c r="I2173" t="s">
        <v>7920</v>
      </c>
      <c r="K2173" t="s">
        <v>7989</v>
      </c>
      <c r="Q2173" t="s">
        <v>7438</v>
      </c>
      <c r="T2173" t="s">
        <v>14121</v>
      </c>
      <c r="U2173" t="s">
        <v>7442</v>
      </c>
    </row>
    <row r="2174" spans="1:21" ht="34" x14ac:dyDescent="0.2">
      <c r="A2174">
        <v>2554</v>
      </c>
      <c r="B2174" s="8" t="str">
        <f>IFERROR(INDEX(Sheet2!C:C, MATCH(SQL!D2174, Sheet2!H:H, 0)), "")</f>
        <v/>
      </c>
      <c r="D2174" t="s">
        <v>14062</v>
      </c>
      <c r="E2174">
        <v>2459</v>
      </c>
      <c r="G2174" s="3" t="s">
        <v>14120</v>
      </c>
      <c r="I2174" t="s">
        <v>7920</v>
      </c>
      <c r="K2174" t="s">
        <v>7989</v>
      </c>
      <c r="Q2174" t="s">
        <v>7438</v>
      </c>
      <c r="T2174" t="s">
        <v>14119</v>
      </c>
      <c r="U2174" t="s">
        <v>7455</v>
      </c>
    </row>
    <row r="2175" spans="1:21" ht="34" x14ac:dyDescent="0.2">
      <c r="A2175">
        <v>2555</v>
      </c>
      <c r="B2175" s="8" t="str">
        <f>IFERROR(INDEX(Sheet2!C:C, MATCH(SQL!D2175, Sheet2!H:H, 0)), "")</f>
        <v/>
      </c>
      <c r="D2175" t="s">
        <v>14062</v>
      </c>
      <c r="E2175">
        <v>2459</v>
      </c>
      <c r="G2175" s="3" t="s">
        <v>14118</v>
      </c>
      <c r="I2175" t="s">
        <v>7920</v>
      </c>
      <c r="K2175" t="s">
        <v>7989</v>
      </c>
      <c r="Q2175" t="s">
        <v>7438</v>
      </c>
      <c r="T2175" t="s">
        <v>14117</v>
      </c>
      <c r="U2175" t="s">
        <v>7397</v>
      </c>
    </row>
    <row r="2176" spans="1:21" ht="34" x14ac:dyDescent="0.2">
      <c r="A2176">
        <v>2556</v>
      </c>
      <c r="B2176" s="8" t="str">
        <f>IFERROR(INDEX(Sheet2!C:C, MATCH(SQL!D2176, Sheet2!H:H, 0)), "")</f>
        <v/>
      </c>
      <c r="D2176" t="s">
        <v>14062</v>
      </c>
      <c r="E2176">
        <v>2459</v>
      </c>
      <c r="G2176" s="3" t="s">
        <v>14116</v>
      </c>
      <c r="I2176" t="s">
        <v>7920</v>
      </c>
      <c r="K2176" t="s">
        <v>7989</v>
      </c>
      <c r="Q2176" t="s">
        <v>7438</v>
      </c>
      <c r="T2176" t="s">
        <v>13966</v>
      </c>
      <c r="U2176" t="s">
        <v>7455</v>
      </c>
    </row>
    <row r="2177" spans="1:21" ht="34" x14ac:dyDescent="0.2">
      <c r="A2177">
        <v>2557</v>
      </c>
      <c r="B2177" s="8" t="str">
        <f>IFERROR(INDEX(Sheet2!C:C, MATCH(SQL!D2177, Sheet2!H:H, 0)), "")</f>
        <v/>
      </c>
      <c r="D2177" t="s">
        <v>14062</v>
      </c>
      <c r="E2177">
        <v>2459</v>
      </c>
      <c r="G2177" s="3" t="s">
        <v>14115</v>
      </c>
      <c r="I2177" t="s">
        <v>7920</v>
      </c>
      <c r="K2177" t="s">
        <v>7989</v>
      </c>
      <c r="Q2177" t="s">
        <v>7438</v>
      </c>
      <c r="T2177" t="s">
        <v>14114</v>
      </c>
      <c r="U2177" t="s">
        <v>7254</v>
      </c>
    </row>
    <row r="2178" spans="1:21" ht="34" x14ac:dyDescent="0.2">
      <c r="A2178">
        <v>2558</v>
      </c>
      <c r="B2178" s="8" t="str">
        <f>IFERROR(INDEX(Sheet2!C:C, MATCH(SQL!D2178, Sheet2!H:H, 0)), "")</f>
        <v/>
      </c>
      <c r="D2178" t="s">
        <v>14062</v>
      </c>
      <c r="E2178">
        <v>2459</v>
      </c>
      <c r="G2178" s="3" t="s">
        <v>14113</v>
      </c>
      <c r="I2178" t="s">
        <v>7920</v>
      </c>
      <c r="K2178" t="s">
        <v>7989</v>
      </c>
      <c r="Q2178" t="s">
        <v>7438</v>
      </c>
      <c r="T2178" t="s">
        <v>14112</v>
      </c>
      <c r="U2178" t="s">
        <v>7629</v>
      </c>
    </row>
    <row r="2179" spans="1:21" ht="17" x14ac:dyDescent="0.2">
      <c r="A2179">
        <v>2559</v>
      </c>
      <c r="B2179" s="8" t="str">
        <f>IFERROR(INDEX(Sheet2!C:C, MATCH(SQL!D2179, Sheet2!H:H, 0)), "")</f>
        <v/>
      </c>
      <c r="D2179" t="s">
        <v>14062</v>
      </c>
      <c r="E2179">
        <v>2459</v>
      </c>
      <c r="G2179" s="3" t="s">
        <v>14111</v>
      </c>
      <c r="I2179" t="s">
        <v>7920</v>
      </c>
      <c r="K2179" t="s">
        <v>7989</v>
      </c>
      <c r="Q2179" t="s">
        <v>7438</v>
      </c>
      <c r="T2179" t="s">
        <v>14110</v>
      </c>
      <c r="U2179" t="s">
        <v>7455</v>
      </c>
    </row>
    <row r="2180" spans="1:21" ht="17" x14ac:dyDescent="0.2">
      <c r="A2180">
        <v>2560</v>
      </c>
      <c r="B2180" s="8" t="str">
        <f>IFERROR(INDEX(Sheet2!C:C, MATCH(SQL!D2180, Sheet2!H:H, 0)), "")</f>
        <v/>
      </c>
      <c r="D2180" t="s">
        <v>14062</v>
      </c>
      <c r="E2180">
        <v>2459</v>
      </c>
      <c r="G2180" s="3" t="s">
        <v>14109</v>
      </c>
      <c r="I2180" t="s">
        <v>7920</v>
      </c>
      <c r="K2180" t="s">
        <v>7989</v>
      </c>
      <c r="Q2180" t="s">
        <v>7438</v>
      </c>
      <c r="T2180" t="s">
        <v>14108</v>
      </c>
      <c r="U2180" t="s">
        <v>7409</v>
      </c>
    </row>
    <row r="2181" spans="1:21" ht="34" x14ac:dyDescent="0.2">
      <c r="A2181">
        <v>2561</v>
      </c>
      <c r="B2181" s="8" t="str">
        <f>IFERROR(INDEX(Sheet2!C:C, MATCH(SQL!D2181, Sheet2!H:H, 0)), "")</f>
        <v/>
      </c>
      <c r="D2181" t="s">
        <v>14062</v>
      </c>
      <c r="E2181">
        <v>2459</v>
      </c>
      <c r="G2181" s="3" t="s">
        <v>14107</v>
      </c>
      <c r="I2181" t="s">
        <v>7920</v>
      </c>
      <c r="K2181" t="s">
        <v>7989</v>
      </c>
      <c r="Q2181" t="s">
        <v>7438</v>
      </c>
      <c r="T2181" t="s">
        <v>14106</v>
      </c>
      <c r="U2181" t="s">
        <v>8174</v>
      </c>
    </row>
    <row r="2182" spans="1:21" ht="34" x14ac:dyDescent="0.2">
      <c r="A2182">
        <v>2562</v>
      </c>
      <c r="B2182" s="8" t="str">
        <f>IFERROR(INDEX(Sheet2!C:C, MATCH(SQL!D2182, Sheet2!H:H, 0)), "")</f>
        <v/>
      </c>
      <c r="D2182" t="s">
        <v>14062</v>
      </c>
      <c r="E2182">
        <v>2459</v>
      </c>
      <c r="G2182" s="3" t="s">
        <v>14105</v>
      </c>
      <c r="I2182" t="s">
        <v>7920</v>
      </c>
      <c r="K2182" t="s">
        <v>7989</v>
      </c>
      <c r="Q2182" t="s">
        <v>7438</v>
      </c>
      <c r="T2182" t="s">
        <v>8592</v>
      </c>
      <c r="U2182" t="s">
        <v>7397</v>
      </c>
    </row>
    <row r="2183" spans="1:21" ht="34" x14ac:dyDescent="0.2">
      <c r="A2183">
        <v>2563</v>
      </c>
      <c r="B2183" s="8" t="str">
        <f>IFERROR(INDEX(Sheet2!C:C, MATCH(SQL!D2183, Sheet2!H:H, 0)), "")</f>
        <v/>
      </c>
      <c r="D2183" t="s">
        <v>14062</v>
      </c>
      <c r="E2183">
        <v>2459</v>
      </c>
      <c r="G2183" s="3" t="s">
        <v>14104</v>
      </c>
      <c r="I2183" t="s">
        <v>7920</v>
      </c>
      <c r="K2183" t="s">
        <v>7989</v>
      </c>
      <c r="Q2183" t="s">
        <v>7438</v>
      </c>
      <c r="T2183" t="s">
        <v>14103</v>
      </c>
      <c r="U2183" t="s">
        <v>7991</v>
      </c>
    </row>
    <row r="2184" spans="1:21" ht="34" x14ac:dyDescent="0.2">
      <c r="A2184">
        <v>2564</v>
      </c>
      <c r="B2184" s="8" t="str">
        <f>IFERROR(INDEX(Sheet2!C:C, MATCH(SQL!D2184, Sheet2!H:H, 0)), "")</f>
        <v/>
      </c>
      <c r="D2184" t="s">
        <v>14062</v>
      </c>
      <c r="E2184">
        <v>2459</v>
      </c>
      <c r="G2184" s="3" t="s">
        <v>14102</v>
      </c>
      <c r="I2184" t="s">
        <v>7920</v>
      </c>
      <c r="K2184" t="s">
        <v>7989</v>
      </c>
      <c r="Q2184" t="s">
        <v>7438</v>
      </c>
      <c r="T2184" t="s">
        <v>14101</v>
      </c>
      <c r="U2184" t="s">
        <v>7397</v>
      </c>
    </row>
    <row r="2185" spans="1:21" ht="34" x14ac:dyDescent="0.2">
      <c r="A2185">
        <v>2565</v>
      </c>
      <c r="B2185" s="8" t="str">
        <f>IFERROR(INDEX(Sheet2!C:C, MATCH(SQL!D2185, Sheet2!H:H, 0)), "")</f>
        <v/>
      </c>
      <c r="D2185" t="s">
        <v>14062</v>
      </c>
      <c r="E2185">
        <v>2459</v>
      </c>
      <c r="G2185" s="3" t="s">
        <v>14100</v>
      </c>
      <c r="I2185" t="s">
        <v>7920</v>
      </c>
      <c r="K2185" t="s">
        <v>7989</v>
      </c>
      <c r="Q2185" t="s">
        <v>7438</v>
      </c>
      <c r="T2185" t="s">
        <v>8592</v>
      </c>
      <c r="U2185" t="s">
        <v>7397</v>
      </c>
    </row>
    <row r="2186" spans="1:21" ht="17" x14ac:dyDescent="0.2">
      <c r="A2186">
        <v>2566</v>
      </c>
      <c r="B2186" s="8" t="str">
        <f>IFERROR(INDEX(Sheet2!C:C, MATCH(SQL!D2186, Sheet2!H:H, 0)), "")</f>
        <v/>
      </c>
      <c r="D2186" t="s">
        <v>14062</v>
      </c>
      <c r="E2186">
        <v>2459</v>
      </c>
      <c r="G2186" s="3" t="s">
        <v>14099</v>
      </c>
      <c r="I2186" t="s">
        <v>7920</v>
      </c>
      <c r="K2186" t="s">
        <v>7989</v>
      </c>
      <c r="Q2186" t="s">
        <v>7438</v>
      </c>
      <c r="T2186" t="s">
        <v>8592</v>
      </c>
      <c r="U2186" t="s">
        <v>7397</v>
      </c>
    </row>
    <row r="2187" spans="1:21" ht="34" x14ac:dyDescent="0.2">
      <c r="A2187">
        <v>2567</v>
      </c>
      <c r="B2187" s="8" t="str">
        <f>IFERROR(INDEX(Sheet2!C:C, MATCH(SQL!D2187, Sheet2!H:H, 0)), "")</f>
        <v/>
      </c>
      <c r="D2187" t="s">
        <v>14062</v>
      </c>
      <c r="E2187">
        <v>2459</v>
      </c>
      <c r="G2187" s="3" t="s">
        <v>14098</v>
      </c>
      <c r="I2187" t="s">
        <v>7920</v>
      </c>
      <c r="K2187" t="s">
        <v>7989</v>
      </c>
      <c r="Q2187" t="s">
        <v>7438</v>
      </c>
      <c r="T2187" t="s">
        <v>14097</v>
      </c>
      <c r="U2187" t="s">
        <v>7420</v>
      </c>
    </row>
    <row r="2188" spans="1:21" ht="34" x14ac:dyDescent="0.2">
      <c r="A2188">
        <v>2568</v>
      </c>
      <c r="B2188" s="8" t="str">
        <f>IFERROR(INDEX(Sheet2!C:C, MATCH(SQL!D2188, Sheet2!H:H, 0)), "")</f>
        <v/>
      </c>
      <c r="D2188" t="s">
        <v>14062</v>
      </c>
      <c r="E2188">
        <v>2459</v>
      </c>
      <c r="G2188" s="3" t="s">
        <v>14096</v>
      </c>
      <c r="I2188" t="s">
        <v>7920</v>
      </c>
      <c r="K2188" t="s">
        <v>7989</v>
      </c>
      <c r="Q2188" t="s">
        <v>7438</v>
      </c>
      <c r="T2188" t="s">
        <v>11633</v>
      </c>
      <c r="U2188" t="s">
        <v>7991</v>
      </c>
    </row>
    <row r="2189" spans="1:21" ht="34" x14ac:dyDescent="0.2">
      <c r="A2189">
        <v>2569</v>
      </c>
      <c r="B2189" s="8" t="str">
        <f>IFERROR(INDEX(Sheet2!C:C, MATCH(SQL!D2189, Sheet2!H:H, 0)), "")</f>
        <v/>
      </c>
      <c r="D2189" t="s">
        <v>14062</v>
      </c>
      <c r="E2189">
        <v>2459</v>
      </c>
      <c r="G2189" s="3" t="s">
        <v>14095</v>
      </c>
      <c r="I2189" t="s">
        <v>7920</v>
      </c>
      <c r="K2189" t="s">
        <v>7989</v>
      </c>
      <c r="Q2189" t="s">
        <v>7438</v>
      </c>
      <c r="T2189" t="s">
        <v>14094</v>
      </c>
      <c r="U2189" t="s">
        <v>7409</v>
      </c>
    </row>
    <row r="2190" spans="1:21" ht="17" x14ac:dyDescent="0.2">
      <c r="A2190">
        <v>2570</v>
      </c>
      <c r="B2190" s="8" t="str">
        <f>IFERROR(INDEX(Sheet2!C:C, MATCH(SQL!D2190, Sheet2!H:H, 0)), "")</f>
        <v/>
      </c>
      <c r="D2190" t="s">
        <v>14062</v>
      </c>
      <c r="E2190">
        <v>2459</v>
      </c>
      <c r="G2190" s="3" t="s">
        <v>14093</v>
      </c>
      <c r="I2190" t="s">
        <v>7920</v>
      </c>
      <c r="K2190" t="s">
        <v>7989</v>
      </c>
      <c r="Q2190" t="s">
        <v>7438</v>
      </c>
      <c r="T2190" t="s">
        <v>14092</v>
      </c>
      <c r="U2190" t="s">
        <v>7660</v>
      </c>
    </row>
    <row r="2191" spans="1:21" ht="34" x14ac:dyDescent="0.2">
      <c r="A2191">
        <v>2571</v>
      </c>
      <c r="B2191" s="8" t="str">
        <f>IFERROR(INDEX(Sheet2!C:C, MATCH(SQL!D2191, Sheet2!H:H, 0)), "")</f>
        <v/>
      </c>
      <c r="D2191" t="s">
        <v>14062</v>
      </c>
      <c r="E2191">
        <v>2459</v>
      </c>
      <c r="G2191" s="3" t="s">
        <v>14091</v>
      </c>
      <c r="I2191" t="s">
        <v>7920</v>
      </c>
      <c r="K2191" t="s">
        <v>7989</v>
      </c>
      <c r="Q2191" t="s">
        <v>7438</v>
      </c>
      <c r="T2191" t="s">
        <v>14090</v>
      </c>
      <c r="U2191" t="s">
        <v>7455</v>
      </c>
    </row>
    <row r="2192" spans="1:21" ht="34" x14ac:dyDescent="0.2">
      <c r="A2192">
        <v>2572</v>
      </c>
      <c r="B2192" s="8" t="str">
        <f>IFERROR(INDEX(Sheet2!C:C, MATCH(SQL!D2192, Sheet2!H:H, 0)), "")</f>
        <v/>
      </c>
      <c r="D2192" t="s">
        <v>14062</v>
      </c>
      <c r="E2192">
        <v>2459</v>
      </c>
      <c r="G2192" s="3" t="s">
        <v>14089</v>
      </c>
      <c r="I2192" t="s">
        <v>7920</v>
      </c>
      <c r="K2192" t="s">
        <v>7989</v>
      </c>
      <c r="Q2192" t="s">
        <v>7438</v>
      </c>
      <c r="T2192" t="s">
        <v>14088</v>
      </c>
      <c r="U2192" t="s">
        <v>7390</v>
      </c>
    </row>
    <row r="2193" spans="1:21" ht="34" x14ac:dyDescent="0.2">
      <c r="A2193">
        <v>2573</v>
      </c>
      <c r="B2193" s="8" t="str">
        <f>IFERROR(INDEX(Sheet2!C:C, MATCH(SQL!D2193, Sheet2!H:H, 0)), "")</f>
        <v/>
      </c>
      <c r="D2193" t="s">
        <v>14062</v>
      </c>
      <c r="E2193">
        <v>2459</v>
      </c>
      <c r="G2193" s="3" t="s">
        <v>14087</v>
      </c>
      <c r="I2193" t="s">
        <v>7920</v>
      </c>
      <c r="K2193" t="s">
        <v>7989</v>
      </c>
      <c r="Q2193" t="s">
        <v>7438</v>
      </c>
      <c r="T2193" t="s">
        <v>8003</v>
      </c>
      <c r="U2193" t="s">
        <v>7448</v>
      </c>
    </row>
    <row r="2194" spans="1:21" ht="34" x14ac:dyDescent="0.2">
      <c r="A2194">
        <v>2574</v>
      </c>
      <c r="B2194" s="8" t="str">
        <f>IFERROR(INDEX(Sheet2!C:C, MATCH(SQL!D2194, Sheet2!H:H, 0)), "")</f>
        <v/>
      </c>
      <c r="D2194" t="s">
        <v>14062</v>
      </c>
      <c r="E2194">
        <v>2459</v>
      </c>
      <c r="G2194" s="3" t="s">
        <v>14086</v>
      </c>
      <c r="I2194" t="s">
        <v>7920</v>
      </c>
      <c r="K2194" t="s">
        <v>7989</v>
      </c>
      <c r="Q2194" t="s">
        <v>7438</v>
      </c>
      <c r="T2194" t="s">
        <v>14085</v>
      </c>
      <c r="U2194" t="s">
        <v>7254</v>
      </c>
    </row>
    <row r="2195" spans="1:21" ht="34" x14ac:dyDescent="0.2">
      <c r="A2195">
        <v>2575</v>
      </c>
      <c r="B2195" s="8" t="str">
        <f>IFERROR(INDEX(Sheet2!C:C, MATCH(SQL!D2195, Sheet2!H:H, 0)), "")</f>
        <v/>
      </c>
      <c r="D2195" t="s">
        <v>14062</v>
      </c>
      <c r="E2195">
        <v>2459</v>
      </c>
      <c r="G2195" s="3" t="s">
        <v>14084</v>
      </c>
      <c r="I2195" t="s">
        <v>7920</v>
      </c>
      <c r="K2195" t="s">
        <v>7989</v>
      </c>
      <c r="Q2195" t="s">
        <v>7438</v>
      </c>
      <c r="T2195" t="s">
        <v>14083</v>
      </c>
      <c r="U2195" t="s">
        <v>7437</v>
      </c>
    </row>
    <row r="2196" spans="1:21" ht="34" x14ac:dyDescent="0.2">
      <c r="A2196">
        <v>2576</v>
      </c>
      <c r="B2196" s="8" t="str">
        <f>IFERROR(INDEX(Sheet2!C:C, MATCH(SQL!D2196, Sheet2!H:H, 0)), "")</f>
        <v/>
      </c>
      <c r="D2196" t="s">
        <v>14062</v>
      </c>
      <c r="E2196">
        <v>2459</v>
      </c>
      <c r="G2196" s="3" t="s">
        <v>14082</v>
      </c>
      <c r="I2196" t="s">
        <v>7920</v>
      </c>
      <c r="K2196" t="s">
        <v>7989</v>
      </c>
      <c r="Q2196" t="s">
        <v>7438</v>
      </c>
      <c r="T2196" t="s">
        <v>14081</v>
      </c>
      <c r="U2196" t="s">
        <v>7488</v>
      </c>
    </row>
    <row r="2197" spans="1:21" ht="34" x14ac:dyDescent="0.2">
      <c r="A2197">
        <v>2577</v>
      </c>
      <c r="B2197" s="8" t="str">
        <f>IFERROR(INDEX(Sheet2!C:C, MATCH(SQL!D2197, Sheet2!H:H, 0)), "")</f>
        <v/>
      </c>
      <c r="D2197" t="s">
        <v>14062</v>
      </c>
      <c r="E2197">
        <v>2459</v>
      </c>
      <c r="G2197" s="3" t="s">
        <v>14080</v>
      </c>
      <c r="I2197" t="s">
        <v>7920</v>
      </c>
      <c r="K2197" t="s">
        <v>7989</v>
      </c>
      <c r="Q2197" t="s">
        <v>7438</v>
      </c>
      <c r="T2197" t="s">
        <v>14079</v>
      </c>
      <c r="U2197" t="s">
        <v>7930</v>
      </c>
    </row>
    <row r="2198" spans="1:21" ht="34" x14ac:dyDescent="0.2">
      <c r="A2198">
        <v>2578</v>
      </c>
      <c r="B2198" s="8" t="str">
        <f>IFERROR(INDEX(Sheet2!C:C, MATCH(SQL!D2198, Sheet2!H:H, 0)), "")</f>
        <v/>
      </c>
      <c r="D2198" t="s">
        <v>14062</v>
      </c>
      <c r="E2198">
        <v>2459</v>
      </c>
      <c r="G2198" s="3" t="s">
        <v>14078</v>
      </c>
      <c r="I2198" t="s">
        <v>7920</v>
      </c>
      <c r="K2198" t="s">
        <v>7989</v>
      </c>
      <c r="Q2198" t="s">
        <v>7438</v>
      </c>
      <c r="T2198" t="s">
        <v>14077</v>
      </c>
      <c r="U2198" t="s">
        <v>7629</v>
      </c>
    </row>
    <row r="2199" spans="1:21" ht="34" x14ac:dyDescent="0.2">
      <c r="A2199">
        <v>2579</v>
      </c>
      <c r="B2199" s="8" t="str">
        <f>IFERROR(INDEX(Sheet2!C:C, MATCH(SQL!D2199, Sheet2!H:H, 0)), "")</f>
        <v/>
      </c>
      <c r="D2199" t="s">
        <v>14062</v>
      </c>
      <c r="E2199">
        <v>2459</v>
      </c>
      <c r="G2199" s="3" t="s">
        <v>14076</v>
      </c>
      <c r="I2199" t="s">
        <v>7920</v>
      </c>
      <c r="K2199" t="s">
        <v>7989</v>
      </c>
      <c r="Q2199" t="s">
        <v>7438</v>
      </c>
      <c r="T2199" t="s">
        <v>14075</v>
      </c>
      <c r="U2199" t="s">
        <v>7455</v>
      </c>
    </row>
    <row r="2200" spans="1:21" ht="17" x14ac:dyDescent="0.2">
      <c r="A2200">
        <v>2580</v>
      </c>
      <c r="B2200" s="8" t="str">
        <f>IFERROR(INDEX(Sheet2!C:C, MATCH(SQL!D2200, Sheet2!H:H, 0)), "")</f>
        <v/>
      </c>
      <c r="D2200" t="s">
        <v>14062</v>
      </c>
      <c r="E2200">
        <v>2459</v>
      </c>
      <c r="G2200" s="3" t="s">
        <v>14074</v>
      </c>
      <c r="I2200" t="s">
        <v>7920</v>
      </c>
      <c r="K2200" t="s">
        <v>7989</v>
      </c>
      <c r="Q2200" t="s">
        <v>7438</v>
      </c>
      <c r="T2200" t="s">
        <v>14073</v>
      </c>
      <c r="U2200" t="s">
        <v>7420</v>
      </c>
    </row>
    <row r="2201" spans="1:21" ht="34" x14ac:dyDescent="0.2">
      <c r="A2201">
        <v>2581</v>
      </c>
      <c r="B2201" s="8" t="str">
        <f>IFERROR(INDEX(Sheet2!C:C, MATCH(SQL!D2201, Sheet2!H:H, 0)), "")</f>
        <v/>
      </c>
      <c r="D2201" t="s">
        <v>14062</v>
      </c>
      <c r="E2201">
        <v>2459</v>
      </c>
      <c r="G2201" s="3" t="s">
        <v>14072</v>
      </c>
      <c r="I2201" t="s">
        <v>7920</v>
      </c>
      <c r="K2201" t="s">
        <v>7989</v>
      </c>
      <c r="Q2201" t="s">
        <v>7438</v>
      </c>
      <c r="T2201" t="s">
        <v>14071</v>
      </c>
      <c r="U2201" t="s">
        <v>7448</v>
      </c>
    </row>
    <row r="2202" spans="1:21" ht="17" x14ac:dyDescent="0.2">
      <c r="A2202">
        <v>2582</v>
      </c>
      <c r="B2202" s="8" t="str">
        <f>IFERROR(INDEX(Sheet2!C:C, MATCH(SQL!D2202, Sheet2!H:H, 0)), "")</f>
        <v/>
      </c>
      <c r="D2202" t="s">
        <v>14062</v>
      </c>
      <c r="E2202">
        <v>2459</v>
      </c>
      <c r="G2202" s="3" t="s">
        <v>14070</v>
      </c>
      <c r="I2202" t="s">
        <v>7920</v>
      </c>
      <c r="K2202" t="s">
        <v>7989</v>
      </c>
      <c r="Q2202" t="s">
        <v>7438</v>
      </c>
      <c r="T2202" t="s">
        <v>14069</v>
      </c>
      <c r="U2202" t="s">
        <v>7597</v>
      </c>
    </row>
    <row r="2203" spans="1:21" ht="34" x14ac:dyDescent="0.2">
      <c r="A2203">
        <v>2583</v>
      </c>
      <c r="B2203" s="8" t="str">
        <f>IFERROR(INDEX(Sheet2!C:C, MATCH(SQL!D2203, Sheet2!H:H, 0)), "")</f>
        <v/>
      </c>
      <c r="D2203" t="s">
        <v>14062</v>
      </c>
      <c r="E2203">
        <v>2459</v>
      </c>
      <c r="G2203" s="3" t="s">
        <v>14068</v>
      </c>
      <c r="I2203" t="s">
        <v>7920</v>
      </c>
      <c r="K2203" t="s">
        <v>7989</v>
      </c>
      <c r="Q2203" t="s">
        <v>7438</v>
      </c>
      <c r="T2203" t="s">
        <v>14067</v>
      </c>
      <c r="U2203" t="s">
        <v>7393</v>
      </c>
    </row>
    <row r="2204" spans="1:21" ht="34" x14ac:dyDescent="0.2">
      <c r="A2204">
        <v>2584</v>
      </c>
      <c r="B2204" s="8" t="str">
        <f>IFERROR(INDEX(Sheet2!C:C, MATCH(SQL!D2204, Sheet2!H:H, 0)), "")</f>
        <v/>
      </c>
      <c r="D2204" t="s">
        <v>14062</v>
      </c>
      <c r="E2204">
        <v>2459</v>
      </c>
      <c r="G2204" s="3" t="s">
        <v>14066</v>
      </c>
      <c r="I2204" t="s">
        <v>7920</v>
      </c>
      <c r="K2204" t="s">
        <v>7989</v>
      </c>
      <c r="Q2204" t="s">
        <v>7438</v>
      </c>
      <c r="T2204" t="s">
        <v>14065</v>
      </c>
      <c r="U2204" t="s">
        <v>7390</v>
      </c>
    </row>
    <row r="2205" spans="1:21" ht="34" x14ac:dyDescent="0.2">
      <c r="A2205">
        <v>2585</v>
      </c>
      <c r="B2205" s="8" t="str">
        <f>IFERROR(INDEX(Sheet2!C:C, MATCH(SQL!D2205, Sheet2!H:H, 0)), "")</f>
        <v/>
      </c>
      <c r="D2205" t="s">
        <v>14062</v>
      </c>
      <c r="E2205">
        <v>2459</v>
      </c>
      <c r="G2205" s="3" t="s">
        <v>14064</v>
      </c>
      <c r="I2205" t="s">
        <v>7920</v>
      </c>
      <c r="K2205" t="s">
        <v>7989</v>
      </c>
      <c r="Q2205" t="s">
        <v>7438</v>
      </c>
      <c r="T2205" t="s">
        <v>14063</v>
      </c>
      <c r="U2205" t="s">
        <v>7991</v>
      </c>
    </row>
    <row r="2206" spans="1:21" ht="34" x14ac:dyDescent="0.2">
      <c r="A2206">
        <v>2586</v>
      </c>
      <c r="B2206" s="8" t="str">
        <f>IFERROR(INDEX(Sheet2!C:C, MATCH(SQL!D2206, Sheet2!H:H, 0)), "")</f>
        <v/>
      </c>
      <c r="D2206" t="s">
        <v>14062</v>
      </c>
      <c r="E2206">
        <v>2459</v>
      </c>
      <c r="G2206" s="3" t="s">
        <v>14061</v>
      </c>
      <c r="I2206" t="s">
        <v>7920</v>
      </c>
      <c r="K2206" t="s">
        <v>7989</v>
      </c>
      <c r="Q2206" t="s">
        <v>7438</v>
      </c>
      <c r="T2206" t="s">
        <v>14060</v>
      </c>
      <c r="U2206" t="s">
        <v>7488</v>
      </c>
    </row>
    <row r="2207" spans="1:21" ht="34" x14ac:dyDescent="0.2">
      <c r="A2207">
        <v>2587</v>
      </c>
      <c r="B2207" s="8" t="str">
        <f>IFERROR(INDEX(Sheet2!C:C, MATCH(SQL!D2207, Sheet2!H:H, 0)), "")</f>
        <v/>
      </c>
      <c r="D2207" t="s">
        <v>14016</v>
      </c>
      <c r="G2207" s="3" t="s">
        <v>14059</v>
      </c>
      <c r="H2207" t="s">
        <v>7920</v>
      </c>
      <c r="I2207" t="s">
        <v>7920</v>
      </c>
      <c r="J2207" t="s">
        <v>7989</v>
      </c>
      <c r="K2207" t="s">
        <v>7989</v>
      </c>
      <c r="L2207" t="s">
        <v>7918</v>
      </c>
      <c r="N2207" t="s">
        <v>7404</v>
      </c>
      <c r="O2207" t="s">
        <v>7918</v>
      </c>
      <c r="P2207" t="s">
        <v>7438</v>
      </c>
      <c r="Q2207" t="s">
        <v>7438</v>
      </c>
    </row>
    <row r="2208" spans="1:21" ht="34" x14ac:dyDescent="0.2">
      <c r="A2208">
        <v>2588</v>
      </c>
      <c r="B2208" s="8" t="str">
        <f>IFERROR(INDEX(Sheet2!C:C, MATCH(SQL!D2208, Sheet2!H:H, 0)), "")</f>
        <v/>
      </c>
      <c r="D2208" t="s">
        <v>14016</v>
      </c>
      <c r="E2208">
        <v>2587</v>
      </c>
      <c r="G2208" s="3" t="s">
        <v>14058</v>
      </c>
      <c r="I2208" t="s">
        <v>7920</v>
      </c>
      <c r="K2208" t="s">
        <v>7989</v>
      </c>
      <c r="Q2208" t="s">
        <v>7438</v>
      </c>
      <c r="T2208" t="s">
        <v>14057</v>
      </c>
      <c r="U2208" t="s">
        <v>7488</v>
      </c>
    </row>
    <row r="2209" spans="1:21" ht="34" x14ac:dyDescent="0.2">
      <c r="A2209">
        <v>2589</v>
      </c>
      <c r="B2209" s="8" t="str">
        <f>IFERROR(INDEX(Sheet2!C:C, MATCH(SQL!D2209, Sheet2!H:H, 0)), "")</f>
        <v/>
      </c>
      <c r="D2209" t="s">
        <v>14016</v>
      </c>
      <c r="E2209">
        <v>2587</v>
      </c>
      <c r="G2209" s="3" t="s">
        <v>14056</v>
      </c>
      <c r="I2209" t="s">
        <v>7920</v>
      </c>
      <c r="K2209" t="s">
        <v>7989</v>
      </c>
      <c r="Q2209" t="s">
        <v>7438</v>
      </c>
      <c r="T2209" t="s">
        <v>10758</v>
      </c>
      <c r="U2209" t="s">
        <v>7420</v>
      </c>
    </row>
    <row r="2210" spans="1:21" ht="34" x14ac:dyDescent="0.2">
      <c r="A2210">
        <v>2590</v>
      </c>
      <c r="B2210" s="8" t="str">
        <f>IFERROR(INDEX(Sheet2!C:C, MATCH(SQL!D2210, Sheet2!H:H, 0)), "")</f>
        <v/>
      </c>
      <c r="D2210" t="s">
        <v>14016</v>
      </c>
      <c r="E2210">
        <v>2587</v>
      </c>
      <c r="G2210" s="3" t="s">
        <v>14055</v>
      </c>
      <c r="I2210" t="s">
        <v>7920</v>
      </c>
      <c r="K2210" t="s">
        <v>7989</v>
      </c>
      <c r="Q2210" t="s">
        <v>7438</v>
      </c>
      <c r="T2210" t="s">
        <v>14054</v>
      </c>
      <c r="U2210" t="s">
        <v>7455</v>
      </c>
    </row>
    <row r="2211" spans="1:21" ht="17" x14ac:dyDescent="0.2">
      <c r="A2211">
        <v>2591</v>
      </c>
      <c r="B2211" s="8" t="str">
        <f>IFERROR(INDEX(Sheet2!C:C, MATCH(SQL!D2211, Sheet2!H:H, 0)), "")</f>
        <v/>
      </c>
      <c r="D2211" t="s">
        <v>14016</v>
      </c>
      <c r="E2211">
        <v>2587</v>
      </c>
      <c r="G2211" s="3" t="s">
        <v>14053</v>
      </c>
      <c r="I2211" t="s">
        <v>7920</v>
      </c>
      <c r="K2211" t="s">
        <v>7989</v>
      </c>
      <c r="Q2211" t="s">
        <v>7438</v>
      </c>
      <c r="T2211" t="s">
        <v>14052</v>
      </c>
      <c r="U2211" t="s">
        <v>7476</v>
      </c>
    </row>
    <row r="2212" spans="1:21" ht="34" x14ac:dyDescent="0.2">
      <c r="A2212">
        <v>2592</v>
      </c>
      <c r="B2212" s="8" t="str">
        <f>IFERROR(INDEX(Sheet2!C:C, MATCH(SQL!D2212, Sheet2!H:H, 0)), "")</f>
        <v/>
      </c>
      <c r="D2212" t="s">
        <v>14016</v>
      </c>
      <c r="E2212">
        <v>2587</v>
      </c>
      <c r="G2212" s="3" t="s">
        <v>14051</v>
      </c>
      <c r="I2212" t="s">
        <v>7920</v>
      </c>
      <c r="K2212" t="s">
        <v>7989</v>
      </c>
      <c r="Q2212" t="s">
        <v>7438</v>
      </c>
      <c r="T2212" t="s">
        <v>14050</v>
      </c>
      <c r="U2212" t="s">
        <v>7420</v>
      </c>
    </row>
    <row r="2213" spans="1:21" ht="17" x14ac:dyDescent="0.2">
      <c r="A2213">
        <v>2593</v>
      </c>
      <c r="B2213" s="8" t="str">
        <f>IFERROR(INDEX(Sheet2!C:C, MATCH(SQL!D2213, Sheet2!H:H, 0)), "")</f>
        <v/>
      </c>
      <c r="D2213" t="s">
        <v>14016</v>
      </c>
      <c r="E2213">
        <v>2587</v>
      </c>
      <c r="G2213" s="3" t="s">
        <v>14049</v>
      </c>
      <c r="I2213" t="s">
        <v>7920</v>
      </c>
      <c r="K2213" t="s">
        <v>7989</v>
      </c>
      <c r="Q2213" t="s">
        <v>7438</v>
      </c>
      <c r="T2213" t="s">
        <v>14048</v>
      </c>
      <c r="U2213" t="s">
        <v>7629</v>
      </c>
    </row>
    <row r="2214" spans="1:21" ht="34" x14ac:dyDescent="0.2">
      <c r="A2214">
        <v>2594</v>
      </c>
      <c r="B2214" s="8" t="str">
        <f>IFERROR(INDEX(Sheet2!C:C, MATCH(SQL!D2214, Sheet2!H:H, 0)), "")</f>
        <v/>
      </c>
      <c r="D2214" t="s">
        <v>14016</v>
      </c>
      <c r="E2214">
        <v>2587</v>
      </c>
      <c r="G2214" s="3" t="s">
        <v>14047</v>
      </c>
      <c r="I2214" t="s">
        <v>7920</v>
      </c>
      <c r="K2214" t="s">
        <v>7989</v>
      </c>
      <c r="Q2214" t="s">
        <v>7438</v>
      </c>
      <c r="T2214" t="s">
        <v>14046</v>
      </c>
      <c r="U2214" t="s">
        <v>7488</v>
      </c>
    </row>
    <row r="2215" spans="1:21" ht="34" x14ac:dyDescent="0.2">
      <c r="A2215">
        <v>2595</v>
      </c>
      <c r="B2215" s="8" t="str">
        <f>IFERROR(INDEX(Sheet2!C:C, MATCH(SQL!D2215, Sheet2!H:H, 0)), "")</f>
        <v/>
      </c>
      <c r="D2215" t="s">
        <v>14016</v>
      </c>
      <c r="E2215">
        <v>2587</v>
      </c>
      <c r="G2215" s="3" t="s">
        <v>14045</v>
      </c>
      <c r="I2215" t="s">
        <v>7920</v>
      </c>
      <c r="K2215" t="s">
        <v>7989</v>
      </c>
      <c r="Q2215" t="s">
        <v>7438</v>
      </c>
      <c r="T2215" t="s">
        <v>14044</v>
      </c>
      <c r="U2215" t="s">
        <v>7448</v>
      </c>
    </row>
    <row r="2216" spans="1:21" ht="51" x14ac:dyDescent="0.2">
      <c r="A2216">
        <v>2596</v>
      </c>
      <c r="B2216" s="8" t="str">
        <f>IFERROR(INDEX(Sheet2!C:C, MATCH(SQL!D2216, Sheet2!H:H, 0)), "")</f>
        <v/>
      </c>
      <c r="D2216" t="s">
        <v>14016</v>
      </c>
      <c r="E2216">
        <v>2587</v>
      </c>
      <c r="G2216" s="3" t="s">
        <v>14043</v>
      </c>
      <c r="I2216" t="s">
        <v>7920</v>
      </c>
      <c r="K2216" t="s">
        <v>7989</v>
      </c>
      <c r="Q2216" t="s">
        <v>7438</v>
      </c>
      <c r="T2216" t="s">
        <v>14042</v>
      </c>
      <c r="U2216" t="s">
        <v>7390</v>
      </c>
    </row>
    <row r="2217" spans="1:21" ht="17" x14ac:dyDescent="0.2">
      <c r="A2217">
        <v>2597</v>
      </c>
      <c r="B2217" s="8" t="str">
        <f>IFERROR(INDEX(Sheet2!C:C, MATCH(SQL!D2217, Sheet2!H:H, 0)), "")</f>
        <v/>
      </c>
      <c r="D2217" t="s">
        <v>14016</v>
      </c>
      <c r="E2217">
        <v>2587</v>
      </c>
      <c r="G2217" s="3" t="s">
        <v>14041</v>
      </c>
      <c r="I2217" t="s">
        <v>7920</v>
      </c>
      <c r="K2217" t="s">
        <v>7989</v>
      </c>
      <c r="Q2217" t="s">
        <v>7438</v>
      </c>
      <c r="T2217" t="s">
        <v>8310</v>
      </c>
      <c r="U2217" t="s">
        <v>7629</v>
      </c>
    </row>
    <row r="2218" spans="1:21" ht="34" x14ac:dyDescent="0.2">
      <c r="A2218">
        <v>2598</v>
      </c>
      <c r="B2218" s="8" t="str">
        <f>IFERROR(INDEX(Sheet2!C:C, MATCH(SQL!D2218, Sheet2!H:H, 0)), "")</f>
        <v/>
      </c>
      <c r="D2218" t="s">
        <v>14016</v>
      </c>
      <c r="E2218">
        <v>2587</v>
      </c>
      <c r="G2218" s="3" t="s">
        <v>14040</v>
      </c>
      <c r="I2218" t="s">
        <v>7920</v>
      </c>
      <c r="K2218" t="s">
        <v>7989</v>
      </c>
      <c r="Q2218" t="s">
        <v>7438</v>
      </c>
      <c r="T2218" t="s">
        <v>14039</v>
      </c>
      <c r="U2218" t="s">
        <v>7455</v>
      </c>
    </row>
    <row r="2219" spans="1:21" ht="34" x14ac:dyDescent="0.2">
      <c r="A2219">
        <v>2599</v>
      </c>
      <c r="B2219" s="8" t="str">
        <f>IFERROR(INDEX(Sheet2!C:C, MATCH(SQL!D2219, Sheet2!H:H, 0)), "")</f>
        <v/>
      </c>
      <c r="D2219" t="s">
        <v>14016</v>
      </c>
      <c r="E2219">
        <v>2587</v>
      </c>
      <c r="G2219" s="3" t="s">
        <v>14038</v>
      </c>
      <c r="I2219" t="s">
        <v>7920</v>
      </c>
      <c r="K2219" t="s">
        <v>7989</v>
      </c>
      <c r="Q2219" t="s">
        <v>7438</v>
      </c>
      <c r="T2219" t="s">
        <v>14037</v>
      </c>
      <c r="U2219" t="s">
        <v>7488</v>
      </c>
    </row>
    <row r="2220" spans="1:21" ht="34" x14ac:dyDescent="0.2">
      <c r="A2220">
        <v>2600</v>
      </c>
      <c r="B2220" s="8" t="str">
        <f>IFERROR(INDEX(Sheet2!C:C, MATCH(SQL!D2220, Sheet2!H:H, 0)), "")</f>
        <v/>
      </c>
      <c r="D2220" t="s">
        <v>14016</v>
      </c>
      <c r="E2220">
        <v>2587</v>
      </c>
      <c r="G2220" s="3" t="s">
        <v>14036</v>
      </c>
      <c r="I2220" t="s">
        <v>7920</v>
      </c>
      <c r="K2220" t="s">
        <v>7989</v>
      </c>
      <c r="Q2220" t="s">
        <v>7438</v>
      </c>
      <c r="T2220" t="s">
        <v>14035</v>
      </c>
      <c r="U2220" t="s">
        <v>7488</v>
      </c>
    </row>
    <row r="2221" spans="1:21" ht="17" x14ac:dyDescent="0.2">
      <c r="A2221">
        <v>2601</v>
      </c>
      <c r="B2221" s="8" t="str">
        <f>IFERROR(INDEX(Sheet2!C:C, MATCH(SQL!D2221, Sheet2!H:H, 0)), "")</f>
        <v/>
      </c>
      <c r="D2221" t="s">
        <v>14016</v>
      </c>
      <c r="E2221">
        <v>2587</v>
      </c>
      <c r="G2221" s="3" t="s">
        <v>14034</v>
      </c>
      <c r="I2221" t="s">
        <v>7920</v>
      </c>
      <c r="K2221" t="s">
        <v>7989</v>
      </c>
      <c r="Q2221" t="s">
        <v>7438</v>
      </c>
      <c r="T2221" t="s">
        <v>14033</v>
      </c>
      <c r="U2221" t="s">
        <v>7442</v>
      </c>
    </row>
    <row r="2222" spans="1:21" ht="17" x14ac:dyDescent="0.2">
      <c r="A2222">
        <v>2602</v>
      </c>
      <c r="B2222" s="8" t="str">
        <f>IFERROR(INDEX(Sheet2!C:C, MATCH(SQL!D2222, Sheet2!H:H, 0)), "")</f>
        <v/>
      </c>
      <c r="D2222" t="s">
        <v>14016</v>
      </c>
      <c r="E2222">
        <v>2587</v>
      </c>
      <c r="G2222" s="3" t="s">
        <v>14032</v>
      </c>
      <c r="I2222" t="s">
        <v>7920</v>
      </c>
      <c r="K2222" t="s">
        <v>7989</v>
      </c>
      <c r="Q2222" t="s">
        <v>7438</v>
      </c>
      <c r="T2222" t="s">
        <v>8432</v>
      </c>
      <c r="U2222" t="s">
        <v>8066</v>
      </c>
    </row>
    <row r="2223" spans="1:21" ht="17" x14ac:dyDescent="0.2">
      <c r="A2223">
        <v>2603</v>
      </c>
      <c r="B2223" s="8" t="str">
        <f>IFERROR(INDEX(Sheet2!C:C, MATCH(SQL!D2223, Sheet2!H:H, 0)), "")</f>
        <v/>
      </c>
      <c r="D2223" t="s">
        <v>14016</v>
      </c>
      <c r="E2223">
        <v>2587</v>
      </c>
      <c r="G2223" s="3" t="s">
        <v>14031</v>
      </c>
      <c r="I2223" t="s">
        <v>7920</v>
      </c>
      <c r="K2223" t="s">
        <v>7989</v>
      </c>
      <c r="Q2223" t="s">
        <v>7438</v>
      </c>
      <c r="T2223" t="s">
        <v>12298</v>
      </c>
      <c r="U2223" t="s">
        <v>7448</v>
      </c>
    </row>
    <row r="2224" spans="1:21" ht="34" x14ac:dyDescent="0.2">
      <c r="A2224">
        <v>2604</v>
      </c>
      <c r="B2224" s="8" t="str">
        <f>IFERROR(INDEX(Sheet2!C:C, MATCH(SQL!D2224, Sheet2!H:H, 0)), "")</f>
        <v/>
      </c>
      <c r="D2224" t="s">
        <v>14016</v>
      </c>
      <c r="E2224">
        <v>2587</v>
      </c>
      <c r="G2224" s="3" t="s">
        <v>14030</v>
      </c>
      <c r="I2224" t="s">
        <v>7920</v>
      </c>
      <c r="K2224" t="s">
        <v>7989</v>
      </c>
      <c r="Q2224" t="s">
        <v>7438</v>
      </c>
      <c r="T2224" t="s">
        <v>14029</v>
      </c>
      <c r="U2224" t="s">
        <v>7420</v>
      </c>
    </row>
    <row r="2225" spans="1:21" ht="34" x14ac:dyDescent="0.2">
      <c r="A2225">
        <v>2605</v>
      </c>
      <c r="B2225" s="8" t="str">
        <f>IFERROR(INDEX(Sheet2!C:C, MATCH(SQL!D2225, Sheet2!H:H, 0)), "")</f>
        <v/>
      </c>
      <c r="D2225" t="s">
        <v>14016</v>
      </c>
      <c r="E2225">
        <v>2587</v>
      </c>
      <c r="G2225" s="3" t="s">
        <v>14028</v>
      </c>
      <c r="I2225" t="s">
        <v>7920</v>
      </c>
      <c r="K2225" t="s">
        <v>7989</v>
      </c>
      <c r="Q2225" t="s">
        <v>7438</v>
      </c>
      <c r="T2225" t="s">
        <v>14027</v>
      </c>
      <c r="U2225" t="s">
        <v>7629</v>
      </c>
    </row>
    <row r="2226" spans="1:21" ht="17" x14ac:dyDescent="0.2">
      <c r="A2226">
        <v>2606</v>
      </c>
      <c r="B2226" s="8" t="str">
        <f>IFERROR(INDEX(Sheet2!C:C, MATCH(SQL!D2226, Sheet2!H:H, 0)), "")</f>
        <v/>
      </c>
      <c r="D2226" t="s">
        <v>14016</v>
      </c>
      <c r="E2226">
        <v>2587</v>
      </c>
      <c r="G2226" s="3" t="s">
        <v>14026</v>
      </c>
      <c r="I2226" t="s">
        <v>7920</v>
      </c>
      <c r="K2226" t="s">
        <v>7989</v>
      </c>
      <c r="Q2226" t="s">
        <v>7438</v>
      </c>
      <c r="T2226" t="s">
        <v>14025</v>
      </c>
      <c r="U2226" t="s">
        <v>7629</v>
      </c>
    </row>
    <row r="2227" spans="1:21" ht="34" x14ac:dyDescent="0.2">
      <c r="A2227">
        <v>2607</v>
      </c>
      <c r="B2227" s="8" t="str">
        <f>IFERROR(INDEX(Sheet2!C:C, MATCH(SQL!D2227, Sheet2!H:H, 0)), "")</f>
        <v/>
      </c>
      <c r="D2227" t="s">
        <v>14016</v>
      </c>
      <c r="E2227">
        <v>2587</v>
      </c>
      <c r="G2227" s="3" t="s">
        <v>14024</v>
      </c>
      <c r="I2227" t="s">
        <v>7920</v>
      </c>
      <c r="K2227" t="s">
        <v>7989</v>
      </c>
      <c r="Q2227" t="s">
        <v>7438</v>
      </c>
      <c r="T2227" t="s">
        <v>14023</v>
      </c>
      <c r="U2227" t="s">
        <v>7448</v>
      </c>
    </row>
    <row r="2228" spans="1:21" ht="34" x14ac:dyDescent="0.2">
      <c r="A2228">
        <v>2608</v>
      </c>
      <c r="B2228" s="8" t="str">
        <f>IFERROR(INDEX(Sheet2!C:C, MATCH(SQL!D2228, Sheet2!H:H, 0)), "")</f>
        <v/>
      </c>
      <c r="D2228" t="s">
        <v>14016</v>
      </c>
      <c r="E2228">
        <v>2587</v>
      </c>
      <c r="G2228" s="3" t="s">
        <v>14022</v>
      </c>
      <c r="I2228" t="s">
        <v>7920</v>
      </c>
      <c r="K2228" t="s">
        <v>7989</v>
      </c>
      <c r="Q2228" t="s">
        <v>7438</v>
      </c>
      <c r="T2228" t="s">
        <v>14021</v>
      </c>
      <c r="U2228" t="s">
        <v>7390</v>
      </c>
    </row>
    <row r="2229" spans="1:21" ht="34" x14ac:dyDescent="0.2">
      <c r="A2229">
        <v>2609</v>
      </c>
      <c r="B2229" s="8" t="str">
        <f>IFERROR(INDEX(Sheet2!C:C, MATCH(SQL!D2229, Sheet2!H:H, 0)), "")</f>
        <v/>
      </c>
      <c r="D2229" t="s">
        <v>14016</v>
      </c>
      <c r="E2229">
        <v>2587</v>
      </c>
      <c r="G2229" s="3" t="s">
        <v>14020</v>
      </c>
      <c r="I2229" t="s">
        <v>7920</v>
      </c>
      <c r="K2229" t="s">
        <v>7989</v>
      </c>
      <c r="Q2229" t="s">
        <v>7438</v>
      </c>
      <c r="T2229" t="s">
        <v>14019</v>
      </c>
      <c r="U2229" t="s">
        <v>7457</v>
      </c>
    </row>
    <row r="2230" spans="1:21" ht="34" x14ac:dyDescent="0.2">
      <c r="A2230">
        <v>2610</v>
      </c>
      <c r="B2230" s="8" t="str">
        <f>IFERROR(INDEX(Sheet2!C:C, MATCH(SQL!D2230, Sheet2!H:H, 0)), "")</f>
        <v/>
      </c>
      <c r="D2230" t="s">
        <v>14016</v>
      </c>
      <c r="E2230">
        <v>2587</v>
      </c>
      <c r="G2230" s="3" t="s">
        <v>14018</v>
      </c>
      <c r="I2230" t="s">
        <v>7920</v>
      </c>
      <c r="K2230" t="s">
        <v>7989</v>
      </c>
      <c r="Q2230" t="s">
        <v>7438</v>
      </c>
      <c r="T2230" t="s">
        <v>14017</v>
      </c>
      <c r="U2230" t="s">
        <v>8229</v>
      </c>
    </row>
    <row r="2231" spans="1:21" ht="34" x14ac:dyDescent="0.2">
      <c r="A2231">
        <v>2611</v>
      </c>
      <c r="B2231" s="8" t="str">
        <f>IFERROR(INDEX(Sheet2!C:C, MATCH(SQL!D2231, Sheet2!H:H, 0)), "")</f>
        <v/>
      </c>
      <c r="D2231" t="s">
        <v>14016</v>
      </c>
      <c r="E2231">
        <v>2587</v>
      </c>
      <c r="G2231" s="3" t="s">
        <v>14015</v>
      </c>
      <c r="I2231" t="s">
        <v>7920</v>
      </c>
      <c r="K2231" t="s">
        <v>7989</v>
      </c>
      <c r="Q2231" t="s">
        <v>7438</v>
      </c>
      <c r="T2231" t="s">
        <v>14014</v>
      </c>
      <c r="U2231" t="s">
        <v>7254</v>
      </c>
    </row>
    <row r="2232" spans="1:21" ht="17" x14ac:dyDescent="0.2">
      <c r="A2232">
        <v>2612</v>
      </c>
      <c r="B2232" s="8" t="str">
        <f>IFERROR(INDEX(Sheet2!C:C, MATCH(SQL!D2232, Sheet2!H:H, 0)), "")</f>
        <v/>
      </c>
      <c r="D2232" t="s">
        <v>13887</v>
      </c>
      <c r="G2232" s="3" t="s">
        <v>14013</v>
      </c>
      <c r="H2232" t="s">
        <v>7920</v>
      </c>
      <c r="I2232" t="s">
        <v>7920</v>
      </c>
      <c r="J2232" t="s">
        <v>7989</v>
      </c>
      <c r="K2232" t="s">
        <v>7989</v>
      </c>
      <c r="L2232" t="s">
        <v>7918</v>
      </c>
      <c r="N2232" t="s">
        <v>7404</v>
      </c>
      <c r="O2232" t="s">
        <v>7918</v>
      </c>
      <c r="P2232" t="s">
        <v>7438</v>
      </c>
      <c r="Q2232" t="s">
        <v>7438</v>
      </c>
    </row>
    <row r="2233" spans="1:21" ht="17" x14ac:dyDescent="0.2">
      <c r="A2233">
        <v>2613</v>
      </c>
      <c r="B2233" s="8" t="str">
        <f>IFERROR(INDEX(Sheet2!C:C, MATCH(SQL!D2233, Sheet2!H:H, 0)), "")</f>
        <v/>
      </c>
      <c r="D2233" t="s">
        <v>13887</v>
      </c>
      <c r="E2233">
        <v>2612</v>
      </c>
      <c r="G2233" s="3" t="s">
        <v>14012</v>
      </c>
      <c r="I2233" t="s">
        <v>7920</v>
      </c>
      <c r="K2233" t="s">
        <v>7989</v>
      </c>
      <c r="Q2233" t="s">
        <v>7438</v>
      </c>
      <c r="T2233" t="s">
        <v>14011</v>
      </c>
      <c r="U2233" t="s">
        <v>7580</v>
      </c>
    </row>
    <row r="2234" spans="1:21" ht="34" x14ac:dyDescent="0.2">
      <c r="A2234">
        <v>2614</v>
      </c>
      <c r="B2234" s="8" t="str">
        <f>IFERROR(INDEX(Sheet2!C:C, MATCH(SQL!D2234, Sheet2!H:H, 0)), "")</f>
        <v/>
      </c>
      <c r="D2234" t="s">
        <v>13887</v>
      </c>
      <c r="E2234">
        <v>2612</v>
      </c>
      <c r="G2234" s="3" t="s">
        <v>14010</v>
      </c>
      <c r="I2234" t="s">
        <v>7920</v>
      </c>
      <c r="K2234" t="s">
        <v>7989</v>
      </c>
      <c r="Q2234" t="s">
        <v>7438</v>
      </c>
      <c r="T2234" t="s">
        <v>14009</v>
      </c>
      <c r="U2234" t="s">
        <v>7254</v>
      </c>
    </row>
    <row r="2235" spans="1:21" ht="34" x14ac:dyDescent="0.2">
      <c r="A2235">
        <v>2615</v>
      </c>
      <c r="B2235" s="8" t="str">
        <f>IFERROR(INDEX(Sheet2!C:C, MATCH(SQL!D2235, Sheet2!H:H, 0)), "")</f>
        <v/>
      </c>
      <c r="D2235" t="s">
        <v>13887</v>
      </c>
      <c r="E2235">
        <v>2612</v>
      </c>
      <c r="G2235" s="3" t="s">
        <v>14008</v>
      </c>
      <c r="I2235" t="s">
        <v>7920</v>
      </c>
      <c r="K2235" t="s">
        <v>7989</v>
      </c>
      <c r="Q2235" t="s">
        <v>7438</v>
      </c>
      <c r="T2235" t="s">
        <v>12656</v>
      </c>
      <c r="U2235" t="s">
        <v>8192</v>
      </c>
    </row>
    <row r="2236" spans="1:21" ht="17" x14ac:dyDescent="0.2">
      <c r="A2236">
        <v>2616</v>
      </c>
      <c r="B2236" s="8" t="str">
        <f>IFERROR(INDEX(Sheet2!C:C, MATCH(SQL!D2236, Sheet2!H:H, 0)), "")</f>
        <v/>
      </c>
      <c r="D2236" t="s">
        <v>13887</v>
      </c>
      <c r="E2236">
        <v>2612</v>
      </c>
      <c r="G2236" s="3" t="s">
        <v>14007</v>
      </c>
      <c r="I2236" t="s">
        <v>7920</v>
      </c>
      <c r="K2236" t="s">
        <v>7989</v>
      </c>
      <c r="Q2236" t="s">
        <v>7438</v>
      </c>
      <c r="T2236" t="s">
        <v>14006</v>
      </c>
      <c r="U2236" t="s">
        <v>7455</v>
      </c>
    </row>
    <row r="2237" spans="1:21" ht="17" x14ac:dyDescent="0.2">
      <c r="A2237">
        <v>2617</v>
      </c>
      <c r="B2237" s="8" t="str">
        <f>IFERROR(INDEX(Sheet2!C:C, MATCH(SQL!D2237, Sheet2!H:H, 0)), "")</f>
        <v/>
      </c>
      <c r="D2237" t="s">
        <v>13887</v>
      </c>
      <c r="E2237">
        <v>2612</v>
      </c>
      <c r="G2237" s="3" t="s">
        <v>14005</v>
      </c>
      <c r="I2237" t="s">
        <v>7920</v>
      </c>
      <c r="K2237" t="s">
        <v>7989</v>
      </c>
      <c r="Q2237" t="s">
        <v>7438</v>
      </c>
      <c r="T2237" t="s">
        <v>14004</v>
      </c>
      <c r="U2237" t="s">
        <v>7584</v>
      </c>
    </row>
    <row r="2238" spans="1:21" ht="17" x14ac:dyDescent="0.2">
      <c r="A2238">
        <v>2618</v>
      </c>
      <c r="B2238" s="8" t="str">
        <f>IFERROR(INDEX(Sheet2!C:C, MATCH(SQL!D2238, Sheet2!H:H, 0)), "")</f>
        <v/>
      </c>
      <c r="D2238" t="s">
        <v>13887</v>
      </c>
      <c r="E2238">
        <v>2612</v>
      </c>
      <c r="G2238" s="3" t="s">
        <v>14003</v>
      </c>
      <c r="I2238" t="s">
        <v>7920</v>
      </c>
      <c r="K2238" t="s">
        <v>7989</v>
      </c>
      <c r="Q2238" t="s">
        <v>7438</v>
      </c>
      <c r="T2238" t="s">
        <v>12853</v>
      </c>
      <c r="U2238" t="s">
        <v>8243</v>
      </c>
    </row>
    <row r="2239" spans="1:21" ht="17" x14ac:dyDescent="0.2">
      <c r="A2239">
        <v>2619</v>
      </c>
      <c r="B2239" s="8" t="str">
        <f>IFERROR(INDEX(Sheet2!C:C, MATCH(SQL!D2239, Sheet2!H:H, 0)), "")</f>
        <v/>
      </c>
      <c r="D2239" t="s">
        <v>13887</v>
      </c>
      <c r="E2239">
        <v>2612</v>
      </c>
      <c r="G2239" s="3" t="s">
        <v>14002</v>
      </c>
      <c r="I2239" t="s">
        <v>7920</v>
      </c>
      <c r="K2239" t="s">
        <v>7989</v>
      </c>
      <c r="Q2239" t="s">
        <v>7438</v>
      </c>
      <c r="T2239" t="s">
        <v>14001</v>
      </c>
      <c r="U2239" t="s">
        <v>7584</v>
      </c>
    </row>
    <row r="2240" spans="1:21" ht="17" x14ac:dyDescent="0.2">
      <c r="A2240">
        <v>2620</v>
      </c>
      <c r="B2240" s="8" t="str">
        <f>IFERROR(INDEX(Sheet2!C:C, MATCH(SQL!D2240, Sheet2!H:H, 0)), "")</f>
        <v/>
      </c>
      <c r="D2240" t="s">
        <v>13887</v>
      </c>
      <c r="E2240">
        <v>2612</v>
      </c>
      <c r="G2240" s="3" t="s">
        <v>14000</v>
      </c>
      <c r="I2240" t="s">
        <v>7920</v>
      </c>
      <c r="K2240" t="s">
        <v>7989</v>
      </c>
      <c r="Q2240" t="s">
        <v>7438</v>
      </c>
      <c r="T2240" t="s">
        <v>13999</v>
      </c>
      <c r="U2240" t="s">
        <v>8066</v>
      </c>
    </row>
    <row r="2241" spans="1:21" ht="34" x14ac:dyDescent="0.2">
      <c r="A2241">
        <v>2621</v>
      </c>
      <c r="B2241" s="8" t="str">
        <f>IFERROR(INDEX(Sheet2!C:C, MATCH(SQL!D2241, Sheet2!H:H, 0)), "")</f>
        <v/>
      </c>
      <c r="D2241" t="s">
        <v>13887</v>
      </c>
      <c r="E2241">
        <v>2612</v>
      </c>
      <c r="G2241" s="3" t="s">
        <v>13998</v>
      </c>
      <c r="I2241" t="s">
        <v>7920</v>
      </c>
      <c r="K2241" t="s">
        <v>7989</v>
      </c>
      <c r="Q2241" t="s">
        <v>7438</v>
      </c>
      <c r="T2241" t="s">
        <v>13704</v>
      </c>
      <c r="U2241" t="s">
        <v>7580</v>
      </c>
    </row>
    <row r="2242" spans="1:21" ht="17" x14ac:dyDescent="0.2">
      <c r="A2242">
        <v>2622</v>
      </c>
      <c r="B2242" s="8" t="str">
        <f>IFERROR(INDEX(Sheet2!C:C, MATCH(SQL!D2242, Sheet2!H:H, 0)), "")</f>
        <v/>
      </c>
      <c r="D2242" t="s">
        <v>13887</v>
      </c>
      <c r="E2242">
        <v>2612</v>
      </c>
      <c r="G2242" s="3" t="s">
        <v>13997</v>
      </c>
      <c r="I2242" t="s">
        <v>7920</v>
      </c>
      <c r="K2242" t="s">
        <v>7989</v>
      </c>
      <c r="Q2242" t="s">
        <v>7438</v>
      </c>
      <c r="T2242" t="s">
        <v>7537</v>
      </c>
      <c r="U2242" t="s">
        <v>7536</v>
      </c>
    </row>
    <row r="2243" spans="1:21" ht="34" x14ac:dyDescent="0.2">
      <c r="A2243">
        <v>2623</v>
      </c>
      <c r="B2243" s="8" t="str">
        <f>IFERROR(INDEX(Sheet2!C:C, MATCH(SQL!D2243, Sheet2!H:H, 0)), "")</f>
        <v/>
      </c>
      <c r="D2243" t="s">
        <v>13887</v>
      </c>
      <c r="E2243">
        <v>2612</v>
      </c>
      <c r="G2243" s="3" t="s">
        <v>13996</v>
      </c>
      <c r="I2243" t="s">
        <v>7920</v>
      </c>
      <c r="K2243" t="s">
        <v>7989</v>
      </c>
      <c r="Q2243" t="s">
        <v>7438</v>
      </c>
      <c r="T2243" t="s">
        <v>13995</v>
      </c>
      <c r="U2243" t="s">
        <v>13994</v>
      </c>
    </row>
    <row r="2244" spans="1:21" ht="34" x14ac:dyDescent="0.2">
      <c r="A2244">
        <v>2624</v>
      </c>
      <c r="B2244" s="8" t="str">
        <f>IFERROR(INDEX(Sheet2!C:C, MATCH(SQL!D2244, Sheet2!H:H, 0)), "")</f>
        <v/>
      </c>
      <c r="D2244" t="s">
        <v>13887</v>
      </c>
      <c r="E2244">
        <v>2612</v>
      </c>
      <c r="G2244" s="3" t="s">
        <v>13993</v>
      </c>
      <c r="I2244" t="s">
        <v>7920</v>
      </c>
      <c r="K2244" t="s">
        <v>7989</v>
      </c>
      <c r="Q2244" t="s">
        <v>7438</v>
      </c>
      <c r="T2244" t="s">
        <v>12380</v>
      </c>
      <c r="U2244" t="s">
        <v>9593</v>
      </c>
    </row>
    <row r="2245" spans="1:21" ht="17" x14ac:dyDescent="0.2">
      <c r="A2245">
        <v>2625</v>
      </c>
      <c r="B2245" s="8" t="str">
        <f>IFERROR(INDEX(Sheet2!C:C, MATCH(SQL!D2245, Sheet2!H:H, 0)), "")</f>
        <v/>
      </c>
      <c r="D2245" t="s">
        <v>13887</v>
      </c>
      <c r="E2245">
        <v>2612</v>
      </c>
      <c r="G2245" s="3" t="s">
        <v>13992</v>
      </c>
      <c r="I2245" t="s">
        <v>7920</v>
      </c>
      <c r="K2245" t="s">
        <v>7989</v>
      </c>
      <c r="Q2245" t="s">
        <v>7438</v>
      </c>
      <c r="T2245" t="s">
        <v>13991</v>
      </c>
      <c r="U2245" t="s">
        <v>7417</v>
      </c>
    </row>
    <row r="2246" spans="1:21" ht="17" x14ac:dyDescent="0.2">
      <c r="A2246">
        <v>2626</v>
      </c>
      <c r="B2246" s="8" t="str">
        <f>IFERROR(INDEX(Sheet2!C:C, MATCH(SQL!D2246, Sheet2!H:H, 0)), "")</f>
        <v/>
      </c>
      <c r="D2246" t="s">
        <v>13887</v>
      </c>
      <c r="E2246">
        <v>2612</v>
      </c>
      <c r="G2246" s="3" t="s">
        <v>13990</v>
      </c>
      <c r="I2246" t="s">
        <v>7920</v>
      </c>
      <c r="K2246" t="s">
        <v>7989</v>
      </c>
      <c r="Q2246" t="s">
        <v>7438</v>
      </c>
      <c r="T2246" t="s">
        <v>13989</v>
      </c>
      <c r="U2246" t="s">
        <v>7629</v>
      </c>
    </row>
    <row r="2247" spans="1:21" ht="17" x14ac:dyDescent="0.2">
      <c r="A2247">
        <v>2627</v>
      </c>
      <c r="B2247" s="8" t="str">
        <f>IFERROR(INDEX(Sheet2!C:C, MATCH(SQL!D2247, Sheet2!H:H, 0)), "")</f>
        <v/>
      </c>
      <c r="D2247" t="s">
        <v>13887</v>
      </c>
      <c r="E2247">
        <v>2612</v>
      </c>
      <c r="G2247" s="3" t="s">
        <v>13988</v>
      </c>
      <c r="I2247" t="s">
        <v>7920</v>
      </c>
      <c r="K2247" t="s">
        <v>7989</v>
      </c>
      <c r="Q2247" t="s">
        <v>7438</v>
      </c>
      <c r="T2247" t="s">
        <v>13987</v>
      </c>
      <c r="U2247" t="s">
        <v>7991</v>
      </c>
    </row>
    <row r="2248" spans="1:21" ht="34" x14ac:dyDescent="0.2">
      <c r="A2248">
        <v>2628</v>
      </c>
      <c r="B2248" s="8" t="str">
        <f>IFERROR(INDEX(Sheet2!C:C, MATCH(SQL!D2248, Sheet2!H:H, 0)), "")</f>
        <v/>
      </c>
      <c r="D2248" t="s">
        <v>13887</v>
      </c>
      <c r="E2248">
        <v>2612</v>
      </c>
      <c r="G2248" s="3" t="s">
        <v>13986</v>
      </c>
      <c r="I2248" t="s">
        <v>7920</v>
      </c>
      <c r="K2248" t="s">
        <v>7989</v>
      </c>
      <c r="Q2248" t="s">
        <v>7438</v>
      </c>
      <c r="T2248" t="s">
        <v>13985</v>
      </c>
      <c r="U2248" t="s">
        <v>7991</v>
      </c>
    </row>
    <row r="2249" spans="1:21" ht="34" x14ac:dyDescent="0.2">
      <c r="A2249">
        <v>2629</v>
      </c>
      <c r="B2249" s="8" t="str">
        <f>IFERROR(INDEX(Sheet2!C:C, MATCH(SQL!D2249, Sheet2!H:H, 0)), "")</f>
        <v/>
      </c>
      <c r="D2249" t="s">
        <v>13887</v>
      </c>
      <c r="E2249">
        <v>2612</v>
      </c>
      <c r="G2249" s="3" t="s">
        <v>13984</v>
      </c>
      <c r="I2249" t="s">
        <v>7920</v>
      </c>
      <c r="K2249" t="s">
        <v>7989</v>
      </c>
      <c r="Q2249" t="s">
        <v>7438</v>
      </c>
      <c r="T2249" t="s">
        <v>11453</v>
      </c>
      <c r="U2249" t="s">
        <v>7448</v>
      </c>
    </row>
    <row r="2250" spans="1:21" ht="34" x14ac:dyDescent="0.2">
      <c r="A2250">
        <v>2630</v>
      </c>
      <c r="B2250" s="8" t="str">
        <f>IFERROR(INDEX(Sheet2!C:C, MATCH(SQL!D2250, Sheet2!H:H, 0)), "")</f>
        <v/>
      </c>
      <c r="D2250" t="s">
        <v>13887</v>
      </c>
      <c r="E2250">
        <v>2612</v>
      </c>
      <c r="G2250" s="3" t="s">
        <v>13983</v>
      </c>
      <c r="I2250" t="s">
        <v>7920</v>
      </c>
      <c r="K2250" t="s">
        <v>7989</v>
      </c>
      <c r="Q2250" t="s">
        <v>7438</v>
      </c>
      <c r="T2250" t="s">
        <v>13982</v>
      </c>
      <c r="U2250" t="s">
        <v>7455</v>
      </c>
    </row>
    <row r="2251" spans="1:21" ht="34" x14ac:dyDescent="0.2">
      <c r="A2251">
        <v>2631</v>
      </c>
      <c r="B2251" s="8" t="str">
        <f>IFERROR(INDEX(Sheet2!C:C, MATCH(SQL!D2251, Sheet2!H:H, 0)), "")</f>
        <v/>
      </c>
      <c r="D2251" t="s">
        <v>13887</v>
      </c>
      <c r="E2251">
        <v>2612</v>
      </c>
      <c r="G2251" s="3" t="s">
        <v>13981</v>
      </c>
      <c r="I2251" t="s">
        <v>7920</v>
      </c>
      <c r="K2251" t="s">
        <v>7989</v>
      </c>
      <c r="Q2251" t="s">
        <v>7438</v>
      </c>
      <c r="T2251" t="s">
        <v>13980</v>
      </c>
      <c r="U2251" t="s">
        <v>8056</v>
      </c>
    </row>
    <row r="2252" spans="1:21" ht="17" x14ac:dyDescent="0.2">
      <c r="A2252">
        <v>2632</v>
      </c>
      <c r="B2252" s="8" t="str">
        <f>IFERROR(INDEX(Sheet2!C:C, MATCH(SQL!D2252, Sheet2!H:H, 0)), "")</f>
        <v/>
      </c>
      <c r="D2252" t="s">
        <v>13887</v>
      </c>
      <c r="E2252">
        <v>2612</v>
      </c>
      <c r="G2252" s="3" t="s">
        <v>13979</v>
      </c>
      <c r="I2252" t="s">
        <v>7920</v>
      </c>
      <c r="K2252" t="s">
        <v>7989</v>
      </c>
      <c r="Q2252" t="s">
        <v>7438</v>
      </c>
      <c r="T2252" t="s">
        <v>13978</v>
      </c>
      <c r="U2252" t="s">
        <v>7395</v>
      </c>
    </row>
    <row r="2253" spans="1:21" ht="34" x14ac:dyDescent="0.2">
      <c r="A2253">
        <v>2633</v>
      </c>
      <c r="B2253" s="8" t="str">
        <f>IFERROR(INDEX(Sheet2!C:C, MATCH(SQL!D2253, Sheet2!H:H, 0)), "")</f>
        <v/>
      </c>
      <c r="D2253" t="s">
        <v>13887</v>
      </c>
      <c r="E2253">
        <v>2612</v>
      </c>
      <c r="G2253" s="3" t="s">
        <v>13977</v>
      </c>
      <c r="I2253" t="s">
        <v>7920</v>
      </c>
      <c r="K2253" t="s">
        <v>7989</v>
      </c>
      <c r="Q2253" t="s">
        <v>7438</v>
      </c>
      <c r="T2253" t="s">
        <v>13976</v>
      </c>
      <c r="U2253" t="s">
        <v>7508</v>
      </c>
    </row>
    <row r="2254" spans="1:21" ht="34" x14ac:dyDescent="0.2">
      <c r="A2254">
        <v>2634</v>
      </c>
      <c r="B2254" s="8" t="str">
        <f>IFERROR(INDEX(Sheet2!C:C, MATCH(SQL!D2254, Sheet2!H:H, 0)), "")</f>
        <v/>
      </c>
      <c r="D2254" t="s">
        <v>13887</v>
      </c>
      <c r="E2254">
        <v>2612</v>
      </c>
      <c r="G2254" s="3" t="s">
        <v>13975</v>
      </c>
      <c r="I2254" t="s">
        <v>7920</v>
      </c>
      <c r="K2254" t="s">
        <v>7989</v>
      </c>
      <c r="Q2254" t="s">
        <v>7438</v>
      </c>
      <c r="T2254" t="s">
        <v>13974</v>
      </c>
      <c r="U2254" t="s">
        <v>7397</v>
      </c>
    </row>
    <row r="2255" spans="1:21" ht="17" x14ac:dyDescent="0.2">
      <c r="A2255">
        <v>2635</v>
      </c>
      <c r="B2255" s="8" t="str">
        <f>IFERROR(INDEX(Sheet2!C:C, MATCH(SQL!D2255, Sheet2!H:H, 0)), "")</f>
        <v/>
      </c>
      <c r="D2255" t="s">
        <v>13887</v>
      </c>
      <c r="E2255">
        <v>2612</v>
      </c>
      <c r="G2255" s="3" t="s">
        <v>13973</v>
      </c>
      <c r="I2255" t="s">
        <v>7920</v>
      </c>
      <c r="K2255" t="s">
        <v>7989</v>
      </c>
      <c r="Q2255" t="s">
        <v>7438</v>
      </c>
      <c r="T2255" t="s">
        <v>13972</v>
      </c>
      <c r="U2255" t="s">
        <v>8066</v>
      </c>
    </row>
    <row r="2256" spans="1:21" ht="34" x14ac:dyDescent="0.2">
      <c r="A2256">
        <v>2636</v>
      </c>
      <c r="B2256" s="8" t="str">
        <f>IFERROR(INDEX(Sheet2!C:C, MATCH(SQL!D2256, Sheet2!H:H, 0)), "")</f>
        <v/>
      </c>
      <c r="D2256" t="s">
        <v>13887</v>
      </c>
      <c r="E2256">
        <v>2612</v>
      </c>
      <c r="G2256" s="3" t="s">
        <v>13971</v>
      </c>
      <c r="I2256" t="s">
        <v>7920</v>
      </c>
      <c r="K2256" t="s">
        <v>7989</v>
      </c>
      <c r="Q2256" t="s">
        <v>7438</v>
      </c>
      <c r="T2256" t="s">
        <v>13970</v>
      </c>
      <c r="U2256" t="s">
        <v>7397</v>
      </c>
    </row>
    <row r="2257" spans="1:21" ht="34" x14ac:dyDescent="0.2">
      <c r="A2257">
        <v>2637</v>
      </c>
      <c r="B2257" s="8" t="str">
        <f>IFERROR(INDEX(Sheet2!C:C, MATCH(SQL!D2257, Sheet2!H:H, 0)), "")</f>
        <v/>
      </c>
      <c r="D2257" t="s">
        <v>13887</v>
      </c>
      <c r="E2257">
        <v>2612</v>
      </c>
      <c r="G2257" s="3" t="s">
        <v>13969</v>
      </c>
      <c r="I2257" t="s">
        <v>7920</v>
      </c>
      <c r="K2257" t="s">
        <v>7989</v>
      </c>
      <c r="Q2257" t="s">
        <v>7438</v>
      </c>
      <c r="T2257" t="s">
        <v>13968</v>
      </c>
      <c r="U2257" t="s">
        <v>7455</v>
      </c>
    </row>
    <row r="2258" spans="1:21" ht="34" x14ac:dyDescent="0.2">
      <c r="A2258">
        <v>2638</v>
      </c>
      <c r="B2258" s="8" t="str">
        <f>IFERROR(INDEX(Sheet2!C:C, MATCH(SQL!D2258, Sheet2!H:H, 0)), "")</f>
        <v/>
      </c>
      <c r="D2258" t="s">
        <v>13887</v>
      </c>
      <c r="E2258">
        <v>2612</v>
      </c>
      <c r="G2258" s="3" t="s">
        <v>13967</v>
      </c>
      <c r="I2258" t="s">
        <v>7920</v>
      </c>
      <c r="K2258" t="s">
        <v>7989</v>
      </c>
      <c r="Q2258" t="s">
        <v>7438</v>
      </c>
      <c r="T2258" t="s">
        <v>13966</v>
      </c>
      <c r="U2258" t="s">
        <v>7455</v>
      </c>
    </row>
    <row r="2259" spans="1:21" ht="34" x14ac:dyDescent="0.2">
      <c r="A2259">
        <v>2639</v>
      </c>
      <c r="B2259" s="8" t="str">
        <f>IFERROR(INDEX(Sheet2!C:C, MATCH(SQL!D2259, Sheet2!H:H, 0)), "")</f>
        <v/>
      </c>
      <c r="D2259" t="s">
        <v>13887</v>
      </c>
      <c r="E2259">
        <v>2612</v>
      </c>
      <c r="G2259" s="3" t="s">
        <v>13965</v>
      </c>
      <c r="I2259" t="s">
        <v>7920</v>
      </c>
      <c r="K2259" t="s">
        <v>7989</v>
      </c>
      <c r="Q2259" t="s">
        <v>7438</v>
      </c>
      <c r="T2259" t="s">
        <v>13944</v>
      </c>
      <c r="U2259" t="s">
        <v>7400</v>
      </c>
    </row>
    <row r="2260" spans="1:21" ht="34" x14ac:dyDescent="0.2">
      <c r="A2260">
        <v>2640</v>
      </c>
      <c r="B2260" s="8" t="str">
        <f>IFERROR(INDEX(Sheet2!C:C, MATCH(SQL!D2260, Sheet2!H:H, 0)), "")</f>
        <v/>
      </c>
      <c r="D2260" t="s">
        <v>13887</v>
      </c>
      <c r="E2260">
        <v>2612</v>
      </c>
      <c r="G2260" s="3" t="s">
        <v>13964</v>
      </c>
      <c r="I2260" t="s">
        <v>7920</v>
      </c>
      <c r="K2260" t="s">
        <v>7989</v>
      </c>
      <c r="Q2260" t="s">
        <v>7438</v>
      </c>
      <c r="T2260" t="s">
        <v>13892</v>
      </c>
      <c r="U2260" t="s">
        <v>7580</v>
      </c>
    </row>
    <row r="2261" spans="1:21" ht="34" x14ac:dyDescent="0.2">
      <c r="A2261">
        <v>2641</v>
      </c>
      <c r="B2261" s="8" t="str">
        <f>IFERROR(INDEX(Sheet2!C:C, MATCH(SQL!D2261, Sheet2!H:H, 0)), "")</f>
        <v/>
      </c>
      <c r="D2261" t="s">
        <v>13887</v>
      </c>
      <c r="E2261">
        <v>2612</v>
      </c>
      <c r="G2261" s="3" t="s">
        <v>13963</v>
      </c>
      <c r="I2261" t="s">
        <v>7920</v>
      </c>
      <c r="K2261" t="s">
        <v>7989</v>
      </c>
      <c r="Q2261" t="s">
        <v>7438</v>
      </c>
      <c r="T2261" t="s">
        <v>13962</v>
      </c>
      <c r="U2261" t="s">
        <v>7420</v>
      </c>
    </row>
    <row r="2262" spans="1:21" ht="17" x14ac:dyDescent="0.2">
      <c r="A2262">
        <v>2642</v>
      </c>
      <c r="B2262" s="8" t="str">
        <f>IFERROR(INDEX(Sheet2!C:C, MATCH(SQL!D2262, Sheet2!H:H, 0)), "")</f>
        <v/>
      </c>
      <c r="D2262" t="s">
        <v>13887</v>
      </c>
      <c r="E2262">
        <v>2612</v>
      </c>
      <c r="G2262" s="3" t="s">
        <v>13961</v>
      </c>
      <c r="I2262" t="s">
        <v>7920</v>
      </c>
      <c r="K2262" t="s">
        <v>7989</v>
      </c>
      <c r="Q2262" t="s">
        <v>7438</v>
      </c>
      <c r="T2262" t="s">
        <v>13960</v>
      </c>
      <c r="U2262" t="s">
        <v>7455</v>
      </c>
    </row>
    <row r="2263" spans="1:21" ht="34" x14ac:dyDescent="0.2">
      <c r="A2263">
        <v>2643</v>
      </c>
      <c r="B2263" s="8" t="str">
        <f>IFERROR(INDEX(Sheet2!C:C, MATCH(SQL!D2263, Sheet2!H:H, 0)), "")</f>
        <v/>
      </c>
      <c r="D2263" t="s">
        <v>13887</v>
      </c>
      <c r="E2263">
        <v>2612</v>
      </c>
      <c r="G2263" s="3" t="s">
        <v>13959</v>
      </c>
      <c r="I2263" t="s">
        <v>7920</v>
      </c>
      <c r="K2263" t="s">
        <v>7989</v>
      </c>
      <c r="Q2263" t="s">
        <v>7438</v>
      </c>
      <c r="T2263" t="s">
        <v>13958</v>
      </c>
      <c r="U2263" t="s">
        <v>7821</v>
      </c>
    </row>
    <row r="2264" spans="1:21" ht="34" x14ac:dyDescent="0.2">
      <c r="A2264">
        <v>2644</v>
      </c>
      <c r="B2264" s="8" t="str">
        <f>IFERROR(INDEX(Sheet2!C:C, MATCH(SQL!D2264, Sheet2!H:H, 0)), "")</f>
        <v/>
      </c>
      <c r="D2264" t="s">
        <v>13887</v>
      </c>
      <c r="E2264">
        <v>2612</v>
      </c>
      <c r="G2264" s="3" t="s">
        <v>13957</v>
      </c>
      <c r="I2264" t="s">
        <v>7920</v>
      </c>
      <c r="K2264" t="s">
        <v>7989</v>
      </c>
      <c r="Q2264" t="s">
        <v>7438</v>
      </c>
      <c r="T2264" t="s">
        <v>7537</v>
      </c>
      <c r="U2264" t="s">
        <v>7536</v>
      </c>
    </row>
    <row r="2265" spans="1:21" ht="17" x14ac:dyDescent="0.2">
      <c r="A2265">
        <v>2645</v>
      </c>
      <c r="B2265" s="8" t="str">
        <f>IFERROR(INDEX(Sheet2!C:C, MATCH(SQL!D2265, Sheet2!H:H, 0)), "")</f>
        <v/>
      </c>
      <c r="D2265" t="s">
        <v>13887</v>
      </c>
      <c r="E2265">
        <v>2612</v>
      </c>
      <c r="G2265" s="3" t="s">
        <v>13956</v>
      </c>
      <c r="I2265" t="s">
        <v>7920</v>
      </c>
      <c r="K2265" t="s">
        <v>7989</v>
      </c>
      <c r="Q2265" t="s">
        <v>7438</v>
      </c>
      <c r="T2265" t="s">
        <v>13955</v>
      </c>
      <c r="U2265" t="s">
        <v>7455</v>
      </c>
    </row>
    <row r="2266" spans="1:21" ht="17" x14ac:dyDescent="0.2">
      <c r="A2266">
        <v>2646</v>
      </c>
      <c r="B2266" s="8" t="str">
        <f>IFERROR(INDEX(Sheet2!C:C, MATCH(SQL!D2266, Sheet2!H:H, 0)), "")</f>
        <v/>
      </c>
      <c r="D2266" t="s">
        <v>13887</v>
      </c>
      <c r="E2266">
        <v>2612</v>
      </c>
      <c r="G2266" s="3" t="s">
        <v>13954</v>
      </c>
      <c r="I2266" t="s">
        <v>7920</v>
      </c>
      <c r="K2266" t="s">
        <v>7989</v>
      </c>
      <c r="Q2266" t="s">
        <v>7438</v>
      </c>
      <c r="T2266" t="s">
        <v>13953</v>
      </c>
      <c r="U2266" t="s">
        <v>7417</v>
      </c>
    </row>
    <row r="2267" spans="1:21" ht="34" x14ac:dyDescent="0.2">
      <c r="A2267">
        <v>2647</v>
      </c>
      <c r="B2267" s="8" t="str">
        <f>IFERROR(INDEX(Sheet2!C:C, MATCH(SQL!D2267, Sheet2!H:H, 0)), "")</f>
        <v/>
      </c>
      <c r="D2267" t="s">
        <v>13887</v>
      </c>
      <c r="E2267">
        <v>2612</v>
      </c>
      <c r="G2267" s="3" t="s">
        <v>13952</v>
      </c>
      <c r="I2267" t="s">
        <v>7920</v>
      </c>
      <c r="K2267" t="s">
        <v>7989</v>
      </c>
      <c r="Q2267" t="s">
        <v>7438</v>
      </c>
      <c r="T2267" t="s">
        <v>11469</v>
      </c>
      <c r="U2267" t="s">
        <v>7400</v>
      </c>
    </row>
    <row r="2268" spans="1:21" ht="17" x14ac:dyDescent="0.2">
      <c r="A2268">
        <v>2648</v>
      </c>
      <c r="B2268" s="8" t="str">
        <f>IFERROR(INDEX(Sheet2!C:C, MATCH(SQL!D2268, Sheet2!H:H, 0)), "")</f>
        <v/>
      </c>
      <c r="D2268" t="s">
        <v>13887</v>
      </c>
      <c r="E2268">
        <v>2612</v>
      </c>
      <c r="G2268" s="3" t="s">
        <v>13951</v>
      </c>
      <c r="I2268" t="s">
        <v>7920</v>
      </c>
      <c r="K2268" t="s">
        <v>7989</v>
      </c>
      <c r="Q2268" t="s">
        <v>7438</v>
      </c>
      <c r="T2268" t="s">
        <v>8865</v>
      </c>
      <c r="U2268" t="s">
        <v>7508</v>
      </c>
    </row>
    <row r="2269" spans="1:21" ht="34" x14ac:dyDescent="0.2">
      <c r="A2269">
        <v>2649</v>
      </c>
      <c r="B2269" s="8" t="str">
        <f>IFERROR(INDEX(Sheet2!C:C, MATCH(SQL!D2269, Sheet2!H:H, 0)), "")</f>
        <v/>
      </c>
      <c r="D2269" t="s">
        <v>13887</v>
      </c>
      <c r="E2269">
        <v>2612</v>
      </c>
      <c r="G2269" s="3" t="s">
        <v>13950</v>
      </c>
      <c r="I2269" t="s">
        <v>7920</v>
      </c>
      <c r="K2269" t="s">
        <v>7989</v>
      </c>
      <c r="Q2269" t="s">
        <v>7438</v>
      </c>
      <c r="T2269" t="s">
        <v>13949</v>
      </c>
      <c r="U2269" t="s">
        <v>7400</v>
      </c>
    </row>
    <row r="2270" spans="1:21" ht="34" x14ac:dyDescent="0.2">
      <c r="A2270">
        <v>2650</v>
      </c>
      <c r="B2270" s="8" t="str">
        <f>IFERROR(INDEX(Sheet2!C:C, MATCH(SQL!D2270, Sheet2!H:H, 0)), "")</f>
        <v/>
      </c>
      <c r="D2270" t="s">
        <v>13887</v>
      </c>
      <c r="E2270">
        <v>2612</v>
      </c>
      <c r="G2270" s="3" t="s">
        <v>13948</v>
      </c>
      <c r="I2270" t="s">
        <v>7920</v>
      </c>
      <c r="K2270" t="s">
        <v>7989</v>
      </c>
      <c r="Q2270" t="s">
        <v>7438</v>
      </c>
      <c r="T2270" t="s">
        <v>12394</v>
      </c>
      <c r="U2270" t="s">
        <v>9931</v>
      </c>
    </row>
    <row r="2271" spans="1:21" ht="34" x14ac:dyDescent="0.2">
      <c r="A2271">
        <v>2651</v>
      </c>
      <c r="B2271" s="8" t="str">
        <f>IFERROR(INDEX(Sheet2!C:C, MATCH(SQL!D2271, Sheet2!H:H, 0)), "")</f>
        <v/>
      </c>
      <c r="D2271" t="s">
        <v>13887</v>
      </c>
      <c r="E2271">
        <v>2612</v>
      </c>
      <c r="G2271" s="3" t="s">
        <v>13947</v>
      </c>
      <c r="I2271" t="s">
        <v>7920</v>
      </c>
      <c r="K2271" t="s">
        <v>7989</v>
      </c>
      <c r="Q2271" t="s">
        <v>7438</v>
      </c>
      <c r="T2271" t="s">
        <v>12853</v>
      </c>
      <c r="U2271" t="s">
        <v>8243</v>
      </c>
    </row>
    <row r="2272" spans="1:21" ht="17" x14ac:dyDescent="0.2">
      <c r="A2272">
        <v>2652</v>
      </c>
      <c r="B2272" s="8" t="str">
        <f>IFERROR(INDEX(Sheet2!C:C, MATCH(SQL!D2272, Sheet2!H:H, 0)), "")</f>
        <v/>
      </c>
      <c r="D2272" t="s">
        <v>13887</v>
      </c>
      <c r="E2272">
        <v>2612</v>
      </c>
      <c r="G2272" s="3" t="s">
        <v>13946</v>
      </c>
      <c r="I2272" t="s">
        <v>7920</v>
      </c>
      <c r="K2272" t="s">
        <v>7989</v>
      </c>
      <c r="Q2272" t="s">
        <v>7438</v>
      </c>
      <c r="T2272" t="s">
        <v>8019</v>
      </c>
      <c r="U2272" t="s">
        <v>7442</v>
      </c>
    </row>
    <row r="2273" spans="1:21" ht="34" x14ac:dyDescent="0.2">
      <c r="A2273">
        <v>2653</v>
      </c>
      <c r="B2273" s="8" t="str">
        <f>IFERROR(INDEX(Sheet2!C:C, MATCH(SQL!D2273, Sheet2!H:H, 0)), "")</f>
        <v/>
      </c>
      <c r="D2273" t="s">
        <v>13887</v>
      </c>
      <c r="E2273">
        <v>2612</v>
      </c>
      <c r="G2273" s="3" t="s">
        <v>13945</v>
      </c>
      <c r="I2273" t="s">
        <v>7920</v>
      </c>
      <c r="K2273" t="s">
        <v>7989</v>
      </c>
      <c r="Q2273" t="s">
        <v>7438</v>
      </c>
      <c r="T2273" t="s">
        <v>13944</v>
      </c>
      <c r="U2273" t="s">
        <v>7400</v>
      </c>
    </row>
    <row r="2274" spans="1:21" ht="34" x14ac:dyDescent="0.2">
      <c r="A2274">
        <v>2654</v>
      </c>
      <c r="B2274" s="8" t="str">
        <f>IFERROR(INDEX(Sheet2!C:C, MATCH(SQL!D2274, Sheet2!H:H, 0)), "")</f>
        <v/>
      </c>
      <c r="D2274" t="s">
        <v>13887</v>
      </c>
      <c r="E2274">
        <v>2612</v>
      </c>
      <c r="G2274" s="3" t="s">
        <v>13943</v>
      </c>
      <c r="I2274" t="s">
        <v>7920</v>
      </c>
      <c r="K2274" t="s">
        <v>7989</v>
      </c>
      <c r="Q2274" t="s">
        <v>7438</v>
      </c>
      <c r="T2274" t="s">
        <v>13942</v>
      </c>
      <c r="U2274" t="s">
        <v>8025</v>
      </c>
    </row>
    <row r="2275" spans="1:21" ht="17" x14ac:dyDescent="0.2">
      <c r="A2275">
        <v>2655</v>
      </c>
      <c r="B2275" s="8" t="str">
        <f>IFERROR(INDEX(Sheet2!C:C, MATCH(SQL!D2275, Sheet2!H:H, 0)), "")</f>
        <v/>
      </c>
      <c r="D2275" t="s">
        <v>13887</v>
      </c>
      <c r="E2275">
        <v>2612</v>
      </c>
      <c r="G2275" s="3" t="s">
        <v>13941</v>
      </c>
      <c r="I2275" t="s">
        <v>7920</v>
      </c>
      <c r="K2275" t="s">
        <v>7989</v>
      </c>
      <c r="Q2275" t="s">
        <v>7438</v>
      </c>
      <c r="T2275" t="s">
        <v>13940</v>
      </c>
      <c r="U2275" t="s">
        <v>7437</v>
      </c>
    </row>
    <row r="2276" spans="1:21" ht="17" x14ac:dyDescent="0.2">
      <c r="A2276">
        <v>2656</v>
      </c>
      <c r="B2276" s="8" t="str">
        <f>IFERROR(INDEX(Sheet2!C:C, MATCH(SQL!D2276, Sheet2!H:H, 0)), "")</f>
        <v/>
      </c>
      <c r="D2276" t="s">
        <v>13887</v>
      </c>
      <c r="E2276">
        <v>2612</v>
      </c>
      <c r="G2276" s="3" t="s">
        <v>13939</v>
      </c>
      <c r="I2276" t="s">
        <v>7920</v>
      </c>
      <c r="K2276" t="s">
        <v>7989</v>
      </c>
      <c r="Q2276" t="s">
        <v>7438</v>
      </c>
      <c r="T2276" t="s">
        <v>13938</v>
      </c>
      <c r="U2276" t="s">
        <v>12108</v>
      </c>
    </row>
    <row r="2277" spans="1:21" ht="17" x14ac:dyDescent="0.2">
      <c r="A2277">
        <v>2657</v>
      </c>
      <c r="B2277" s="8" t="str">
        <f>IFERROR(INDEX(Sheet2!C:C, MATCH(SQL!D2277, Sheet2!H:H, 0)), "")</f>
        <v/>
      </c>
      <c r="D2277" t="s">
        <v>13887</v>
      </c>
      <c r="E2277">
        <v>2612</v>
      </c>
      <c r="G2277" s="3" t="s">
        <v>13937</v>
      </c>
      <c r="I2277" t="s">
        <v>7920</v>
      </c>
      <c r="K2277" t="s">
        <v>7989</v>
      </c>
      <c r="Q2277" t="s">
        <v>7438</v>
      </c>
      <c r="T2277" t="s">
        <v>13936</v>
      </c>
      <c r="U2277" t="s">
        <v>9428</v>
      </c>
    </row>
    <row r="2278" spans="1:21" ht="34" x14ac:dyDescent="0.2">
      <c r="A2278">
        <v>2658</v>
      </c>
      <c r="B2278" s="8" t="str">
        <f>IFERROR(INDEX(Sheet2!C:C, MATCH(SQL!D2278, Sheet2!H:H, 0)), "")</f>
        <v/>
      </c>
      <c r="D2278" t="s">
        <v>13887</v>
      </c>
      <c r="E2278">
        <v>2612</v>
      </c>
      <c r="G2278" s="3" t="s">
        <v>13935</v>
      </c>
      <c r="I2278" t="s">
        <v>7920</v>
      </c>
      <c r="K2278" t="s">
        <v>7989</v>
      </c>
      <c r="Q2278" t="s">
        <v>7438</v>
      </c>
      <c r="T2278" t="s">
        <v>13934</v>
      </c>
      <c r="U2278" t="s">
        <v>7254</v>
      </c>
    </row>
    <row r="2279" spans="1:21" ht="34" x14ac:dyDescent="0.2">
      <c r="A2279">
        <v>2659</v>
      </c>
      <c r="B2279" s="8" t="str">
        <f>IFERROR(INDEX(Sheet2!C:C, MATCH(SQL!D2279, Sheet2!H:H, 0)), "")</f>
        <v/>
      </c>
      <c r="D2279" t="s">
        <v>13887</v>
      </c>
      <c r="E2279">
        <v>2612</v>
      </c>
      <c r="G2279" s="3" t="s">
        <v>13933</v>
      </c>
      <c r="I2279" t="s">
        <v>7920</v>
      </c>
      <c r="K2279" t="s">
        <v>7989</v>
      </c>
      <c r="Q2279" t="s">
        <v>7438</v>
      </c>
      <c r="T2279" t="s">
        <v>13932</v>
      </c>
      <c r="U2279" t="s">
        <v>7455</v>
      </c>
    </row>
    <row r="2280" spans="1:21" ht="17" x14ac:dyDescent="0.2">
      <c r="A2280">
        <v>2660</v>
      </c>
      <c r="B2280" s="8" t="str">
        <f>IFERROR(INDEX(Sheet2!C:C, MATCH(SQL!D2280, Sheet2!H:H, 0)), "")</f>
        <v/>
      </c>
      <c r="D2280" t="s">
        <v>13887</v>
      </c>
      <c r="E2280">
        <v>2612</v>
      </c>
      <c r="G2280" s="3" t="s">
        <v>13931</v>
      </c>
      <c r="I2280" t="s">
        <v>7920</v>
      </c>
      <c r="K2280" t="s">
        <v>7989</v>
      </c>
      <c r="Q2280" t="s">
        <v>7438</v>
      </c>
      <c r="T2280" t="s">
        <v>13930</v>
      </c>
      <c r="U2280" t="s">
        <v>7254</v>
      </c>
    </row>
    <row r="2281" spans="1:21" ht="34" x14ac:dyDescent="0.2">
      <c r="A2281">
        <v>2661</v>
      </c>
      <c r="B2281" s="8" t="str">
        <f>IFERROR(INDEX(Sheet2!C:C, MATCH(SQL!D2281, Sheet2!H:H, 0)), "")</f>
        <v/>
      </c>
      <c r="D2281" t="s">
        <v>13887</v>
      </c>
      <c r="E2281">
        <v>2612</v>
      </c>
      <c r="G2281" s="3" t="s">
        <v>13929</v>
      </c>
      <c r="I2281" t="s">
        <v>7920</v>
      </c>
      <c r="K2281" t="s">
        <v>7989</v>
      </c>
      <c r="Q2281" t="s">
        <v>7438</v>
      </c>
      <c r="T2281" t="s">
        <v>13928</v>
      </c>
      <c r="U2281" t="s">
        <v>7448</v>
      </c>
    </row>
    <row r="2282" spans="1:21" ht="17" x14ac:dyDescent="0.2">
      <c r="A2282">
        <v>2662</v>
      </c>
      <c r="B2282" s="8" t="str">
        <f>IFERROR(INDEX(Sheet2!C:C, MATCH(SQL!D2282, Sheet2!H:H, 0)), "")</f>
        <v/>
      </c>
      <c r="D2282" t="s">
        <v>13887</v>
      </c>
      <c r="E2282">
        <v>2612</v>
      </c>
      <c r="G2282" s="3" t="s">
        <v>13927</v>
      </c>
      <c r="I2282" t="s">
        <v>7920</v>
      </c>
      <c r="K2282" t="s">
        <v>7989</v>
      </c>
      <c r="Q2282" t="s">
        <v>7438</v>
      </c>
      <c r="T2282" t="s">
        <v>13926</v>
      </c>
      <c r="U2282" t="s">
        <v>13896</v>
      </c>
    </row>
    <row r="2283" spans="1:21" ht="17" x14ac:dyDescent="0.2">
      <c r="A2283">
        <v>2663</v>
      </c>
      <c r="B2283" s="8" t="str">
        <f>IFERROR(INDEX(Sheet2!C:C, MATCH(SQL!D2283, Sheet2!H:H, 0)), "")</f>
        <v/>
      </c>
      <c r="D2283" t="s">
        <v>13887</v>
      </c>
      <c r="E2283">
        <v>2612</v>
      </c>
      <c r="G2283" s="3" t="s">
        <v>13925</v>
      </c>
      <c r="I2283" t="s">
        <v>7920</v>
      </c>
      <c r="K2283" t="s">
        <v>7989</v>
      </c>
      <c r="Q2283" t="s">
        <v>7438</v>
      </c>
      <c r="T2283" t="s">
        <v>13924</v>
      </c>
      <c r="U2283" t="s">
        <v>7455</v>
      </c>
    </row>
    <row r="2284" spans="1:21" ht="17" x14ac:dyDescent="0.2">
      <c r="A2284">
        <v>2664</v>
      </c>
      <c r="B2284" s="8" t="str">
        <f>IFERROR(INDEX(Sheet2!C:C, MATCH(SQL!D2284, Sheet2!H:H, 0)), "")</f>
        <v/>
      </c>
      <c r="D2284" t="s">
        <v>13887</v>
      </c>
      <c r="E2284">
        <v>2612</v>
      </c>
      <c r="G2284" s="3" t="s">
        <v>13923</v>
      </c>
      <c r="I2284" t="s">
        <v>7920</v>
      </c>
      <c r="K2284" t="s">
        <v>7989</v>
      </c>
      <c r="Q2284" t="s">
        <v>7438</v>
      </c>
      <c r="T2284" t="s">
        <v>13922</v>
      </c>
      <c r="U2284" t="s">
        <v>7991</v>
      </c>
    </row>
    <row r="2285" spans="1:21" ht="34" x14ac:dyDescent="0.2">
      <c r="A2285">
        <v>2665</v>
      </c>
      <c r="B2285" s="8" t="str">
        <f>IFERROR(INDEX(Sheet2!C:C, MATCH(SQL!D2285, Sheet2!H:H, 0)), "")</f>
        <v/>
      </c>
      <c r="D2285" t="s">
        <v>13887</v>
      </c>
      <c r="E2285">
        <v>2612</v>
      </c>
      <c r="G2285" s="3" t="s">
        <v>13921</v>
      </c>
      <c r="I2285" t="s">
        <v>7920</v>
      </c>
      <c r="K2285" t="s">
        <v>7989</v>
      </c>
      <c r="Q2285" t="s">
        <v>7438</v>
      </c>
      <c r="T2285" t="s">
        <v>13920</v>
      </c>
      <c r="U2285" t="s">
        <v>7991</v>
      </c>
    </row>
    <row r="2286" spans="1:21" ht="34" x14ac:dyDescent="0.2">
      <c r="A2286">
        <v>2666</v>
      </c>
      <c r="B2286" s="8" t="str">
        <f>IFERROR(INDEX(Sheet2!C:C, MATCH(SQL!D2286, Sheet2!H:H, 0)), "")</f>
        <v/>
      </c>
      <c r="D2286" t="s">
        <v>13887</v>
      </c>
      <c r="E2286">
        <v>2612</v>
      </c>
      <c r="G2286" s="3" t="s">
        <v>13919</v>
      </c>
      <c r="I2286" t="s">
        <v>7920</v>
      </c>
      <c r="K2286" t="s">
        <v>7989</v>
      </c>
      <c r="Q2286" t="s">
        <v>7438</v>
      </c>
      <c r="T2286" t="s">
        <v>13899</v>
      </c>
      <c r="U2286" t="s">
        <v>7431</v>
      </c>
    </row>
    <row r="2287" spans="1:21" ht="34" x14ac:dyDescent="0.2">
      <c r="A2287">
        <v>2667</v>
      </c>
      <c r="B2287" s="8" t="str">
        <f>IFERROR(INDEX(Sheet2!C:C, MATCH(SQL!D2287, Sheet2!H:H, 0)), "")</f>
        <v/>
      </c>
      <c r="D2287" t="s">
        <v>13887</v>
      </c>
      <c r="E2287">
        <v>2612</v>
      </c>
      <c r="G2287" s="3" t="s">
        <v>13918</v>
      </c>
      <c r="I2287" t="s">
        <v>7920</v>
      </c>
      <c r="K2287" t="s">
        <v>7989</v>
      </c>
      <c r="Q2287" t="s">
        <v>7438</v>
      </c>
      <c r="T2287" t="s">
        <v>13917</v>
      </c>
      <c r="U2287" t="s">
        <v>7397</v>
      </c>
    </row>
    <row r="2288" spans="1:21" ht="34" x14ac:dyDescent="0.2">
      <c r="A2288">
        <v>2668</v>
      </c>
      <c r="B2288" s="8" t="str">
        <f>IFERROR(INDEX(Sheet2!C:C, MATCH(SQL!D2288, Sheet2!H:H, 0)), "")</f>
        <v/>
      </c>
      <c r="D2288" t="s">
        <v>13887</v>
      </c>
      <c r="E2288">
        <v>2612</v>
      </c>
      <c r="G2288" s="3" t="s">
        <v>13916</v>
      </c>
      <c r="I2288" t="s">
        <v>7920</v>
      </c>
      <c r="K2288" t="s">
        <v>7989</v>
      </c>
      <c r="Q2288" t="s">
        <v>7438</v>
      </c>
      <c r="T2288" t="s">
        <v>13851</v>
      </c>
      <c r="U2288" t="s">
        <v>7420</v>
      </c>
    </row>
    <row r="2289" spans="1:21" ht="34" x14ac:dyDescent="0.2">
      <c r="A2289">
        <v>2669</v>
      </c>
      <c r="B2289" s="8" t="str">
        <f>IFERROR(INDEX(Sheet2!C:C, MATCH(SQL!D2289, Sheet2!H:H, 0)), "")</f>
        <v/>
      </c>
      <c r="D2289" t="s">
        <v>13887</v>
      </c>
      <c r="E2289">
        <v>2612</v>
      </c>
      <c r="G2289" s="3" t="s">
        <v>13915</v>
      </c>
      <c r="I2289" t="s">
        <v>7920</v>
      </c>
      <c r="K2289" t="s">
        <v>7989</v>
      </c>
      <c r="Q2289" t="s">
        <v>7438</v>
      </c>
      <c r="T2289" t="s">
        <v>12468</v>
      </c>
      <c r="U2289" t="s">
        <v>7397</v>
      </c>
    </row>
    <row r="2290" spans="1:21" ht="34" x14ac:dyDescent="0.2">
      <c r="A2290">
        <v>2670</v>
      </c>
      <c r="B2290" s="8" t="str">
        <f>IFERROR(INDEX(Sheet2!C:C, MATCH(SQL!D2290, Sheet2!H:H, 0)), "")</f>
        <v/>
      </c>
      <c r="D2290" t="s">
        <v>13887</v>
      </c>
      <c r="E2290">
        <v>2612</v>
      </c>
      <c r="G2290" s="3" t="s">
        <v>13914</v>
      </c>
      <c r="I2290" t="s">
        <v>7920</v>
      </c>
      <c r="K2290" t="s">
        <v>7989</v>
      </c>
      <c r="Q2290" t="s">
        <v>7438</v>
      </c>
      <c r="T2290" t="s">
        <v>13913</v>
      </c>
      <c r="U2290" t="s">
        <v>7448</v>
      </c>
    </row>
    <row r="2291" spans="1:21" ht="17" x14ac:dyDescent="0.2">
      <c r="A2291">
        <v>2671</v>
      </c>
      <c r="B2291" s="8" t="str">
        <f>IFERROR(INDEX(Sheet2!C:C, MATCH(SQL!D2291, Sheet2!H:H, 0)), "")</f>
        <v/>
      </c>
      <c r="D2291" t="s">
        <v>13887</v>
      </c>
      <c r="E2291">
        <v>2612</v>
      </c>
      <c r="G2291" s="3" t="s">
        <v>13912</v>
      </c>
      <c r="I2291" t="s">
        <v>7920</v>
      </c>
      <c r="K2291" t="s">
        <v>7989</v>
      </c>
      <c r="Q2291" t="s">
        <v>7438</v>
      </c>
      <c r="T2291" t="s">
        <v>12388</v>
      </c>
      <c r="U2291" t="s">
        <v>7417</v>
      </c>
    </row>
    <row r="2292" spans="1:21" ht="34" x14ac:dyDescent="0.2">
      <c r="A2292">
        <v>2672</v>
      </c>
      <c r="B2292" s="8" t="str">
        <f>IFERROR(INDEX(Sheet2!C:C, MATCH(SQL!D2292, Sheet2!H:H, 0)), "")</f>
        <v/>
      </c>
      <c r="D2292" t="s">
        <v>13887</v>
      </c>
      <c r="E2292">
        <v>2612</v>
      </c>
      <c r="G2292" s="3" t="s">
        <v>13911</v>
      </c>
      <c r="I2292" t="s">
        <v>7920</v>
      </c>
      <c r="K2292" t="s">
        <v>7989</v>
      </c>
      <c r="Q2292" t="s">
        <v>7438</v>
      </c>
      <c r="T2292" t="s">
        <v>13910</v>
      </c>
      <c r="U2292" t="s">
        <v>7991</v>
      </c>
    </row>
    <row r="2293" spans="1:21" ht="34" x14ac:dyDescent="0.2">
      <c r="A2293">
        <v>2673</v>
      </c>
      <c r="B2293" s="8" t="str">
        <f>IFERROR(INDEX(Sheet2!C:C, MATCH(SQL!D2293, Sheet2!H:H, 0)), "")</f>
        <v/>
      </c>
      <c r="D2293" t="s">
        <v>13887</v>
      </c>
      <c r="E2293">
        <v>2612</v>
      </c>
      <c r="G2293" s="3" t="s">
        <v>13909</v>
      </c>
      <c r="I2293" t="s">
        <v>7920</v>
      </c>
      <c r="K2293" t="s">
        <v>7989</v>
      </c>
      <c r="Q2293" t="s">
        <v>7438</v>
      </c>
      <c r="T2293" t="s">
        <v>13908</v>
      </c>
      <c r="U2293" t="s">
        <v>7397</v>
      </c>
    </row>
    <row r="2294" spans="1:21" ht="17" x14ac:dyDescent="0.2">
      <c r="A2294">
        <v>2674</v>
      </c>
      <c r="B2294" s="8" t="str">
        <f>IFERROR(INDEX(Sheet2!C:C, MATCH(SQL!D2294, Sheet2!H:H, 0)), "")</f>
        <v/>
      </c>
      <c r="D2294" t="s">
        <v>13887</v>
      </c>
      <c r="E2294">
        <v>2612</v>
      </c>
      <c r="G2294" s="3" t="s">
        <v>13907</v>
      </c>
      <c r="I2294" t="s">
        <v>7920</v>
      </c>
      <c r="K2294" t="s">
        <v>7989</v>
      </c>
      <c r="Q2294" t="s">
        <v>7438</v>
      </c>
      <c r="T2294" t="s">
        <v>13906</v>
      </c>
      <c r="U2294" t="s">
        <v>7991</v>
      </c>
    </row>
    <row r="2295" spans="1:21" ht="17" x14ac:dyDescent="0.2">
      <c r="A2295">
        <v>2675</v>
      </c>
      <c r="B2295" s="8" t="str">
        <f>IFERROR(INDEX(Sheet2!C:C, MATCH(SQL!D2295, Sheet2!H:H, 0)), "")</f>
        <v/>
      </c>
      <c r="D2295" t="s">
        <v>13887</v>
      </c>
      <c r="E2295">
        <v>2612</v>
      </c>
      <c r="G2295" s="3" t="s">
        <v>13905</v>
      </c>
      <c r="I2295" t="s">
        <v>7920</v>
      </c>
      <c r="K2295" t="s">
        <v>7989</v>
      </c>
      <c r="Q2295" t="s">
        <v>7438</v>
      </c>
      <c r="T2295" t="s">
        <v>12368</v>
      </c>
      <c r="U2295" t="s">
        <v>7455</v>
      </c>
    </row>
    <row r="2296" spans="1:21" ht="34" x14ac:dyDescent="0.2">
      <c r="A2296">
        <v>2676</v>
      </c>
      <c r="B2296" s="8" t="str">
        <f>IFERROR(INDEX(Sheet2!C:C, MATCH(SQL!D2296, Sheet2!H:H, 0)), "")</f>
        <v/>
      </c>
      <c r="D2296" t="s">
        <v>13887</v>
      </c>
      <c r="E2296">
        <v>2612</v>
      </c>
      <c r="G2296" s="3" t="s">
        <v>13904</v>
      </c>
      <c r="I2296" t="s">
        <v>7920</v>
      </c>
      <c r="K2296" t="s">
        <v>7989</v>
      </c>
      <c r="Q2296" t="s">
        <v>7438</v>
      </c>
      <c r="T2296" t="s">
        <v>13903</v>
      </c>
      <c r="U2296" t="s">
        <v>7455</v>
      </c>
    </row>
    <row r="2297" spans="1:21" ht="34" x14ac:dyDescent="0.2">
      <c r="A2297">
        <v>2677</v>
      </c>
      <c r="B2297" s="8" t="str">
        <f>IFERROR(INDEX(Sheet2!C:C, MATCH(SQL!D2297, Sheet2!H:H, 0)), "")</f>
        <v/>
      </c>
      <c r="D2297" t="s">
        <v>13887</v>
      </c>
      <c r="E2297">
        <v>2612</v>
      </c>
      <c r="G2297" s="3" t="s">
        <v>13902</v>
      </c>
      <c r="I2297" t="s">
        <v>7920</v>
      </c>
      <c r="K2297" t="s">
        <v>7989</v>
      </c>
      <c r="Q2297" t="s">
        <v>7438</v>
      </c>
      <c r="T2297" t="s">
        <v>13888</v>
      </c>
      <c r="U2297" t="s">
        <v>7455</v>
      </c>
    </row>
    <row r="2298" spans="1:21" ht="34" x14ac:dyDescent="0.2">
      <c r="A2298">
        <v>2678</v>
      </c>
      <c r="B2298" s="8" t="str">
        <f>IFERROR(INDEX(Sheet2!C:C, MATCH(SQL!D2298, Sheet2!H:H, 0)), "")</f>
        <v/>
      </c>
      <c r="D2298" t="s">
        <v>13887</v>
      </c>
      <c r="E2298">
        <v>2612</v>
      </c>
      <c r="G2298" s="3" t="s">
        <v>13901</v>
      </c>
      <c r="I2298" t="s">
        <v>7920</v>
      </c>
      <c r="K2298" t="s">
        <v>7989</v>
      </c>
      <c r="Q2298" t="s">
        <v>7438</v>
      </c>
      <c r="T2298" t="s">
        <v>8330</v>
      </c>
      <c r="U2298" t="s">
        <v>7455</v>
      </c>
    </row>
    <row r="2299" spans="1:21" ht="34" x14ac:dyDescent="0.2">
      <c r="A2299">
        <v>2679</v>
      </c>
      <c r="B2299" s="8" t="str">
        <f>IFERROR(INDEX(Sheet2!C:C, MATCH(SQL!D2299, Sheet2!H:H, 0)), "")</f>
        <v/>
      </c>
      <c r="D2299" t="s">
        <v>13887</v>
      </c>
      <c r="E2299">
        <v>2612</v>
      </c>
      <c r="G2299" s="3" t="s">
        <v>13900</v>
      </c>
      <c r="I2299" t="s">
        <v>7920</v>
      </c>
      <c r="K2299" t="s">
        <v>7989</v>
      </c>
      <c r="Q2299" t="s">
        <v>7438</v>
      </c>
      <c r="T2299" t="s">
        <v>13899</v>
      </c>
      <c r="U2299" t="s">
        <v>7431</v>
      </c>
    </row>
    <row r="2300" spans="1:21" ht="34" x14ac:dyDescent="0.2">
      <c r="A2300">
        <v>2680</v>
      </c>
      <c r="B2300" s="8" t="str">
        <f>IFERROR(INDEX(Sheet2!C:C, MATCH(SQL!D2300, Sheet2!H:H, 0)), "")</f>
        <v/>
      </c>
      <c r="D2300" t="s">
        <v>13887</v>
      </c>
      <c r="E2300">
        <v>2612</v>
      </c>
      <c r="G2300" s="3" t="s">
        <v>13898</v>
      </c>
      <c r="I2300" t="s">
        <v>7920</v>
      </c>
      <c r="K2300" t="s">
        <v>7989</v>
      </c>
      <c r="Q2300" t="s">
        <v>7438</v>
      </c>
      <c r="T2300" t="s">
        <v>13897</v>
      </c>
      <c r="U2300" t="s">
        <v>13896</v>
      </c>
    </row>
    <row r="2301" spans="1:21" ht="34" x14ac:dyDescent="0.2">
      <c r="A2301">
        <v>2681</v>
      </c>
      <c r="B2301" s="8" t="str">
        <f>IFERROR(INDEX(Sheet2!C:C, MATCH(SQL!D2301, Sheet2!H:H, 0)), "")</f>
        <v/>
      </c>
      <c r="D2301" t="s">
        <v>13887</v>
      </c>
      <c r="E2301">
        <v>2612</v>
      </c>
      <c r="G2301" s="3" t="s">
        <v>13895</v>
      </c>
      <c r="I2301" t="s">
        <v>7920</v>
      </c>
      <c r="K2301" t="s">
        <v>7989</v>
      </c>
      <c r="Q2301" t="s">
        <v>7438</v>
      </c>
      <c r="T2301" t="s">
        <v>13894</v>
      </c>
      <c r="U2301" t="s">
        <v>7417</v>
      </c>
    </row>
    <row r="2302" spans="1:21" ht="34" x14ac:dyDescent="0.2">
      <c r="A2302">
        <v>2682</v>
      </c>
      <c r="B2302" s="8" t="str">
        <f>IFERROR(INDEX(Sheet2!C:C, MATCH(SQL!D2302, Sheet2!H:H, 0)), "")</f>
        <v/>
      </c>
      <c r="D2302" t="s">
        <v>13887</v>
      </c>
      <c r="E2302">
        <v>2612</v>
      </c>
      <c r="G2302" s="3" t="s">
        <v>13893</v>
      </c>
      <c r="I2302" t="s">
        <v>7920</v>
      </c>
      <c r="K2302" t="s">
        <v>7989</v>
      </c>
      <c r="Q2302" t="s">
        <v>7438</v>
      </c>
      <c r="T2302" t="s">
        <v>13892</v>
      </c>
      <c r="U2302" t="s">
        <v>7580</v>
      </c>
    </row>
    <row r="2303" spans="1:21" ht="17" x14ac:dyDescent="0.2">
      <c r="A2303">
        <v>2683</v>
      </c>
      <c r="B2303" s="8" t="str">
        <f>IFERROR(INDEX(Sheet2!C:C, MATCH(SQL!D2303, Sheet2!H:H, 0)), "")</f>
        <v/>
      </c>
      <c r="D2303" t="s">
        <v>13887</v>
      </c>
      <c r="E2303">
        <v>2612</v>
      </c>
      <c r="G2303" s="3" t="s">
        <v>13891</v>
      </c>
      <c r="I2303" t="s">
        <v>7920</v>
      </c>
      <c r="K2303" t="s">
        <v>7989</v>
      </c>
      <c r="Q2303" t="s">
        <v>7438</v>
      </c>
      <c r="T2303" t="s">
        <v>13890</v>
      </c>
      <c r="U2303" t="s">
        <v>7457</v>
      </c>
    </row>
    <row r="2304" spans="1:21" ht="34" x14ac:dyDescent="0.2">
      <c r="A2304">
        <v>2684</v>
      </c>
      <c r="B2304" s="8" t="str">
        <f>IFERROR(INDEX(Sheet2!C:C, MATCH(SQL!D2304, Sheet2!H:H, 0)), "")</f>
        <v/>
      </c>
      <c r="D2304" t="s">
        <v>13887</v>
      </c>
      <c r="E2304">
        <v>2612</v>
      </c>
      <c r="G2304" s="3" t="s">
        <v>13889</v>
      </c>
      <c r="I2304" t="s">
        <v>7920</v>
      </c>
      <c r="K2304" t="s">
        <v>7989</v>
      </c>
      <c r="Q2304" t="s">
        <v>7438</v>
      </c>
      <c r="T2304" t="s">
        <v>13888</v>
      </c>
      <c r="U2304" t="s">
        <v>7455</v>
      </c>
    </row>
    <row r="2305" spans="1:21" ht="17" x14ac:dyDescent="0.2">
      <c r="A2305">
        <v>2685</v>
      </c>
      <c r="B2305" s="8" t="str">
        <f>IFERROR(INDEX(Sheet2!C:C, MATCH(SQL!D2305, Sheet2!H:H, 0)), "")</f>
        <v/>
      </c>
      <c r="D2305" t="s">
        <v>13887</v>
      </c>
      <c r="E2305">
        <v>2612</v>
      </c>
      <c r="G2305" s="3" t="s">
        <v>13886</v>
      </c>
      <c r="I2305" t="s">
        <v>7920</v>
      </c>
      <c r="K2305" t="s">
        <v>7989</v>
      </c>
      <c r="Q2305" t="s">
        <v>7438</v>
      </c>
      <c r="T2305" t="s">
        <v>12853</v>
      </c>
      <c r="U2305" t="s">
        <v>8243</v>
      </c>
    </row>
    <row r="2306" spans="1:21" ht="34" x14ac:dyDescent="0.2">
      <c r="A2306">
        <v>2686</v>
      </c>
      <c r="B2306" s="8" t="str">
        <f>IFERROR(INDEX(Sheet2!C:C, MATCH(SQL!D2306, Sheet2!H:H, 0)), "")</f>
        <v/>
      </c>
      <c r="D2306" t="s">
        <v>13846</v>
      </c>
      <c r="G2306" s="3" t="s">
        <v>13885</v>
      </c>
      <c r="H2306" t="s">
        <v>7920</v>
      </c>
      <c r="I2306" t="s">
        <v>7920</v>
      </c>
      <c r="J2306" t="s">
        <v>7989</v>
      </c>
      <c r="K2306" t="s">
        <v>7989</v>
      </c>
      <c r="L2306" t="s">
        <v>7918</v>
      </c>
      <c r="N2306" t="s">
        <v>7404</v>
      </c>
      <c r="O2306" t="s">
        <v>7918</v>
      </c>
      <c r="P2306" t="s">
        <v>7438</v>
      </c>
      <c r="Q2306" t="s">
        <v>7438</v>
      </c>
    </row>
    <row r="2307" spans="1:21" ht="34" x14ac:dyDescent="0.2">
      <c r="A2307">
        <v>2687</v>
      </c>
      <c r="B2307" s="8" t="str">
        <f>IFERROR(INDEX(Sheet2!C:C, MATCH(SQL!D2307, Sheet2!H:H, 0)), "")</f>
        <v/>
      </c>
      <c r="D2307" t="s">
        <v>13846</v>
      </c>
      <c r="E2307">
        <v>2686</v>
      </c>
      <c r="G2307" s="3" t="s">
        <v>13884</v>
      </c>
      <c r="I2307" t="s">
        <v>7920</v>
      </c>
      <c r="K2307" t="s">
        <v>7989</v>
      </c>
      <c r="Q2307" t="s">
        <v>7438</v>
      </c>
      <c r="T2307" t="s">
        <v>13298</v>
      </c>
      <c r="U2307" t="s">
        <v>7420</v>
      </c>
    </row>
    <row r="2308" spans="1:21" ht="17" x14ac:dyDescent="0.2">
      <c r="A2308">
        <v>2688</v>
      </c>
      <c r="B2308" s="8" t="str">
        <f>IFERROR(INDEX(Sheet2!C:C, MATCH(SQL!D2308, Sheet2!H:H, 0)), "")</f>
        <v/>
      </c>
      <c r="D2308" t="s">
        <v>13846</v>
      </c>
      <c r="E2308">
        <v>2686</v>
      </c>
      <c r="G2308" s="3" t="s">
        <v>13883</v>
      </c>
      <c r="I2308" t="s">
        <v>7920</v>
      </c>
      <c r="K2308" t="s">
        <v>7989</v>
      </c>
      <c r="Q2308" t="s">
        <v>7438</v>
      </c>
      <c r="T2308" t="s">
        <v>13882</v>
      </c>
      <c r="U2308" t="s">
        <v>7254</v>
      </c>
    </row>
    <row r="2309" spans="1:21" ht="34" x14ac:dyDescent="0.2">
      <c r="A2309">
        <v>2689</v>
      </c>
      <c r="B2309" s="8" t="str">
        <f>IFERROR(INDEX(Sheet2!C:C, MATCH(SQL!D2309, Sheet2!H:H, 0)), "")</f>
        <v/>
      </c>
      <c r="D2309" t="s">
        <v>13846</v>
      </c>
      <c r="E2309">
        <v>2686</v>
      </c>
      <c r="G2309" s="3" t="s">
        <v>13881</v>
      </c>
      <c r="I2309" t="s">
        <v>7920</v>
      </c>
      <c r="K2309" t="s">
        <v>7989</v>
      </c>
      <c r="Q2309" t="s">
        <v>7438</v>
      </c>
      <c r="T2309" t="s">
        <v>13880</v>
      </c>
      <c r="U2309" t="s">
        <v>7395</v>
      </c>
    </row>
    <row r="2310" spans="1:21" ht="34" x14ac:dyDescent="0.2">
      <c r="A2310">
        <v>2690</v>
      </c>
      <c r="B2310" s="8" t="str">
        <f>IFERROR(INDEX(Sheet2!C:C, MATCH(SQL!D2310, Sheet2!H:H, 0)), "")</f>
        <v/>
      </c>
      <c r="D2310" t="s">
        <v>13846</v>
      </c>
      <c r="E2310">
        <v>2686</v>
      </c>
      <c r="G2310" s="3" t="s">
        <v>13879</v>
      </c>
      <c r="I2310" t="s">
        <v>7920</v>
      </c>
      <c r="K2310" t="s">
        <v>7989</v>
      </c>
      <c r="Q2310" t="s">
        <v>7438</v>
      </c>
      <c r="T2310" t="s">
        <v>13878</v>
      </c>
      <c r="U2310" t="s">
        <v>7420</v>
      </c>
    </row>
    <row r="2311" spans="1:21" ht="17" x14ac:dyDescent="0.2">
      <c r="A2311">
        <v>2691</v>
      </c>
      <c r="B2311" s="8" t="str">
        <f>IFERROR(INDEX(Sheet2!C:C, MATCH(SQL!D2311, Sheet2!H:H, 0)), "")</f>
        <v/>
      </c>
      <c r="D2311" t="s">
        <v>13846</v>
      </c>
      <c r="E2311">
        <v>2686</v>
      </c>
      <c r="G2311" s="3" t="s">
        <v>13877</v>
      </c>
      <c r="I2311" t="s">
        <v>7920</v>
      </c>
      <c r="K2311" t="s">
        <v>7989</v>
      </c>
      <c r="Q2311" t="s">
        <v>7438</v>
      </c>
      <c r="T2311" t="s">
        <v>13876</v>
      </c>
      <c r="U2311" t="s">
        <v>7397</v>
      </c>
    </row>
    <row r="2312" spans="1:21" ht="17" x14ac:dyDescent="0.2">
      <c r="A2312">
        <v>2692</v>
      </c>
      <c r="B2312" s="8" t="str">
        <f>IFERROR(INDEX(Sheet2!C:C, MATCH(SQL!D2312, Sheet2!H:H, 0)), "")</f>
        <v/>
      </c>
      <c r="D2312" t="s">
        <v>13846</v>
      </c>
      <c r="E2312">
        <v>2686</v>
      </c>
      <c r="G2312" s="3" t="s">
        <v>13875</v>
      </c>
      <c r="I2312" t="s">
        <v>7920</v>
      </c>
      <c r="K2312" t="s">
        <v>7989</v>
      </c>
      <c r="Q2312" t="s">
        <v>7438</v>
      </c>
      <c r="T2312" t="s">
        <v>13874</v>
      </c>
      <c r="U2312" t="s">
        <v>7442</v>
      </c>
    </row>
    <row r="2313" spans="1:21" ht="34" x14ac:dyDescent="0.2">
      <c r="A2313">
        <v>2693</v>
      </c>
      <c r="B2313" s="8" t="str">
        <f>IFERROR(INDEX(Sheet2!C:C, MATCH(SQL!D2313, Sheet2!H:H, 0)), "")</f>
        <v/>
      </c>
      <c r="D2313" t="s">
        <v>13846</v>
      </c>
      <c r="E2313">
        <v>2686</v>
      </c>
      <c r="G2313" s="3" t="s">
        <v>13873</v>
      </c>
      <c r="I2313" t="s">
        <v>7920</v>
      </c>
      <c r="K2313" t="s">
        <v>7989</v>
      </c>
      <c r="Q2313" t="s">
        <v>7438</v>
      </c>
      <c r="T2313" t="s">
        <v>13872</v>
      </c>
      <c r="U2313" t="s">
        <v>7930</v>
      </c>
    </row>
    <row r="2314" spans="1:21" ht="17" x14ac:dyDescent="0.2">
      <c r="A2314">
        <v>2694</v>
      </c>
      <c r="B2314" s="8" t="str">
        <f>IFERROR(INDEX(Sheet2!C:C, MATCH(SQL!D2314, Sheet2!H:H, 0)), "")</f>
        <v/>
      </c>
      <c r="D2314" t="s">
        <v>13846</v>
      </c>
      <c r="E2314">
        <v>2686</v>
      </c>
      <c r="G2314" s="3" t="s">
        <v>13871</v>
      </c>
      <c r="I2314" t="s">
        <v>7920</v>
      </c>
      <c r="K2314" t="s">
        <v>7989</v>
      </c>
      <c r="Q2314" t="s">
        <v>7438</v>
      </c>
      <c r="T2314" t="s">
        <v>13870</v>
      </c>
      <c r="U2314" t="s">
        <v>7448</v>
      </c>
    </row>
    <row r="2315" spans="1:21" ht="34" x14ac:dyDescent="0.2">
      <c r="A2315">
        <v>2695</v>
      </c>
      <c r="B2315" s="8" t="str">
        <f>IFERROR(INDEX(Sheet2!C:C, MATCH(SQL!D2315, Sheet2!H:H, 0)), "")</f>
        <v/>
      </c>
      <c r="D2315" t="s">
        <v>13846</v>
      </c>
      <c r="E2315">
        <v>2686</v>
      </c>
      <c r="G2315" s="3" t="s">
        <v>13869</v>
      </c>
      <c r="I2315" t="s">
        <v>7920</v>
      </c>
      <c r="K2315" t="s">
        <v>7989</v>
      </c>
      <c r="Q2315" t="s">
        <v>7438</v>
      </c>
      <c r="T2315" t="s">
        <v>10840</v>
      </c>
      <c r="U2315" t="s">
        <v>7991</v>
      </c>
    </row>
    <row r="2316" spans="1:21" ht="17" x14ac:dyDescent="0.2">
      <c r="A2316">
        <v>2696</v>
      </c>
      <c r="B2316" s="8" t="str">
        <f>IFERROR(INDEX(Sheet2!C:C, MATCH(SQL!D2316, Sheet2!H:H, 0)), "")</f>
        <v/>
      </c>
      <c r="D2316" t="s">
        <v>13846</v>
      </c>
      <c r="E2316">
        <v>2686</v>
      </c>
      <c r="G2316" s="3" t="s">
        <v>13868</v>
      </c>
      <c r="I2316" t="s">
        <v>7920</v>
      </c>
      <c r="K2316" t="s">
        <v>7989</v>
      </c>
      <c r="Q2316" t="s">
        <v>7438</v>
      </c>
      <c r="T2316" t="s">
        <v>13867</v>
      </c>
      <c r="U2316" t="s">
        <v>7536</v>
      </c>
    </row>
    <row r="2317" spans="1:21" ht="34" x14ac:dyDescent="0.2">
      <c r="A2317">
        <v>2697</v>
      </c>
      <c r="B2317" s="8" t="str">
        <f>IFERROR(INDEX(Sheet2!C:C, MATCH(SQL!D2317, Sheet2!H:H, 0)), "")</f>
        <v/>
      </c>
      <c r="D2317" t="s">
        <v>13846</v>
      </c>
      <c r="E2317">
        <v>2686</v>
      </c>
      <c r="G2317" s="3" t="s">
        <v>13866</v>
      </c>
      <c r="I2317" t="s">
        <v>7920</v>
      </c>
      <c r="K2317" t="s">
        <v>7989</v>
      </c>
      <c r="Q2317" t="s">
        <v>7438</v>
      </c>
      <c r="T2317" t="s">
        <v>8941</v>
      </c>
      <c r="U2317" t="s">
        <v>7442</v>
      </c>
    </row>
    <row r="2318" spans="1:21" ht="34" x14ac:dyDescent="0.2">
      <c r="A2318">
        <v>2698</v>
      </c>
      <c r="B2318" s="8" t="str">
        <f>IFERROR(INDEX(Sheet2!C:C, MATCH(SQL!D2318, Sheet2!H:H, 0)), "")</f>
        <v/>
      </c>
      <c r="D2318" t="s">
        <v>13846</v>
      </c>
      <c r="E2318">
        <v>2686</v>
      </c>
      <c r="G2318" s="3" t="s">
        <v>13865</v>
      </c>
      <c r="I2318" t="s">
        <v>7920</v>
      </c>
      <c r="K2318" t="s">
        <v>7989</v>
      </c>
      <c r="Q2318" t="s">
        <v>7438</v>
      </c>
      <c r="T2318" t="s">
        <v>12613</v>
      </c>
      <c r="U2318" t="s">
        <v>7442</v>
      </c>
    </row>
    <row r="2319" spans="1:21" ht="34" x14ac:dyDescent="0.2">
      <c r="A2319">
        <v>2699</v>
      </c>
      <c r="B2319" s="8" t="str">
        <f>IFERROR(INDEX(Sheet2!C:C, MATCH(SQL!D2319, Sheet2!H:H, 0)), "")</f>
        <v/>
      </c>
      <c r="D2319" t="s">
        <v>13846</v>
      </c>
      <c r="E2319">
        <v>2686</v>
      </c>
      <c r="G2319" s="3" t="s">
        <v>13864</v>
      </c>
      <c r="I2319" t="s">
        <v>7920</v>
      </c>
      <c r="K2319" t="s">
        <v>7989</v>
      </c>
      <c r="Q2319" t="s">
        <v>7438</v>
      </c>
      <c r="T2319" t="s">
        <v>13863</v>
      </c>
      <c r="U2319" t="s">
        <v>13862</v>
      </c>
    </row>
    <row r="2320" spans="1:21" ht="34" x14ac:dyDescent="0.2">
      <c r="A2320">
        <v>2700</v>
      </c>
      <c r="B2320" s="8" t="str">
        <f>IFERROR(INDEX(Sheet2!C:C, MATCH(SQL!D2320, Sheet2!H:H, 0)), "")</f>
        <v/>
      </c>
      <c r="D2320" t="s">
        <v>13846</v>
      </c>
      <c r="E2320">
        <v>2686</v>
      </c>
      <c r="G2320" s="3" t="s">
        <v>13861</v>
      </c>
      <c r="I2320" t="s">
        <v>7920</v>
      </c>
      <c r="K2320" t="s">
        <v>7989</v>
      </c>
      <c r="Q2320" t="s">
        <v>7438</v>
      </c>
      <c r="T2320" t="s">
        <v>9232</v>
      </c>
      <c r="U2320" t="s">
        <v>7455</v>
      </c>
    </row>
    <row r="2321" spans="1:21" ht="34" x14ac:dyDescent="0.2">
      <c r="A2321">
        <v>2701</v>
      </c>
      <c r="B2321" s="8" t="str">
        <f>IFERROR(INDEX(Sheet2!C:C, MATCH(SQL!D2321, Sheet2!H:H, 0)), "")</f>
        <v/>
      </c>
      <c r="D2321" t="s">
        <v>13846</v>
      </c>
      <c r="E2321">
        <v>2686</v>
      </c>
      <c r="G2321" s="3" t="s">
        <v>13860</v>
      </c>
      <c r="I2321" t="s">
        <v>7920</v>
      </c>
      <c r="K2321" t="s">
        <v>7989</v>
      </c>
      <c r="Q2321" t="s">
        <v>7438</v>
      </c>
      <c r="T2321" t="s">
        <v>13859</v>
      </c>
      <c r="U2321" t="s">
        <v>8056</v>
      </c>
    </row>
    <row r="2322" spans="1:21" ht="17" x14ac:dyDescent="0.2">
      <c r="A2322">
        <v>2702</v>
      </c>
      <c r="B2322" s="8" t="str">
        <f>IFERROR(INDEX(Sheet2!C:C, MATCH(SQL!D2322, Sheet2!H:H, 0)), "")</f>
        <v/>
      </c>
      <c r="D2322" t="s">
        <v>13846</v>
      </c>
      <c r="E2322">
        <v>2686</v>
      </c>
      <c r="G2322" s="3" t="s">
        <v>13858</v>
      </c>
      <c r="I2322" t="s">
        <v>7920</v>
      </c>
      <c r="K2322" t="s">
        <v>7989</v>
      </c>
      <c r="Q2322" t="s">
        <v>7438</v>
      </c>
      <c r="T2322" t="s">
        <v>13857</v>
      </c>
      <c r="U2322" t="s">
        <v>5339</v>
      </c>
    </row>
    <row r="2323" spans="1:21" ht="17" x14ac:dyDescent="0.2">
      <c r="A2323">
        <v>2703</v>
      </c>
      <c r="B2323" s="8" t="str">
        <f>IFERROR(INDEX(Sheet2!C:C, MATCH(SQL!D2323, Sheet2!H:H, 0)), "")</f>
        <v/>
      </c>
      <c r="D2323" t="s">
        <v>13846</v>
      </c>
      <c r="E2323">
        <v>2686</v>
      </c>
      <c r="G2323" s="3" t="s">
        <v>13856</v>
      </c>
      <c r="I2323" t="s">
        <v>7920</v>
      </c>
      <c r="K2323" t="s">
        <v>7989</v>
      </c>
      <c r="Q2323" t="s">
        <v>7438</v>
      </c>
      <c r="T2323" t="s">
        <v>13855</v>
      </c>
      <c r="U2323" t="s">
        <v>7448</v>
      </c>
    </row>
    <row r="2324" spans="1:21" ht="34" x14ac:dyDescent="0.2">
      <c r="A2324">
        <v>2704</v>
      </c>
      <c r="B2324" s="8" t="str">
        <f>IFERROR(INDEX(Sheet2!C:C, MATCH(SQL!D2324, Sheet2!H:H, 0)), "")</f>
        <v/>
      </c>
      <c r="D2324" t="s">
        <v>13846</v>
      </c>
      <c r="E2324">
        <v>2686</v>
      </c>
      <c r="G2324" s="3" t="s">
        <v>13854</v>
      </c>
      <c r="I2324" t="s">
        <v>7920</v>
      </c>
      <c r="K2324" t="s">
        <v>7989</v>
      </c>
      <c r="Q2324" t="s">
        <v>7438</v>
      </c>
      <c r="T2324" t="s">
        <v>13853</v>
      </c>
      <c r="U2324" t="s">
        <v>7420</v>
      </c>
    </row>
    <row r="2325" spans="1:21" ht="34" x14ac:dyDescent="0.2">
      <c r="A2325">
        <v>2705</v>
      </c>
      <c r="B2325" s="8" t="str">
        <f>IFERROR(INDEX(Sheet2!C:C, MATCH(SQL!D2325, Sheet2!H:H, 0)), "")</f>
        <v/>
      </c>
      <c r="D2325" t="s">
        <v>13846</v>
      </c>
      <c r="E2325">
        <v>2686</v>
      </c>
      <c r="G2325" s="3" t="s">
        <v>13852</v>
      </c>
      <c r="I2325" t="s">
        <v>7920</v>
      </c>
      <c r="K2325" t="s">
        <v>7989</v>
      </c>
      <c r="Q2325" t="s">
        <v>7438</v>
      </c>
      <c r="T2325" t="s">
        <v>13851</v>
      </c>
      <c r="U2325" t="s">
        <v>7420</v>
      </c>
    </row>
    <row r="2326" spans="1:21" ht="34" x14ac:dyDescent="0.2">
      <c r="A2326">
        <v>2706</v>
      </c>
      <c r="B2326" s="8" t="str">
        <f>IFERROR(INDEX(Sheet2!C:C, MATCH(SQL!D2326, Sheet2!H:H, 0)), "")</f>
        <v/>
      </c>
      <c r="D2326" t="s">
        <v>13846</v>
      </c>
      <c r="E2326">
        <v>2686</v>
      </c>
      <c r="G2326" s="3" t="s">
        <v>13850</v>
      </c>
      <c r="I2326" t="s">
        <v>7920</v>
      </c>
      <c r="K2326" t="s">
        <v>7989</v>
      </c>
      <c r="Q2326" t="s">
        <v>7438</v>
      </c>
      <c r="T2326" t="s">
        <v>13849</v>
      </c>
      <c r="U2326" t="s">
        <v>7254</v>
      </c>
    </row>
    <row r="2327" spans="1:21" ht="34" x14ac:dyDescent="0.2">
      <c r="A2327">
        <v>2707</v>
      </c>
      <c r="B2327" s="8" t="str">
        <f>IFERROR(INDEX(Sheet2!C:C, MATCH(SQL!D2327, Sheet2!H:H, 0)), "")</f>
        <v/>
      </c>
      <c r="D2327" t="s">
        <v>13846</v>
      </c>
      <c r="E2327">
        <v>2686</v>
      </c>
      <c r="G2327" s="3" t="s">
        <v>13848</v>
      </c>
      <c r="I2327" t="s">
        <v>7920</v>
      </c>
      <c r="K2327" t="s">
        <v>7989</v>
      </c>
      <c r="Q2327" t="s">
        <v>7438</v>
      </c>
      <c r="T2327" t="s">
        <v>13847</v>
      </c>
      <c r="U2327" t="s">
        <v>7397</v>
      </c>
    </row>
    <row r="2328" spans="1:21" ht="34" x14ac:dyDescent="0.2">
      <c r="A2328">
        <v>2708</v>
      </c>
      <c r="B2328" s="8" t="str">
        <f>IFERROR(INDEX(Sheet2!C:C, MATCH(SQL!D2328, Sheet2!H:H, 0)), "")</f>
        <v/>
      </c>
      <c r="D2328" t="s">
        <v>13846</v>
      </c>
      <c r="E2328">
        <v>2686</v>
      </c>
      <c r="G2328" s="3" t="s">
        <v>13845</v>
      </c>
      <c r="I2328" t="s">
        <v>7920</v>
      </c>
      <c r="K2328" t="s">
        <v>7989</v>
      </c>
      <c r="Q2328" t="s">
        <v>7438</v>
      </c>
      <c r="T2328" t="s">
        <v>13844</v>
      </c>
      <c r="U2328" t="s">
        <v>8585</v>
      </c>
    </row>
    <row r="2329" spans="1:21" ht="34" x14ac:dyDescent="0.2">
      <c r="A2329">
        <v>2709</v>
      </c>
      <c r="B2329" s="8" t="str">
        <f>IFERROR(INDEX(Sheet2!C:C, MATCH(SQL!D2329, Sheet2!H:H, 0)), "")</f>
        <v/>
      </c>
      <c r="D2329" t="s">
        <v>13774</v>
      </c>
      <c r="G2329" s="3" t="s">
        <v>13843</v>
      </c>
      <c r="H2329" t="s">
        <v>7920</v>
      </c>
      <c r="I2329" t="s">
        <v>7920</v>
      </c>
      <c r="J2329" t="s">
        <v>7989</v>
      </c>
      <c r="K2329" t="s">
        <v>7989</v>
      </c>
      <c r="L2329" t="s">
        <v>7918</v>
      </c>
      <c r="N2329" t="s">
        <v>7404</v>
      </c>
      <c r="O2329" t="s">
        <v>7918</v>
      </c>
      <c r="P2329" t="s">
        <v>7438</v>
      </c>
      <c r="Q2329" t="s">
        <v>7438</v>
      </c>
    </row>
    <row r="2330" spans="1:21" ht="34" x14ac:dyDescent="0.2">
      <c r="A2330">
        <v>2710</v>
      </c>
      <c r="B2330" s="8" t="str">
        <f>IFERROR(INDEX(Sheet2!C:C, MATCH(SQL!D2330, Sheet2!H:H, 0)), "")</f>
        <v/>
      </c>
      <c r="D2330" t="s">
        <v>13774</v>
      </c>
      <c r="E2330">
        <v>2709</v>
      </c>
      <c r="G2330" s="3" t="s">
        <v>13842</v>
      </c>
      <c r="I2330" t="s">
        <v>7920</v>
      </c>
      <c r="K2330" t="s">
        <v>7989</v>
      </c>
      <c r="Q2330" t="s">
        <v>7438</v>
      </c>
      <c r="T2330" t="s">
        <v>13841</v>
      </c>
      <c r="U2330" t="s">
        <v>8192</v>
      </c>
    </row>
    <row r="2331" spans="1:21" ht="34" x14ac:dyDescent="0.2">
      <c r="A2331">
        <v>2711</v>
      </c>
      <c r="B2331" s="8" t="str">
        <f>IFERROR(INDEX(Sheet2!C:C, MATCH(SQL!D2331, Sheet2!H:H, 0)), "")</f>
        <v/>
      </c>
      <c r="D2331" t="s">
        <v>13774</v>
      </c>
      <c r="E2331">
        <v>2709</v>
      </c>
      <c r="G2331" s="3" t="s">
        <v>13840</v>
      </c>
      <c r="I2331" t="s">
        <v>7920</v>
      </c>
      <c r="K2331" t="s">
        <v>7989</v>
      </c>
      <c r="Q2331" t="s">
        <v>7438</v>
      </c>
      <c r="T2331" t="s">
        <v>13839</v>
      </c>
      <c r="U2331" t="s">
        <v>7991</v>
      </c>
    </row>
    <row r="2332" spans="1:21" ht="34" x14ac:dyDescent="0.2">
      <c r="A2332">
        <v>2712</v>
      </c>
      <c r="B2332" s="8" t="str">
        <f>IFERROR(INDEX(Sheet2!C:C, MATCH(SQL!D2332, Sheet2!H:H, 0)), "")</f>
        <v/>
      </c>
      <c r="D2332" t="s">
        <v>13774</v>
      </c>
      <c r="E2332">
        <v>2709</v>
      </c>
      <c r="G2332" s="3" t="s">
        <v>13838</v>
      </c>
      <c r="I2332" t="s">
        <v>7920</v>
      </c>
      <c r="K2332" t="s">
        <v>7989</v>
      </c>
      <c r="Q2332" t="s">
        <v>7438</v>
      </c>
      <c r="T2332" t="s">
        <v>13837</v>
      </c>
      <c r="U2332" t="s">
        <v>7455</v>
      </c>
    </row>
    <row r="2333" spans="1:21" ht="17" x14ac:dyDescent="0.2">
      <c r="A2333">
        <v>2713</v>
      </c>
      <c r="B2333" s="8" t="str">
        <f>IFERROR(INDEX(Sheet2!C:C, MATCH(SQL!D2333, Sheet2!H:H, 0)), "")</f>
        <v/>
      </c>
      <c r="D2333" t="s">
        <v>13774</v>
      </c>
      <c r="E2333">
        <v>2709</v>
      </c>
      <c r="G2333" s="3" t="s">
        <v>13836</v>
      </c>
      <c r="I2333" t="s">
        <v>7920</v>
      </c>
      <c r="K2333" t="s">
        <v>7989</v>
      </c>
      <c r="Q2333" t="s">
        <v>7438</v>
      </c>
      <c r="T2333" t="s">
        <v>13835</v>
      </c>
      <c r="U2333" t="s">
        <v>7848</v>
      </c>
    </row>
    <row r="2334" spans="1:21" ht="17" x14ac:dyDescent="0.2">
      <c r="A2334">
        <v>2714</v>
      </c>
      <c r="B2334" s="8" t="str">
        <f>IFERROR(INDEX(Sheet2!C:C, MATCH(SQL!D2334, Sheet2!H:H, 0)), "")</f>
        <v/>
      </c>
      <c r="D2334" t="s">
        <v>13774</v>
      </c>
      <c r="E2334">
        <v>2709</v>
      </c>
      <c r="G2334" s="3" t="s">
        <v>13834</v>
      </c>
      <c r="I2334" t="s">
        <v>7920</v>
      </c>
      <c r="K2334" t="s">
        <v>7989</v>
      </c>
      <c r="Q2334" t="s">
        <v>7438</v>
      </c>
      <c r="T2334" t="s">
        <v>13833</v>
      </c>
      <c r="U2334" t="s">
        <v>7455</v>
      </c>
    </row>
    <row r="2335" spans="1:21" ht="17" x14ac:dyDescent="0.2">
      <c r="A2335">
        <v>2715</v>
      </c>
      <c r="B2335" s="8" t="str">
        <f>IFERROR(INDEX(Sheet2!C:C, MATCH(SQL!D2335, Sheet2!H:H, 0)), "")</f>
        <v/>
      </c>
      <c r="D2335" t="s">
        <v>13774</v>
      </c>
      <c r="E2335">
        <v>2709</v>
      </c>
      <c r="G2335" s="3" t="s">
        <v>13832</v>
      </c>
      <c r="I2335" t="s">
        <v>7920</v>
      </c>
      <c r="K2335" t="s">
        <v>7989</v>
      </c>
      <c r="Q2335" t="s">
        <v>7438</v>
      </c>
      <c r="T2335" t="s">
        <v>13831</v>
      </c>
      <c r="U2335" t="s">
        <v>7536</v>
      </c>
    </row>
    <row r="2336" spans="1:21" ht="17" x14ac:dyDescent="0.2">
      <c r="A2336">
        <v>2716</v>
      </c>
      <c r="B2336" s="8" t="str">
        <f>IFERROR(INDEX(Sheet2!C:C, MATCH(SQL!D2336, Sheet2!H:H, 0)), "")</f>
        <v/>
      </c>
      <c r="D2336" t="s">
        <v>13774</v>
      </c>
      <c r="E2336">
        <v>2709</v>
      </c>
      <c r="G2336" s="3" t="s">
        <v>13830</v>
      </c>
      <c r="I2336" t="s">
        <v>7920</v>
      </c>
      <c r="K2336" t="s">
        <v>7989</v>
      </c>
      <c r="Q2336" t="s">
        <v>7438</v>
      </c>
      <c r="T2336" t="s">
        <v>13491</v>
      </c>
      <c r="U2336" t="s">
        <v>7508</v>
      </c>
    </row>
    <row r="2337" spans="1:21" ht="17" x14ac:dyDescent="0.2">
      <c r="A2337">
        <v>2717</v>
      </c>
      <c r="B2337" s="8" t="str">
        <f>IFERROR(INDEX(Sheet2!C:C, MATCH(SQL!D2337, Sheet2!H:H, 0)), "")</f>
        <v/>
      </c>
      <c r="D2337" t="s">
        <v>13774</v>
      </c>
      <c r="E2337">
        <v>2709</v>
      </c>
      <c r="G2337" s="3" t="s">
        <v>13829</v>
      </c>
      <c r="I2337" t="s">
        <v>7920</v>
      </c>
      <c r="K2337" t="s">
        <v>7989</v>
      </c>
      <c r="Q2337" t="s">
        <v>7438</v>
      </c>
      <c r="T2337" t="s">
        <v>12656</v>
      </c>
      <c r="U2337" t="s">
        <v>8192</v>
      </c>
    </row>
    <row r="2338" spans="1:21" ht="17" x14ac:dyDescent="0.2">
      <c r="A2338">
        <v>2718</v>
      </c>
      <c r="B2338" s="8" t="str">
        <f>IFERROR(INDEX(Sheet2!C:C, MATCH(SQL!D2338, Sheet2!H:H, 0)), "")</f>
        <v/>
      </c>
      <c r="D2338" t="s">
        <v>13774</v>
      </c>
      <c r="E2338">
        <v>2709</v>
      </c>
      <c r="G2338" s="3" t="s">
        <v>13828</v>
      </c>
      <c r="I2338" t="s">
        <v>7920</v>
      </c>
      <c r="K2338" t="s">
        <v>7989</v>
      </c>
      <c r="Q2338" t="s">
        <v>7438</v>
      </c>
      <c r="T2338" t="s">
        <v>13827</v>
      </c>
      <c r="U2338" t="s">
        <v>7991</v>
      </c>
    </row>
    <row r="2339" spans="1:21" ht="17" x14ac:dyDescent="0.2">
      <c r="A2339">
        <v>2719</v>
      </c>
      <c r="B2339" s="8" t="str">
        <f>IFERROR(INDEX(Sheet2!C:C, MATCH(SQL!D2339, Sheet2!H:H, 0)), "")</f>
        <v/>
      </c>
      <c r="D2339" t="s">
        <v>13774</v>
      </c>
      <c r="E2339">
        <v>2709</v>
      </c>
      <c r="G2339" s="3" t="s">
        <v>13826</v>
      </c>
      <c r="I2339" t="s">
        <v>7920</v>
      </c>
      <c r="K2339" t="s">
        <v>7989</v>
      </c>
      <c r="Q2339" t="s">
        <v>7438</v>
      </c>
      <c r="T2339" t="s">
        <v>7980</v>
      </c>
      <c r="U2339" t="s">
        <v>7254</v>
      </c>
    </row>
    <row r="2340" spans="1:21" ht="17" x14ac:dyDescent="0.2">
      <c r="A2340">
        <v>2720</v>
      </c>
      <c r="B2340" s="8" t="str">
        <f>IFERROR(INDEX(Sheet2!C:C, MATCH(SQL!D2340, Sheet2!H:H, 0)), "")</f>
        <v/>
      </c>
      <c r="D2340" t="s">
        <v>13774</v>
      </c>
      <c r="E2340">
        <v>2709</v>
      </c>
      <c r="G2340" s="3" t="s">
        <v>13825</v>
      </c>
      <c r="I2340" t="s">
        <v>7920</v>
      </c>
      <c r="K2340" t="s">
        <v>7989</v>
      </c>
      <c r="Q2340" t="s">
        <v>7438</v>
      </c>
      <c r="T2340" t="s">
        <v>10842</v>
      </c>
      <c r="U2340" t="s">
        <v>7455</v>
      </c>
    </row>
    <row r="2341" spans="1:21" ht="34" x14ac:dyDescent="0.2">
      <c r="A2341">
        <v>2721</v>
      </c>
      <c r="B2341" s="8" t="str">
        <f>IFERROR(INDEX(Sheet2!C:C, MATCH(SQL!D2341, Sheet2!H:H, 0)), "")</f>
        <v/>
      </c>
      <c r="D2341" t="s">
        <v>13774</v>
      </c>
      <c r="E2341">
        <v>2709</v>
      </c>
      <c r="G2341" s="3" t="s">
        <v>13824</v>
      </c>
      <c r="I2341" t="s">
        <v>7920</v>
      </c>
      <c r="K2341" t="s">
        <v>7989</v>
      </c>
      <c r="Q2341" t="s">
        <v>7438</v>
      </c>
      <c r="T2341" t="s">
        <v>13823</v>
      </c>
      <c r="U2341" t="s">
        <v>8056</v>
      </c>
    </row>
    <row r="2342" spans="1:21" ht="34" x14ac:dyDescent="0.2">
      <c r="A2342">
        <v>2722</v>
      </c>
      <c r="B2342" s="8" t="str">
        <f>IFERROR(INDEX(Sheet2!C:C, MATCH(SQL!D2342, Sheet2!H:H, 0)), "")</f>
        <v/>
      </c>
      <c r="D2342" t="s">
        <v>13774</v>
      </c>
      <c r="E2342">
        <v>2709</v>
      </c>
      <c r="G2342" s="3" t="s">
        <v>13822</v>
      </c>
      <c r="I2342" t="s">
        <v>7920</v>
      </c>
      <c r="K2342" t="s">
        <v>7989</v>
      </c>
      <c r="Q2342" t="s">
        <v>7438</v>
      </c>
      <c r="T2342" t="s">
        <v>13821</v>
      </c>
      <c r="U2342" t="s">
        <v>7991</v>
      </c>
    </row>
    <row r="2343" spans="1:21" ht="34" x14ac:dyDescent="0.2">
      <c r="A2343">
        <v>2723</v>
      </c>
      <c r="B2343" s="8" t="str">
        <f>IFERROR(INDEX(Sheet2!C:C, MATCH(SQL!D2343, Sheet2!H:H, 0)), "")</f>
        <v/>
      </c>
      <c r="D2343" t="s">
        <v>13774</v>
      </c>
      <c r="E2343">
        <v>2709</v>
      </c>
      <c r="G2343" s="3" t="s">
        <v>13820</v>
      </c>
      <c r="I2343" t="s">
        <v>7920</v>
      </c>
      <c r="K2343" t="s">
        <v>7989</v>
      </c>
      <c r="Q2343" t="s">
        <v>7438</v>
      </c>
      <c r="T2343" t="s">
        <v>13819</v>
      </c>
      <c r="U2343" t="s">
        <v>7390</v>
      </c>
    </row>
    <row r="2344" spans="1:21" ht="17" x14ac:dyDescent="0.2">
      <c r="A2344">
        <v>2724</v>
      </c>
      <c r="B2344" s="8" t="str">
        <f>IFERROR(INDEX(Sheet2!C:C, MATCH(SQL!D2344, Sheet2!H:H, 0)), "")</f>
        <v/>
      </c>
      <c r="D2344" t="s">
        <v>13774</v>
      </c>
      <c r="E2344">
        <v>2709</v>
      </c>
      <c r="G2344" s="3" t="s">
        <v>13818</v>
      </c>
      <c r="I2344" t="s">
        <v>7920</v>
      </c>
      <c r="K2344" t="s">
        <v>7989</v>
      </c>
      <c r="Q2344" t="s">
        <v>7438</v>
      </c>
      <c r="T2344" t="s">
        <v>13817</v>
      </c>
      <c r="U2344" t="s">
        <v>7455</v>
      </c>
    </row>
    <row r="2345" spans="1:21" ht="34" x14ac:dyDescent="0.2">
      <c r="A2345">
        <v>2725</v>
      </c>
      <c r="B2345" s="8" t="str">
        <f>IFERROR(INDEX(Sheet2!C:C, MATCH(SQL!D2345, Sheet2!H:H, 0)), "")</f>
        <v/>
      </c>
      <c r="D2345" t="s">
        <v>13774</v>
      </c>
      <c r="E2345">
        <v>2709</v>
      </c>
      <c r="G2345" s="3" t="s">
        <v>13816</v>
      </c>
      <c r="I2345" t="s">
        <v>7920</v>
      </c>
      <c r="K2345" t="s">
        <v>7989</v>
      </c>
      <c r="Q2345" t="s">
        <v>7438</v>
      </c>
      <c r="T2345" t="s">
        <v>13815</v>
      </c>
      <c r="U2345" t="s">
        <v>7442</v>
      </c>
    </row>
    <row r="2346" spans="1:21" ht="17" x14ac:dyDescent="0.2">
      <c r="A2346">
        <v>2726</v>
      </c>
      <c r="B2346" s="8" t="str">
        <f>IFERROR(INDEX(Sheet2!C:C, MATCH(SQL!D2346, Sheet2!H:H, 0)), "")</f>
        <v/>
      </c>
      <c r="D2346" t="s">
        <v>13774</v>
      </c>
      <c r="E2346">
        <v>2709</v>
      </c>
      <c r="G2346" s="3" t="s">
        <v>13814</v>
      </c>
      <c r="I2346" t="s">
        <v>7920</v>
      </c>
      <c r="K2346" t="s">
        <v>7989</v>
      </c>
      <c r="Q2346" t="s">
        <v>7438</v>
      </c>
      <c r="T2346" t="s">
        <v>8953</v>
      </c>
      <c r="U2346" t="s">
        <v>7397</v>
      </c>
    </row>
    <row r="2347" spans="1:21" ht="17" x14ac:dyDescent="0.2">
      <c r="A2347">
        <v>2727</v>
      </c>
      <c r="B2347" s="8" t="str">
        <f>IFERROR(INDEX(Sheet2!C:C, MATCH(SQL!D2347, Sheet2!H:H, 0)), "")</f>
        <v/>
      </c>
      <c r="D2347" t="s">
        <v>13774</v>
      </c>
      <c r="E2347">
        <v>2709</v>
      </c>
      <c r="G2347" s="3" t="s">
        <v>13813</v>
      </c>
      <c r="I2347" t="s">
        <v>7920</v>
      </c>
      <c r="K2347" t="s">
        <v>7989</v>
      </c>
      <c r="Q2347" t="s">
        <v>7438</v>
      </c>
      <c r="T2347" t="s">
        <v>13812</v>
      </c>
      <c r="U2347" t="s">
        <v>7684</v>
      </c>
    </row>
    <row r="2348" spans="1:21" ht="34" x14ac:dyDescent="0.2">
      <c r="A2348">
        <v>2728</v>
      </c>
      <c r="B2348" s="8" t="str">
        <f>IFERROR(INDEX(Sheet2!C:C, MATCH(SQL!D2348, Sheet2!H:H, 0)), "")</f>
        <v/>
      </c>
      <c r="D2348" t="s">
        <v>13774</v>
      </c>
      <c r="E2348">
        <v>2709</v>
      </c>
      <c r="G2348" s="3" t="s">
        <v>13811</v>
      </c>
      <c r="I2348" t="s">
        <v>7920</v>
      </c>
      <c r="K2348" t="s">
        <v>7989</v>
      </c>
      <c r="Q2348" t="s">
        <v>7438</v>
      </c>
      <c r="T2348" t="s">
        <v>13810</v>
      </c>
      <c r="U2348" t="s">
        <v>8025</v>
      </c>
    </row>
    <row r="2349" spans="1:21" ht="17" x14ac:dyDescent="0.2">
      <c r="A2349">
        <v>2729</v>
      </c>
      <c r="B2349" s="8" t="str">
        <f>IFERROR(INDEX(Sheet2!C:C, MATCH(SQL!D2349, Sheet2!H:H, 0)), "")</f>
        <v/>
      </c>
      <c r="D2349" t="s">
        <v>13774</v>
      </c>
      <c r="E2349">
        <v>2709</v>
      </c>
      <c r="G2349" s="3" t="s">
        <v>13809</v>
      </c>
      <c r="I2349" t="s">
        <v>7920</v>
      </c>
      <c r="K2349" t="s">
        <v>7989</v>
      </c>
      <c r="Q2349" t="s">
        <v>7438</v>
      </c>
      <c r="T2349" t="s">
        <v>13808</v>
      </c>
      <c r="U2349" t="s">
        <v>7420</v>
      </c>
    </row>
    <row r="2350" spans="1:21" ht="34" x14ac:dyDescent="0.2">
      <c r="A2350">
        <v>2730</v>
      </c>
      <c r="B2350" s="8" t="str">
        <f>IFERROR(INDEX(Sheet2!C:C, MATCH(SQL!D2350, Sheet2!H:H, 0)), "")</f>
        <v/>
      </c>
      <c r="D2350" t="s">
        <v>13774</v>
      </c>
      <c r="E2350">
        <v>2709</v>
      </c>
      <c r="G2350" s="3" t="s">
        <v>13807</v>
      </c>
      <c r="I2350" t="s">
        <v>7920</v>
      </c>
      <c r="K2350" t="s">
        <v>7989</v>
      </c>
      <c r="Q2350" t="s">
        <v>7438</v>
      </c>
      <c r="T2350" t="s">
        <v>13806</v>
      </c>
      <c r="U2350" t="s">
        <v>7254</v>
      </c>
    </row>
    <row r="2351" spans="1:21" ht="34" x14ac:dyDescent="0.2">
      <c r="A2351">
        <v>2731</v>
      </c>
      <c r="B2351" s="8" t="str">
        <f>IFERROR(INDEX(Sheet2!C:C, MATCH(SQL!D2351, Sheet2!H:H, 0)), "")</f>
        <v/>
      </c>
      <c r="D2351" t="s">
        <v>13774</v>
      </c>
      <c r="E2351">
        <v>2709</v>
      </c>
      <c r="G2351" s="3" t="s">
        <v>13805</v>
      </c>
      <c r="I2351" t="s">
        <v>7920</v>
      </c>
      <c r="K2351" t="s">
        <v>7989</v>
      </c>
      <c r="Q2351" t="s">
        <v>7438</v>
      </c>
      <c r="T2351" t="s">
        <v>13804</v>
      </c>
      <c r="U2351" t="s">
        <v>7397</v>
      </c>
    </row>
    <row r="2352" spans="1:21" ht="17" x14ac:dyDescent="0.2">
      <c r="A2352">
        <v>2732</v>
      </c>
      <c r="B2352" s="8" t="str">
        <f>IFERROR(INDEX(Sheet2!C:C, MATCH(SQL!D2352, Sheet2!H:H, 0)), "")</f>
        <v/>
      </c>
      <c r="D2352" t="s">
        <v>13774</v>
      </c>
      <c r="E2352">
        <v>2709</v>
      </c>
      <c r="G2352" s="3" t="s">
        <v>13803</v>
      </c>
      <c r="I2352" t="s">
        <v>7920</v>
      </c>
      <c r="K2352" t="s">
        <v>7989</v>
      </c>
      <c r="Q2352" t="s">
        <v>7438</v>
      </c>
      <c r="T2352" t="s">
        <v>13802</v>
      </c>
      <c r="U2352" t="s">
        <v>7455</v>
      </c>
    </row>
    <row r="2353" spans="1:21" ht="17" x14ac:dyDescent="0.2">
      <c r="A2353">
        <v>2733</v>
      </c>
      <c r="B2353" s="8" t="str">
        <f>IFERROR(INDEX(Sheet2!C:C, MATCH(SQL!D2353, Sheet2!H:H, 0)), "")</f>
        <v/>
      </c>
      <c r="D2353" t="s">
        <v>13774</v>
      </c>
      <c r="E2353">
        <v>2709</v>
      </c>
      <c r="G2353" s="3" t="s">
        <v>13801</v>
      </c>
      <c r="I2353" t="s">
        <v>7920</v>
      </c>
      <c r="K2353" t="s">
        <v>7989</v>
      </c>
      <c r="Q2353" t="s">
        <v>7438</v>
      </c>
      <c r="T2353" t="s">
        <v>13800</v>
      </c>
      <c r="U2353" t="s">
        <v>7417</v>
      </c>
    </row>
    <row r="2354" spans="1:21" ht="34" x14ac:dyDescent="0.2">
      <c r="A2354">
        <v>2734</v>
      </c>
      <c r="B2354" s="8" t="str">
        <f>IFERROR(INDEX(Sheet2!C:C, MATCH(SQL!D2354, Sheet2!H:H, 0)), "")</f>
        <v/>
      </c>
      <c r="D2354" t="s">
        <v>13774</v>
      </c>
      <c r="E2354">
        <v>2709</v>
      </c>
      <c r="G2354" s="3" t="s">
        <v>13799</v>
      </c>
      <c r="I2354" t="s">
        <v>7920</v>
      </c>
      <c r="K2354" t="s">
        <v>7989</v>
      </c>
      <c r="Q2354" t="s">
        <v>7438</v>
      </c>
      <c r="T2354" t="s">
        <v>13798</v>
      </c>
      <c r="U2354" t="s">
        <v>7848</v>
      </c>
    </row>
    <row r="2355" spans="1:21" ht="17" x14ac:dyDescent="0.2">
      <c r="A2355">
        <v>2735</v>
      </c>
      <c r="B2355" s="8" t="str">
        <f>IFERROR(INDEX(Sheet2!C:C, MATCH(SQL!D2355, Sheet2!H:H, 0)), "")</f>
        <v/>
      </c>
      <c r="D2355" t="s">
        <v>13774</v>
      </c>
      <c r="E2355">
        <v>2709</v>
      </c>
      <c r="G2355" s="3" t="s">
        <v>13797</v>
      </c>
      <c r="I2355" t="s">
        <v>7920</v>
      </c>
      <c r="K2355" t="s">
        <v>7989</v>
      </c>
      <c r="Q2355" t="s">
        <v>7438</v>
      </c>
      <c r="T2355" t="s">
        <v>13796</v>
      </c>
      <c r="U2355" t="s">
        <v>8056</v>
      </c>
    </row>
    <row r="2356" spans="1:21" ht="17" x14ac:dyDescent="0.2">
      <c r="A2356">
        <v>2736</v>
      </c>
      <c r="B2356" s="8" t="str">
        <f>IFERROR(INDEX(Sheet2!C:C, MATCH(SQL!D2356, Sheet2!H:H, 0)), "")</f>
        <v/>
      </c>
      <c r="D2356" t="s">
        <v>13774</v>
      </c>
      <c r="E2356">
        <v>2709</v>
      </c>
      <c r="G2356" s="3" t="s">
        <v>13795</v>
      </c>
      <c r="I2356" t="s">
        <v>7920</v>
      </c>
      <c r="K2356" t="s">
        <v>7989</v>
      </c>
      <c r="Q2356" t="s">
        <v>7438</v>
      </c>
      <c r="T2356" t="s">
        <v>13018</v>
      </c>
      <c r="U2356" t="s">
        <v>7851</v>
      </c>
    </row>
    <row r="2357" spans="1:21" ht="34" x14ac:dyDescent="0.2">
      <c r="A2357">
        <v>2737</v>
      </c>
      <c r="B2357" s="8" t="str">
        <f>IFERROR(INDEX(Sheet2!C:C, MATCH(SQL!D2357, Sheet2!H:H, 0)), "")</f>
        <v/>
      </c>
      <c r="D2357" t="s">
        <v>13774</v>
      </c>
      <c r="E2357">
        <v>2709</v>
      </c>
      <c r="G2357" s="3" t="s">
        <v>13794</v>
      </c>
      <c r="I2357" t="s">
        <v>7920</v>
      </c>
      <c r="K2357" t="s">
        <v>7989</v>
      </c>
      <c r="Q2357" t="s">
        <v>7438</v>
      </c>
      <c r="T2357" t="s">
        <v>12784</v>
      </c>
      <c r="U2357" t="s">
        <v>8114</v>
      </c>
    </row>
    <row r="2358" spans="1:21" ht="17" x14ac:dyDescent="0.2">
      <c r="A2358">
        <v>2738</v>
      </c>
      <c r="B2358" s="8" t="str">
        <f>IFERROR(INDEX(Sheet2!C:C, MATCH(SQL!D2358, Sheet2!H:H, 0)), "")</f>
        <v/>
      </c>
      <c r="D2358" t="s">
        <v>13774</v>
      </c>
      <c r="E2358">
        <v>2709</v>
      </c>
      <c r="G2358" s="3" t="s">
        <v>13793</v>
      </c>
      <c r="I2358" t="s">
        <v>7920</v>
      </c>
      <c r="K2358" t="s">
        <v>7989</v>
      </c>
      <c r="Q2358" t="s">
        <v>7438</v>
      </c>
      <c r="T2358" t="s">
        <v>13792</v>
      </c>
      <c r="U2358" t="s">
        <v>7442</v>
      </c>
    </row>
    <row r="2359" spans="1:21" ht="34" x14ac:dyDescent="0.2">
      <c r="A2359">
        <v>2739</v>
      </c>
      <c r="B2359" s="8" t="str">
        <f>IFERROR(INDEX(Sheet2!C:C, MATCH(SQL!D2359, Sheet2!H:H, 0)), "")</f>
        <v/>
      </c>
      <c r="D2359" t="s">
        <v>13774</v>
      </c>
      <c r="E2359">
        <v>2709</v>
      </c>
      <c r="G2359" s="3" t="s">
        <v>13791</v>
      </c>
      <c r="I2359" t="s">
        <v>7920</v>
      </c>
      <c r="K2359" t="s">
        <v>7989</v>
      </c>
      <c r="Q2359" t="s">
        <v>7438</v>
      </c>
      <c r="T2359" t="s">
        <v>13004</v>
      </c>
      <c r="U2359" t="s">
        <v>7488</v>
      </c>
    </row>
    <row r="2360" spans="1:21" ht="17" x14ac:dyDescent="0.2">
      <c r="A2360">
        <v>2740</v>
      </c>
      <c r="B2360" s="8" t="str">
        <f>IFERROR(INDEX(Sheet2!C:C, MATCH(SQL!D2360, Sheet2!H:H, 0)), "")</f>
        <v/>
      </c>
      <c r="D2360" t="s">
        <v>13774</v>
      </c>
      <c r="E2360">
        <v>2709</v>
      </c>
      <c r="G2360" s="3" t="s">
        <v>13790</v>
      </c>
      <c r="I2360" t="s">
        <v>7920</v>
      </c>
      <c r="K2360" t="s">
        <v>7989</v>
      </c>
      <c r="Q2360" t="s">
        <v>7438</v>
      </c>
      <c r="T2360" t="s">
        <v>13789</v>
      </c>
      <c r="U2360" t="s">
        <v>7442</v>
      </c>
    </row>
    <row r="2361" spans="1:21" ht="34" x14ac:dyDescent="0.2">
      <c r="A2361">
        <v>2741</v>
      </c>
      <c r="B2361" s="8" t="str">
        <f>IFERROR(INDEX(Sheet2!C:C, MATCH(SQL!D2361, Sheet2!H:H, 0)), "")</f>
        <v/>
      </c>
      <c r="D2361" t="s">
        <v>13774</v>
      </c>
      <c r="E2361">
        <v>2709</v>
      </c>
      <c r="G2361" s="3" t="s">
        <v>13788</v>
      </c>
      <c r="I2361" t="s">
        <v>7920</v>
      </c>
      <c r="K2361" t="s">
        <v>7989</v>
      </c>
      <c r="Q2361" t="s">
        <v>7438</v>
      </c>
      <c r="T2361" t="s">
        <v>13787</v>
      </c>
      <c r="U2361" t="s">
        <v>7254</v>
      </c>
    </row>
    <row r="2362" spans="1:21" ht="51" x14ac:dyDescent="0.2">
      <c r="A2362">
        <v>2742</v>
      </c>
      <c r="B2362" s="8" t="str">
        <f>IFERROR(INDEX(Sheet2!C:C, MATCH(SQL!D2362, Sheet2!H:H, 0)), "")</f>
        <v/>
      </c>
      <c r="D2362" t="s">
        <v>13774</v>
      </c>
      <c r="E2362">
        <v>2709</v>
      </c>
      <c r="G2362" s="3" t="s">
        <v>13786</v>
      </c>
      <c r="I2362" t="s">
        <v>7920</v>
      </c>
      <c r="K2362" t="s">
        <v>7989</v>
      </c>
      <c r="Q2362" t="s">
        <v>7438</v>
      </c>
      <c r="T2362" t="s">
        <v>13785</v>
      </c>
      <c r="U2362" t="s">
        <v>7455</v>
      </c>
    </row>
    <row r="2363" spans="1:21" ht="34" x14ac:dyDescent="0.2">
      <c r="A2363">
        <v>2743</v>
      </c>
      <c r="B2363" s="8" t="str">
        <f>IFERROR(INDEX(Sheet2!C:C, MATCH(SQL!D2363, Sheet2!H:H, 0)), "")</f>
        <v/>
      </c>
      <c r="D2363" t="s">
        <v>13774</v>
      </c>
      <c r="E2363">
        <v>2709</v>
      </c>
      <c r="G2363" s="3" t="s">
        <v>13784</v>
      </c>
      <c r="I2363" t="s">
        <v>7920</v>
      </c>
      <c r="K2363" t="s">
        <v>7989</v>
      </c>
      <c r="Q2363" t="s">
        <v>7438</v>
      </c>
      <c r="T2363" t="s">
        <v>13783</v>
      </c>
      <c r="U2363" t="s">
        <v>8229</v>
      </c>
    </row>
    <row r="2364" spans="1:21" ht="34" x14ac:dyDescent="0.2">
      <c r="A2364">
        <v>2744</v>
      </c>
      <c r="B2364" s="8" t="str">
        <f>IFERROR(INDEX(Sheet2!C:C, MATCH(SQL!D2364, Sheet2!H:H, 0)), "")</f>
        <v/>
      </c>
      <c r="D2364" t="s">
        <v>13774</v>
      </c>
      <c r="E2364">
        <v>2709</v>
      </c>
      <c r="G2364" s="3" t="s">
        <v>13782</v>
      </c>
      <c r="I2364" t="s">
        <v>7920</v>
      </c>
      <c r="K2364" t="s">
        <v>7989</v>
      </c>
      <c r="Q2364" t="s">
        <v>7438</v>
      </c>
      <c r="T2364" t="s">
        <v>13781</v>
      </c>
      <c r="U2364" t="s">
        <v>7455</v>
      </c>
    </row>
    <row r="2365" spans="1:21" ht="17" x14ac:dyDescent="0.2">
      <c r="A2365">
        <v>2745</v>
      </c>
      <c r="B2365" s="8" t="str">
        <f>IFERROR(INDEX(Sheet2!C:C, MATCH(SQL!D2365, Sheet2!H:H, 0)), "")</f>
        <v/>
      </c>
      <c r="D2365" t="s">
        <v>13774</v>
      </c>
      <c r="E2365">
        <v>2709</v>
      </c>
      <c r="G2365" s="3" t="s">
        <v>13780</v>
      </c>
      <c r="I2365" t="s">
        <v>7920</v>
      </c>
      <c r="K2365" t="s">
        <v>7989</v>
      </c>
      <c r="Q2365" t="s">
        <v>7438</v>
      </c>
      <c r="T2365" t="s">
        <v>13779</v>
      </c>
      <c r="U2365" t="s">
        <v>8585</v>
      </c>
    </row>
    <row r="2366" spans="1:21" ht="17" x14ac:dyDescent="0.2">
      <c r="A2366">
        <v>2746</v>
      </c>
      <c r="B2366" s="8" t="str">
        <f>IFERROR(INDEX(Sheet2!C:C, MATCH(SQL!D2366, Sheet2!H:H, 0)), "")</f>
        <v/>
      </c>
      <c r="D2366" t="s">
        <v>13774</v>
      </c>
      <c r="E2366">
        <v>2709</v>
      </c>
      <c r="G2366" s="3" t="s">
        <v>13778</v>
      </c>
      <c r="I2366" t="s">
        <v>7920</v>
      </c>
      <c r="K2366" t="s">
        <v>7989</v>
      </c>
      <c r="Q2366" t="s">
        <v>7438</v>
      </c>
      <c r="T2366" t="s">
        <v>13777</v>
      </c>
      <c r="U2366" t="s">
        <v>7431</v>
      </c>
    </row>
    <row r="2367" spans="1:21" ht="17" x14ac:dyDescent="0.2">
      <c r="A2367">
        <v>2747</v>
      </c>
      <c r="B2367" s="8" t="str">
        <f>IFERROR(INDEX(Sheet2!C:C, MATCH(SQL!D2367, Sheet2!H:H, 0)), "")</f>
        <v/>
      </c>
      <c r="D2367" t="s">
        <v>13774</v>
      </c>
      <c r="E2367">
        <v>2709</v>
      </c>
      <c r="G2367" s="3" t="s">
        <v>13776</v>
      </c>
      <c r="I2367" t="s">
        <v>7920</v>
      </c>
      <c r="K2367" t="s">
        <v>7989</v>
      </c>
      <c r="Q2367" t="s">
        <v>7438</v>
      </c>
      <c r="T2367" t="s">
        <v>13775</v>
      </c>
      <c r="U2367" t="s">
        <v>7455</v>
      </c>
    </row>
    <row r="2368" spans="1:21" ht="34" x14ac:dyDescent="0.2">
      <c r="A2368">
        <v>2748</v>
      </c>
      <c r="B2368" s="8" t="str">
        <f>IFERROR(INDEX(Sheet2!C:C, MATCH(SQL!D2368, Sheet2!H:H, 0)), "")</f>
        <v/>
      </c>
      <c r="D2368" t="s">
        <v>13774</v>
      </c>
      <c r="E2368">
        <v>2709</v>
      </c>
      <c r="G2368" s="3" t="s">
        <v>13773</v>
      </c>
      <c r="I2368" t="s">
        <v>7920</v>
      </c>
      <c r="K2368" t="s">
        <v>7989</v>
      </c>
      <c r="Q2368" t="s">
        <v>7438</v>
      </c>
      <c r="T2368" t="s">
        <v>13772</v>
      </c>
      <c r="U2368" t="s">
        <v>7684</v>
      </c>
    </row>
    <row r="2369" spans="1:21" ht="34" x14ac:dyDescent="0.2">
      <c r="A2369">
        <v>2749</v>
      </c>
      <c r="B2369" s="8" t="str">
        <f>IFERROR(INDEX(Sheet2!C:C, MATCH(SQL!D2369, Sheet2!H:H, 0)), "")</f>
        <v/>
      </c>
      <c r="D2369" t="s">
        <v>13765</v>
      </c>
      <c r="G2369" s="3" t="s">
        <v>13771</v>
      </c>
      <c r="H2369" t="s">
        <v>7920</v>
      </c>
      <c r="I2369" t="s">
        <v>7920</v>
      </c>
      <c r="J2369" t="s">
        <v>7989</v>
      </c>
      <c r="K2369" t="s">
        <v>7989</v>
      </c>
      <c r="L2369" t="s">
        <v>7918</v>
      </c>
      <c r="N2369" t="s">
        <v>7404</v>
      </c>
      <c r="O2369" t="s">
        <v>7918</v>
      </c>
      <c r="P2369" t="s">
        <v>7438</v>
      </c>
      <c r="Q2369" t="s">
        <v>7438</v>
      </c>
    </row>
    <row r="2370" spans="1:21" ht="17" x14ac:dyDescent="0.2">
      <c r="A2370">
        <v>2750</v>
      </c>
      <c r="B2370" s="8" t="str">
        <f>IFERROR(INDEX(Sheet2!C:C, MATCH(SQL!D2370, Sheet2!H:H, 0)), "")</f>
        <v/>
      </c>
      <c r="D2370" t="s">
        <v>13765</v>
      </c>
      <c r="E2370">
        <v>2749</v>
      </c>
      <c r="G2370" s="3" t="s">
        <v>13770</v>
      </c>
      <c r="I2370" t="s">
        <v>7920</v>
      </c>
      <c r="K2370" t="s">
        <v>7989</v>
      </c>
      <c r="Q2370" t="s">
        <v>7438</v>
      </c>
      <c r="T2370" t="s">
        <v>13769</v>
      </c>
      <c r="U2370" t="s">
        <v>8066</v>
      </c>
    </row>
    <row r="2371" spans="1:21" ht="34" x14ac:dyDescent="0.2">
      <c r="A2371">
        <v>2751</v>
      </c>
      <c r="B2371" s="8" t="str">
        <f>IFERROR(INDEX(Sheet2!C:C, MATCH(SQL!D2371, Sheet2!H:H, 0)), "")</f>
        <v/>
      </c>
      <c r="D2371" t="s">
        <v>13765</v>
      </c>
      <c r="E2371">
        <v>2749</v>
      </c>
      <c r="G2371" s="3" t="s">
        <v>13768</v>
      </c>
      <c r="I2371" t="s">
        <v>7920</v>
      </c>
      <c r="K2371" t="s">
        <v>7989</v>
      </c>
      <c r="Q2371" t="s">
        <v>7438</v>
      </c>
      <c r="T2371" t="s">
        <v>13767</v>
      </c>
      <c r="U2371" t="s">
        <v>7488</v>
      </c>
    </row>
    <row r="2372" spans="1:21" ht="34" x14ac:dyDescent="0.2">
      <c r="A2372">
        <v>2752</v>
      </c>
      <c r="B2372" s="8" t="str">
        <f>IFERROR(INDEX(Sheet2!C:C, MATCH(SQL!D2372, Sheet2!H:H, 0)), "")</f>
        <v/>
      </c>
      <c r="D2372" t="s">
        <v>13765</v>
      </c>
      <c r="E2372">
        <v>2749</v>
      </c>
      <c r="G2372" s="3" t="s">
        <v>13766</v>
      </c>
      <c r="I2372" t="s">
        <v>7920</v>
      </c>
      <c r="K2372" t="s">
        <v>7989</v>
      </c>
      <c r="Q2372" t="s">
        <v>7438</v>
      </c>
      <c r="T2372" t="s">
        <v>13557</v>
      </c>
      <c r="U2372" t="s">
        <v>7442</v>
      </c>
    </row>
    <row r="2373" spans="1:21" ht="17" x14ac:dyDescent="0.2">
      <c r="A2373">
        <v>2753</v>
      </c>
      <c r="B2373" s="8" t="str">
        <f>IFERROR(INDEX(Sheet2!C:C, MATCH(SQL!D2373, Sheet2!H:H, 0)), "")</f>
        <v/>
      </c>
      <c r="D2373" t="s">
        <v>13765</v>
      </c>
      <c r="E2373">
        <v>2749</v>
      </c>
      <c r="G2373" s="3" t="s">
        <v>13764</v>
      </c>
      <c r="I2373" t="s">
        <v>7920</v>
      </c>
      <c r="K2373" t="s">
        <v>7989</v>
      </c>
      <c r="Q2373" t="s">
        <v>7438</v>
      </c>
      <c r="T2373" t="s">
        <v>13763</v>
      </c>
      <c r="U2373" t="s">
        <v>7397</v>
      </c>
    </row>
    <row r="2374" spans="1:21" ht="17" x14ac:dyDescent="0.2">
      <c r="A2374">
        <v>2754</v>
      </c>
      <c r="B2374" s="8" t="str">
        <f>IFERROR(INDEX(Sheet2!C:C, MATCH(SQL!D2374, Sheet2!H:H, 0)), "")</f>
        <v/>
      </c>
      <c r="D2374" t="s">
        <v>13748</v>
      </c>
      <c r="G2374" s="3" t="s">
        <v>13762</v>
      </c>
      <c r="H2374" t="s">
        <v>7920</v>
      </c>
      <c r="I2374" t="s">
        <v>7920</v>
      </c>
      <c r="J2374" t="s">
        <v>7989</v>
      </c>
      <c r="K2374" t="s">
        <v>7989</v>
      </c>
      <c r="L2374" t="s">
        <v>7918</v>
      </c>
      <c r="N2374" t="s">
        <v>7404</v>
      </c>
      <c r="O2374" t="s">
        <v>7918</v>
      </c>
      <c r="P2374" t="s">
        <v>7438</v>
      </c>
      <c r="Q2374" t="s">
        <v>7438</v>
      </c>
    </row>
    <row r="2375" spans="1:21" ht="17" x14ac:dyDescent="0.2">
      <c r="A2375">
        <v>2755</v>
      </c>
      <c r="B2375" s="8" t="str">
        <f>IFERROR(INDEX(Sheet2!C:C, MATCH(SQL!D2375, Sheet2!H:H, 0)), "")</f>
        <v/>
      </c>
      <c r="D2375" t="s">
        <v>13748</v>
      </c>
      <c r="E2375">
        <v>2754</v>
      </c>
      <c r="G2375" s="3" t="s">
        <v>13761</v>
      </c>
      <c r="I2375" t="s">
        <v>7920</v>
      </c>
      <c r="K2375" t="s">
        <v>7989</v>
      </c>
      <c r="Q2375" t="s">
        <v>7438</v>
      </c>
      <c r="T2375" t="s">
        <v>13760</v>
      </c>
      <c r="U2375" t="s">
        <v>7395</v>
      </c>
    </row>
    <row r="2376" spans="1:21" ht="17" x14ac:dyDescent="0.2">
      <c r="A2376">
        <v>2756</v>
      </c>
      <c r="B2376" s="8" t="str">
        <f>IFERROR(INDEX(Sheet2!C:C, MATCH(SQL!D2376, Sheet2!H:H, 0)), "")</f>
        <v/>
      </c>
      <c r="D2376" t="s">
        <v>13748</v>
      </c>
      <c r="E2376">
        <v>2754</v>
      </c>
      <c r="G2376" s="3" t="s">
        <v>13759</v>
      </c>
      <c r="I2376" t="s">
        <v>7920</v>
      </c>
      <c r="K2376" t="s">
        <v>7989</v>
      </c>
      <c r="Q2376" t="s">
        <v>7438</v>
      </c>
      <c r="T2376" t="s">
        <v>13758</v>
      </c>
      <c r="U2376" t="s">
        <v>10251</v>
      </c>
    </row>
    <row r="2377" spans="1:21" ht="34" x14ac:dyDescent="0.2">
      <c r="A2377">
        <v>2757</v>
      </c>
      <c r="B2377" s="8" t="str">
        <f>IFERROR(INDEX(Sheet2!C:C, MATCH(SQL!D2377, Sheet2!H:H, 0)), "")</f>
        <v/>
      </c>
      <c r="D2377" t="s">
        <v>13748</v>
      </c>
      <c r="E2377">
        <v>2754</v>
      </c>
      <c r="G2377" s="3" t="s">
        <v>13757</v>
      </c>
      <c r="I2377" t="s">
        <v>7920</v>
      </c>
      <c r="K2377" t="s">
        <v>7989</v>
      </c>
      <c r="Q2377" t="s">
        <v>7438</v>
      </c>
      <c r="T2377" t="s">
        <v>13756</v>
      </c>
      <c r="U2377" t="s">
        <v>7534</v>
      </c>
    </row>
    <row r="2378" spans="1:21" ht="34" x14ac:dyDescent="0.2">
      <c r="A2378">
        <v>2758</v>
      </c>
      <c r="B2378" s="8" t="str">
        <f>IFERROR(INDEX(Sheet2!C:C, MATCH(SQL!D2378, Sheet2!H:H, 0)), "")</f>
        <v/>
      </c>
      <c r="D2378" t="s">
        <v>13748</v>
      </c>
      <c r="E2378">
        <v>2754</v>
      </c>
      <c r="G2378" s="3" t="s">
        <v>13755</v>
      </c>
      <c r="I2378" t="s">
        <v>7920</v>
      </c>
      <c r="K2378" t="s">
        <v>7989</v>
      </c>
      <c r="Q2378" t="s">
        <v>7438</v>
      </c>
      <c r="T2378" t="s">
        <v>13754</v>
      </c>
      <c r="U2378" t="s">
        <v>7455</v>
      </c>
    </row>
    <row r="2379" spans="1:21" ht="17" x14ac:dyDescent="0.2">
      <c r="A2379">
        <v>2759</v>
      </c>
      <c r="B2379" s="8" t="str">
        <f>IFERROR(INDEX(Sheet2!C:C, MATCH(SQL!D2379, Sheet2!H:H, 0)), "")</f>
        <v/>
      </c>
      <c r="D2379" t="s">
        <v>13748</v>
      </c>
      <c r="E2379">
        <v>2754</v>
      </c>
      <c r="G2379" s="3" t="s">
        <v>13753</v>
      </c>
      <c r="I2379" t="s">
        <v>7920</v>
      </c>
      <c r="K2379" t="s">
        <v>7989</v>
      </c>
      <c r="Q2379" t="s">
        <v>7438</v>
      </c>
      <c r="T2379" t="s">
        <v>13752</v>
      </c>
      <c r="U2379" t="s">
        <v>12517</v>
      </c>
    </row>
    <row r="2380" spans="1:21" ht="17" x14ac:dyDescent="0.2">
      <c r="A2380">
        <v>2760</v>
      </c>
      <c r="B2380" s="8" t="str">
        <f>IFERROR(INDEX(Sheet2!C:C, MATCH(SQL!D2380, Sheet2!H:H, 0)), "")</f>
        <v/>
      </c>
      <c r="D2380" t="s">
        <v>13748</v>
      </c>
      <c r="E2380">
        <v>2754</v>
      </c>
      <c r="G2380" s="3" t="s">
        <v>13751</v>
      </c>
      <c r="I2380" t="s">
        <v>7920</v>
      </c>
      <c r="K2380" t="s">
        <v>7989</v>
      </c>
      <c r="Q2380" t="s">
        <v>7438</v>
      </c>
      <c r="T2380" t="s">
        <v>8592</v>
      </c>
      <c r="U2380" t="s">
        <v>7397</v>
      </c>
    </row>
    <row r="2381" spans="1:21" ht="34" x14ac:dyDescent="0.2">
      <c r="A2381">
        <v>2761</v>
      </c>
      <c r="B2381" s="8" t="str">
        <f>IFERROR(INDEX(Sheet2!C:C, MATCH(SQL!D2381, Sheet2!H:H, 0)), "")</f>
        <v/>
      </c>
      <c r="D2381" t="s">
        <v>13748</v>
      </c>
      <c r="E2381">
        <v>2754</v>
      </c>
      <c r="G2381" s="3" t="s">
        <v>13750</v>
      </c>
      <c r="I2381" t="s">
        <v>7920</v>
      </c>
      <c r="K2381" t="s">
        <v>7989</v>
      </c>
      <c r="Q2381" t="s">
        <v>7438</v>
      </c>
      <c r="T2381" t="s">
        <v>13749</v>
      </c>
      <c r="U2381" t="s">
        <v>7455</v>
      </c>
    </row>
    <row r="2382" spans="1:21" ht="34" x14ac:dyDescent="0.2">
      <c r="A2382">
        <v>2762</v>
      </c>
      <c r="B2382" s="8" t="str">
        <f>IFERROR(INDEX(Sheet2!C:C, MATCH(SQL!D2382, Sheet2!H:H, 0)), "")</f>
        <v/>
      </c>
      <c r="D2382" t="s">
        <v>13748</v>
      </c>
      <c r="E2382">
        <v>2754</v>
      </c>
      <c r="G2382" s="3" t="s">
        <v>13747</v>
      </c>
      <c r="I2382" t="s">
        <v>7920</v>
      </c>
      <c r="K2382" t="s">
        <v>7989</v>
      </c>
      <c r="Q2382" t="s">
        <v>7438</v>
      </c>
      <c r="T2382" t="s">
        <v>13746</v>
      </c>
      <c r="U2382" t="s">
        <v>7455</v>
      </c>
    </row>
    <row r="2383" spans="1:21" ht="34" x14ac:dyDescent="0.2">
      <c r="A2383">
        <v>2763</v>
      </c>
      <c r="B2383" s="8" t="str">
        <f>IFERROR(INDEX(Sheet2!C:C, MATCH(SQL!D2383, Sheet2!H:H, 0)), "")</f>
        <v/>
      </c>
      <c r="D2383" t="s">
        <v>13465</v>
      </c>
      <c r="G2383" s="3" t="s">
        <v>13745</v>
      </c>
      <c r="H2383" t="s">
        <v>7920</v>
      </c>
      <c r="I2383" t="s">
        <v>7920</v>
      </c>
      <c r="J2383" t="s">
        <v>7989</v>
      </c>
      <c r="K2383" t="s">
        <v>7989</v>
      </c>
      <c r="L2383" t="s">
        <v>7918</v>
      </c>
      <c r="N2383" t="s">
        <v>7404</v>
      </c>
      <c r="O2383" t="s">
        <v>7918</v>
      </c>
      <c r="P2383" t="s">
        <v>7438</v>
      </c>
      <c r="Q2383" t="s">
        <v>7438</v>
      </c>
    </row>
    <row r="2384" spans="1:21" ht="17" x14ac:dyDescent="0.2">
      <c r="A2384">
        <v>2764</v>
      </c>
      <c r="B2384" s="8" t="str">
        <f>IFERROR(INDEX(Sheet2!C:C, MATCH(SQL!D2384, Sheet2!H:H, 0)), "")</f>
        <v/>
      </c>
      <c r="D2384" t="s">
        <v>13465</v>
      </c>
      <c r="E2384">
        <v>2763</v>
      </c>
      <c r="G2384" s="3" t="s">
        <v>13744</v>
      </c>
      <c r="I2384" t="s">
        <v>7920</v>
      </c>
      <c r="K2384" t="s">
        <v>7989</v>
      </c>
      <c r="Q2384" t="s">
        <v>7438</v>
      </c>
      <c r="T2384" t="s">
        <v>13743</v>
      </c>
      <c r="U2384" t="s">
        <v>8025</v>
      </c>
    </row>
    <row r="2385" spans="1:21" ht="17" x14ac:dyDescent="0.2">
      <c r="A2385">
        <v>2765</v>
      </c>
      <c r="B2385" s="8" t="str">
        <f>IFERROR(INDEX(Sheet2!C:C, MATCH(SQL!D2385, Sheet2!H:H, 0)), "")</f>
        <v/>
      </c>
      <c r="D2385" t="s">
        <v>13465</v>
      </c>
      <c r="E2385">
        <v>2763</v>
      </c>
      <c r="G2385" s="3" t="s">
        <v>13742</v>
      </c>
      <c r="I2385" t="s">
        <v>7920</v>
      </c>
      <c r="K2385" t="s">
        <v>7989</v>
      </c>
      <c r="Q2385" t="s">
        <v>7438</v>
      </c>
      <c r="T2385" t="s">
        <v>13741</v>
      </c>
      <c r="U2385" t="s">
        <v>7508</v>
      </c>
    </row>
    <row r="2386" spans="1:21" ht="34" x14ac:dyDescent="0.2">
      <c r="A2386">
        <v>2766</v>
      </c>
      <c r="B2386" s="8" t="str">
        <f>IFERROR(INDEX(Sheet2!C:C, MATCH(SQL!D2386, Sheet2!H:H, 0)), "")</f>
        <v/>
      </c>
      <c r="D2386" t="s">
        <v>13465</v>
      </c>
      <c r="E2386">
        <v>2763</v>
      </c>
      <c r="G2386" s="3" t="s">
        <v>13740</v>
      </c>
      <c r="I2386" t="s">
        <v>7920</v>
      </c>
      <c r="K2386" t="s">
        <v>7989</v>
      </c>
      <c r="Q2386" t="s">
        <v>7438</v>
      </c>
      <c r="T2386" t="s">
        <v>13739</v>
      </c>
      <c r="U2386" t="s">
        <v>7536</v>
      </c>
    </row>
    <row r="2387" spans="1:21" ht="34" x14ac:dyDescent="0.2">
      <c r="A2387">
        <v>2767</v>
      </c>
      <c r="B2387" s="8" t="str">
        <f>IFERROR(INDEX(Sheet2!C:C, MATCH(SQL!D2387, Sheet2!H:H, 0)), "")</f>
        <v/>
      </c>
      <c r="D2387" t="s">
        <v>13465</v>
      </c>
      <c r="E2387">
        <v>2763</v>
      </c>
      <c r="G2387" s="3" t="s">
        <v>13738</v>
      </c>
      <c r="I2387" t="s">
        <v>7920</v>
      </c>
      <c r="K2387" t="s">
        <v>7989</v>
      </c>
      <c r="Q2387" t="s">
        <v>7438</v>
      </c>
      <c r="T2387" t="s">
        <v>13737</v>
      </c>
      <c r="U2387" t="s">
        <v>7437</v>
      </c>
    </row>
    <row r="2388" spans="1:21" ht="34" x14ac:dyDescent="0.2">
      <c r="A2388">
        <v>2768</v>
      </c>
      <c r="B2388" s="8" t="str">
        <f>IFERROR(INDEX(Sheet2!C:C, MATCH(SQL!D2388, Sheet2!H:H, 0)), "")</f>
        <v/>
      </c>
      <c r="D2388" t="s">
        <v>13465</v>
      </c>
      <c r="E2388">
        <v>2763</v>
      </c>
      <c r="G2388" s="3" t="s">
        <v>13736</v>
      </c>
      <c r="I2388" t="s">
        <v>7920</v>
      </c>
      <c r="K2388" t="s">
        <v>7989</v>
      </c>
      <c r="Q2388" t="s">
        <v>7438</v>
      </c>
      <c r="T2388" t="s">
        <v>13735</v>
      </c>
      <c r="U2388" t="s">
        <v>7854</v>
      </c>
    </row>
    <row r="2389" spans="1:21" ht="34" x14ac:dyDescent="0.2">
      <c r="A2389">
        <v>2769</v>
      </c>
      <c r="B2389" s="8" t="str">
        <f>IFERROR(INDEX(Sheet2!C:C, MATCH(SQL!D2389, Sheet2!H:H, 0)), "")</f>
        <v/>
      </c>
      <c r="D2389" t="s">
        <v>13465</v>
      </c>
      <c r="E2389">
        <v>2763</v>
      </c>
      <c r="G2389" s="3" t="s">
        <v>13734</v>
      </c>
      <c r="I2389" t="s">
        <v>7920</v>
      </c>
      <c r="K2389" t="s">
        <v>7989</v>
      </c>
      <c r="Q2389" t="s">
        <v>7438</v>
      </c>
      <c r="T2389" t="s">
        <v>7980</v>
      </c>
      <c r="U2389" t="s">
        <v>7254</v>
      </c>
    </row>
    <row r="2390" spans="1:21" ht="17" x14ac:dyDescent="0.2">
      <c r="A2390">
        <v>2770</v>
      </c>
      <c r="B2390" s="8" t="str">
        <f>IFERROR(INDEX(Sheet2!C:C, MATCH(SQL!D2390, Sheet2!H:H, 0)), "")</f>
        <v/>
      </c>
      <c r="D2390" t="s">
        <v>13465</v>
      </c>
      <c r="E2390">
        <v>2763</v>
      </c>
      <c r="G2390" s="3" t="s">
        <v>13733</v>
      </c>
      <c r="I2390" t="s">
        <v>7920</v>
      </c>
      <c r="K2390" t="s">
        <v>7989</v>
      </c>
      <c r="Q2390" t="s">
        <v>7438</v>
      </c>
      <c r="T2390" t="s">
        <v>13732</v>
      </c>
      <c r="U2390" t="s">
        <v>7442</v>
      </c>
    </row>
    <row r="2391" spans="1:21" ht="17" x14ac:dyDescent="0.2">
      <c r="A2391">
        <v>2771</v>
      </c>
      <c r="B2391" s="8" t="str">
        <f>IFERROR(INDEX(Sheet2!C:C, MATCH(SQL!D2391, Sheet2!H:H, 0)), "")</f>
        <v/>
      </c>
      <c r="D2391" t="s">
        <v>13465</v>
      </c>
      <c r="E2391">
        <v>2763</v>
      </c>
      <c r="G2391" s="3" t="s">
        <v>13731</v>
      </c>
      <c r="I2391" t="s">
        <v>7920</v>
      </c>
      <c r="K2391" t="s">
        <v>7989</v>
      </c>
      <c r="Q2391" t="s">
        <v>7438</v>
      </c>
      <c r="T2391" t="s">
        <v>13730</v>
      </c>
      <c r="U2391" t="s">
        <v>7420</v>
      </c>
    </row>
    <row r="2392" spans="1:21" ht="51" x14ac:dyDescent="0.2">
      <c r="A2392">
        <v>2772</v>
      </c>
      <c r="B2392" s="8" t="str">
        <f>IFERROR(INDEX(Sheet2!C:C, MATCH(SQL!D2392, Sheet2!H:H, 0)), "")</f>
        <v/>
      </c>
      <c r="D2392" t="s">
        <v>13465</v>
      </c>
      <c r="E2392">
        <v>2763</v>
      </c>
      <c r="G2392" s="3" t="s">
        <v>13729</v>
      </c>
      <c r="I2392" t="s">
        <v>7920</v>
      </c>
      <c r="K2392" t="s">
        <v>7989</v>
      </c>
      <c r="Q2392" t="s">
        <v>7438</v>
      </c>
      <c r="T2392" t="s">
        <v>11031</v>
      </c>
      <c r="U2392" t="s">
        <v>7472</v>
      </c>
    </row>
    <row r="2393" spans="1:21" ht="34" x14ac:dyDescent="0.2">
      <c r="A2393">
        <v>2773</v>
      </c>
      <c r="B2393" s="8" t="str">
        <f>IFERROR(INDEX(Sheet2!C:C, MATCH(SQL!D2393, Sheet2!H:H, 0)), "")</f>
        <v/>
      </c>
      <c r="D2393" t="s">
        <v>13465</v>
      </c>
      <c r="E2393">
        <v>2763</v>
      </c>
      <c r="G2393" s="3" t="s">
        <v>13728</v>
      </c>
      <c r="I2393" t="s">
        <v>7920</v>
      </c>
      <c r="K2393" t="s">
        <v>7989</v>
      </c>
      <c r="Q2393" t="s">
        <v>7438</v>
      </c>
      <c r="T2393" t="s">
        <v>13727</v>
      </c>
      <c r="U2393" t="s">
        <v>7488</v>
      </c>
    </row>
    <row r="2394" spans="1:21" ht="34" x14ac:dyDescent="0.2">
      <c r="A2394">
        <v>2774</v>
      </c>
      <c r="B2394" s="8" t="str">
        <f>IFERROR(INDEX(Sheet2!C:C, MATCH(SQL!D2394, Sheet2!H:H, 0)), "")</f>
        <v/>
      </c>
      <c r="D2394" t="s">
        <v>13465</v>
      </c>
      <c r="E2394">
        <v>2763</v>
      </c>
      <c r="G2394" s="3" t="s">
        <v>13726</v>
      </c>
      <c r="I2394" t="s">
        <v>7920</v>
      </c>
      <c r="K2394" t="s">
        <v>7989</v>
      </c>
      <c r="Q2394" t="s">
        <v>7438</v>
      </c>
      <c r="T2394" t="s">
        <v>13725</v>
      </c>
      <c r="U2394" t="s">
        <v>7431</v>
      </c>
    </row>
    <row r="2395" spans="1:21" ht="17" x14ac:dyDescent="0.2">
      <c r="A2395">
        <v>2775</v>
      </c>
      <c r="B2395" s="8" t="str">
        <f>IFERROR(INDEX(Sheet2!C:C, MATCH(SQL!D2395, Sheet2!H:H, 0)), "")</f>
        <v/>
      </c>
      <c r="D2395" t="s">
        <v>13465</v>
      </c>
      <c r="E2395">
        <v>2763</v>
      </c>
      <c r="G2395" s="3" t="s">
        <v>13724</v>
      </c>
      <c r="I2395" t="s">
        <v>7920</v>
      </c>
      <c r="K2395" t="s">
        <v>7989</v>
      </c>
      <c r="Q2395" t="s">
        <v>7438</v>
      </c>
      <c r="T2395" t="s">
        <v>13723</v>
      </c>
      <c r="U2395" t="s">
        <v>5339</v>
      </c>
    </row>
    <row r="2396" spans="1:21" ht="34" x14ac:dyDescent="0.2">
      <c r="A2396">
        <v>2776</v>
      </c>
      <c r="B2396" s="8" t="str">
        <f>IFERROR(INDEX(Sheet2!C:C, MATCH(SQL!D2396, Sheet2!H:H, 0)), "")</f>
        <v/>
      </c>
      <c r="D2396" t="s">
        <v>13465</v>
      </c>
      <c r="E2396">
        <v>2763</v>
      </c>
      <c r="G2396" s="3" t="s">
        <v>13722</v>
      </c>
      <c r="I2396" t="s">
        <v>7920</v>
      </c>
      <c r="K2396" t="s">
        <v>7989</v>
      </c>
      <c r="Q2396" t="s">
        <v>7438</v>
      </c>
      <c r="T2396" t="s">
        <v>13707</v>
      </c>
      <c r="U2396" t="s">
        <v>7455</v>
      </c>
    </row>
    <row r="2397" spans="1:21" ht="34" x14ac:dyDescent="0.2">
      <c r="A2397">
        <v>2777</v>
      </c>
      <c r="B2397" s="8" t="str">
        <f>IFERROR(INDEX(Sheet2!C:C, MATCH(SQL!D2397, Sheet2!H:H, 0)), "")</f>
        <v/>
      </c>
      <c r="D2397" t="s">
        <v>13465</v>
      </c>
      <c r="E2397">
        <v>2763</v>
      </c>
      <c r="G2397" s="3" t="s">
        <v>13721</v>
      </c>
      <c r="I2397" t="s">
        <v>7920</v>
      </c>
      <c r="K2397" t="s">
        <v>7989</v>
      </c>
      <c r="Q2397" t="s">
        <v>7438</v>
      </c>
      <c r="T2397" t="s">
        <v>13720</v>
      </c>
      <c r="U2397" t="s">
        <v>7442</v>
      </c>
    </row>
    <row r="2398" spans="1:21" ht="34" x14ac:dyDescent="0.2">
      <c r="A2398">
        <v>2778</v>
      </c>
      <c r="B2398" s="8" t="str">
        <f>IFERROR(INDEX(Sheet2!C:C, MATCH(SQL!D2398, Sheet2!H:H, 0)), "")</f>
        <v/>
      </c>
      <c r="D2398" t="s">
        <v>13465</v>
      </c>
      <c r="E2398">
        <v>2763</v>
      </c>
      <c r="G2398" s="3" t="s">
        <v>13719</v>
      </c>
      <c r="I2398" t="s">
        <v>7920</v>
      </c>
      <c r="K2398" t="s">
        <v>7989</v>
      </c>
      <c r="Q2398" t="s">
        <v>7438</v>
      </c>
      <c r="T2398" t="s">
        <v>13707</v>
      </c>
      <c r="U2398" t="s">
        <v>7455</v>
      </c>
    </row>
    <row r="2399" spans="1:21" ht="17" x14ac:dyDescent="0.2">
      <c r="A2399">
        <v>2779</v>
      </c>
      <c r="B2399" s="8" t="str">
        <f>IFERROR(INDEX(Sheet2!C:C, MATCH(SQL!D2399, Sheet2!H:H, 0)), "")</f>
        <v/>
      </c>
      <c r="D2399" t="s">
        <v>13465</v>
      </c>
      <c r="E2399">
        <v>2763</v>
      </c>
      <c r="G2399" s="3" t="s">
        <v>13718</v>
      </c>
      <c r="I2399" t="s">
        <v>7920</v>
      </c>
      <c r="K2399" t="s">
        <v>7989</v>
      </c>
      <c r="Q2399" t="s">
        <v>7438</v>
      </c>
      <c r="T2399" t="s">
        <v>13717</v>
      </c>
      <c r="U2399" t="s">
        <v>7508</v>
      </c>
    </row>
    <row r="2400" spans="1:21" ht="17" x14ac:dyDescent="0.2">
      <c r="A2400">
        <v>2780</v>
      </c>
      <c r="B2400" s="8" t="str">
        <f>IFERROR(INDEX(Sheet2!C:C, MATCH(SQL!D2400, Sheet2!H:H, 0)), "")</f>
        <v/>
      </c>
      <c r="D2400" t="s">
        <v>13465</v>
      </c>
      <c r="E2400">
        <v>2763</v>
      </c>
      <c r="G2400" s="3" t="s">
        <v>13718</v>
      </c>
      <c r="I2400" t="s">
        <v>7920</v>
      </c>
      <c r="K2400" t="s">
        <v>7989</v>
      </c>
      <c r="Q2400" t="s">
        <v>7438</v>
      </c>
      <c r="T2400" t="s">
        <v>13717</v>
      </c>
      <c r="U2400" t="s">
        <v>7508</v>
      </c>
    </row>
    <row r="2401" spans="1:21" ht="34" x14ac:dyDescent="0.2">
      <c r="A2401">
        <v>2781</v>
      </c>
      <c r="B2401" s="8" t="str">
        <f>IFERROR(INDEX(Sheet2!C:C, MATCH(SQL!D2401, Sheet2!H:H, 0)), "")</f>
        <v/>
      </c>
      <c r="D2401" t="s">
        <v>13465</v>
      </c>
      <c r="E2401">
        <v>2763</v>
      </c>
      <c r="G2401" s="3" t="s">
        <v>13716</v>
      </c>
      <c r="I2401" t="s">
        <v>7920</v>
      </c>
      <c r="K2401" t="s">
        <v>7989</v>
      </c>
      <c r="Q2401" t="s">
        <v>7438</v>
      </c>
      <c r="T2401" t="s">
        <v>12242</v>
      </c>
      <c r="U2401" t="s">
        <v>7472</v>
      </c>
    </row>
    <row r="2402" spans="1:21" ht="34" x14ac:dyDescent="0.2">
      <c r="A2402">
        <v>2782</v>
      </c>
      <c r="B2402" s="8" t="str">
        <f>IFERROR(INDEX(Sheet2!C:C, MATCH(SQL!D2402, Sheet2!H:H, 0)), "")</f>
        <v/>
      </c>
      <c r="D2402" t="s">
        <v>13465</v>
      </c>
      <c r="E2402">
        <v>2763</v>
      </c>
      <c r="G2402" s="3" t="s">
        <v>13715</v>
      </c>
      <c r="I2402" t="s">
        <v>7920</v>
      </c>
      <c r="K2402" t="s">
        <v>7989</v>
      </c>
      <c r="Q2402" t="s">
        <v>7438</v>
      </c>
      <c r="T2402" t="s">
        <v>13714</v>
      </c>
      <c r="U2402" t="s">
        <v>7442</v>
      </c>
    </row>
    <row r="2403" spans="1:21" ht="17" x14ac:dyDescent="0.2">
      <c r="A2403">
        <v>2783</v>
      </c>
      <c r="B2403" s="8" t="str">
        <f>IFERROR(INDEX(Sheet2!C:C, MATCH(SQL!D2403, Sheet2!H:H, 0)), "")</f>
        <v/>
      </c>
      <c r="D2403" t="s">
        <v>13465</v>
      </c>
      <c r="E2403">
        <v>2763</v>
      </c>
      <c r="G2403" s="3" t="s">
        <v>13713</v>
      </c>
      <c r="I2403" t="s">
        <v>7920</v>
      </c>
      <c r="K2403" t="s">
        <v>7989</v>
      </c>
      <c r="Q2403" t="s">
        <v>7438</v>
      </c>
      <c r="T2403" t="s">
        <v>13712</v>
      </c>
      <c r="U2403" t="s">
        <v>7397</v>
      </c>
    </row>
    <row r="2404" spans="1:21" ht="34" x14ac:dyDescent="0.2">
      <c r="A2404">
        <v>2784</v>
      </c>
      <c r="B2404" s="8" t="str">
        <f>IFERROR(INDEX(Sheet2!C:C, MATCH(SQL!D2404, Sheet2!H:H, 0)), "")</f>
        <v/>
      </c>
      <c r="D2404" t="s">
        <v>13465</v>
      </c>
      <c r="E2404">
        <v>2763</v>
      </c>
      <c r="G2404" s="3" t="s">
        <v>13711</v>
      </c>
      <c r="I2404" t="s">
        <v>7920</v>
      </c>
      <c r="K2404" t="s">
        <v>7989</v>
      </c>
      <c r="Q2404" t="s">
        <v>7438</v>
      </c>
      <c r="T2404" t="s">
        <v>8775</v>
      </c>
      <c r="U2404" t="s">
        <v>7417</v>
      </c>
    </row>
    <row r="2405" spans="1:21" ht="34" x14ac:dyDescent="0.2">
      <c r="A2405">
        <v>2785</v>
      </c>
      <c r="B2405" s="8" t="str">
        <f>IFERROR(INDEX(Sheet2!C:C, MATCH(SQL!D2405, Sheet2!H:H, 0)), "")</f>
        <v/>
      </c>
      <c r="D2405" t="s">
        <v>13465</v>
      </c>
      <c r="E2405">
        <v>2763</v>
      </c>
      <c r="G2405" s="3" t="s">
        <v>13710</v>
      </c>
      <c r="I2405" t="s">
        <v>7920</v>
      </c>
      <c r="K2405" t="s">
        <v>7989</v>
      </c>
      <c r="Q2405" t="s">
        <v>7438</v>
      </c>
      <c r="T2405" t="s">
        <v>13709</v>
      </c>
      <c r="U2405" t="s">
        <v>7420</v>
      </c>
    </row>
    <row r="2406" spans="1:21" ht="34" x14ac:dyDescent="0.2">
      <c r="A2406">
        <v>2786</v>
      </c>
      <c r="B2406" s="8" t="str">
        <f>IFERROR(INDEX(Sheet2!C:C, MATCH(SQL!D2406, Sheet2!H:H, 0)), "")</f>
        <v/>
      </c>
      <c r="D2406" t="s">
        <v>13465</v>
      </c>
      <c r="E2406">
        <v>2763</v>
      </c>
      <c r="G2406" s="3" t="s">
        <v>13708</v>
      </c>
      <c r="I2406" t="s">
        <v>7920</v>
      </c>
      <c r="K2406" t="s">
        <v>7989</v>
      </c>
      <c r="Q2406" t="s">
        <v>7438</v>
      </c>
      <c r="T2406" t="s">
        <v>13707</v>
      </c>
      <c r="U2406" t="s">
        <v>7455</v>
      </c>
    </row>
    <row r="2407" spans="1:21" ht="34" x14ac:dyDescent="0.2">
      <c r="A2407">
        <v>2787</v>
      </c>
      <c r="B2407" s="8" t="str">
        <f>IFERROR(INDEX(Sheet2!C:C, MATCH(SQL!D2407, Sheet2!H:H, 0)), "")</f>
        <v/>
      </c>
      <c r="D2407" t="s">
        <v>13465</v>
      </c>
      <c r="E2407">
        <v>2763</v>
      </c>
      <c r="G2407" s="3" t="s">
        <v>13706</v>
      </c>
      <c r="I2407" t="s">
        <v>7920</v>
      </c>
      <c r="K2407" t="s">
        <v>7989</v>
      </c>
      <c r="Q2407" t="s">
        <v>7438</v>
      </c>
      <c r="T2407" t="s">
        <v>13591</v>
      </c>
      <c r="U2407" t="s">
        <v>7397</v>
      </c>
    </row>
    <row r="2408" spans="1:21" ht="34" x14ac:dyDescent="0.2">
      <c r="A2408">
        <v>2788</v>
      </c>
      <c r="B2408" s="8" t="str">
        <f>IFERROR(INDEX(Sheet2!C:C, MATCH(SQL!D2408, Sheet2!H:H, 0)), "")</f>
        <v/>
      </c>
      <c r="D2408" t="s">
        <v>13465</v>
      </c>
      <c r="E2408">
        <v>2763</v>
      </c>
      <c r="G2408" s="3" t="s">
        <v>13705</v>
      </c>
      <c r="I2408" t="s">
        <v>7920</v>
      </c>
      <c r="K2408" t="s">
        <v>7989</v>
      </c>
      <c r="Q2408" t="s">
        <v>7438</v>
      </c>
      <c r="T2408" t="s">
        <v>13704</v>
      </c>
      <c r="U2408" t="s">
        <v>7580</v>
      </c>
    </row>
    <row r="2409" spans="1:21" ht="34" x14ac:dyDescent="0.2">
      <c r="A2409">
        <v>2789</v>
      </c>
      <c r="B2409" s="8" t="str">
        <f>IFERROR(INDEX(Sheet2!C:C, MATCH(SQL!D2409, Sheet2!H:H, 0)), "")</f>
        <v/>
      </c>
      <c r="D2409" t="s">
        <v>13465</v>
      </c>
      <c r="E2409">
        <v>2763</v>
      </c>
      <c r="G2409" s="3" t="s">
        <v>13703</v>
      </c>
      <c r="I2409" t="s">
        <v>7920</v>
      </c>
      <c r="K2409" t="s">
        <v>7989</v>
      </c>
      <c r="Q2409" t="s">
        <v>7438</v>
      </c>
      <c r="T2409" t="s">
        <v>13702</v>
      </c>
      <c r="U2409" t="s">
        <v>7397</v>
      </c>
    </row>
    <row r="2410" spans="1:21" ht="34" x14ac:dyDescent="0.2">
      <c r="A2410">
        <v>2790</v>
      </c>
      <c r="B2410" s="8" t="str">
        <f>IFERROR(INDEX(Sheet2!C:C, MATCH(SQL!D2410, Sheet2!H:H, 0)), "")</f>
        <v/>
      </c>
      <c r="D2410" t="s">
        <v>13465</v>
      </c>
      <c r="E2410">
        <v>2763</v>
      </c>
      <c r="G2410" s="3" t="s">
        <v>13701</v>
      </c>
      <c r="I2410" t="s">
        <v>7920</v>
      </c>
      <c r="K2410" t="s">
        <v>7989</v>
      </c>
      <c r="Q2410" t="s">
        <v>7438</v>
      </c>
      <c r="T2410" t="s">
        <v>13700</v>
      </c>
      <c r="U2410" t="s">
        <v>7395</v>
      </c>
    </row>
    <row r="2411" spans="1:21" ht="17" x14ac:dyDescent="0.2">
      <c r="A2411">
        <v>2791</v>
      </c>
      <c r="B2411" s="8" t="str">
        <f>IFERROR(INDEX(Sheet2!C:C, MATCH(SQL!D2411, Sheet2!H:H, 0)), "")</f>
        <v/>
      </c>
      <c r="D2411" t="s">
        <v>13465</v>
      </c>
      <c r="E2411">
        <v>2763</v>
      </c>
      <c r="G2411" s="3" t="s">
        <v>13699</v>
      </c>
      <c r="I2411" t="s">
        <v>7920</v>
      </c>
      <c r="K2411" t="s">
        <v>7989</v>
      </c>
      <c r="Q2411" t="s">
        <v>7438</v>
      </c>
      <c r="T2411" t="s">
        <v>13698</v>
      </c>
      <c r="U2411" t="s">
        <v>7455</v>
      </c>
    </row>
    <row r="2412" spans="1:21" ht="34" x14ac:dyDescent="0.2">
      <c r="A2412">
        <v>2792</v>
      </c>
      <c r="B2412" s="8" t="str">
        <f>IFERROR(INDEX(Sheet2!C:C, MATCH(SQL!D2412, Sheet2!H:H, 0)), "")</f>
        <v/>
      </c>
      <c r="D2412" t="s">
        <v>13465</v>
      </c>
      <c r="E2412">
        <v>2763</v>
      </c>
      <c r="G2412" s="3" t="s">
        <v>13697</v>
      </c>
      <c r="I2412" t="s">
        <v>7920</v>
      </c>
      <c r="K2412" t="s">
        <v>7989</v>
      </c>
      <c r="Q2412" t="s">
        <v>7438</v>
      </c>
      <c r="T2412" t="s">
        <v>13696</v>
      </c>
      <c r="U2412" t="s">
        <v>7684</v>
      </c>
    </row>
    <row r="2413" spans="1:21" ht="34" x14ac:dyDescent="0.2">
      <c r="A2413">
        <v>2793</v>
      </c>
      <c r="B2413" s="8" t="str">
        <f>IFERROR(INDEX(Sheet2!C:C, MATCH(SQL!D2413, Sheet2!H:H, 0)), "")</f>
        <v/>
      </c>
      <c r="D2413" t="s">
        <v>13465</v>
      </c>
      <c r="E2413">
        <v>2763</v>
      </c>
      <c r="G2413" s="3" t="s">
        <v>13695</v>
      </c>
      <c r="I2413" t="s">
        <v>7920</v>
      </c>
      <c r="K2413" t="s">
        <v>7989</v>
      </c>
      <c r="Q2413" t="s">
        <v>7438</v>
      </c>
      <c r="T2413" t="s">
        <v>13603</v>
      </c>
      <c r="U2413" t="s">
        <v>7431</v>
      </c>
    </row>
    <row r="2414" spans="1:21" ht="17" x14ac:dyDescent="0.2">
      <c r="A2414">
        <v>2794</v>
      </c>
      <c r="B2414" s="8" t="str">
        <f>IFERROR(INDEX(Sheet2!C:C, MATCH(SQL!D2414, Sheet2!H:H, 0)), "")</f>
        <v/>
      </c>
      <c r="D2414" t="s">
        <v>13465</v>
      </c>
      <c r="E2414">
        <v>2763</v>
      </c>
      <c r="G2414" s="3" t="s">
        <v>13694</v>
      </c>
      <c r="I2414" t="s">
        <v>7920</v>
      </c>
      <c r="K2414" t="s">
        <v>7989</v>
      </c>
      <c r="Q2414" t="s">
        <v>7438</v>
      </c>
      <c r="T2414" t="s">
        <v>13693</v>
      </c>
      <c r="U2414" t="s">
        <v>7488</v>
      </c>
    </row>
    <row r="2415" spans="1:21" ht="34" x14ac:dyDescent="0.2">
      <c r="A2415">
        <v>2795</v>
      </c>
      <c r="B2415" s="8" t="str">
        <f>IFERROR(INDEX(Sheet2!C:C, MATCH(SQL!D2415, Sheet2!H:H, 0)), "")</f>
        <v/>
      </c>
      <c r="D2415" t="s">
        <v>13465</v>
      </c>
      <c r="E2415">
        <v>2763</v>
      </c>
      <c r="G2415" s="3" t="s">
        <v>13692</v>
      </c>
      <c r="I2415" t="s">
        <v>7920</v>
      </c>
      <c r="K2415" t="s">
        <v>7989</v>
      </c>
      <c r="Q2415" t="s">
        <v>7438</v>
      </c>
      <c r="T2415" t="s">
        <v>13691</v>
      </c>
      <c r="U2415" t="s">
        <v>7431</v>
      </c>
    </row>
    <row r="2416" spans="1:21" ht="17" x14ac:dyDescent="0.2">
      <c r="A2416">
        <v>2796</v>
      </c>
      <c r="B2416" s="8" t="str">
        <f>IFERROR(INDEX(Sheet2!C:C, MATCH(SQL!D2416, Sheet2!H:H, 0)), "")</f>
        <v/>
      </c>
      <c r="D2416" t="s">
        <v>13465</v>
      </c>
      <c r="E2416">
        <v>2763</v>
      </c>
      <c r="G2416" s="3" t="s">
        <v>13690</v>
      </c>
      <c r="I2416" t="s">
        <v>7920</v>
      </c>
      <c r="K2416" t="s">
        <v>7989</v>
      </c>
      <c r="Q2416" t="s">
        <v>7438</v>
      </c>
      <c r="T2416" t="s">
        <v>13689</v>
      </c>
      <c r="U2416" t="s">
        <v>7431</v>
      </c>
    </row>
    <row r="2417" spans="1:21" ht="34" x14ac:dyDescent="0.2">
      <c r="A2417">
        <v>2797</v>
      </c>
      <c r="B2417" s="8" t="str">
        <f>IFERROR(INDEX(Sheet2!C:C, MATCH(SQL!D2417, Sheet2!H:H, 0)), "")</f>
        <v/>
      </c>
      <c r="D2417" t="s">
        <v>13465</v>
      </c>
      <c r="E2417">
        <v>2763</v>
      </c>
      <c r="G2417" s="3" t="s">
        <v>13688</v>
      </c>
      <c r="I2417" t="s">
        <v>7920</v>
      </c>
      <c r="K2417" t="s">
        <v>7989</v>
      </c>
      <c r="Q2417" t="s">
        <v>7438</v>
      </c>
      <c r="T2417" t="s">
        <v>13687</v>
      </c>
      <c r="U2417" t="s">
        <v>7448</v>
      </c>
    </row>
    <row r="2418" spans="1:21" ht="17" x14ac:dyDescent="0.2">
      <c r="A2418">
        <v>2798</v>
      </c>
      <c r="B2418" s="8" t="str">
        <f>IFERROR(INDEX(Sheet2!C:C, MATCH(SQL!D2418, Sheet2!H:H, 0)), "")</f>
        <v/>
      </c>
      <c r="D2418" t="s">
        <v>13465</v>
      </c>
      <c r="E2418">
        <v>2763</v>
      </c>
      <c r="G2418" s="3" t="s">
        <v>13686</v>
      </c>
      <c r="I2418" t="s">
        <v>7920</v>
      </c>
      <c r="K2418" t="s">
        <v>7989</v>
      </c>
      <c r="Q2418" t="s">
        <v>7438</v>
      </c>
      <c r="T2418" t="s">
        <v>13685</v>
      </c>
      <c r="U2418" t="s">
        <v>8288</v>
      </c>
    </row>
    <row r="2419" spans="1:21" ht="34" x14ac:dyDescent="0.2">
      <c r="A2419">
        <v>2799</v>
      </c>
      <c r="B2419" s="8" t="str">
        <f>IFERROR(INDEX(Sheet2!C:C, MATCH(SQL!D2419, Sheet2!H:H, 0)), "")</f>
        <v/>
      </c>
      <c r="D2419" t="s">
        <v>13465</v>
      </c>
      <c r="E2419">
        <v>2763</v>
      </c>
      <c r="G2419" s="3" t="s">
        <v>13684</v>
      </c>
      <c r="I2419" t="s">
        <v>7920</v>
      </c>
      <c r="K2419" t="s">
        <v>7989</v>
      </c>
      <c r="Q2419" t="s">
        <v>7438</v>
      </c>
      <c r="T2419" t="s">
        <v>13683</v>
      </c>
      <c r="U2419" t="s">
        <v>8761</v>
      </c>
    </row>
    <row r="2420" spans="1:21" ht="17" x14ac:dyDescent="0.2">
      <c r="A2420">
        <v>2800</v>
      </c>
      <c r="B2420" s="8" t="str">
        <f>IFERROR(INDEX(Sheet2!C:C, MATCH(SQL!D2420, Sheet2!H:H, 0)), "")</f>
        <v/>
      </c>
      <c r="D2420" t="s">
        <v>13465</v>
      </c>
      <c r="E2420">
        <v>2763</v>
      </c>
      <c r="G2420" s="3" t="s">
        <v>13682</v>
      </c>
      <c r="I2420" t="s">
        <v>7920</v>
      </c>
      <c r="K2420" t="s">
        <v>7989</v>
      </c>
      <c r="Q2420" t="s">
        <v>7438</v>
      </c>
      <c r="T2420" t="s">
        <v>13680</v>
      </c>
      <c r="U2420" t="s">
        <v>8192</v>
      </c>
    </row>
    <row r="2421" spans="1:21" ht="34" x14ac:dyDescent="0.2">
      <c r="A2421">
        <v>2801</v>
      </c>
      <c r="B2421" s="8" t="str">
        <f>IFERROR(INDEX(Sheet2!C:C, MATCH(SQL!D2421, Sheet2!H:H, 0)), "")</f>
        <v/>
      </c>
      <c r="D2421" t="s">
        <v>13465</v>
      </c>
      <c r="E2421">
        <v>2763</v>
      </c>
      <c r="G2421" s="3" t="s">
        <v>13681</v>
      </c>
      <c r="I2421" t="s">
        <v>7920</v>
      </c>
      <c r="K2421" t="s">
        <v>7989</v>
      </c>
      <c r="Q2421" t="s">
        <v>7438</v>
      </c>
      <c r="T2421" t="s">
        <v>13680</v>
      </c>
      <c r="U2421" t="s">
        <v>8192</v>
      </c>
    </row>
    <row r="2422" spans="1:21" ht="34" x14ac:dyDescent="0.2">
      <c r="A2422">
        <v>2802</v>
      </c>
      <c r="B2422" s="8" t="str">
        <f>IFERROR(INDEX(Sheet2!C:C, MATCH(SQL!D2422, Sheet2!H:H, 0)), "")</f>
        <v/>
      </c>
      <c r="D2422" t="s">
        <v>13465</v>
      </c>
      <c r="E2422">
        <v>2763</v>
      </c>
      <c r="G2422" s="3" t="s">
        <v>13679</v>
      </c>
      <c r="I2422" t="s">
        <v>7920</v>
      </c>
      <c r="K2422" t="s">
        <v>7989</v>
      </c>
      <c r="Q2422" t="s">
        <v>7438</v>
      </c>
      <c r="T2422" t="s">
        <v>10733</v>
      </c>
      <c r="U2422" t="s">
        <v>8056</v>
      </c>
    </row>
    <row r="2423" spans="1:21" ht="17" x14ac:dyDescent="0.2">
      <c r="A2423">
        <v>2803</v>
      </c>
      <c r="B2423" s="8" t="str">
        <f>IFERROR(INDEX(Sheet2!C:C, MATCH(SQL!D2423, Sheet2!H:H, 0)), "")</f>
        <v/>
      </c>
      <c r="D2423" t="s">
        <v>13465</v>
      </c>
      <c r="E2423">
        <v>2763</v>
      </c>
      <c r="G2423" s="3" t="s">
        <v>13678</v>
      </c>
      <c r="I2423" t="s">
        <v>7920</v>
      </c>
      <c r="K2423" t="s">
        <v>7989</v>
      </c>
      <c r="Q2423" t="s">
        <v>7438</v>
      </c>
      <c r="T2423" t="s">
        <v>13677</v>
      </c>
      <c r="U2423" t="s">
        <v>7431</v>
      </c>
    </row>
    <row r="2424" spans="1:21" ht="34" x14ac:dyDescent="0.2">
      <c r="A2424">
        <v>2804</v>
      </c>
      <c r="B2424" s="8" t="str">
        <f>IFERROR(INDEX(Sheet2!C:C, MATCH(SQL!D2424, Sheet2!H:H, 0)), "")</f>
        <v/>
      </c>
      <c r="D2424" t="s">
        <v>13465</v>
      </c>
      <c r="E2424">
        <v>2763</v>
      </c>
      <c r="G2424" s="3" t="s">
        <v>13676</v>
      </c>
      <c r="I2424" t="s">
        <v>7920</v>
      </c>
      <c r="K2424" t="s">
        <v>7989</v>
      </c>
      <c r="Q2424" t="s">
        <v>7438</v>
      </c>
      <c r="T2424" t="s">
        <v>13675</v>
      </c>
      <c r="U2424" t="s">
        <v>7455</v>
      </c>
    </row>
    <row r="2425" spans="1:21" ht="34" x14ac:dyDescent="0.2">
      <c r="A2425">
        <v>2805</v>
      </c>
      <c r="B2425" s="8" t="str">
        <f>IFERROR(INDEX(Sheet2!C:C, MATCH(SQL!D2425, Sheet2!H:H, 0)), "")</f>
        <v/>
      </c>
      <c r="D2425" t="s">
        <v>13465</v>
      </c>
      <c r="E2425">
        <v>2763</v>
      </c>
      <c r="G2425" s="3" t="s">
        <v>13674</v>
      </c>
      <c r="I2425" t="s">
        <v>7920</v>
      </c>
      <c r="K2425" t="s">
        <v>7989</v>
      </c>
      <c r="Q2425" t="s">
        <v>7438</v>
      </c>
      <c r="T2425" t="s">
        <v>13673</v>
      </c>
      <c r="U2425" t="s">
        <v>7991</v>
      </c>
    </row>
    <row r="2426" spans="1:21" ht="51" x14ac:dyDescent="0.2">
      <c r="A2426">
        <v>2806</v>
      </c>
      <c r="B2426" s="8" t="str">
        <f>IFERROR(INDEX(Sheet2!C:C, MATCH(SQL!D2426, Sheet2!H:H, 0)), "")</f>
        <v/>
      </c>
      <c r="D2426" t="s">
        <v>13465</v>
      </c>
      <c r="E2426">
        <v>2763</v>
      </c>
      <c r="G2426" s="3" t="s">
        <v>13672</v>
      </c>
      <c r="I2426" t="s">
        <v>7920</v>
      </c>
      <c r="K2426" t="s">
        <v>7989</v>
      </c>
      <c r="Q2426" t="s">
        <v>7438</v>
      </c>
      <c r="T2426" t="s">
        <v>13671</v>
      </c>
      <c r="U2426" t="s">
        <v>7580</v>
      </c>
    </row>
    <row r="2427" spans="1:21" ht="17" x14ac:dyDescent="0.2">
      <c r="A2427">
        <v>2807</v>
      </c>
      <c r="B2427" s="8" t="str">
        <f>IFERROR(INDEX(Sheet2!C:C, MATCH(SQL!D2427, Sheet2!H:H, 0)), "")</f>
        <v/>
      </c>
      <c r="D2427" t="s">
        <v>13465</v>
      </c>
      <c r="E2427">
        <v>2763</v>
      </c>
      <c r="G2427" s="3" t="s">
        <v>13670</v>
      </c>
      <c r="I2427" t="s">
        <v>7920</v>
      </c>
      <c r="K2427" t="s">
        <v>7989</v>
      </c>
      <c r="Q2427" t="s">
        <v>7438</v>
      </c>
      <c r="T2427" t="s">
        <v>13669</v>
      </c>
      <c r="U2427" t="s">
        <v>7536</v>
      </c>
    </row>
    <row r="2428" spans="1:21" ht="34" x14ac:dyDescent="0.2">
      <c r="A2428">
        <v>2808</v>
      </c>
      <c r="B2428" s="8" t="str">
        <f>IFERROR(INDEX(Sheet2!C:C, MATCH(SQL!D2428, Sheet2!H:H, 0)), "")</f>
        <v/>
      </c>
      <c r="D2428" t="s">
        <v>13465</v>
      </c>
      <c r="E2428">
        <v>2763</v>
      </c>
      <c r="G2428" s="3" t="s">
        <v>13668</v>
      </c>
      <c r="I2428" t="s">
        <v>7920</v>
      </c>
      <c r="K2428" t="s">
        <v>7989</v>
      </c>
      <c r="Q2428" t="s">
        <v>7438</v>
      </c>
      <c r="T2428" t="s">
        <v>13666</v>
      </c>
      <c r="U2428" t="s">
        <v>9593</v>
      </c>
    </row>
    <row r="2429" spans="1:21" ht="34" x14ac:dyDescent="0.2">
      <c r="A2429">
        <v>2809</v>
      </c>
      <c r="B2429" s="8" t="str">
        <f>IFERROR(INDEX(Sheet2!C:C, MATCH(SQL!D2429, Sheet2!H:H, 0)), "")</f>
        <v/>
      </c>
      <c r="D2429" t="s">
        <v>13465</v>
      </c>
      <c r="E2429">
        <v>2763</v>
      </c>
      <c r="G2429" s="3" t="s">
        <v>13667</v>
      </c>
      <c r="I2429" t="s">
        <v>7920</v>
      </c>
      <c r="K2429" t="s">
        <v>7989</v>
      </c>
      <c r="Q2429" t="s">
        <v>7438</v>
      </c>
      <c r="T2429" t="s">
        <v>13666</v>
      </c>
      <c r="U2429" t="s">
        <v>9593</v>
      </c>
    </row>
    <row r="2430" spans="1:21" ht="34" x14ac:dyDescent="0.2">
      <c r="A2430">
        <v>2810</v>
      </c>
      <c r="B2430" s="8" t="str">
        <f>IFERROR(INDEX(Sheet2!C:C, MATCH(SQL!D2430, Sheet2!H:H, 0)), "")</f>
        <v/>
      </c>
      <c r="D2430" t="s">
        <v>13465</v>
      </c>
      <c r="E2430">
        <v>2763</v>
      </c>
      <c r="G2430" s="3" t="s">
        <v>13665</v>
      </c>
      <c r="I2430" t="s">
        <v>7920</v>
      </c>
      <c r="K2430" t="s">
        <v>7989</v>
      </c>
      <c r="Q2430" t="s">
        <v>7438</v>
      </c>
      <c r="T2430" t="s">
        <v>13664</v>
      </c>
      <c r="U2430" t="s">
        <v>7488</v>
      </c>
    </row>
    <row r="2431" spans="1:21" ht="34" x14ac:dyDescent="0.2">
      <c r="A2431">
        <v>2811</v>
      </c>
      <c r="B2431" s="8" t="str">
        <f>IFERROR(INDEX(Sheet2!C:C, MATCH(SQL!D2431, Sheet2!H:H, 0)), "")</f>
        <v/>
      </c>
      <c r="D2431" t="s">
        <v>13465</v>
      </c>
      <c r="E2431">
        <v>2763</v>
      </c>
      <c r="G2431" s="3" t="s">
        <v>13663</v>
      </c>
      <c r="I2431" t="s">
        <v>7920</v>
      </c>
      <c r="K2431" t="s">
        <v>7989</v>
      </c>
      <c r="Q2431" t="s">
        <v>7438</v>
      </c>
      <c r="T2431" t="s">
        <v>13662</v>
      </c>
      <c r="U2431" t="s">
        <v>7991</v>
      </c>
    </row>
    <row r="2432" spans="1:21" ht="17" x14ac:dyDescent="0.2">
      <c r="A2432">
        <v>2812</v>
      </c>
      <c r="B2432" s="8" t="str">
        <f>IFERROR(INDEX(Sheet2!C:C, MATCH(SQL!D2432, Sheet2!H:H, 0)), "")</f>
        <v/>
      </c>
      <c r="D2432" t="s">
        <v>13465</v>
      </c>
      <c r="E2432">
        <v>2763</v>
      </c>
      <c r="G2432" s="3" t="s">
        <v>13661</v>
      </c>
      <c r="I2432" t="s">
        <v>7920</v>
      </c>
      <c r="K2432" t="s">
        <v>7989</v>
      </c>
      <c r="Q2432" t="s">
        <v>7438</v>
      </c>
      <c r="T2432" t="s">
        <v>13660</v>
      </c>
      <c r="U2432" t="s">
        <v>8056</v>
      </c>
    </row>
    <row r="2433" spans="1:21" ht="34" x14ac:dyDescent="0.2">
      <c r="A2433">
        <v>2813</v>
      </c>
      <c r="B2433" s="8" t="str">
        <f>IFERROR(INDEX(Sheet2!C:C, MATCH(SQL!D2433, Sheet2!H:H, 0)), "")</f>
        <v/>
      </c>
      <c r="D2433" t="s">
        <v>13465</v>
      </c>
      <c r="E2433">
        <v>2763</v>
      </c>
      <c r="G2433" s="3" t="s">
        <v>13659</v>
      </c>
      <c r="I2433" t="s">
        <v>7920</v>
      </c>
      <c r="K2433" t="s">
        <v>7989</v>
      </c>
      <c r="Q2433" t="s">
        <v>7438</v>
      </c>
      <c r="T2433" t="s">
        <v>13658</v>
      </c>
      <c r="U2433" t="s">
        <v>8192</v>
      </c>
    </row>
    <row r="2434" spans="1:21" ht="34" x14ac:dyDescent="0.2">
      <c r="A2434">
        <v>2814</v>
      </c>
      <c r="B2434" s="8" t="str">
        <f>IFERROR(INDEX(Sheet2!C:C, MATCH(SQL!D2434, Sheet2!H:H, 0)), "")</f>
        <v/>
      </c>
      <c r="D2434" t="s">
        <v>13465</v>
      </c>
      <c r="E2434">
        <v>2763</v>
      </c>
      <c r="G2434" s="3" t="s">
        <v>13657</v>
      </c>
      <c r="I2434" t="s">
        <v>7920</v>
      </c>
      <c r="K2434" t="s">
        <v>7989</v>
      </c>
      <c r="Q2434" t="s">
        <v>7438</v>
      </c>
      <c r="T2434" t="s">
        <v>13656</v>
      </c>
      <c r="U2434" t="s">
        <v>7488</v>
      </c>
    </row>
    <row r="2435" spans="1:21" ht="34" x14ac:dyDescent="0.2">
      <c r="A2435">
        <v>2815</v>
      </c>
      <c r="B2435" s="8" t="str">
        <f>IFERROR(INDEX(Sheet2!C:C, MATCH(SQL!D2435, Sheet2!H:H, 0)), "")</f>
        <v/>
      </c>
      <c r="D2435" t="s">
        <v>13465</v>
      </c>
      <c r="E2435">
        <v>2763</v>
      </c>
      <c r="G2435" s="3" t="s">
        <v>13655</v>
      </c>
      <c r="I2435" t="s">
        <v>7920</v>
      </c>
      <c r="K2435" t="s">
        <v>7989</v>
      </c>
      <c r="Q2435" t="s">
        <v>7438</v>
      </c>
      <c r="T2435" t="s">
        <v>12812</v>
      </c>
      <c r="U2435" t="s">
        <v>7442</v>
      </c>
    </row>
    <row r="2436" spans="1:21" ht="34" x14ac:dyDescent="0.2">
      <c r="A2436">
        <v>2816</v>
      </c>
      <c r="B2436" s="8" t="str">
        <f>IFERROR(INDEX(Sheet2!C:C, MATCH(SQL!D2436, Sheet2!H:H, 0)), "")</f>
        <v/>
      </c>
      <c r="D2436" t="s">
        <v>13465</v>
      </c>
      <c r="E2436">
        <v>2763</v>
      </c>
      <c r="G2436" s="3" t="s">
        <v>13654</v>
      </c>
      <c r="I2436" t="s">
        <v>7920</v>
      </c>
      <c r="K2436" t="s">
        <v>7989</v>
      </c>
      <c r="Q2436" t="s">
        <v>7438</v>
      </c>
      <c r="T2436" t="s">
        <v>9037</v>
      </c>
      <c r="U2436" t="s">
        <v>8192</v>
      </c>
    </row>
    <row r="2437" spans="1:21" ht="51" x14ac:dyDescent="0.2">
      <c r="A2437">
        <v>2817</v>
      </c>
      <c r="B2437" s="8" t="str">
        <f>IFERROR(INDEX(Sheet2!C:C, MATCH(SQL!D2437, Sheet2!H:H, 0)), "")</f>
        <v/>
      </c>
      <c r="D2437" t="s">
        <v>13465</v>
      </c>
      <c r="E2437">
        <v>2763</v>
      </c>
      <c r="G2437" s="3" t="s">
        <v>13653</v>
      </c>
      <c r="I2437" t="s">
        <v>7920</v>
      </c>
      <c r="K2437" t="s">
        <v>7989</v>
      </c>
      <c r="Q2437" t="s">
        <v>7438</v>
      </c>
      <c r="T2437" t="s">
        <v>13652</v>
      </c>
      <c r="U2437" t="s">
        <v>7491</v>
      </c>
    </row>
    <row r="2438" spans="1:21" ht="34" x14ac:dyDescent="0.2">
      <c r="A2438">
        <v>2818</v>
      </c>
      <c r="B2438" s="8" t="str">
        <f>IFERROR(INDEX(Sheet2!C:C, MATCH(SQL!D2438, Sheet2!H:H, 0)), "")</f>
        <v/>
      </c>
      <c r="D2438" t="s">
        <v>13465</v>
      </c>
      <c r="E2438">
        <v>2763</v>
      </c>
      <c r="G2438" s="3" t="s">
        <v>13651</v>
      </c>
      <c r="I2438" t="s">
        <v>7920</v>
      </c>
      <c r="K2438" t="s">
        <v>7989</v>
      </c>
      <c r="Q2438" t="s">
        <v>7438</v>
      </c>
      <c r="T2438" t="s">
        <v>13650</v>
      </c>
      <c r="U2438" t="s">
        <v>7455</v>
      </c>
    </row>
    <row r="2439" spans="1:21" ht="34" x14ac:dyDescent="0.2">
      <c r="A2439">
        <v>2819</v>
      </c>
      <c r="B2439" s="8" t="str">
        <f>IFERROR(INDEX(Sheet2!C:C, MATCH(SQL!D2439, Sheet2!H:H, 0)), "")</f>
        <v/>
      </c>
      <c r="D2439" t="s">
        <v>13465</v>
      </c>
      <c r="E2439">
        <v>2763</v>
      </c>
      <c r="G2439" s="3" t="s">
        <v>13649</v>
      </c>
      <c r="I2439" t="s">
        <v>7920</v>
      </c>
      <c r="K2439" t="s">
        <v>7989</v>
      </c>
      <c r="Q2439" t="s">
        <v>7438</v>
      </c>
      <c r="T2439" t="s">
        <v>13648</v>
      </c>
      <c r="U2439" t="s">
        <v>7397</v>
      </c>
    </row>
    <row r="2440" spans="1:21" ht="34" x14ac:dyDescent="0.2">
      <c r="A2440">
        <v>2820</v>
      </c>
      <c r="B2440" s="8" t="str">
        <f>IFERROR(INDEX(Sheet2!C:C, MATCH(SQL!D2440, Sheet2!H:H, 0)), "")</f>
        <v/>
      </c>
      <c r="D2440" t="s">
        <v>13465</v>
      </c>
      <c r="E2440">
        <v>2763</v>
      </c>
      <c r="G2440" s="3" t="s">
        <v>13647</v>
      </c>
      <c r="I2440" t="s">
        <v>7920</v>
      </c>
      <c r="K2440" t="s">
        <v>7989</v>
      </c>
      <c r="Q2440" t="s">
        <v>7438</v>
      </c>
      <c r="T2440" t="s">
        <v>13646</v>
      </c>
      <c r="U2440" t="s">
        <v>7660</v>
      </c>
    </row>
    <row r="2441" spans="1:21" ht="17" x14ac:dyDescent="0.2">
      <c r="A2441">
        <v>2821</v>
      </c>
      <c r="B2441" s="8" t="str">
        <f>IFERROR(INDEX(Sheet2!C:C, MATCH(SQL!D2441, Sheet2!H:H, 0)), "")</f>
        <v/>
      </c>
      <c r="D2441" t="s">
        <v>13465</v>
      </c>
      <c r="E2441">
        <v>2763</v>
      </c>
      <c r="G2441" s="3" t="s">
        <v>13645</v>
      </c>
      <c r="I2441" t="s">
        <v>7920</v>
      </c>
      <c r="K2441" t="s">
        <v>7989</v>
      </c>
      <c r="Q2441" t="s">
        <v>7438</v>
      </c>
      <c r="T2441" t="s">
        <v>13644</v>
      </c>
      <c r="U2441" t="s">
        <v>7991</v>
      </c>
    </row>
    <row r="2442" spans="1:21" ht="34" x14ac:dyDescent="0.2">
      <c r="A2442">
        <v>2822</v>
      </c>
      <c r="B2442" s="8" t="str">
        <f>IFERROR(INDEX(Sheet2!C:C, MATCH(SQL!D2442, Sheet2!H:H, 0)), "")</f>
        <v/>
      </c>
      <c r="D2442" t="s">
        <v>13465</v>
      </c>
      <c r="E2442">
        <v>2763</v>
      </c>
      <c r="G2442" s="3" t="s">
        <v>13643</v>
      </c>
      <c r="I2442" t="s">
        <v>7920</v>
      </c>
      <c r="K2442" t="s">
        <v>7989</v>
      </c>
      <c r="Q2442" t="s">
        <v>7438</v>
      </c>
      <c r="T2442" t="s">
        <v>13642</v>
      </c>
      <c r="U2442" t="s">
        <v>7488</v>
      </c>
    </row>
    <row r="2443" spans="1:21" ht="34" x14ac:dyDescent="0.2">
      <c r="A2443">
        <v>2823</v>
      </c>
      <c r="B2443" s="8" t="str">
        <f>IFERROR(INDEX(Sheet2!C:C, MATCH(SQL!D2443, Sheet2!H:H, 0)), "")</f>
        <v/>
      </c>
      <c r="D2443" t="s">
        <v>13465</v>
      </c>
      <c r="E2443">
        <v>2763</v>
      </c>
      <c r="G2443" s="3" t="s">
        <v>13641</v>
      </c>
      <c r="I2443" t="s">
        <v>7920</v>
      </c>
      <c r="K2443" t="s">
        <v>7989</v>
      </c>
      <c r="Q2443" t="s">
        <v>7438</v>
      </c>
      <c r="T2443" t="s">
        <v>10090</v>
      </c>
      <c r="U2443" t="s">
        <v>8192</v>
      </c>
    </row>
    <row r="2444" spans="1:21" ht="17" x14ac:dyDescent="0.2">
      <c r="A2444">
        <v>2824</v>
      </c>
      <c r="B2444" s="8" t="str">
        <f>IFERROR(INDEX(Sheet2!C:C, MATCH(SQL!D2444, Sheet2!H:H, 0)), "")</f>
        <v/>
      </c>
      <c r="D2444" t="s">
        <v>13465</v>
      </c>
      <c r="E2444">
        <v>2763</v>
      </c>
      <c r="G2444" s="3" t="s">
        <v>13640</v>
      </c>
      <c r="I2444" t="s">
        <v>7920</v>
      </c>
      <c r="K2444" t="s">
        <v>7989</v>
      </c>
      <c r="Q2444" t="s">
        <v>7438</v>
      </c>
      <c r="T2444" t="s">
        <v>13639</v>
      </c>
      <c r="U2444" t="s">
        <v>13638</v>
      </c>
    </row>
    <row r="2445" spans="1:21" ht="17" x14ac:dyDescent="0.2">
      <c r="A2445">
        <v>2825</v>
      </c>
      <c r="B2445" s="8" t="str">
        <f>IFERROR(INDEX(Sheet2!C:C, MATCH(SQL!D2445, Sheet2!H:H, 0)), "")</f>
        <v/>
      </c>
      <c r="D2445" t="s">
        <v>13465</v>
      </c>
      <c r="E2445">
        <v>2763</v>
      </c>
      <c r="G2445" s="3" t="s">
        <v>13637</v>
      </c>
      <c r="I2445" t="s">
        <v>7920</v>
      </c>
      <c r="K2445" t="s">
        <v>7989</v>
      </c>
      <c r="Q2445" t="s">
        <v>7438</v>
      </c>
      <c r="T2445" t="s">
        <v>13636</v>
      </c>
      <c r="U2445" t="s">
        <v>7580</v>
      </c>
    </row>
    <row r="2446" spans="1:21" ht="34" x14ac:dyDescent="0.2">
      <c r="A2446">
        <v>2826</v>
      </c>
      <c r="B2446" s="8" t="str">
        <f>IFERROR(INDEX(Sheet2!C:C, MATCH(SQL!D2446, Sheet2!H:H, 0)), "")</f>
        <v/>
      </c>
      <c r="D2446" t="s">
        <v>13465</v>
      </c>
      <c r="E2446">
        <v>2763</v>
      </c>
      <c r="G2446" s="3" t="s">
        <v>13635</v>
      </c>
      <c r="I2446" t="s">
        <v>7920</v>
      </c>
      <c r="K2446" t="s">
        <v>7989</v>
      </c>
      <c r="Q2446" t="s">
        <v>7438</v>
      </c>
      <c r="T2446" t="s">
        <v>13634</v>
      </c>
      <c r="U2446" t="s">
        <v>7476</v>
      </c>
    </row>
    <row r="2447" spans="1:21" ht="34" x14ac:dyDescent="0.2">
      <c r="A2447">
        <v>2827</v>
      </c>
      <c r="B2447" s="8" t="str">
        <f>IFERROR(INDEX(Sheet2!C:C, MATCH(SQL!D2447, Sheet2!H:H, 0)), "")</f>
        <v/>
      </c>
      <c r="D2447" t="s">
        <v>13465</v>
      </c>
      <c r="E2447">
        <v>2763</v>
      </c>
      <c r="G2447" s="3" t="s">
        <v>13633</v>
      </c>
      <c r="I2447" t="s">
        <v>7920</v>
      </c>
      <c r="K2447" t="s">
        <v>7989</v>
      </c>
      <c r="Q2447" t="s">
        <v>7438</v>
      </c>
      <c r="T2447" t="s">
        <v>13632</v>
      </c>
      <c r="U2447" t="s">
        <v>8025</v>
      </c>
    </row>
    <row r="2448" spans="1:21" ht="34" x14ac:dyDescent="0.2">
      <c r="A2448">
        <v>2828</v>
      </c>
      <c r="B2448" s="8" t="str">
        <f>IFERROR(INDEX(Sheet2!C:C, MATCH(SQL!D2448, Sheet2!H:H, 0)), "")</f>
        <v/>
      </c>
      <c r="D2448" t="s">
        <v>13465</v>
      </c>
      <c r="E2448">
        <v>2763</v>
      </c>
      <c r="G2448" s="3" t="s">
        <v>13631</v>
      </c>
      <c r="I2448" t="s">
        <v>7920</v>
      </c>
      <c r="K2448" t="s">
        <v>7989</v>
      </c>
      <c r="Q2448" t="s">
        <v>7438</v>
      </c>
      <c r="T2448" t="s">
        <v>13630</v>
      </c>
      <c r="U2448" t="s">
        <v>7488</v>
      </c>
    </row>
    <row r="2449" spans="1:21" ht="34" x14ac:dyDescent="0.2">
      <c r="A2449">
        <v>2829</v>
      </c>
      <c r="B2449" s="8" t="str">
        <f>IFERROR(INDEX(Sheet2!C:C, MATCH(SQL!D2449, Sheet2!H:H, 0)), "")</f>
        <v/>
      </c>
      <c r="D2449" t="s">
        <v>13465</v>
      </c>
      <c r="E2449">
        <v>2763</v>
      </c>
      <c r="G2449" s="3" t="s">
        <v>13629</v>
      </c>
      <c r="I2449" t="s">
        <v>7920</v>
      </c>
      <c r="K2449" t="s">
        <v>7989</v>
      </c>
      <c r="Q2449" t="s">
        <v>7438</v>
      </c>
      <c r="T2449" t="s">
        <v>13628</v>
      </c>
      <c r="U2449" t="s">
        <v>7420</v>
      </c>
    </row>
    <row r="2450" spans="1:21" ht="17" x14ac:dyDescent="0.2">
      <c r="A2450">
        <v>2830</v>
      </c>
      <c r="B2450" s="8" t="str">
        <f>IFERROR(INDEX(Sheet2!C:C, MATCH(SQL!D2450, Sheet2!H:H, 0)), "")</f>
        <v/>
      </c>
      <c r="D2450" t="s">
        <v>13465</v>
      </c>
      <c r="E2450">
        <v>2763</v>
      </c>
      <c r="G2450" s="3" t="s">
        <v>13627</v>
      </c>
      <c r="I2450" t="s">
        <v>7920</v>
      </c>
      <c r="K2450" t="s">
        <v>7989</v>
      </c>
      <c r="Q2450" t="s">
        <v>7438</v>
      </c>
      <c r="T2450" t="s">
        <v>13626</v>
      </c>
      <c r="U2450" t="s">
        <v>7254</v>
      </c>
    </row>
    <row r="2451" spans="1:21" ht="34" x14ac:dyDescent="0.2">
      <c r="A2451">
        <v>2831</v>
      </c>
      <c r="B2451" s="8" t="str">
        <f>IFERROR(INDEX(Sheet2!C:C, MATCH(SQL!D2451, Sheet2!H:H, 0)), "")</f>
        <v/>
      </c>
      <c r="D2451" t="s">
        <v>13465</v>
      </c>
      <c r="E2451">
        <v>2763</v>
      </c>
      <c r="G2451" s="3" t="s">
        <v>13625</v>
      </c>
      <c r="I2451" t="s">
        <v>7920</v>
      </c>
      <c r="K2451" t="s">
        <v>7989</v>
      </c>
      <c r="Q2451" t="s">
        <v>7438</v>
      </c>
      <c r="T2451" t="s">
        <v>13545</v>
      </c>
      <c r="U2451" t="s">
        <v>7580</v>
      </c>
    </row>
    <row r="2452" spans="1:21" ht="34" x14ac:dyDescent="0.2">
      <c r="A2452">
        <v>2832</v>
      </c>
      <c r="B2452" s="8" t="str">
        <f>IFERROR(INDEX(Sheet2!C:C, MATCH(SQL!D2452, Sheet2!H:H, 0)), "")</f>
        <v/>
      </c>
      <c r="D2452" t="s">
        <v>13465</v>
      </c>
      <c r="E2452">
        <v>2763</v>
      </c>
      <c r="G2452" s="3" t="s">
        <v>13624</v>
      </c>
      <c r="I2452" t="s">
        <v>7920</v>
      </c>
      <c r="K2452" t="s">
        <v>7989</v>
      </c>
      <c r="Q2452" t="s">
        <v>7438</v>
      </c>
      <c r="T2452" t="s">
        <v>13493</v>
      </c>
      <c r="U2452" t="s">
        <v>7393</v>
      </c>
    </row>
    <row r="2453" spans="1:21" ht="34" x14ac:dyDescent="0.2">
      <c r="A2453">
        <v>2833</v>
      </c>
      <c r="B2453" s="8" t="str">
        <f>IFERROR(INDEX(Sheet2!C:C, MATCH(SQL!D2453, Sheet2!H:H, 0)), "")</f>
        <v/>
      </c>
      <c r="D2453" t="s">
        <v>13465</v>
      </c>
      <c r="E2453">
        <v>2763</v>
      </c>
      <c r="G2453" s="3" t="s">
        <v>13623</v>
      </c>
      <c r="I2453" t="s">
        <v>7920</v>
      </c>
      <c r="K2453" t="s">
        <v>7989</v>
      </c>
      <c r="Q2453" t="s">
        <v>7438</v>
      </c>
      <c r="T2453" t="s">
        <v>8017</v>
      </c>
      <c r="U2453" t="s">
        <v>7455</v>
      </c>
    </row>
    <row r="2454" spans="1:21" ht="34" x14ac:dyDescent="0.2">
      <c r="A2454">
        <v>2834</v>
      </c>
      <c r="B2454" s="8" t="str">
        <f>IFERROR(INDEX(Sheet2!C:C, MATCH(SQL!D2454, Sheet2!H:H, 0)), "")</f>
        <v/>
      </c>
      <c r="D2454" t="s">
        <v>13465</v>
      </c>
      <c r="E2454">
        <v>2763</v>
      </c>
      <c r="G2454" s="3" t="s">
        <v>13622</v>
      </c>
      <c r="I2454" t="s">
        <v>7920</v>
      </c>
      <c r="K2454" t="s">
        <v>7989</v>
      </c>
      <c r="Q2454" t="s">
        <v>7438</v>
      </c>
      <c r="T2454" t="s">
        <v>13621</v>
      </c>
      <c r="U2454" t="s">
        <v>7580</v>
      </c>
    </row>
    <row r="2455" spans="1:21" ht="34" x14ac:dyDescent="0.2">
      <c r="A2455">
        <v>2835</v>
      </c>
      <c r="B2455" s="8" t="str">
        <f>IFERROR(INDEX(Sheet2!C:C, MATCH(SQL!D2455, Sheet2!H:H, 0)), "")</f>
        <v/>
      </c>
      <c r="D2455" t="s">
        <v>13465</v>
      </c>
      <c r="E2455">
        <v>2763</v>
      </c>
      <c r="G2455" s="3" t="s">
        <v>13620</v>
      </c>
      <c r="I2455" t="s">
        <v>7920</v>
      </c>
      <c r="K2455" t="s">
        <v>7989</v>
      </c>
      <c r="Q2455" t="s">
        <v>7438</v>
      </c>
      <c r="T2455" t="s">
        <v>13619</v>
      </c>
      <c r="U2455" t="s">
        <v>8251</v>
      </c>
    </row>
    <row r="2456" spans="1:21" ht="17" x14ac:dyDescent="0.2">
      <c r="A2456">
        <v>2836</v>
      </c>
      <c r="B2456" s="8" t="str">
        <f>IFERROR(INDEX(Sheet2!C:C, MATCH(SQL!D2456, Sheet2!H:H, 0)), "")</f>
        <v/>
      </c>
      <c r="D2456" t="s">
        <v>13465</v>
      </c>
      <c r="E2456">
        <v>2763</v>
      </c>
      <c r="G2456" s="3" t="s">
        <v>13618</v>
      </c>
      <c r="I2456" t="s">
        <v>7920</v>
      </c>
      <c r="K2456" t="s">
        <v>7989</v>
      </c>
      <c r="Q2456" t="s">
        <v>7438</v>
      </c>
      <c r="T2456" t="s">
        <v>13617</v>
      </c>
      <c r="U2456" t="s">
        <v>7455</v>
      </c>
    </row>
    <row r="2457" spans="1:21" ht="34" x14ac:dyDescent="0.2">
      <c r="A2457">
        <v>2837</v>
      </c>
      <c r="B2457" s="8" t="str">
        <f>IFERROR(INDEX(Sheet2!C:C, MATCH(SQL!D2457, Sheet2!H:H, 0)), "")</f>
        <v/>
      </c>
      <c r="D2457" t="s">
        <v>13465</v>
      </c>
      <c r="E2457">
        <v>2763</v>
      </c>
      <c r="G2457" s="3" t="s">
        <v>13616</v>
      </c>
      <c r="I2457" t="s">
        <v>7920</v>
      </c>
      <c r="K2457" t="s">
        <v>7989</v>
      </c>
      <c r="Q2457" t="s">
        <v>7438</v>
      </c>
      <c r="T2457" t="s">
        <v>13615</v>
      </c>
      <c r="U2457" t="s">
        <v>7422</v>
      </c>
    </row>
    <row r="2458" spans="1:21" ht="34" x14ac:dyDescent="0.2">
      <c r="A2458">
        <v>2838</v>
      </c>
      <c r="B2458" s="8" t="str">
        <f>IFERROR(INDEX(Sheet2!C:C, MATCH(SQL!D2458, Sheet2!H:H, 0)), "")</f>
        <v/>
      </c>
      <c r="D2458" t="s">
        <v>13465</v>
      </c>
      <c r="E2458">
        <v>2763</v>
      </c>
      <c r="G2458" s="3" t="s">
        <v>13614</v>
      </c>
      <c r="I2458" t="s">
        <v>7920</v>
      </c>
      <c r="K2458" t="s">
        <v>7989</v>
      </c>
      <c r="Q2458" t="s">
        <v>7438</v>
      </c>
      <c r="T2458" t="s">
        <v>13613</v>
      </c>
      <c r="U2458" t="s">
        <v>7488</v>
      </c>
    </row>
    <row r="2459" spans="1:21" ht="34" x14ac:dyDescent="0.2">
      <c r="A2459">
        <v>2839</v>
      </c>
      <c r="B2459" s="8" t="str">
        <f>IFERROR(INDEX(Sheet2!C:C, MATCH(SQL!D2459, Sheet2!H:H, 0)), "")</f>
        <v/>
      </c>
      <c r="D2459" t="s">
        <v>13465</v>
      </c>
      <c r="E2459">
        <v>2763</v>
      </c>
      <c r="G2459" s="3" t="s">
        <v>13612</v>
      </c>
      <c r="I2459" t="s">
        <v>7920</v>
      </c>
      <c r="K2459" t="s">
        <v>7989</v>
      </c>
      <c r="Q2459" t="s">
        <v>7438</v>
      </c>
      <c r="T2459" t="s">
        <v>13611</v>
      </c>
      <c r="U2459" t="s">
        <v>8056</v>
      </c>
    </row>
    <row r="2460" spans="1:21" ht="17" x14ac:dyDescent="0.2">
      <c r="A2460">
        <v>2840</v>
      </c>
      <c r="B2460" s="8" t="str">
        <f>IFERROR(INDEX(Sheet2!C:C, MATCH(SQL!D2460, Sheet2!H:H, 0)), "")</f>
        <v/>
      </c>
      <c r="D2460" t="s">
        <v>13465</v>
      </c>
      <c r="E2460">
        <v>2763</v>
      </c>
      <c r="G2460" s="3" t="s">
        <v>13610</v>
      </c>
      <c r="I2460" t="s">
        <v>7920</v>
      </c>
      <c r="K2460" t="s">
        <v>7989</v>
      </c>
      <c r="Q2460" t="s">
        <v>7438</v>
      </c>
      <c r="T2460" t="s">
        <v>13609</v>
      </c>
      <c r="U2460" t="s">
        <v>7395</v>
      </c>
    </row>
    <row r="2461" spans="1:21" ht="34" x14ac:dyDescent="0.2">
      <c r="A2461">
        <v>2841</v>
      </c>
      <c r="B2461" s="8" t="str">
        <f>IFERROR(INDEX(Sheet2!C:C, MATCH(SQL!D2461, Sheet2!H:H, 0)), "")</f>
        <v/>
      </c>
      <c r="D2461" t="s">
        <v>13465</v>
      </c>
      <c r="E2461">
        <v>2763</v>
      </c>
      <c r="G2461" s="3" t="s">
        <v>13608</v>
      </c>
      <c r="I2461" t="s">
        <v>7920</v>
      </c>
      <c r="K2461" t="s">
        <v>7989</v>
      </c>
      <c r="Q2461" t="s">
        <v>7438</v>
      </c>
      <c r="T2461" t="s">
        <v>13607</v>
      </c>
      <c r="U2461" t="s">
        <v>7488</v>
      </c>
    </row>
    <row r="2462" spans="1:21" ht="17" x14ac:dyDescent="0.2">
      <c r="A2462">
        <v>2842</v>
      </c>
      <c r="B2462" s="8" t="str">
        <f>IFERROR(INDEX(Sheet2!C:C, MATCH(SQL!D2462, Sheet2!H:H, 0)), "")</f>
        <v/>
      </c>
      <c r="D2462" t="s">
        <v>13465</v>
      </c>
      <c r="E2462">
        <v>2763</v>
      </c>
      <c r="G2462" s="3" t="s">
        <v>13606</v>
      </c>
      <c r="I2462" t="s">
        <v>7920</v>
      </c>
      <c r="K2462" t="s">
        <v>7989</v>
      </c>
      <c r="Q2462" t="s">
        <v>7438</v>
      </c>
      <c r="T2462" t="s">
        <v>13605</v>
      </c>
      <c r="U2462" t="s">
        <v>7442</v>
      </c>
    </row>
    <row r="2463" spans="1:21" ht="34" x14ac:dyDescent="0.2">
      <c r="A2463">
        <v>2843</v>
      </c>
      <c r="B2463" s="8" t="str">
        <f>IFERROR(INDEX(Sheet2!C:C, MATCH(SQL!D2463, Sheet2!H:H, 0)), "")</f>
        <v/>
      </c>
      <c r="D2463" t="s">
        <v>13465</v>
      </c>
      <c r="E2463">
        <v>2763</v>
      </c>
      <c r="G2463" s="3" t="s">
        <v>13604</v>
      </c>
      <c r="I2463" t="s">
        <v>7920</v>
      </c>
      <c r="K2463" t="s">
        <v>7989</v>
      </c>
      <c r="Q2463" t="s">
        <v>7438</v>
      </c>
      <c r="T2463" t="s">
        <v>13603</v>
      </c>
      <c r="U2463" t="s">
        <v>7431</v>
      </c>
    </row>
    <row r="2464" spans="1:21" ht="34" x14ac:dyDescent="0.2">
      <c r="A2464">
        <v>2844</v>
      </c>
      <c r="B2464" s="8" t="str">
        <f>IFERROR(INDEX(Sheet2!C:C, MATCH(SQL!D2464, Sheet2!H:H, 0)), "")</f>
        <v/>
      </c>
      <c r="D2464" t="s">
        <v>13465</v>
      </c>
      <c r="E2464">
        <v>2763</v>
      </c>
      <c r="G2464" s="3" t="s">
        <v>13602</v>
      </c>
      <c r="I2464" t="s">
        <v>7920</v>
      </c>
      <c r="K2464" t="s">
        <v>7989</v>
      </c>
      <c r="Q2464" t="s">
        <v>7438</v>
      </c>
      <c r="T2464" t="s">
        <v>13601</v>
      </c>
      <c r="U2464" t="s">
        <v>7488</v>
      </c>
    </row>
    <row r="2465" spans="1:21" ht="34" x14ac:dyDescent="0.2">
      <c r="A2465">
        <v>2845</v>
      </c>
      <c r="B2465" s="8" t="str">
        <f>IFERROR(INDEX(Sheet2!C:C, MATCH(SQL!D2465, Sheet2!H:H, 0)), "")</f>
        <v/>
      </c>
      <c r="D2465" t="s">
        <v>13465</v>
      </c>
      <c r="E2465">
        <v>2763</v>
      </c>
      <c r="G2465" s="3" t="s">
        <v>13600</v>
      </c>
      <c r="I2465" t="s">
        <v>7920</v>
      </c>
      <c r="K2465" t="s">
        <v>7989</v>
      </c>
      <c r="Q2465" t="s">
        <v>7438</v>
      </c>
      <c r="T2465" t="s">
        <v>10890</v>
      </c>
      <c r="U2465" t="s">
        <v>7397</v>
      </c>
    </row>
    <row r="2466" spans="1:21" ht="34" x14ac:dyDescent="0.2">
      <c r="A2466">
        <v>2846</v>
      </c>
      <c r="B2466" s="8" t="str">
        <f>IFERROR(INDEX(Sheet2!C:C, MATCH(SQL!D2466, Sheet2!H:H, 0)), "")</f>
        <v/>
      </c>
      <c r="D2466" t="s">
        <v>13465</v>
      </c>
      <c r="E2466">
        <v>2763</v>
      </c>
      <c r="G2466" s="3" t="s">
        <v>13599</v>
      </c>
      <c r="I2466" t="s">
        <v>7920</v>
      </c>
      <c r="K2466" t="s">
        <v>7989</v>
      </c>
      <c r="Q2466" t="s">
        <v>7438</v>
      </c>
      <c r="T2466" t="s">
        <v>8722</v>
      </c>
      <c r="U2466" t="s">
        <v>7991</v>
      </c>
    </row>
    <row r="2467" spans="1:21" ht="17" x14ac:dyDescent="0.2">
      <c r="A2467">
        <v>2847</v>
      </c>
      <c r="B2467" s="8" t="str">
        <f>IFERROR(INDEX(Sheet2!C:C, MATCH(SQL!D2467, Sheet2!H:H, 0)), "")</f>
        <v/>
      </c>
      <c r="D2467" t="s">
        <v>13465</v>
      </c>
      <c r="E2467">
        <v>2763</v>
      </c>
      <c r="G2467" s="3" t="s">
        <v>13598</v>
      </c>
      <c r="I2467" t="s">
        <v>7920</v>
      </c>
      <c r="K2467" t="s">
        <v>7989</v>
      </c>
      <c r="Q2467" t="s">
        <v>7438</v>
      </c>
      <c r="T2467" t="s">
        <v>13597</v>
      </c>
      <c r="U2467" t="s">
        <v>7448</v>
      </c>
    </row>
    <row r="2468" spans="1:21" ht="34" x14ac:dyDescent="0.2">
      <c r="A2468">
        <v>2848</v>
      </c>
      <c r="B2468" s="8" t="str">
        <f>IFERROR(INDEX(Sheet2!C:C, MATCH(SQL!D2468, Sheet2!H:H, 0)), "")</f>
        <v/>
      </c>
      <c r="D2468" t="s">
        <v>13465</v>
      </c>
      <c r="E2468">
        <v>2763</v>
      </c>
      <c r="G2468" s="3" t="s">
        <v>13596</v>
      </c>
      <c r="I2468" t="s">
        <v>7920</v>
      </c>
      <c r="K2468" t="s">
        <v>7989</v>
      </c>
      <c r="Q2468" t="s">
        <v>7438</v>
      </c>
      <c r="T2468" t="s">
        <v>13539</v>
      </c>
      <c r="U2468" t="s">
        <v>7397</v>
      </c>
    </row>
    <row r="2469" spans="1:21" ht="34" x14ac:dyDescent="0.2">
      <c r="A2469">
        <v>2849</v>
      </c>
      <c r="B2469" s="8" t="str">
        <f>IFERROR(INDEX(Sheet2!C:C, MATCH(SQL!D2469, Sheet2!H:H, 0)), "")</f>
        <v/>
      </c>
      <c r="D2469" t="s">
        <v>13465</v>
      </c>
      <c r="E2469">
        <v>2763</v>
      </c>
      <c r="G2469" s="3" t="s">
        <v>13595</v>
      </c>
      <c r="I2469" t="s">
        <v>7920</v>
      </c>
      <c r="K2469" t="s">
        <v>7989</v>
      </c>
      <c r="Q2469" t="s">
        <v>7438</v>
      </c>
      <c r="T2469" t="s">
        <v>11966</v>
      </c>
      <c r="U2469" t="s">
        <v>7397</v>
      </c>
    </row>
    <row r="2470" spans="1:21" ht="34" x14ac:dyDescent="0.2">
      <c r="A2470">
        <v>2850</v>
      </c>
      <c r="B2470" s="8" t="str">
        <f>IFERROR(INDEX(Sheet2!C:C, MATCH(SQL!D2470, Sheet2!H:H, 0)), "")</f>
        <v/>
      </c>
      <c r="D2470" t="s">
        <v>13465</v>
      </c>
      <c r="E2470">
        <v>2763</v>
      </c>
      <c r="G2470" s="3" t="s">
        <v>13594</v>
      </c>
      <c r="I2470" t="s">
        <v>7920</v>
      </c>
      <c r="K2470" t="s">
        <v>7989</v>
      </c>
      <c r="Q2470" t="s">
        <v>7438</v>
      </c>
      <c r="T2470" t="s">
        <v>13593</v>
      </c>
      <c r="U2470" t="s">
        <v>7488</v>
      </c>
    </row>
    <row r="2471" spans="1:21" ht="34" x14ac:dyDescent="0.2">
      <c r="A2471">
        <v>2851</v>
      </c>
      <c r="B2471" s="8" t="str">
        <f>IFERROR(INDEX(Sheet2!C:C, MATCH(SQL!D2471, Sheet2!H:H, 0)), "")</f>
        <v/>
      </c>
      <c r="D2471" t="s">
        <v>13465</v>
      </c>
      <c r="E2471">
        <v>2763</v>
      </c>
      <c r="G2471" s="3" t="s">
        <v>13592</v>
      </c>
      <c r="I2471" t="s">
        <v>7920</v>
      </c>
      <c r="K2471" t="s">
        <v>7989</v>
      </c>
      <c r="Q2471" t="s">
        <v>7438</v>
      </c>
      <c r="T2471" t="s">
        <v>13591</v>
      </c>
      <c r="U2471" t="s">
        <v>7397</v>
      </c>
    </row>
    <row r="2472" spans="1:21" ht="34" x14ac:dyDescent="0.2">
      <c r="A2472">
        <v>2852</v>
      </c>
      <c r="B2472" s="8" t="str">
        <f>IFERROR(INDEX(Sheet2!C:C, MATCH(SQL!D2472, Sheet2!H:H, 0)), "")</f>
        <v/>
      </c>
      <c r="D2472" t="s">
        <v>13465</v>
      </c>
      <c r="E2472">
        <v>2763</v>
      </c>
      <c r="G2472" s="3" t="s">
        <v>13590</v>
      </c>
      <c r="I2472" t="s">
        <v>7920</v>
      </c>
      <c r="K2472" t="s">
        <v>7989</v>
      </c>
      <c r="Q2472" t="s">
        <v>7438</v>
      </c>
      <c r="T2472" t="s">
        <v>8530</v>
      </c>
      <c r="U2472" t="s">
        <v>7431</v>
      </c>
    </row>
    <row r="2473" spans="1:21" ht="17" x14ac:dyDescent="0.2">
      <c r="A2473">
        <v>2853</v>
      </c>
      <c r="B2473" s="8" t="str">
        <f>IFERROR(INDEX(Sheet2!C:C, MATCH(SQL!D2473, Sheet2!H:H, 0)), "")</f>
        <v/>
      </c>
      <c r="D2473" t="s">
        <v>13465</v>
      </c>
      <c r="E2473">
        <v>2763</v>
      </c>
      <c r="G2473" s="3" t="s">
        <v>13589</v>
      </c>
      <c r="I2473" t="s">
        <v>7920</v>
      </c>
      <c r="K2473" t="s">
        <v>7989</v>
      </c>
      <c r="Q2473" t="s">
        <v>7438</v>
      </c>
      <c r="T2473" t="s">
        <v>13588</v>
      </c>
      <c r="U2473" t="s">
        <v>7488</v>
      </c>
    </row>
    <row r="2474" spans="1:21" ht="34" x14ac:dyDescent="0.2">
      <c r="A2474">
        <v>2854</v>
      </c>
      <c r="B2474" s="8" t="str">
        <f>IFERROR(INDEX(Sheet2!C:C, MATCH(SQL!D2474, Sheet2!H:H, 0)), "")</f>
        <v/>
      </c>
      <c r="D2474" t="s">
        <v>13465</v>
      </c>
      <c r="E2474">
        <v>2763</v>
      </c>
      <c r="G2474" s="3" t="s">
        <v>13587</v>
      </c>
      <c r="I2474" t="s">
        <v>7920</v>
      </c>
      <c r="K2474" t="s">
        <v>7989</v>
      </c>
      <c r="Q2474" t="s">
        <v>7438</v>
      </c>
      <c r="T2474" t="s">
        <v>11276</v>
      </c>
      <c r="U2474" t="s">
        <v>7991</v>
      </c>
    </row>
    <row r="2475" spans="1:21" ht="34" x14ac:dyDescent="0.2">
      <c r="A2475">
        <v>2855</v>
      </c>
      <c r="B2475" s="8" t="str">
        <f>IFERROR(INDEX(Sheet2!C:C, MATCH(SQL!D2475, Sheet2!H:H, 0)), "")</f>
        <v/>
      </c>
      <c r="D2475" t="s">
        <v>13465</v>
      </c>
      <c r="E2475">
        <v>2763</v>
      </c>
      <c r="G2475" s="3" t="s">
        <v>13586</v>
      </c>
      <c r="I2475" t="s">
        <v>7920</v>
      </c>
      <c r="K2475" t="s">
        <v>7989</v>
      </c>
      <c r="Q2475" t="s">
        <v>7438</v>
      </c>
      <c r="T2475" t="s">
        <v>13585</v>
      </c>
      <c r="U2475" t="s">
        <v>8761</v>
      </c>
    </row>
    <row r="2476" spans="1:21" ht="51" x14ac:dyDescent="0.2">
      <c r="A2476">
        <v>2856</v>
      </c>
      <c r="B2476" s="8" t="str">
        <f>IFERROR(INDEX(Sheet2!C:C, MATCH(SQL!D2476, Sheet2!H:H, 0)), "")</f>
        <v/>
      </c>
      <c r="D2476" t="s">
        <v>13465</v>
      </c>
      <c r="E2476">
        <v>2763</v>
      </c>
      <c r="G2476" s="3" t="s">
        <v>13584</v>
      </c>
      <c r="I2476" t="s">
        <v>7920</v>
      </c>
      <c r="K2476" t="s">
        <v>7989</v>
      </c>
      <c r="Q2476" t="s">
        <v>7438</v>
      </c>
      <c r="T2476" t="s">
        <v>13583</v>
      </c>
      <c r="U2476" t="s">
        <v>7397</v>
      </c>
    </row>
    <row r="2477" spans="1:21" ht="17" x14ac:dyDescent="0.2">
      <c r="A2477">
        <v>2857</v>
      </c>
      <c r="B2477" s="8" t="str">
        <f>IFERROR(INDEX(Sheet2!C:C, MATCH(SQL!D2477, Sheet2!H:H, 0)), "")</f>
        <v/>
      </c>
      <c r="D2477" t="s">
        <v>13465</v>
      </c>
      <c r="E2477">
        <v>2763</v>
      </c>
      <c r="G2477" s="3" t="s">
        <v>13582</v>
      </c>
      <c r="I2477" t="s">
        <v>7920</v>
      </c>
      <c r="K2477" t="s">
        <v>7989</v>
      </c>
      <c r="Q2477" t="s">
        <v>7438</v>
      </c>
      <c r="T2477" t="s">
        <v>13581</v>
      </c>
      <c r="U2477" t="s">
        <v>7431</v>
      </c>
    </row>
    <row r="2478" spans="1:21" ht="34" x14ac:dyDescent="0.2">
      <c r="A2478">
        <v>2858</v>
      </c>
      <c r="B2478" s="8" t="str">
        <f>IFERROR(INDEX(Sheet2!C:C, MATCH(SQL!D2478, Sheet2!H:H, 0)), "")</f>
        <v/>
      </c>
      <c r="D2478" t="s">
        <v>13465</v>
      </c>
      <c r="E2478">
        <v>2763</v>
      </c>
      <c r="G2478" s="3" t="s">
        <v>13580</v>
      </c>
      <c r="I2478" t="s">
        <v>7920</v>
      </c>
      <c r="K2478" t="s">
        <v>7989</v>
      </c>
      <c r="Q2478" t="s">
        <v>7438</v>
      </c>
      <c r="T2478" t="s">
        <v>13579</v>
      </c>
      <c r="U2478" t="s">
        <v>7580</v>
      </c>
    </row>
    <row r="2479" spans="1:21" ht="34" x14ac:dyDescent="0.2">
      <c r="A2479">
        <v>2859</v>
      </c>
      <c r="B2479" s="8" t="str">
        <f>IFERROR(INDEX(Sheet2!C:C, MATCH(SQL!D2479, Sheet2!H:H, 0)), "")</f>
        <v/>
      </c>
      <c r="D2479" t="s">
        <v>13465</v>
      </c>
      <c r="E2479">
        <v>2763</v>
      </c>
      <c r="G2479" s="3" t="s">
        <v>13578</v>
      </c>
      <c r="I2479" t="s">
        <v>7920</v>
      </c>
      <c r="K2479" t="s">
        <v>7989</v>
      </c>
      <c r="Q2479" t="s">
        <v>7438</v>
      </c>
      <c r="T2479" t="s">
        <v>13577</v>
      </c>
      <c r="U2479" t="s">
        <v>7455</v>
      </c>
    </row>
    <row r="2480" spans="1:21" ht="34" x14ac:dyDescent="0.2">
      <c r="A2480">
        <v>2860</v>
      </c>
      <c r="B2480" s="8" t="str">
        <f>IFERROR(INDEX(Sheet2!C:C, MATCH(SQL!D2480, Sheet2!H:H, 0)), "")</f>
        <v/>
      </c>
      <c r="D2480" t="s">
        <v>13465</v>
      </c>
      <c r="E2480">
        <v>2763</v>
      </c>
      <c r="G2480" s="3" t="s">
        <v>13576</v>
      </c>
      <c r="I2480" t="s">
        <v>7920</v>
      </c>
      <c r="K2480" t="s">
        <v>7989</v>
      </c>
      <c r="Q2480" t="s">
        <v>7438</v>
      </c>
      <c r="T2480" t="s">
        <v>13575</v>
      </c>
      <c r="U2480" t="s">
        <v>7397</v>
      </c>
    </row>
    <row r="2481" spans="1:21" ht="34" x14ac:dyDescent="0.2">
      <c r="A2481">
        <v>2861</v>
      </c>
      <c r="B2481" s="8" t="str">
        <f>IFERROR(INDEX(Sheet2!C:C, MATCH(SQL!D2481, Sheet2!H:H, 0)), "")</f>
        <v/>
      </c>
      <c r="D2481" t="s">
        <v>13465</v>
      </c>
      <c r="E2481">
        <v>2763</v>
      </c>
      <c r="G2481" s="3" t="s">
        <v>13574</v>
      </c>
      <c r="I2481" t="s">
        <v>7920</v>
      </c>
      <c r="K2481" t="s">
        <v>7989</v>
      </c>
      <c r="Q2481" t="s">
        <v>7438</v>
      </c>
      <c r="T2481" t="s">
        <v>13537</v>
      </c>
      <c r="U2481" t="s">
        <v>7580</v>
      </c>
    </row>
    <row r="2482" spans="1:21" ht="17" x14ac:dyDescent="0.2">
      <c r="A2482">
        <v>2862</v>
      </c>
      <c r="B2482" s="8" t="str">
        <f>IFERROR(INDEX(Sheet2!C:C, MATCH(SQL!D2482, Sheet2!H:H, 0)), "")</f>
        <v/>
      </c>
      <c r="D2482" t="s">
        <v>13465</v>
      </c>
      <c r="E2482">
        <v>2763</v>
      </c>
      <c r="G2482" s="3" t="s">
        <v>13573</v>
      </c>
      <c r="I2482" t="s">
        <v>7920</v>
      </c>
      <c r="K2482" t="s">
        <v>7989</v>
      </c>
      <c r="Q2482" t="s">
        <v>7438</v>
      </c>
      <c r="T2482" t="s">
        <v>13572</v>
      </c>
      <c r="U2482" t="s">
        <v>7390</v>
      </c>
    </row>
    <row r="2483" spans="1:21" ht="34" x14ac:dyDescent="0.2">
      <c r="A2483">
        <v>2863</v>
      </c>
      <c r="B2483" s="8" t="str">
        <f>IFERROR(INDEX(Sheet2!C:C, MATCH(SQL!D2483, Sheet2!H:H, 0)), "")</f>
        <v/>
      </c>
      <c r="D2483" t="s">
        <v>13465</v>
      </c>
      <c r="E2483">
        <v>2763</v>
      </c>
      <c r="G2483" s="3" t="s">
        <v>13571</v>
      </c>
      <c r="I2483" t="s">
        <v>7920</v>
      </c>
      <c r="K2483" t="s">
        <v>7989</v>
      </c>
      <c r="Q2483" t="s">
        <v>7438</v>
      </c>
      <c r="T2483" t="s">
        <v>13570</v>
      </c>
      <c r="U2483" t="s">
        <v>7488</v>
      </c>
    </row>
    <row r="2484" spans="1:21" ht="34" x14ac:dyDescent="0.2">
      <c r="A2484">
        <v>2864</v>
      </c>
      <c r="B2484" s="8" t="str">
        <f>IFERROR(INDEX(Sheet2!C:C, MATCH(SQL!D2484, Sheet2!H:H, 0)), "")</f>
        <v/>
      </c>
      <c r="D2484" t="s">
        <v>13465</v>
      </c>
      <c r="E2484">
        <v>2763</v>
      </c>
      <c r="G2484" s="3" t="s">
        <v>13569</v>
      </c>
      <c r="I2484" t="s">
        <v>7920</v>
      </c>
      <c r="K2484" t="s">
        <v>7989</v>
      </c>
      <c r="Q2484" t="s">
        <v>7438</v>
      </c>
      <c r="T2484" t="s">
        <v>13559</v>
      </c>
      <c r="U2484" t="s">
        <v>7536</v>
      </c>
    </row>
    <row r="2485" spans="1:21" ht="34" x14ac:dyDescent="0.2">
      <c r="A2485">
        <v>2865</v>
      </c>
      <c r="B2485" s="8" t="str">
        <f>IFERROR(INDEX(Sheet2!C:C, MATCH(SQL!D2485, Sheet2!H:H, 0)), "")</f>
        <v/>
      </c>
      <c r="D2485" t="s">
        <v>13465</v>
      </c>
      <c r="E2485">
        <v>2763</v>
      </c>
      <c r="G2485" s="3" t="s">
        <v>13568</v>
      </c>
      <c r="I2485" t="s">
        <v>7920</v>
      </c>
      <c r="K2485" t="s">
        <v>7989</v>
      </c>
      <c r="Q2485" t="s">
        <v>7438</v>
      </c>
      <c r="T2485" t="s">
        <v>13567</v>
      </c>
      <c r="U2485" t="s">
        <v>7823</v>
      </c>
    </row>
    <row r="2486" spans="1:21" ht="34" x14ac:dyDescent="0.2">
      <c r="A2486">
        <v>2866</v>
      </c>
      <c r="B2486" s="8" t="str">
        <f>IFERROR(INDEX(Sheet2!C:C, MATCH(SQL!D2486, Sheet2!H:H, 0)), "")</f>
        <v/>
      </c>
      <c r="D2486" t="s">
        <v>13465</v>
      </c>
      <c r="E2486">
        <v>2763</v>
      </c>
      <c r="G2486" s="3" t="s">
        <v>13566</v>
      </c>
      <c r="I2486" t="s">
        <v>7920</v>
      </c>
      <c r="K2486" t="s">
        <v>7989</v>
      </c>
      <c r="Q2486" t="s">
        <v>7438</v>
      </c>
      <c r="T2486" t="s">
        <v>13565</v>
      </c>
      <c r="U2486" t="s">
        <v>7395</v>
      </c>
    </row>
    <row r="2487" spans="1:21" ht="34" x14ac:dyDescent="0.2">
      <c r="A2487">
        <v>2867</v>
      </c>
      <c r="B2487" s="8" t="str">
        <f>IFERROR(INDEX(Sheet2!C:C, MATCH(SQL!D2487, Sheet2!H:H, 0)), "")</f>
        <v/>
      </c>
      <c r="D2487" t="s">
        <v>13465</v>
      </c>
      <c r="E2487">
        <v>2763</v>
      </c>
      <c r="G2487" s="3" t="s">
        <v>13564</v>
      </c>
      <c r="I2487" t="s">
        <v>7920</v>
      </c>
      <c r="K2487" t="s">
        <v>7989</v>
      </c>
      <c r="Q2487" t="s">
        <v>7438</v>
      </c>
      <c r="T2487" t="s">
        <v>13563</v>
      </c>
      <c r="U2487" t="s">
        <v>7488</v>
      </c>
    </row>
    <row r="2488" spans="1:21" ht="17" x14ac:dyDescent="0.2">
      <c r="A2488">
        <v>2868</v>
      </c>
      <c r="B2488" s="8" t="str">
        <f>IFERROR(INDEX(Sheet2!C:C, MATCH(SQL!D2488, Sheet2!H:H, 0)), "")</f>
        <v/>
      </c>
      <c r="D2488" t="s">
        <v>13465</v>
      </c>
      <c r="E2488">
        <v>2763</v>
      </c>
      <c r="G2488" s="3" t="s">
        <v>13562</v>
      </c>
      <c r="I2488" t="s">
        <v>7920</v>
      </c>
      <c r="K2488" t="s">
        <v>7989</v>
      </c>
      <c r="Q2488" t="s">
        <v>7438</v>
      </c>
      <c r="T2488" t="s">
        <v>13561</v>
      </c>
      <c r="U2488" t="s">
        <v>7395</v>
      </c>
    </row>
    <row r="2489" spans="1:21" ht="34" x14ac:dyDescent="0.2">
      <c r="A2489">
        <v>2869</v>
      </c>
      <c r="B2489" s="8" t="str">
        <f>IFERROR(INDEX(Sheet2!C:C, MATCH(SQL!D2489, Sheet2!H:H, 0)), "")</f>
        <v/>
      </c>
      <c r="D2489" t="s">
        <v>13465</v>
      </c>
      <c r="E2489">
        <v>2763</v>
      </c>
      <c r="G2489" s="3" t="s">
        <v>13560</v>
      </c>
      <c r="I2489" t="s">
        <v>7920</v>
      </c>
      <c r="K2489" t="s">
        <v>7989</v>
      </c>
      <c r="Q2489" t="s">
        <v>7438</v>
      </c>
      <c r="T2489" t="s">
        <v>13559</v>
      </c>
      <c r="U2489" t="s">
        <v>7536</v>
      </c>
    </row>
    <row r="2490" spans="1:21" ht="17" x14ac:dyDescent="0.2">
      <c r="A2490">
        <v>2870</v>
      </c>
      <c r="B2490" s="8" t="str">
        <f>IFERROR(INDEX(Sheet2!C:C, MATCH(SQL!D2490, Sheet2!H:H, 0)), "")</f>
        <v/>
      </c>
      <c r="D2490" t="s">
        <v>13465</v>
      </c>
      <c r="E2490">
        <v>2763</v>
      </c>
      <c r="G2490" s="3" t="s">
        <v>13558</v>
      </c>
      <c r="I2490" t="s">
        <v>7920</v>
      </c>
      <c r="K2490" t="s">
        <v>7989</v>
      </c>
      <c r="Q2490" t="s">
        <v>7438</v>
      </c>
      <c r="T2490" t="s">
        <v>13557</v>
      </c>
      <c r="U2490" t="s">
        <v>7442</v>
      </c>
    </row>
    <row r="2491" spans="1:21" ht="34" x14ac:dyDescent="0.2">
      <c r="A2491">
        <v>2871</v>
      </c>
      <c r="B2491" s="8" t="str">
        <f>IFERROR(INDEX(Sheet2!C:C, MATCH(SQL!D2491, Sheet2!H:H, 0)), "")</f>
        <v/>
      </c>
      <c r="D2491" t="s">
        <v>13465</v>
      </c>
      <c r="E2491">
        <v>2763</v>
      </c>
      <c r="G2491" s="3" t="s">
        <v>13556</v>
      </c>
      <c r="I2491" t="s">
        <v>7920</v>
      </c>
      <c r="K2491" t="s">
        <v>7989</v>
      </c>
      <c r="Q2491" t="s">
        <v>7438</v>
      </c>
      <c r="T2491" t="s">
        <v>13555</v>
      </c>
      <c r="U2491" t="s">
        <v>8056</v>
      </c>
    </row>
    <row r="2492" spans="1:21" ht="34" x14ac:dyDescent="0.2">
      <c r="A2492">
        <v>2872</v>
      </c>
      <c r="B2492" s="8" t="str">
        <f>IFERROR(INDEX(Sheet2!C:C, MATCH(SQL!D2492, Sheet2!H:H, 0)), "")</f>
        <v/>
      </c>
      <c r="D2492" t="s">
        <v>13465</v>
      </c>
      <c r="E2492">
        <v>2763</v>
      </c>
      <c r="G2492" s="3" t="s">
        <v>13554</v>
      </c>
      <c r="I2492" t="s">
        <v>7920</v>
      </c>
      <c r="K2492" t="s">
        <v>7989</v>
      </c>
      <c r="Q2492" t="s">
        <v>7438</v>
      </c>
      <c r="T2492" t="s">
        <v>13553</v>
      </c>
      <c r="U2492" t="s">
        <v>7488</v>
      </c>
    </row>
    <row r="2493" spans="1:21" ht="17" x14ac:dyDescent="0.2">
      <c r="A2493">
        <v>2873</v>
      </c>
      <c r="B2493" s="8" t="str">
        <f>IFERROR(INDEX(Sheet2!C:C, MATCH(SQL!D2493, Sheet2!H:H, 0)), "")</f>
        <v/>
      </c>
      <c r="D2493" t="s">
        <v>13465</v>
      </c>
      <c r="E2493">
        <v>2763</v>
      </c>
      <c r="G2493" s="3" t="s">
        <v>13552</v>
      </c>
      <c r="I2493" t="s">
        <v>7920</v>
      </c>
      <c r="K2493" t="s">
        <v>7989</v>
      </c>
      <c r="Q2493" t="s">
        <v>7438</v>
      </c>
      <c r="T2493" t="s">
        <v>13551</v>
      </c>
      <c r="U2493" t="s">
        <v>7397</v>
      </c>
    </row>
    <row r="2494" spans="1:21" ht="51" x14ac:dyDescent="0.2">
      <c r="A2494">
        <v>2874</v>
      </c>
      <c r="B2494" s="8" t="str">
        <f>IFERROR(INDEX(Sheet2!C:C, MATCH(SQL!D2494, Sheet2!H:H, 0)), "")</f>
        <v/>
      </c>
      <c r="D2494" t="s">
        <v>13465</v>
      </c>
      <c r="E2494">
        <v>2763</v>
      </c>
      <c r="G2494" s="3" t="s">
        <v>13550</v>
      </c>
      <c r="I2494" t="s">
        <v>7920</v>
      </c>
      <c r="K2494" t="s">
        <v>7989</v>
      </c>
      <c r="Q2494" t="s">
        <v>7438</v>
      </c>
      <c r="T2494" t="s">
        <v>7745</v>
      </c>
      <c r="U2494" t="s">
        <v>7472</v>
      </c>
    </row>
    <row r="2495" spans="1:21" ht="34" x14ac:dyDescent="0.2">
      <c r="A2495">
        <v>2875</v>
      </c>
      <c r="B2495" s="8" t="str">
        <f>IFERROR(INDEX(Sheet2!C:C, MATCH(SQL!D2495, Sheet2!H:H, 0)), "")</f>
        <v/>
      </c>
      <c r="D2495" t="s">
        <v>13465</v>
      </c>
      <c r="E2495">
        <v>2763</v>
      </c>
      <c r="G2495" s="3" t="s">
        <v>13549</v>
      </c>
      <c r="I2495" t="s">
        <v>7920</v>
      </c>
      <c r="K2495" t="s">
        <v>7989</v>
      </c>
      <c r="Q2495" t="s">
        <v>7438</v>
      </c>
      <c r="T2495" t="s">
        <v>8361</v>
      </c>
      <c r="U2495" t="s">
        <v>7442</v>
      </c>
    </row>
    <row r="2496" spans="1:21" ht="34" x14ac:dyDescent="0.2">
      <c r="A2496">
        <v>2876</v>
      </c>
      <c r="B2496" s="8" t="str">
        <f>IFERROR(INDEX(Sheet2!C:C, MATCH(SQL!D2496, Sheet2!H:H, 0)), "")</f>
        <v/>
      </c>
      <c r="D2496" t="s">
        <v>13465</v>
      </c>
      <c r="E2496">
        <v>2763</v>
      </c>
      <c r="G2496" s="3" t="s">
        <v>13548</v>
      </c>
      <c r="I2496" t="s">
        <v>7920</v>
      </c>
      <c r="K2496" t="s">
        <v>7989</v>
      </c>
      <c r="Q2496" t="s">
        <v>7438</v>
      </c>
      <c r="T2496" t="s">
        <v>8361</v>
      </c>
      <c r="U2496" t="s">
        <v>7442</v>
      </c>
    </row>
    <row r="2497" spans="1:21" ht="34" x14ac:dyDescent="0.2">
      <c r="A2497">
        <v>2877</v>
      </c>
      <c r="B2497" s="8" t="str">
        <f>IFERROR(INDEX(Sheet2!C:C, MATCH(SQL!D2497, Sheet2!H:H, 0)), "")</f>
        <v/>
      </c>
      <c r="D2497" t="s">
        <v>13465</v>
      </c>
      <c r="E2497">
        <v>2763</v>
      </c>
      <c r="G2497" s="3" t="s">
        <v>13547</v>
      </c>
      <c r="I2497" t="s">
        <v>7920</v>
      </c>
      <c r="K2497" t="s">
        <v>7989</v>
      </c>
      <c r="Q2497" t="s">
        <v>7438</v>
      </c>
      <c r="T2497" t="s">
        <v>12106</v>
      </c>
      <c r="U2497" t="s">
        <v>7536</v>
      </c>
    </row>
    <row r="2498" spans="1:21" ht="34" x14ac:dyDescent="0.2">
      <c r="A2498">
        <v>2878</v>
      </c>
      <c r="B2498" s="8" t="str">
        <f>IFERROR(INDEX(Sheet2!C:C, MATCH(SQL!D2498, Sheet2!H:H, 0)), "")</f>
        <v/>
      </c>
      <c r="D2498" t="s">
        <v>13465</v>
      </c>
      <c r="E2498">
        <v>2763</v>
      </c>
      <c r="G2498" s="3" t="s">
        <v>13546</v>
      </c>
      <c r="I2498" t="s">
        <v>7920</v>
      </c>
      <c r="K2498" t="s">
        <v>7989</v>
      </c>
      <c r="Q2498" t="s">
        <v>7438</v>
      </c>
      <c r="T2498" t="s">
        <v>13545</v>
      </c>
      <c r="U2498" t="s">
        <v>7580</v>
      </c>
    </row>
    <row r="2499" spans="1:21" ht="34" x14ac:dyDescent="0.2">
      <c r="A2499">
        <v>2879</v>
      </c>
      <c r="B2499" s="8" t="str">
        <f>IFERROR(INDEX(Sheet2!C:C, MATCH(SQL!D2499, Sheet2!H:H, 0)), "")</f>
        <v/>
      </c>
      <c r="D2499" t="s">
        <v>13465</v>
      </c>
      <c r="E2499">
        <v>2763</v>
      </c>
      <c r="G2499" s="3" t="s">
        <v>13544</v>
      </c>
      <c r="I2499" t="s">
        <v>7920</v>
      </c>
      <c r="K2499" t="s">
        <v>7989</v>
      </c>
      <c r="Q2499" t="s">
        <v>7438</v>
      </c>
      <c r="T2499" t="s">
        <v>13543</v>
      </c>
      <c r="U2499" t="s">
        <v>7991</v>
      </c>
    </row>
    <row r="2500" spans="1:21" ht="34" x14ac:dyDescent="0.2">
      <c r="A2500">
        <v>2880</v>
      </c>
      <c r="B2500" s="8" t="str">
        <f>IFERROR(INDEX(Sheet2!C:C, MATCH(SQL!D2500, Sheet2!H:H, 0)), "")</f>
        <v/>
      </c>
      <c r="D2500" t="s">
        <v>13465</v>
      </c>
      <c r="E2500">
        <v>2763</v>
      </c>
      <c r="G2500" s="3" t="s">
        <v>13542</v>
      </c>
      <c r="I2500" t="s">
        <v>7920</v>
      </c>
      <c r="K2500" t="s">
        <v>7989</v>
      </c>
      <c r="Q2500" t="s">
        <v>7438</v>
      </c>
      <c r="T2500" t="s">
        <v>13541</v>
      </c>
      <c r="U2500" t="s">
        <v>7397</v>
      </c>
    </row>
    <row r="2501" spans="1:21" ht="34" x14ac:dyDescent="0.2">
      <c r="A2501">
        <v>2881</v>
      </c>
      <c r="B2501" s="8" t="str">
        <f>IFERROR(INDEX(Sheet2!C:C, MATCH(SQL!D2501, Sheet2!H:H, 0)), "")</f>
        <v/>
      </c>
      <c r="D2501" t="s">
        <v>13465</v>
      </c>
      <c r="E2501">
        <v>2763</v>
      </c>
      <c r="G2501" s="3" t="s">
        <v>13540</v>
      </c>
      <c r="I2501" t="s">
        <v>7920</v>
      </c>
      <c r="K2501" t="s">
        <v>7989</v>
      </c>
      <c r="Q2501" t="s">
        <v>7438</v>
      </c>
      <c r="T2501" t="s">
        <v>13539</v>
      </c>
      <c r="U2501" t="s">
        <v>7397</v>
      </c>
    </row>
    <row r="2502" spans="1:21" ht="34" x14ac:dyDescent="0.2">
      <c r="A2502">
        <v>2882</v>
      </c>
      <c r="B2502" s="8" t="str">
        <f>IFERROR(INDEX(Sheet2!C:C, MATCH(SQL!D2502, Sheet2!H:H, 0)), "")</f>
        <v/>
      </c>
      <c r="D2502" t="s">
        <v>13465</v>
      </c>
      <c r="E2502">
        <v>2763</v>
      </c>
      <c r="G2502" s="3" t="s">
        <v>13538</v>
      </c>
      <c r="I2502" t="s">
        <v>7920</v>
      </c>
      <c r="K2502" t="s">
        <v>7989</v>
      </c>
      <c r="Q2502" t="s">
        <v>7438</v>
      </c>
      <c r="T2502" t="s">
        <v>13537</v>
      </c>
      <c r="U2502" t="s">
        <v>7580</v>
      </c>
    </row>
    <row r="2503" spans="1:21" ht="17" x14ac:dyDescent="0.2">
      <c r="A2503">
        <v>2883</v>
      </c>
      <c r="B2503" s="8" t="str">
        <f>IFERROR(INDEX(Sheet2!C:C, MATCH(SQL!D2503, Sheet2!H:H, 0)), "")</f>
        <v/>
      </c>
      <c r="D2503" t="s">
        <v>13465</v>
      </c>
      <c r="E2503">
        <v>2763</v>
      </c>
      <c r="G2503" s="3" t="s">
        <v>13536</v>
      </c>
      <c r="I2503" t="s">
        <v>7920</v>
      </c>
      <c r="K2503" t="s">
        <v>7989</v>
      </c>
      <c r="Q2503" t="s">
        <v>7438</v>
      </c>
      <c r="T2503" t="s">
        <v>13535</v>
      </c>
      <c r="U2503" t="s">
        <v>7254</v>
      </c>
    </row>
    <row r="2504" spans="1:21" ht="17" x14ac:dyDescent="0.2">
      <c r="A2504">
        <v>2884</v>
      </c>
      <c r="B2504" s="8" t="str">
        <f>IFERROR(INDEX(Sheet2!C:C, MATCH(SQL!D2504, Sheet2!H:H, 0)), "")</f>
        <v/>
      </c>
      <c r="D2504" t="s">
        <v>13465</v>
      </c>
      <c r="E2504">
        <v>2763</v>
      </c>
      <c r="G2504" s="3" t="s">
        <v>13534</v>
      </c>
      <c r="I2504" t="s">
        <v>7920</v>
      </c>
      <c r="K2504" t="s">
        <v>7989</v>
      </c>
      <c r="Q2504" t="s">
        <v>7438</v>
      </c>
      <c r="T2504" t="s">
        <v>13533</v>
      </c>
      <c r="U2504" t="s">
        <v>5339</v>
      </c>
    </row>
    <row r="2505" spans="1:21" ht="51" x14ac:dyDescent="0.2">
      <c r="A2505">
        <v>2885</v>
      </c>
      <c r="B2505" s="8" t="str">
        <f>IFERROR(INDEX(Sheet2!C:C, MATCH(SQL!D2505, Sheet2!H:H, 0)), "")</f>
        <v/>
      </c>
      <c r="D2505" t="s">
        <v>13465</v>
      </c>
      <c r="E2505">
        <v>2763</v>
      </c>
      <c r="G2505" s="3" t="s">
        <v>13532</v>
      </c>
      <c r="I2505" t="s">
        <v>7920</v>
      </c>
      <c r="K2505" t="s">
        <v>7989</v>
      </c>
      <c r="Q2505" t="s">
        <v>7438</v>
      </c>
      <c r="T2505" t="s">
        <v>13531</v>
      </c>
      <c r="U2505" t="s">
        <v>7397</v>
      </c>
    </row>
    <row r="2506" spans="1:21" ht="17" x14ac:dyDescent="0.2">
      <c r="A2506">
        <v>2886</v>
      </c>
      <c r="B2506" s="8" t="str">
        <f>IFERROR(INDEX(Sheet2!C:C, MATCH(SQL!D2506, Sheet2!H:H, 0)), "")</f>
        <v/>
      </c>
      <c r="D2506" t="s">
        <v>13465</v>
      </c>
      <c r="E2506">
        <v>2763</v>
      </c>
      <c r="G2506" s="3" t="s">
        <v>13530</v>
      </c>
      <c r="I2506" t="s">
        <v>7920</v>
      </c>
      <c r="K2506" t="s">
        <v>7989</v>
      </c>
      <c r="Q2506" t="s">
        <v>7438</v>
      </c>
      <c r="T2506" t="s">
        <v>13529</v>
      </c>
      <c r="U2506" t="s">
        <v>8025</v>
      </c>
    </row>
    <row r="2507" spans="1:21" ht="34" x14ac:dyDescent="0.2">
      <c r="A2507">
        <v>2887</v>
      </c>
      <c r="B2507" s="8" t="str">
        <f>IFERROR(INDEX(Sheet2!C:C, MATCH(SQL!D2507, Sheet2!H:H, 0)), "")</f>
        <v/>
      </c>
      <c r="D2507" t="s">
        <v>13465</v>
      </c>
      <c r="E2507">
        <v>2763</v>
      </c>
      <c r="G2507" s="3" t="s">
        <v>13528</v>
      </c>
      <c r="I2507" t="s">
        <v>7920</v>
      </c>
      <c r="K2507" t="s">
        <v>7989</v>
      </c>
      <c r="Q2507" t="s">
        <v>7438</v>
      </c>
      <c r="T2507" t="s">
        <v>13527</v>
      </c>
      <c r="U2507" t="s">
        <v>7455</v>
      </c>
    </row>
    <row r="2508" spans="1:21" ht="34" x14ac:dyDescent="0.2">
      <c r="A2508">
        <v>2888</v>
      </c>
      <c r="B2508" s="8" t="str">
        <f>IFERROR(INDEX(Sheet2!C:C, MATCH(SQL!D2508, Sheet2!H:H, 0)), "")</f>
        <v/>
      </c>
      <c r="D2508" t="s">
        <v>13465</v>
      </c>
      <c r="E2508">
        <v>2763</v>
      </c>
      <c r="G2508" s="3" t="s">
        <v>13526</v>
      </c>
      <c r="I2508" t="s">
        <v>7920</v>
      </c>
      <c r="K2508" t="s">
        <v>7989</v>
      </c>
      <c r="Q2508" t="s">
        <v>7438</v>
      </c>
      <c r="T2508" t="s">
        <v>12236</v>
      </c>
      <c r="U2508" t="s">
        <v>7991</v>
      </c>
    </row>
    <row r="2509" spans="1:21" ht="17" x14ac:dyDescent="0.2">
      <c r="A2509">
        <v>2889</v>
      </c>
      <c r="B2509" s="8" t="str">
        <f>IFERROR(INDEX(Sheet2!C:C, MATCH(SQL!D2509, Sheet2!H:H, 0)), "")</f>
        <v/>
      </c>
      <c r="D2509" t="s">
        <v>13465</v>
      </c>
      <c r="E2509">
        <v>2763</v>
      </c>
      <c r="G2509" s="3" t="s">
        <v>13525</v>
      </c>
      <c r="I2509" t="s">
        <v>7920</v>
      </c>
      <c r="K2509" t="s">
        <v>7989</v>
      </c>
      <c r="Q2509" t="s">
        <v>7438</v>
      </c>
      <c r="T2509" t="s">
        <v>13524</v>
      </c>
      <c r="U2509" t="s">
        <v>7455</v>
      </c>
    </row>
    <row r="2510" spans="1:21" ht="34" x14ac:dyDescent="0.2">
      <c r="A2510">
        <v>2890</v>
      </c>
      <c r="B2510" s="8" t="str">
        <f>IFERROR(INDEX(Sheet2!C:C, MATCH(SQL!D2510, Sheet2!H:H, 0)), "")</f>
        <v/>
      </c>
      <c r="D2510" t="s">
        <v>13465</v>
      </c>
      <c r="E2510">
        <v>2763</v>
      </c>
      <c r="G2510" s="3" t="s">
        <v>13523</v>
      </c>
      <c r="I2510" t="s">
        <v>7920</v>
      </c>
      <c r="K2510" t="s">
        <v>7989</v>
      </c>
      <c r="Q2510" t="s">
        <v>7438</v>
      </c>
      <c r="T2510" t="s">
        <v>13522</v>
      </c>
      <c r="U2510" t="s">
        <v>7431</v>
      </c>
    </row>
    <row r="2511" spans="1:21" ht="17" x14ac:dyDescent="0.2">
      <c r="A2511">
        <v>2891</v>
      </c>
      <c r="B2511" s="8" t="str">
        <f>IFERROR(INDEX(Sheet2!C:C, MATCH(SQL!D2511, Sheet2!H:H, 0)), "")</f>
        <v/>
      </c>
      <c r="D2511" t="s">
        <v>13465</v>
      </c>
      <c r="E2511">
        <v>2763</v>
      </c>
      <c r="G2511" s="3" t="s">
        <v>13521</v>
      </c>
      <c r="I2511" t="s">
        <v>7920</v>
      </c>
      <c r="K2511" t="s">
        <v>7989</v>
      </c>
      <c r="Q2511" t="s">
        <v>7438</v>
      </c>
      <c r="T2511" t="s">
        <v>13520</v>
      </c>
      <c r="U2511" t="s">
        <v>7431</v>
      </c>
    </row>
    <row r="2512" spans="1:21" ht="34" x14ac:dyDescent="0.2">
      <c r="A2512">
        <v>2892</v>
      </c>
      <c r="B2512" s="8" t="str">
        <f>IFERROR(INDEX(Sheet2!C:C, MATCH(SQL!D2512, Sheet2!H:H, 0)), "")</f>
        <v/>
      </c>
      <c r="D2512" t="s">
        <v>13465</v>
      </c>
      <c r="E2512">
        <v>2763</v>
      </c>
      <c r="G2512" s="3" t="s">
        <v>13519</v>
      </c>
      <c r="I2512" t="s">
        <v>7920</v>
      </c>
      <c r="K2512" t="s">
        <v>7989</v>
      </c>
      <c r="Q2512" t="s">
        <v>7438</v>
      </c>
      <c r="T2512" t="s">
        <v>13518</v>
      </c>
      <c r="U2512" t="s">
        <v>7442</v>
      </c>
    </row>
    <row r="2513" spans="1:21" ht="17" x14ac:dyDescent="0.2">
      <c r="A2513">
        <v>2893</v>
      </c>
      <c r="B2513" s="8" t="str">
        <f>IFERROR(INDEX(Sheet2!C:C, MATCH(SQL!D2513, Sheet2!H:H, 0)), "")</f>
        <v/>
      </c>
      <c r="D2513" t="s">
        <v>13465</v>
      </c>
      <c r="E2513">
        <v>2763</v>
      </c>
      <c r="G2513" s="3" t="s">
        <v>13517</v>
      </c>
      <c r="I2513" t="s">
        <v>7920</v>
      </c>
      <c r="K2513" t="s">
        <v>7989</v>
      </c>
      <c r="Q2513" t="s">
        <v>7438</v>
      </c>
      <c r="T2513" t="s">
        <v>13516</v>
      </c>
      <c r="U2513" t="s">
        <v>7431</v>
      </c>
    </row>
    <row r="2514" spans="1:21" ht="17" x14ac:dyDescent="0.2">
      <c r="A2514">
        <v>2894</v>
      </c>
      <c r="B2514" s="8" t="str">
        <f>IFERROR(INDEX(Sheet2!C:C, MATCH(SQL!D2514, Sheet2!H:H, 0)), "")</f>
        <v/>
      </c>
      <c r="D2514" t="s">
        <v>13465</v>
      </c>
      <c r="E2514">
        <v>2763</v>
      </c>
      <c r="G2514" s="3" t="s">
        <v>13515</v>
      </c>
      <c r="I2514" t="s">
        <v>7920</v>
      </c>
      <c r="K2514" t="s">
        <v>7989</v>
      </c>
      <c r="Q2514" t="s">
        <v>7438</v>
      </c>
      <c r="T2514" t="s">
        <v>13514</v>
      </c>
      <c r="U2514" t="s">
        <v>8056</v>
      </c>
    </row>
    <row r="2515" spans="1:21" ht="34" x14ac:dyDescent="0.2">
      <c r="A2515">
        <v>2895</v>
      </c>
      <c r="B2515" s="8" t="str">
        <f>IFERROR(INDEX(Sheet2!C:C, MATCH(SQL!D2515, Sheet2!H:H, 0)), "")</f>
        <v/>
      </c>
      <c r="D2515" t="s">
        <v>13465</v>
      </c>
      <c r="E2515">
        <v>2763</v>
      </c>
      <c r="G2515" s="3" t="s">
        <v>13513</v>
      </c>
      <c r="I2515" t="s">
        <v>7920</v>
      </c>
      <c r="K2515" t="s">
        <v>7989</v>
      </c>
      <c r="Q2515" t="s">
        <v>7438</v>
      </c>
      <c r="T2515" t="s">
        <v>13512</v>
      </c>
      <c r="U2515" t="s">
        <v>7397</v>
      </c>
    </row>
    <row r="2516" spans="1:21" ht="34" x14ac:dyDescent="0.2">
      <c r="A2516">
        <v>2896</v>
      </c>
      <c r="B2516" s="8" t="str">
        <f>IFERROR(INDEX(Sheet2!C:C, MATCH(SQL!D2516, Sheet2!H:H, 0)), "")</f>
        <v/>
      </c>
      <c r="D2516" t="s">
        <v>13465</v>
      </c>
      <c r="E2516">
        <v>2763</v>
      </c>
      <c r="G2516" s="3" t="s">
        <v>13511</v>
      </c>
      <c r="I2516" t="s">
        <v>7920</v>
      </c>
      <c r="K2516" t="s">
        <v>7989</v>
      </c>
      <c r="Q2516" t="s">
        <v>7438</v>
      </c>
      <c r="T2516" t="s">
        <v>13510</v>
      </c>
      <c r="U2516" t="s">
        <v>7466</v>
      </c>
    </row>
    <row r="2517" spans="1:21" ht="34" x14ac:dyDescent="0.2">
      <c r="A2517">
        <v>2897</v>
      </c>
      <c r="B2517" s="8" t="str">
        <f>IFERROR(INDEX(Sheet2!C:C, MATCH(SQL!D2517, Sheet2!H:H, 0)), "")</f>
        <v/>
      </c>
      <c r="D2517" t="s">
        <v>13465</v>
      </c>
      <c r="E2517">
        <v>2763</v>
      </c>
      <c r="G2517" s="3" t="s">
        <v>13509</v>
      </c>
      <c r="I2517" t="s">
        <v>7920</v>
      </c>
      <c r="K2517" t="s">
        <v>7989</v>
      </c>
      <c r="Q2517" t="s">
        <v>7438</v>
      </c>
      <c r="T2517" t="s">
        <v>13508</v>
      </c>
      <c r="U2517" t="s">
        <v>7455</v>
      </c>
    </row>
    <row r="2518" spans="1:21" ht="17" x14ac:dyDescent="0.2">
      <c r="A2518">
        <v>2898</v>
      </c>
      <c r="B2518" s="8" t="str">
        <f>IFERROR(INDEX(Sheet2!C:C, MATCH(SQL!D2518, Sheet2!H:H, 0)), "")</f>
        <v/>
      </c>
      <c r="D2518" t="s">
        <v>13465</v>
      </c>
      <c r="E2518">
        <v>2763</v>
      </c>
      <c r="G2518" s="3" t="s">
        <v>13507</v>
      </c>
      <c r="I2518" t="s">
        <v>7920</v>
      </c>
      <c r="K2518" t="s">
        <v>7989</v>
      </c>
      <c r="Q2518" t="s">
        <v>7438</v>
      </c>
      <c r="T2518" t="s">
        <v>13506</v>
      </c>
      <c r="U2518" t="s">
        <v>7580</v>
      </c>
    </row>
    <row r="2519" spans="1:21" ht="34" x14ac:dyDescent="0.2">
      <c r="A2519">
        <v>2899</v>
      </c>
      <c r="B2519" s="8" t="str">
        <f>IFERROR(INDEX(Sheet2!C:C, MATCH(SQL!D2519, Sheet2!H:H, 0)), "")</f>
        <v/>
      </c>
      <c r="D2519" t="s">
        <v>13465</v>
      </c>
      <c r="E2519">
        <v>2763</v>
      </c>
      <c r="G2519" s="3" t="s">
        <v>13505</v>
      </c>
      <c r="I2519" t="s">
        <v>7920</v>
      </c>
      <c r="K2519" t="s">
        <v>7989</v>
      </c>
      <c r="Q2519" t="s">
        <v>7438</v>
      </c>
      <c r="T2519" t="s">
        <v>13504</v>
      </c>
      <c r="U2519" t="s">
        <v>7455</v>
      </c>
    </row>
    <row r="2520" spans="1:21" ht="34" x14ac:dyDescent="0.2">
      <c r="A2520">
        <v>2900</v>
      </c>
      <c r="B2520" s="8" t="str">
        <f>IFERROR(INDEX(Sheet2!C:C, MATCH(SQL!D2520, Sheet2!H:H, 0)), "")</f>
        <v/>
      </c>
      <c r="D2520" t="s">
        <v>13465</v>
      </c>
      <c r="E2520">
        <v>2763</v>
      </c>
      <c r="G2520" s="3" t="s">
        <v>13503</v>
      </c>
      <c r="I2520" t="s">
        <v>7920</v>
      </c>
      <c r="K2520" t="s">
        <v>7989</v>
      </c>
      <c r="Q2520" t="s">
        <v>7438</v>
      </c>
      <c r="T2520" t="s">
        <v>13502</v>
      </c>
      <c r="U2520" t="s">
        <v>7397</v>
      </c>
    </row>
    <row r="2521" spans="1:21" ht="34" x14ac:dyDescent="0.2">
      <c r="A2521">
        <v>2901</v>
      </c>
      <c r="B2521" s="8" t="str">
        <f>IFERROR(INDEX(Sheet2!C:C, MATCH(SQL!D2521, Sheet2!H:H, 0)), "")</f>
        <v/>
      </c>
      <c r="D2521" t="s">
        <v>13465</v>
      </c>
      <c r="E2521">
        <v>2763</v>
      </c>
      <c r="G2521" s="3" t="s">
        <v>13501</v>
      </c>
      <c r="I2521" t="s">
        <v>7920</v>
      </c>
      <c r="K2521" t="s">
        <v>7989</v>
      </c>
      <c r="Q2521" t="s">
        <v>7438</v>
      </c>
      <c r="T2521" t="s">
        <v>13500</v>
      </c>
      <c r="U2521" t="s">
        <v>7397</v>
      </c>
    </row>
    <row r="2522" spans="1:21" ht="34" x14ac:dyDescent="0.2">
      <c r="A2522">
        <v>2902</v>
      </c>
      <c r="B2522" s="8" t="str">
        <f>IFERROR(INDEX(Sheet2!C:C, MATCH(SQL!D2522, Sheet2!H:H, 0)), "")</f>
        <v/>
      </c>
      <c r="D2522" t="s">
        <v>13465</v>
      </c>
      <c r="E2522">
        <v>2763</v>
      </c>
      <c r="G2522" s="3" t="s">
        <v>13499</v>
      </c>
      <c r="I2522" t="s">
        <v>7920</v>
      </c>
      <c r="K2522" t="s">
        <v>7989</v>
      </c>
      <c r="Q2522" t="s">
        <v>7438</v>
      </c>
      <c r="T2522" t="s">
        <v>7999</v>
      </c>
      <c r="U2522" t="s">
        <v>7455</v>
      </c>
    </row>
    <row r="2523" spans="1:21" ht="34" x14ac:dyDescent="0.2">
      <c r="A2523">
        <v>2903</v>
      </c>
      <c r="B2523" s="8" t="str">
        <f>IFERROR(INDEX(Sheet2!C:C, MATCH(SQL!D2523, Sheet2!H:H, 0)), "")</f>
        <v/>
      </c>
      <c r="D2523" t="s">
        <v>13465</v>
      </c>
      <c r="E2523">
        <v>2763</v>
      </c>
      <c r="G2523" s="3" t="s">
        <v>13498</v>
      </c>
      <c r="I2523" t="s">
        <v>7920</v>
      </c>
      <c r="K2523" t="s">
        <v>7989</v>
      </c>
      <c r="Q2523" t="s">
        <v>7438</v>
      </c>
      <c r="T2523" t="s">
        <v>13497</v>
      </c>
      <c r="U2523" t="s">
        <v>8056</v>
      </c>
    </row>
    <row r="2524" spans="1:21" ht="34" x14ac:dyDescent="0.2">
      <c r="A2524">
        <v>2904</v>
      </c>
      <c r="B2524" s="8" t="str">
        <f>IFERROR(INDEX(Sheet2!C:C, MATCH(SQL!D2524, Sheet2!H:H, 0)), "")</f>
        <v/>
      </c>
      <c r="D2524" t="s">
        <v>13465</v>
      </c>
      <c r="E2524">
        <v>2763</v>
      </c>
      <c r="G2524" s="3" t="s">
        <v>13496</v>
      </c>
      <c r="I2524" t="s">
        <v>7920</v>
      </c>
      <c r="K2524" t="s">
        <v>7989</v>
      </c>
      <c r="Q2524" t="s">
        <v>7438</v>
      </c>
      <c r="T2524" t="s">
        <v>13495</v>
      </c>
      <c r="U2524" t="s">
        <v>7455</v>
      </c>
    </row>
    <row r="2525" spans="1:21" ht="34" x14ac:dyDescent="0.2">
      <c r="A2525">
        <v>2905</v>
      </c>
      <c r="B2525" s="8" t="str">
        <f>IFERROR(INDEX(Sheet2!C:C, MATCH(SQL!D2525, Sheet2!H:H, 0)), "")</f>
        <v/>
      </c>
      <c r="D2525" t="s">
        <v>13465</v>
      </c>
      <c r="E2525">
        <v>2763</v>
      </c>
      <c r="G2525" s="3" t="s">
        <v>13494</v>
      </c>
      <c r="I2525" t="s">
        <v>7920</v>
      </c>
      <c r="K2525" t="s">
        <v>7989</v>
      </c>
      <c r="Q2525" t="s">
        <v>7438</v>
      </c>
      <c r="T2525" t="s">
        <v>13493</v>
      </c>
      <c r="U2525" t="s">
        <v>7393</v>
      </c>
    </row>
    <row r="2526" spans="1:21" ht="34" x14ac:dyDescent="0.2">
      <c r="A2526">
        <v>2906</v>
      </c>
      <c r="B2526" s="8" t="str">
        <f>IFERROR(INDEX(Sheet2!C:C, MATCH(SQL!D2526, Sheet2!H:H, 0)), "")</f>
        <v/>
      </c>
      <c r="D2526" t="s">
        <v>13465</v>
      </c>
      <c r="E2526">
        <v>2763</v>
      </c>
      <c r="G2526" s="3" t="s">
        <v>13492</v>
      </c>
      <c r="I2526" t="s">
        <v>7920</v>
      </c>
      <c r="K2526" t="s">
        <v>7989</v>
      </c>
      <c r="Q2526" t="s">
        <v>7438</v>
      </c>
      <c r="T2526" t="s">
        <v>13491</v>
      </c>
      <c r="U2526" t="s">
        <v>7508</v>
      </c>
    </row>
    <row r="2527" spans="1:21" ht="34" x14ac:dyDescent="0.2">
      <c r="A2527">
        <v>2907</v>
      </c>
      <c r="B2527" s="8" t="str">
        <f>IFERROR(INDEX(Sheet2!C:C, MATCH(SQL!D2527, Sheet2!H:H, 0)), "")</f>
        <v/>
      </c>
      <c r="D2527" t="s">
        <v>13465</v>
      </c>
      <c r="E2527">
        <v>2763</v>
      </c>
      <c r="G2527" s="3" t="s">
        <v>13490</v>
      </c>
      <c r="I2527" t="s">
        <v>7920</v>
      </c>
      <c r="K2527" t="s">
        <v>7989</v>
      </c>
      <c r="Q2527" t="s">
        <v>7438</v>
      </c>
      <c r="T2527" t="s">
        <v>13489</v>
      </c>
      <c r="U2527" t="s">
        <v>7420</v>
      </c>
    </row>
    <row r="2528" spans="1:21" ht="34" x14ac:dyDescent="0.2">
      <c r="A2528">
        <v>2908</v>
      </c>
      <c r="B2528" s="8" t="str">
        <f>IFERROR(INDEX(Sheet2!C:C, MATCH(SQL!D2528, Sheet2!H:H, 0)), "")</f>
        <v/>
      </c>
      <c r="D2528" t="s">
        <v>13465</v>
      </c>
      <c r="E2528">
        <v>2763</v>
      </c>
      <c r="G2528" s="3" t="s">
        <v>13488</v>
      </c>
      <c r="I2528" t="s">
        <v>7920</v>
      </c>
      <c r="K2528" t="s">
        <v>7989</v>
      </c>
      <c r="Q2528" t="s">
        <v>7438</v>
      </c>
      <c r="T2528" t="s">
        <v>13487</v>
      </c>
      <c r="U2528" t="s">
        <v>7488</v>
      </c>
    </row>
    <row r="2529" spans="1:21" ht="34" x14ac:dyDescent="0.2">
      <c r="A2529">
        <v>2909</v>
      </c>
      <c r="B2529" s="8" t="str">
        <f>IFERROR(INDEX(Sheet2!C:C, MATCH(SQL!D2529, Sheet2!H:H, 0)), "")</f>
        <v/>
      </c>
      <c r="D2529" t="s">
        <v>13465</v>
      </c>
      <c r="E2529">
        <v>2763</v>
      </c>
      <c r="G2529" s="3" t="s">
        <v>13486</v>
      </c>
      <c r="I2529" t="s">
        <v>7920</v>
      </c>
      <c r="K2529" t="s">
        <v>7989</v>
      </c>
      <c r="Q2529" t="s">
        <v>7438</v>
      </c>
      <c r="T2529" t="s">
        <v>13485</v>
      </c>
      <c r="U2529" t="s">
        <v>7420</v>
      </c>
    </row>
    <row r="2530" spans="1:21" ht="34" x14ac:dyDescent="0.2">
      <c r="A2530">
        <v>2910</v>
      </c>
      <c r="B2530" s="8" t="str">
        <f>IFERROR(INDEX(Sheet2!C:C, MATCH(SQL!D2530, Sheet2!H:H, 0)), "")</f>
        <v/>
      </c>
      <c r="D2530" t="s">
        <v>13465</v>
      </c>
      <c r="E2530">
        <v>2763</v>
      </c>
      <c r="G2530" s="3" t="s">
        <v>13484</v>
      </c>
      <c r="I2530" t="s">
        <v>7920</v>
      </c>
      <c r="K2530" t="s">
        <v>7989</v>
      </c>
      <c r="Q2530" t="s">
        <v>7438</v>
      </c>
      <c r="T2530" t="s">
        <v>8476</v>
      </c>
      <c r="U2530" t="s">
        <v>7417</v>
      </c>
    </row>
    <row r="2531" spans="1:21" ht="17" x14ac:dyDescent="0.2">
      <c r="A2531">
        <v>2911</v>
      </c>
      <c r="B2531" s="8" t="str">
        <f>IFERROR(INDEX(Sheet2!C:C, MATCH(SQL!D2531, Sheet2!H:H, 0)), "")</f>
        <v/>
      </c>
      <c r="D2531" t="s">
        <v>13465</v>
      </c>
      <c r="E2531">
        <v>2763</v>
      </c>
      <c r="G2531" s="3" t="s">
        <v>13483</v>
      </c>
      <c r="I2531" t="s">
        <v>7920</v>
      </c>
      <c r="K2531" t="s">
        <v>7989</v>
      </c>
      <c r="Q2531" t="s">
        <v>7438</v>
      </c>
      <c r="T2531" t="s">
        <v>13482</v>
      </c>
      <c r="U2531" t="s">
        <v>7488</v>
      </c>
    </row>
    <row r="2532" spans="1:21" ht="34" x14ac:dyDescent="0.2">
      <c r="A2532">
        <v>2912</v>
      </c>
      <c r="B2532" s="8" t="str">
        <f>IFERROR(INDEX(Sheet2!C:C, MATCH(SQL!D2532, Sheet2!H:H, 0)), "")</f>
        <v/>
      </c>
      <c r="D2532" t="s">
        <v>13465</v>
      </c>
      <c r="E2532">
        <v>2763</v>
      </c>
      <c r="G2532" s="3" t="s">
        <v>13481</v>
      </c>
      <c r="I2532" t="s">
        <v>7920</v>
      </c>
      <c r="K2532" t="s">
        <v>7989</v>
      </c>
      <c r="Q2532" t="s">
        <v>7438</v>
      </c>
      <c r="T2532" t="s">
        <v>12484</v>
      </c>
      <c r="U2532" t="s">
        <v>7397</v>
      </c>
    </row>
    <row r="2533" spans="1:21" ht="34" x14ac:dyDescent="0.2">
      <c r="A2533">
        <v>2913</v>
      </c>
      <c r="B2533" s="8" t="str">
        <f>IFERROR(INDEX(Sheet2!C:C, MATCH(SQL!D2533, Sheet2!H:H, 0)), "")</f>
        <v/>
      </c>
      <c r="D2533" t="s">
        <v>13465</v>
      </c>
      <c r="E2533">
        <v>2763</v>
      </c>
      <c r="G2533" s="3" t="s">
        <v>13480</v>
      </c>
      <c r="I2533" t="s">
        <v>7920</v>
      </c>
      <c r="K2533" t="s">
        <v>7989</v>
      </c>
      <c r="Q2533" t="s">
        <v>7438</v>
      </c>
      <c r="T2533" t="s">
        <v>13479</v>
      </c>
      <c r="U2533" t="s">
        <v>7991</v>
      </c>
    </row>
    <row r="2534" spans="1:21" ht="34" x14ac:dyDescent="0.2">
      <c r="A2534">
        <v>2914</v>
      </c>
      <c r="B2534" s="8" t="str">
        <f>IFERROR(INDEX(Sheet2!C:C, MATCH(SQL!D2534, Sheet2!H:H, 0)), "")</f>
        <v/>
      </c>
      <c r="D2534" t="s">
        <v>13465</v>
      </c>
      <c r="E2534">
        <v>2763</v>
      </c>
      <c r="G2534" s="3" t="s">
        <v>13478</v>
      </c>
      <c r="I2534" t="s">
        <v>7920</v>
      </c>
      <c r="K2534" t="s">
        <v>7989</v>
      </c>
      <c r="Q2534" t="s">
        <v>7438</v>
      </c>
      <c r="T2534" t="s">
        <v>13477</v>
      </c>
      <c r="U2534" t="s">
        <v>7952</v>
      </c>
    </row>
    <row r="2535" spans="1:21" ht="34" x14ac:dyDescent="0.2">
      <c r="A2535">
        <v>2915</v>
      </c>
      <c r="B2535" s="8" t="str">
        <f>IFERROR(INDEX(Sheet2!C:C, MATCH(SQL!D2535, Sheet2!H:H, 0)), "")</f>
        <v/>
      </c>
      <c r="D2535" t="s">
        <v>13465</v>
      </c>
      <c r="E2535">
        <v>2763</v>
      </c>
      <c r="G2535" s="3" t="s">
        <v>13476</v>
      </c>
      <c r="I2535" t="s">
        <v>7920</v>
      </c>
      <c r="K2535" t="s">
        <v>7989</v>
      </c>
      <c r="Q2535" t="s">
        <v>7438</v>
      </c>
      <c r="T2535" t="s">
        <v>13475</v>
      </c>
      <c r="U2535" t="s">
        <v>7488</v>
      </c>
    </row>
    <row r="2536" spans="1:21" ht="51" x14ac:dyDescent="0.2">
      <c r="A2536">
        <v>2916</v>
      </c>
      <c r="B2536" s="8" t="str">
        <f>IFERROR(INDEX(Sheet2!C:C, MATCH(SQL!D2536, Sheet2!H:H, 0)), "")</f>
        <v/>
      </c>
      <c r="D2536" t="s">
        <v>13465</v>
      </c>
      <c r="E2536">
        <v>2763</v>
      </c>
      <c r="G2536" s="3" t="s">
        <v>13474</v>
      </c>
      <c r="I2536" t="s">
        <v>7920</v>
      </c>
      <c r="K2536" t="s">
        <v>7989</v>
      </c>
      <c r="Q2536" t="s">
        <v>7438</v>
      </c>
      <c r="T2536" t="s">
        <v>13473</v>
      </c>
      <c r="U2536" t="s">
        <v>7397</v>
      </c>
    </row>
    <row r="2537" spans="1:21" ht="34" x14ac:dyDescent="0.2">
      <c r="A2537">
        <v>2917</v>
      </c>
      <c r="B2537" s="8" t="str">
        <f>IFERROR(INDEX(Sheet2!C:C, MATCH(SQL!D2537, Sheet2!H:H, 0)), "")</f>
        <v/>
      </c>
      <c r="D2537" t="s">
        <v>13465</v>
      </c>
      <c r="E2537">
        <v>2763</v>
      </c>
      <c r="G2537" s="3" t="s">
        <v>13472</v>
      </c>
      <c r="I2537" t="s">
        <v>7920</v>
      </c>
      <c r="K2537" t="s">
        <v>7989</v>
      </c>
      <c r="Q2537" t="s">
        <v>7438</v>
      </c>
      <c r="T2537" t="s">
        <v>9378</v>
      </c>
      <c r="U2537" t="s">
        <v>8056</v>
      </c>
    </row>
    <row r="2538" spans="1:21" ht="34" x14ac:dyDescent="0.2">
      <c r="A2538">
        <v>2918</v>
      </c>
      <c r="B2538" s="8" t="str">
        <f>IFERROR(INDEX(Sheet2!C:C, MATCH(SQL!D2538, Sheet2!H:H, 0)), "")</f>
        <v/>
      </c>
      <c r="D2538" t="s">
        <v>13465</v>
      </c>
      <c r="E2538">
        <v>2763</v>
      </c>
      <c r="G2538" s="3" t="s">
        <v>13471</v>
      </c>
      <c r="I2538" t="s">
        <v>7920</v>
      </c>
      <c r="K2538" t="s">
        <v>7989</v>
      </c>
      <c r="Q2538" t="s">
        <v>7438</v>
      </c>
      <c r="T2538" t="s">
        <v>13470</v>
      </c>
      <c r="U2538" t="s">
        <v>7488</v>
      </c>
    </row>
    <row r="2539" spans="1:21" ht="34" x14ac:dyDescent="0.2">
      <c r="A2539">
        <v>2919</v>
      </c>
      <c r="B2539" s="8" t="str">
        <f>IFERROR(INDEX(Sheet2!C:C, MATCH(SQL!D2539, Sheet2!H:H, 0)), "")</f>
        <v/>
      </c>
      <c r="D2539" t="s">
        <v>13465</v>
      </c>
      <c r="E2539">
        <v>2763</v>
      </c>
      <c r="G2539" s="3" t="s">
        <v>13469</v>
      </c>
      <c r="I2539" t="s">
        <v>7920</v>
      </c>
      <c r="K2539" t="s">
        <v>7989</v>
      </c>
      <c r="Q2539" t="s">
        <v>7438</v>
      </c>
      <c r="T2539" t="s">
        <v>13467</v>
      </c>
      <c r="U2539" t="s">
        <v>7508</v>
      </c>
    </row>
    <row r="2540" spans="1:21" ht="34" x14ac:dyDescent="0.2">
      <c r="A2540">
        <v>2920</v>
      </c>
      <c r="B2540" s="8" t="str">
        <f>IFERROR(INDEX(Sheet2!C:C, MATCH(SQL!D2540, Sheet2!H:H, 0)), "")</f>
        <v/>
      </c>
      <c r="D2540" t="s">
        <v>13465</v>
      </c>
      <c r="E2540">
        <v>2763</v>
      </c>
      <c r="G2540" s="3" t="s">
        <v>13468</v>
      </c>
      <c r="I2540" t="s">
        <v>7920</v>
      </c>
      <c r="K2540" t="s">
        <v>7989</v>
      </c>
      <c r="Q2540" t="s">
        <v>7438</v>
      </c>
      <c r="T2540" t="s">
        <v>13467</v>
      </c>
      <c r="U2540" t="s">
        <v>7508</v>
      </c>
    </row>
    <row r="2541" spans="1:21" ht="34" x14ac:dyDescent="0.2">
      <c r="A2541">
        <v>2921</v>
      </c>
      <c r="B2541" s="8" t="str">
        <f>IFERROR(INDEX(Sheet2!C:C, MATCH(SQL!D2541, Sheet2!H:H, 0)), "")</f>
        <v/>
      </c>
      <c r="D2541" t="s">
        <v>13465</v>
      </c>
      <c r="E2541">
        <v>2763</v>
      </c>
      <c r="G2541" s="3" t="s">
        <v>13466</v>
      </c>
      <c r="I2541" t="s">
        <v>7920</v>
      </c>
      <c r="K2541" t="s">
        <v>7989</v>
      </c>
      <c r="Q2541" t="s">
        <v>7438</v>
      </c>
      <c r="T2541" t="s">
        <v>13046</v>
      </c>
      <c r="U2541" t="s">
        <v>8025</v>
      </c>
    </row>
    <row r="2542" spans="1:21" ht="34" x14ac:dyDescent="0.2">
      <c r="A2542">
        <v>2922</v>
      </c>
      <c r="B2542" s="8" t="str">
        <f>IFERROR(INDEX(Sheet2!C:C, MATCH(SQL!D2542, Sheet2!H:H, 0)), "")</f>
        <v/>
      </c>
      <c r="D2542" t="s">
        <v>13465</v>
      </c>
      <c r="E2542">
        <v>2763</v>
      </c>
      <c r="G2542" s="3" t="s">
        <v>13464</v>
      </c>
      <c r="I2542" t="s">
        <v>7920</v>
      </c>
      <c r="K2542" t="s">
        <v>7989</v>
      </c>
      <c r="Q2542" t="s">
        <v>7438</v>
      </c>
      <c r="T2542" t="s">
        <v>13463</v>
      </c>
      <c r="U2542" t="s">
        <v>8025</v>
      </c>
    </row>
    <row r="2543" spans="1:21" ht="34" x14ac:dyDescent="0.2">
      <c r="A2543">
        <v>2923</v>
      </c>
      <c r="B2543" s="8" t="str">
        <f>IFERROR(INDEX(Sheet2!C:C, MATCH(SQL!D2543, Sheet2!H:H, 0)), "")</f>
        <v/>
      </c>
      <c r="D2543" t="s">
        <v>13179</v>
      </c>
      <c r="G2543" s="3" t="s">
        <v>13462</v>
      </c>
      <c r="H2543" t="s">
        <v>7920</v>
      </c>
      <c r="I2543" t="s">
        <v>7920</v>
      </c>
      <c r="J2543" t="s">
        <v>7989</v>
      </c>
      <c r="K2543" t="s">
        <v>7989</v>
      </c>
      <c r="L2543" t="s">
        <v>7918</v>
      </c>
      <c r="N2543" t="s">
        <v>7404</v>
      </c>
      <c r="O2543" t="s">
        <v>7918</v>
      </c>
      <c r="P2543" t="s">
        <v>7473</v>
      </c>
      <c r="Q2543" t="s">
        <v>7473</v>
      </c>
    </row>
    <row r="2544" spans="1:21" ht="34" x14ac:dyDescent="0.2">
      <c r="A2544">
        <v>2924</v>
      </c>
      <c r="B2544" s="8" t="str">
        <f>IFERROR(INDEX(Sheet2!C:C, MATCH(SQL!D2544, Sheet2!H:H, 0)), "")</f>
        <v/>
      </c>
      <c r="D2544" t="s">
        <v>13179</v>
      </c>
      <c r="E2544">
        <v>2923</v>
      </c>
      <c r="G2544" s="3" t="s">
        <v>13461</v>
      </c>
      <c r="I2544" t="s">
        <v>7920</v>
      </c>
      <c r="K2544" t="s">
        <v>7989</v>
      </c>
      <c r="Q2544" t="s">
        <v>7473</v>
      </c>
      <c r="T2544" t="s">
        <v>13460</v>
      </c>
      <c r="U2544" t="s">
        <v>8056</v>
      </c>
    </row>
    <row r="2545" spans="1:21" ht="34" x14ac:dyDescent="0.2">
      <c r="A2545">
        <v>2925</v>
      </c>
      <c r="B2545" s="8" t="str">
        <f>IFERROR(INDEX(Sheet2!C:C, MATCH(SQL!D2545, Sheet2!H:H, 0)), "")</f>
        <v/>
      </c>
      <c r="D2545" t="s">
        <v>13179</v>
      </c>
      <c r="E2545">
        <v>2923</v>
      </c>
      <c r="G2545" s="3" t="s">
        <v>13459</v>
      </c>
      <c r="I2545" t="s">
        <v>7920</v>
      </c>
      <c r="K2545" t="s">
        <v>7989</v>
      </c>
      <c r="Q2545" t="s">
        <v>7473</v>
      </c>
      <c r="T2545" t="s">
        <v>13458</v>
      </c>
      <c r="U2545" t="s">
        <v>8056</v>
      </c>
    </row>
    <row r="2546" spans="1:21" ht="34" x14ac:dyDescent="0.2">
      <c r="A2546">
        <v>2926</v>
      </c>
      <c r="B2546" s="8" t="str">
        <f>IFERROR(INDEX(Sheet2!C:C, MATCH(SQL!D2546, Sheet2!H:H, 0)), "")</f>
        <v/>
      </c>
      <c r="D2546" t="s">
        <v>13179</v>
      </c>
      <c r="E2546">
        <v>2923</v>
      </c>
      <c r="G2546" s="3" t="s">
        <v>13457</v>
      </c>
      <c r="I2546" t="s">
        <v>7920</v>
      </c>
      <c r="K2546" t="s">
        <v>7989</v>
      </c>
      <c r="Q2546" t="s">
        <v>7473</v>
      </c>
      <c r="T2546" t="s">
        <v>13456</v>
      </c>
      <c r="U2546" t="s">
        <v>7991</v>
      </c>
    </row>
    <row r="2547" spans="1:21" ht="34" x14ac:dyDescent="0.2">
      <c r="A2547">
        <v>2927</v>
      </c>
      <c r="B2547" s="8" t="str">
        <f>IFERROR(INDEX(Sheet2!C:C, MATCH(SQL!D2547, Sheet2!H:H, 0)), "")</f>
        <v/>
      </c>
      <c r="D2547" t="s">
        <v>13179</v>
      </c>
      <c r="E2547">
        <v>2923</v>
      </c>
      <c r="G2547" s="3" t="s">
        <v>13455</v>
      </c>
      <c r="I2547" t="s">
        <v>7920</v>
      </c>
      <c r="K2547" t="s">
        <v>7989</v>
      </c>
      <c r="Q2547" t="s">
        <v>7473</v>
      </c>
      <c r="T2547" t="s">
        <v>13454</v>
      </c>
      <c r="U2547" t="s">
        <v>7455</v>
      </c>
    </row>
    <row r="2548" spans="1:21" ht="34" x14ac:dyDescent="0.2">
      <c r="A2548">
        <v>2928</v>
      </c>
      <c r="B2548" s="8" t="str">
        <f>IFERROR(INDEX(Sheet2!C:C, MATCH(SQL!D2548, Sheet2!H:H, 0)), "")</f>
        <v/>
      </c>
      <c r="D2548" t="s">
        <v>13179</v>
      </c>
      <c r="E2548">
        <v>2923</v>
      </c>
      <c r="G2548" s="3" t="s">
        <v>13453</v>
      </c>
      <c r="I2548" t="s">
        <v>7920</v>
      </c>
      <c r="K2548" t="s">
        <v>7989</v>
      </c>
      <c r="Q2548" t="s">
        <v>7473</v>
      </c>
      <c r="T2548" t="s">
        <v>13452</v>
      </c>
      <c r="U2548" t="s">
        <v>7455</v>
      </c>
    </row>
    <row r="2549" spans="1:21" ht="34" x14ac:dyDescent="0.2">
      <c r="A2549">
        <v>2929</v>
      </c>
      <c r="B2549" s="8" t="str">
        <f>IFERROR(INDEX(Sheet2!C:C, MATCH(SQL!D2549, Sheet2!H:H, 0)), "")</f>
        <v/>
      </c>
      <c r="D2549" t="s">
        <v>13179</v>
      </c>
      <c r="E2549">
        <v>2923</v>
      </c>
      <c r="G2549" s="3" t="s">
        <v>13451</v>
      </c>
      <c r="I2549" t="s">
        <v>7920</v>
      </c>
      <c r="K2549" t="s">
        <v>7989</v>
      </c>
      <c r="Q2549" t="s">
        <v>7473</v>
      </c>
      <c r="T2549" t="s">
        <v>13450</v>
      </c>
      <c r="U2549" t="s">
        <v>7455</v>
      </c>
    </row>
    <row r="2550" spans="1:21" ht="34" x14ac:dyDescent="0.2">
      <c r="A2550">
        <v>2930</v>
      </c>
      <c r="B2550" s="8" t="str">
        <f>IFERROR(INDEX(Sheet2!C:C, MATCH(SQL!D2550, Sheet2!H:H, 0)), "")</f>
        <v/>
      </c>
      <c r="D2550" t="s">
        <v>13179</v>
      </c>
      <c r="E2550">
        <v>2923</v>
      </c>
      <c r="G2550" s="3" t="s">
        <v>13449</v>
      </c>
      <c r="I2550" t="s">
        <v>7920</v>
      </c>
      <c r="K2550" t="s">
        <v>7989</v>
      </c>
      <c r="Q2550" t="s">
        <v>7473</v>
      </c>
      <c r="T2550" t="s">
        <v>13448</v>
      </c>
      <c r="U2550" t="s">
        <v>7437</v>
      </c>
    </row>
    <row r="2551" spans="1:21" ht="17" x14ac:dyDescent="0.2">
      <c r="A2551">
        <v>2931</v>
      </c>
      <c r="B2551" s="8" t="str">
        <f>IFERROR(INDEX(Sheet2!C:C, MATCH(SQL!D2551, Sheet2!H:H, 0)), "")</f>
        <v/>
      </c>
      <c r="D2551" t="s">
        <v>13179</v>
      </c>
      <c r="E2551">
        <v>2923</v>
      </c>
      <c r="G2551" s="3" t="s">
        <v>13447</v>
      </c>
      <c r="I2551" t="s">
        <v>7920</v>
      </c>
      <c r="K2551" t="s">
        <v>7989</v>
      </c>
      <c r="Q2551" t="s">
        <v>7473</v>
      </c>
      <c r="T2551" t="s">
        <v>13446</v>
      </c>
      <c r="U2551" t="s">
        <v>7455</v>
      </c>
    </row>
    <row r="2552" spans="1:21" ht="17" x14ac:dyDescent="0.2">
      <c r="A2552">
        <v>2932</v>
      </c>
      <c r="B2552" s="8" t="str">
        <f>IFERROR(INDEX(Sheet2!C:C, MATCH(SQL!D2552, Sheet2!H:H, 0)), "")</f>
        <v/>
      </c>
      <c r="D2552" t="s">
        <v>13179</v>
      </c>
      <c r="E2552">
        <v>2923</v>
      </c>
      <c r="G2552" s="3" t="s">
        <v>13445</v>
      </c>
      <c r="I2552" t="s">
        <v>7920</v>
      </c>
      <c r="K2552" t="s">
        <v>7989</v>
      </c>
      <c r="Q2552" t="s">
        <v>7473</v>
      </c>
      <c r="T2552" t="s">
        <v>13249</v>
      </c>
      <c r="U2552" t="s">
        <v>7991</v>
      </c>
    </row>
    <row r="2553" spans="1:21" ht="17" x14ac:dyDescent="0.2">
      <c r="A2553">
        <v>2933</v>
      </c>
      <c r="B2553" s="8" t="str">
        <f>IFERROR(INDEX(Sheet2!C:C, MATCH(SQL!D2553, Sheet2!H:H, 0)), "")</f>
        <v/>
      </c>
      <c r="D2553" t="s">
        <v>13179</v>
      </c>
      <c r="E2553">
        <v>2923</v>
      </c>
      <c r="G2553" s="3" t="s">
        <v>13444</v>
      </c>
      <c r="I2553" t="s">
        <v>7920</v>
      </c>
      <c r="K2553" t="s">
        <v>7989</v>
      </c>
      <c r="Q2553" t="s">
        <v>7473</v>
      </c>
      <c r="T2553" t="s">
        <v>13443</v>
      </c>
      <c r="U2553" t="s">
        <v>7442</v>
      </c>
    </row>
    <row r="2554" spans="1:21" ht="34" x14ac:dyDescent="0.2">
      <c r="A2554">
        <v>2934</v>
      </c>
      <c r="B2554" s="8" t="str">
        <f>IFERROR(INDEX(Sheet2!C:C, MATCH(SQL!D2554, Sheet2!H:H, 0)), "")</f>
        <v/>
      </c>
      <c r="D2554" t="s">
        <v>13179</v>
      </c>
      <c r="E2554">
        <v>2923</v>
      </c>
      <c r="G2554" s="3" t="s">
        <v>13442</v>
      </c>
      <c r="I2554" t="s">
        <v>7920</v>
      </c>
      <c r="K2554" t="s">
        <v>7989</v>
      </c>
      <c r="Q2554" t="s">
        <v>7473</v>
      </c>
      <c r="T2554" t="s">
        <v>13441</v>
      </c>
      <c r="U2554" t="s">
        <v>7684</v>
      </c>
    </row>
    <row r="2555" spans="1:21" ht="34" x14ac:dyDescent="0.2">
      <c r="A2555">
        <v>2935</v>
      </c>
      <c r="B2555" s="8" t="str">
        <f>IFERROR(INDEX(Sheet2!C:C, MATCH(SQL!D2555, Sheet2!H:H, 0)), "")</f>
        <v/>
      </c>
      <c r="D2555" t="s">
        <v>13179</v>
      </c>
      <c r="E2555">
        <v>2923</v>
      </c>
      <c r="G2555" s="3" t="s">
        <v>13440</v>
      </c>
      <c r="I2555" t="s">
        <v>7920</v>
      </c>
      <c r="K2555" t="s">
        <v>7989</v>
      </c>
      <c r="Q2555" t="s">
        <v>7473</v>
      </c>
      <c r="T2555" t="s">
        <v>13438</v>
      </c>
      <c r="U2555" t="s">
        <v>7431</v>
      </c>
    </row>
    <row r="2556" spans="1:21" ht="34" x14ac:dyDescent="0.2">
      <c r="A2556">
        <v>2936</v>
      </c>
      <c r="B2556" s="8" t="str">
        <f>IFERROR(INDEX(Sheet2!C:C, MATCH(SQL!D2556, Sheet2!H:H, 0)), "")</f>
        <v/>
      </c>
      <c r="D2556" t="s">
        <v>13179</v>
      </c>
      <c r="E2556">
        <v>2923</v>
      </c>
      <c r="G2556" s="3" t="s">
        <v>13439</v>
      </c>
      <c r="I2556" t="s">
        <v>7920</v>
      </c>
      <c r="K2556" t="s">
        <v>7989</v>
      </c>
      <c r="Q2556" t="s">
        <v>7473</v>
      </c>
      <c r="T2556" t="s">
        <v>13438</v>
      </c>
      <c r="U2556" t="s">
        <v>7431</v>
      </c>
    </row>
    <row r="2557" spans="1:21" ht="34" x14ac:dyDescent="0.2">
      <c r="A2557">
        <v>2937</v>
      </c>
      <c r="B2557" s="8" t="str">
        <f>IFERROR(INDEX(Sheet2!C:C, MATCH(SQL!D2557, Sheet2!H:H, 0)), "")</f>
        <v/>
      </c>
      <c r="D2557" t="s">
        <v>13179</v>
      </c>
      <c r="E2557">
        <v>2923</v>
      </c>
      <c r="G2557" s="3" t="s">
        <v>13437</v>
      </c>
      <c r="I2557" t="s">
        <v>7920</v>
      </c>
      <c r="K2557" t="s">
        <v>7989</v>
      </c>
      <c r="Q2557" t="s">
        <v>7473</v>
      </c>
      <c r="T2557" t="s">
        <v>13436</v>
      </c>
      <c r="U2557" t="s">
        <v>9000</v>
      </c>
    </row>
    <row r="2558" spans="1:21" ht="17" x14ac:dyDescent="0.2">
      <c r="A2558">
        <v>2938</v>
      </c>
      <c r="B2558" s="8" t="str">
        <f>IFERROR(INDEX(Sheet2!C:C, MATCH(SQL!D2558, Sheet2!H:H, 0)), "")</f>
        <v/>
      </c>
      <c r="D2558" t="s">
        <v>13179</v>
      </c>
      <c r="E2558">
        <v>2923</v>
      </c>
      <c r="G2558" s="3" t="s">
        <v>13435</v>
      </c>
      <c r="I2558" t="s">
        <v>7920</v>
      </c>
      <c r="K2558" t="s">
        <v>7989</v>
      </c>
      <c r="Q2558" t="s">
        <v>7473</v>
      </c>
      <c r="T2558" t="s">
        <v>9709</v>
      </c>
      <c r="U2558" t="s">
        <v>7397</v>
      </c>
    </row>
    <row r="2559" spans="1:21" ht="34" x14ac:dyDescent="0.2">
      <c r="A2559">
        <v>2939</v>
      </c>
      <c r="B2559" s="8" t="str">
        <f>IFERROR(INDEX(Sheet2!C:C, MATCH(SQL!D2559, Sheet2!H:H, 0)), "")</f>
        <v/>
      </c>
      <c r="D2559" t="s">
        <v>13179</v>
      </c>
      <c r="E2559">
        <v>2923</v>
      </c>
      <c r="G2559" s="3" t="s">
        <v>13434</v>
      </c>
      <c r="I2559" t="s">
        <v>7920</v>
      </c>
      <c r="K2559" t="s">
        <v>7989</v>
      </c>
      <c r="Q2559" t="s">
        <v>7473</v>
      </c>
      <c r="T2559" t="s">
        <v>13433</v>
      </c>
      <c r="U2559" t="s">
        <v>7448</v>
      </c>
    </row>
    <row r="2560" spans="1:21" ht="34" x14ac:dyDescent="0.2">
      <c r="A2560">
        <v>2940</v>
      </c>
      <c r="B2560" s="8" t="str">
        <f>IFERROR(INDEX(Sheet2!C:C, MATCH(SQL!D2560, Sheet2!H:H, 0)), "")</f>
        <v/>
      </c>
      <c r="D2560" t="s">
        <v>13179</v>
      </c>
      <c r="E2560">
        <v>2923</v>
      </c>
      <c r="G2560" s="3" t="s">
        <v>13432</v>
      </c>
      <c r="I2560" t="s">
        <v>7920</v>
      </c>
      <c r="K2560" t="s">
        <v>7989</v>
      </c>
      <c r="Q2560" t="s">
        <v>7473</v>
      </c>
      <c r="T2560" t="s">
        <v>13431</v>
      </c>
      <c r="U2560" t="s">
        <v>7448</v>
      </c>
    </row>
    <row r="2561" spans="1:21" ht="17" x14ac:dyDescent="0.2">
      <c r="A2561">
        <v>2941</v>
      </c>
      <c r="B2561" s="8" t="str">
        <f>IFERROR(INDEX(Sheet2!C:C, MATCH(SQL!D2561, Sheet2!H:H, 0)), "")</f>
        <v/>
      </c>
      <c r="D2561" t="s">
        <v>13179</v>
      </c>
      <c r="E2561">
        <v>2923</v>
      </c>
      <c r="G2561" s="3" t="s">
        <v>13430</v>
      </c>
      <c r="I2561" t="s">
        <v>7920</v>
      </c>
      <c r="K2561" t="s">
        <v>7989</v>
      </c>
      <c r="Q2561" t="s">
        <v>7473</v>
      </c>
      <c r="T2561" t="s">
        <v>13429</v>
      </c>
      <c r="U2561" t="s">
        <v>8066</v>
      </c>
    </row>
    <row r="2562" spans="1:21" ht="34" x14ac:dyDescent="0.2">
      <c r="A2562">
        <v>2942</v>
      </c>
      <c r="B2562" s="8" t="str">
        <f>IFERROR(INDEX(Sheet2!C:C, MATCH(SQL!D2562, Sheet2!H:H, 0)), "")</f>
        <v/>
      </c>
      <c r="D2562" t="s">
        <v>13179</v>
      </c>
      <c r="E2562">
        <v>2923</v>
      </c>
      <c r="G2562" s="3" t="s">
        <v>13428</v>
      </c>
      <c r="I2562" t="s">
        <v>7920</v>
      </c>
      <c r="K2562" t="s">
        <v>7989</v>
      </c>
      <c r="Q2562" t="s">
        <v>7473</v>
      </c>
      <c r="T2562" t="s">
        <v>13427</v>
      </c>
      <c r="U2562" t="s">
        <v>7488</v>
      </c>
    </row>
    <row r="2563" spans="1:21" ht="34" x14ac:dyDescent="0.2">
      <c r="A2563">
        <v>2943</v>
      </c>
      <c r="B2563" s="8" t="str">
        <f>IFERROR(INDEX(Sheet2!C:C, MATCH(SQL!D2563, Sheet2!H:H, 0)), "")</f>
        <v/>
      </c>
      <c r="D2563" t="s">
        <v>13179</v>
      </c>
      <c r="E2563">
        <v>2923</v>
      </c>
      <c r="G2563" s="3" t="s">
        <v>13426</v>
      </c>
      <c r="I2563" t="s">
        <v>7920</v>
      </c>
      <c r="K2563" t="s">
        <v>7989</v>
      </c>
      <c r="Q2563" t="s">
        <v>7473</v>
      </c>
      <c r="T2563" t="s">
        <v>13425</v>
      </c>
      <c r="U2563" t="s">
        <v>8174</v>
      </c>
    </row>
    <row r="2564" spans="1:21" ht="34" x14ac:dyDescent="0.2">
      <c r="A2564">
        <v>2944</v>
      </c>
      <c r="B2564" s="8" t="str">
        <f>IFERROR(INDEX(Sheet2!C:C, MATCH(SQL!D2564, Sheet2!H:H, 0)), "")</f>
        <v/>
      </c>
      <c r="D2564" t="s">
        <v>13179</v>
      </c>
      <c r="E2564">
        <v>2923</v>
      </c>
      <c r="G2564" s="3" t="s">
        <v>13424</v>
      </c>
      <c r="I2564" t="s">
        <v>7920</v>
      </c>
      <c r="K2564" t="s">
        <v>7989</v>
      </c>
      <c r="Q2564" t="s">
        <v>7473</v>
      </c>
      <c r="T2564" t="s">
        <v>13423</v>
      </c>
      <c r="U2564" t="s">
        <v>7254</v>
      </c>
    </row>
    <row r="2565" spans="1:21" ht="34" x14ac:dyDescent="0.2">
      <c r="A2565">
        <v>2945</v>
      </c>
      <c r="B2565" s="8" t="str">
        <f>IFERROR(INDEX(Sheet2!C:C, MATCH(SQL!D2565, Sheet2!H:H, 0)), "")</f>
        <v/>
      </c>
      <c r="D2565" t="s">
        <v>13179</v>
      </c>
      <c r="E2565">
        <v>2923</v>
      </c>
      <c r="G2565" s="3" t="s">
        <v>13422</v>
      </c>
      <c r="I2565" t="s">
        <v>7920</v>
      </c>
      <c r="K2565" t="s">
        <v>7989</v>
      </c>
      <c r="Q2565" t="s">
        <v>7473</v>
      </c>
      <c r="T2565" t="s">
        <v>13421</v>
      </c>
      <c r="U2565" t="s">
        <v>7254</v>
      </c>
    </row>
    <row r="2566" spans="1:21" ht="34" x14ac:dyDescent="0.2">
      <c r="A2566">
        <v>2946</v>
      </c>
      <c r="B2566" s="8" t="str">
        <f>IFERROR(INDEX(Sheet2!C:C, MATCH(SQL!D2566, Sheet2!H:H, 0)), "")</f>
        <v/>
      </c>
      <c r="D2566" t="s">
        <v>13179</v>
      </c>
      <c r="E2566">
        <v>2923</v>
      </c>
      <c r="G2566" s="3" t="s">
        <v>13420</v>
      </c>
      <c r="I2566" t="s">
        <v>7920</v>
      </c>
      <c r="K2566" t="s">
        <v>7989</v>
      </c>
      <c r="Q2566" t="s">
        <v>7473</v>
      </c>
      <c r="T2566" t="s">
        <v>13419</v>
      </c>
      <c r="U2566" t="s">
        <v>7254</v>
      </c>
    </row>
    <row r="2567" spans="1:21" ht="34" x14ac:dyDescent="0.2">
      <c r="A2567">
        <v>2947</v>
      </c>
      <c r="B2567" s="8" t="str">
        <f>IFERROR(INDEX(Sheet2!C:C, MATCH(SQL!D2567, Sheet2!H:H, 0)), "")</f>
        <v/>
      </c>
      <c r="D2567" t="s">
        <v>13179</v>
      </c>
      <c r="E2567">
        <v>2923</v>
      </c>
      <c r="G2567" s="3" t="s">
        <v>13418</v>
      </c>
      <c r="I2567" t="s">
        <v>7920</v>
      </c>
      <c r="K2567" t="s">
        <v>7989</v>
      </c>
      <c r="Q2567" t="s">
        <v>7473</v>
      </c>
      <c r="T2567" t="s">
        <v>13229</v>
      </c>
      <c r="U2567" t="s">
        <v>7254</v>
      </c>
    </row>
    <row r="2568" spans="1:21" ht="34" x14ac:dyDescent="0.2">
      <c r="A2568">
        <v>2948</v>
      </c>
      <c r="B2568" s="8" t="str">
        <f>IFERROR(INDEX(Sheet2!C:C, MATCH(SQL!D2568, Sheet2!H:H, 0)), "")</f>
        <v/>
      </c>
      <c r="D2568" t="s">
        <v>13179</v>
      </c>
      <c r="E2568">
        <v>2923</v>
      </c>
      <c r="G2568" s="3" t="s">
        <v>13417</v>
      </c>
      <c r="I2568" t="s">
        <v>7920</v>
      </c>
      <c r="K2568" t="s">
        <v>7989</v>
      </c>
      <c r="Q2568" t="s">
        <v>7473</v>
      </c>
      <c r="T2568" t="s">
        <v>13416</v>
      </c>
      <c r="U2568" t="s">
        <v>7491</v>
      </c>
    </row>
    <row r="2569" spans="1:21" ht="34" x14ac:dyDescent="0.2">
      <c r="A2569">
        <v>2949</v>
      </c>
      <c r="B2569" s="8" t="str">
        <f>IFERROR(INDEX(Sheet2!C:C, MATCH(SQL!D2569, Sheet2!H:H, 0)), "")</f>
        <v/>
      </c>
      <c r="D2569" t="s">
        <v>13179</v>
      </c>
      <c r="E2569">
        <v>2923</v>
      </c>
      <c r="G2569" s="3" t="s">
        <v>13415</v>
      </c>
      <c r="I2569" t="s">
        <v>7920</v>
      </c>
      <c r="K2569" t="s">
        <v>7989</v>
      </c>
      <c r="Q2569" t="s">
        <v>7473</v>
      </c>
      <c r="T2569" t="s">
        <v>13414</v>
      </c>
      <c r="U2569" t="s">
        <v>7397</v>
      </c>
    </row>
    <row r="2570" spans="1:21" ht="34" x14ac:dyDescent="0.2">
      <c r="A2570">
        <v>2950</v>
      </c>
      <c r="B2570" s="8" t="str">
        <f>IFERROR(INDEX(Sheet2!C:C, MATCH(SQL!D2570, Sheet2!H:H, 0)), "")</f>
        <v/>
      </c>
      <c r="D2570" t="s">
        <v>13179</v>
      </c>
      <c r="E2570">
        <v>2923</v>
      </c>
      <c r="G2570" s="3" t="s">
        <v>13413</v>
      </c>
      <c r="I2570" t="s">
        <v>7920</v>
      </c>
      <c r="K2570" t="s">
        <v>7989</v>
      </c>
      <c r="Q2570" t="s">
        <v>7473</v>
      </c>
      <c r="T2570" t="s">
        <v>13412</v>
      </c>
      <c r="U2570" t="s">
        <v>7854</v>
      </c>
    </row>
    <row r="2571" spans="1:21" ht="17" x14ac:dyDescent="0.2">
      <c r="A2571">
        <v>2951</v>
      </c>
      <c r="B2571" s="8" t="str">
        <f>IFERROR(INDEX(Sheet2!C:C, MATCH(SQL!D2571, Sheet2!H:H, 0)), "")</f>
        <v/>
      </c>
      <c r="D2571" t="s">
        <v>13179</v>
      </c>
      <c r="E2571">
        <v>2923</v>
      </c>
      <c r="G2571" s="3" t="s">
        <v>13411</v>
      </c>
      <c r="I2571" t="s">
        <v>7920</v>
      </c>
      <c r="K2571" t="s">
        <v>7989</v>
      </c>
      <c r="Q2571" t="s">
        <v>7473</v>
      </c>
      <c r="T2571" t="s">
        <v>12664</v>
      </c>
      <c r="U2571" t="s">
        <v>7417</v>
      </c>
    </row>
    <row r="2572" spans="1:21" ht="51" x14ac:dyDescent="0.2">
      <c r="A2572">
        <v>2952</v>
      </c>
      <c r="B2572" s="8" t="str">
        <f>IFERROR(INDEX(Sheet2!C:C, MATCH(SQL!D2572, Sheet2!H:H, 0)), "")</f>
        <v/>
      </c>
      <c r="D2572" t="s">
        <v>13179</v>
      </c>
      <c r="E2572">
        <v>2923</v>
      </c>
      <c r="G2572" s="3" t="s">
        <v>13410</v>
      </c>
      <c r="I2572" t="s">
        <v>7920</v>
      </c>
      <c r="K2572" t="s">
        <v>7989</v>
      </c>
      <c r="Q2572" t="s">
        <v>7473</v>
      </c>
      <c r="T2572" t="s">
        <v>13409</v>
      </c>
      <c r="U2572" t="s">
        <v>7254</v>
      </c>
    </row>
    <row r="2573" spans="1:21" ht="34" x14ac:dyDescent="0.2">
      <c r="A2573">
        <v>2953</v>
      </c>
      <c r="B2573" s="8" t="str">
        <f>IFERROR(INDEX(Sheet2!C:C, MATCH(SQL!D2573, Sheet2!H:H, 0)), "")</f>
        <v/>
      </c>
      <c r="D2573" t="s">
        <v>13179</v>
      </c>
      <c r="E2573">
        <v>2923</v>
      </c>
      <c r="G2573" s="3" t="s">
        <v>13408</v>
      </c>
      <c r="I2573" t="s">
        <v>7920</v>
      </c>
      <c r="K2573" t="s">
        <v>7989</v>
      </c>
      <c r="Q2573" t="s">
        <v>7473</v>
      </c>
      <c r="T2573" t="s">
        <v>13407</v>
      </c>
      <c r="U2573" t="s">
        <v>7397</v>
      </c>
    </row>
    <row r="2574" spans="1:21" ht="34" x14ac:dyDescent="0.2">
      <c r="A2574">
        <v>2954</v>
      </c>
      <c r="B2574" s="8" t="str">
        <f>IFERROR(INDEX(Sheet2!C:C, MATCH(SQL!D2574, Sheet2!H:H, 0)), "")</f>
        <v/>
      </c>
      <c r="D2574" t="s">
        <v>13179</v>
      </c>
      <c r="E2574">
        <v>2923</v>
      </c>
      <c r="G2574" s="3" t="s">
        <v>13406</v>
      </c>
      <c r="I2574" t="s">
        <v>7920</v>
      </c>
      <c r="K2574" t="s">
        <v>7989</v>
      </c>
      <c r="Q2574" t="s">
        <v>7473</v>
      </c>
      <c r="T2574" t="s">
        <v>13405</v>
      </c>
      <c r="U2574" t="s">
        <v>8056</v>
      </c>
    </row>
    <row r="2575" spans="1:21" ht="34" x14ac:dyDescent="0.2">
      <c r="A2575">
        <v>2955</v>
      </c>
      <c r="B2575" s="8" t="str">
        <f>IFERROR(INDEX(Sheet2!C:C, MATCH(SQL!D2575, Sheet2!H:H, 0)), "")</f>
        <v/>
      </c>
      <c r="D2575" t="s">
        <v>13179</v>
      </c>
      <c r="E2575">
        <v>2923</v>
      </c>
      <c r="G2575" s="3" t="s">
        <v>13404</v>
      </c>
      <c r="I2575" t="s">
        <v>7920</v>
      </c>
      <c r="K2575" t="s">
        <v>7989</v>
      </c>
      <c r="Q2575" t="s">
        <v>7473</v>
      </c>
      <c r="T2575" t="s">
        <v>13403</v>
      </c>
      <c r="U2575" t="s">
        <v>7409</v>
      </c>
    </row>
    <row r="2576" spans="1:21" ht="34" x14ac:dyDescent="0.2">
      <c r="A2576">
        <v>2956</v>
      </c>
      <c r="B2576" s="8" t="str">
        <f>IFERROR(INDEX(Sheet2!C:C, MATCH(SQL!D2576, Sheet2!H:H, 0)), "")</f>
        <v/>
      </c>
      <c r="D2576" t="s">
        <v>13179</v>
      </c>
      <c r="E2576">
        <v>2923</v>
      </c>
      <c r="G2576" s="3" t="s">
        <v>13402</v>
      </c>
      <c r="I2576" t="s">
        <v>7920</v>
      </c>
      <c r="K2576" t="s">
        <v>7989</v>
      </c>
      <c r="Q2576" t="s">
        <v>7473</v>
      </c>
      <c r="T2576" t="s">
        <v>13032</v>
      </c>
      <c r="U2576" t="s">
        <v>7455</v>
      </c>
    </row>
    <row r="2577" spans="1:21" ht="34" x14ac:dyDescent="0.2">
      <c r="A2577">
        <v>2957</v>
      </c>
      <c r="B2577" s="8" t="str">
        <f>IFERROR(INDEX(Sheet2!C:C, MATCH(SQL!D2577, Sheet2!H:H, 0)), "")</f>
        <v/>
      </c>
      <c r="D2577" t="s">
        <v>13179</v>
      </c>
      <c r="E2577">
        <v>2923</v>
      </c>
      <c r="G2577" s="3" t="s">
        <v>13401</v>
      </c>
      <c r="I2577" t="s">
        <v>7920</v>
      </c>
      <c r="K2577" t="s">
        <v>7989</v>
      </c>
      <c r="Q2577" t="s">
        <v>7473</v>
      </c>
      <c r="T2577" t="s">
        <v>13400</v>
      </c>
      <c r="U2577" t="s">
        <v>7420</v>
      </c>
    </row>
    <row r="2578" spans="1:21" ht="34" x14ac:dyDescent="0.2">
      <c r="A2578">
        <v>2958</v>
      </c>
      <c r="B2578" s="8" t="str">
        <f>IFERROR(INDEX(Sheet2!C:C, MATCH(SQL!D2578, Sheet2!H:H, 0)), "")</f>
        <v/>
      </c>
      <c r="D2578" t="s">
        <v>13179</v>
      </c>
      <c r="E2578">
        <v>2923</v>
      </c>
      <c r="G2578" s="3" t="s">
        <v>13399</v>
      </c>
      <c r="I2578" t="s">
        <v>7920</v>
      </c>
      <c r="K2578" t="s">
        <v>7989</v>
      </c>
      <c r="Q2578" t="s">
        <v>7473</v>
      </c>
      <c r="T2578" t="s">
        <v>9972</v>
      </c>
      <c r="U2578" t="s">
        <v>7420</v>
      </c>
    </row>
    <row r="2579" spans="1:21" ht="34" x14ac:dyDescent="0.2">
      <c r="A2579">
        <v>2959</v>
      </c>
      <c r="B2579" s="8" t="str">
        <f>IFERROR(INDEX(Sheet2!C:C, MATCH(SQL!D2579, Sheet2!H:H, 0)), "")</f>
        <v/>
      </c>
      <c r="D2579" t="s">
        <v>13179</v>
      </c>
      <c r="E2579">
        <v>2923</v>
      </c>
      <c r="G2579" s="3" t="s">
        <v>13398</v>
      </c>
      <c r="I2579" t="s">
        <v>7920</v>
      </c>
      <c r="K2579" t="s">
        <v>7989</v>
      </c>
      <c r="Q2579" t="s">
        <v>7473</v>
      </c>
      <c r="T2579" t="s">
        <v>8941</v>
      </c>
      <c r="U2579" t="s">
        <v>7442</v>
      </c>
    </row>
    <row r="2580" spans="1:21" ht="17" x14ac:dyDescent="0.2">
      <c r="A2580">
        <v>2960</v>
      </c>
      <c r="B2580" s="8" t="str">
        <f>IFERROR(INDEX(Sheet2!C:C, MATCH(SQL!D2580, Sheet2!H:H, 0)), "")</f>
        <v/>
      </c>
      <c r="D2580" t="s">
        <v>13179</v>
      </c>
      <c r="E2580">
        <v>2923</v>
      </c>
      <c r="G2580" s="3" t="s">
        <v>13397</v>
      </c>
      <c r="I2580" t="s">
        <v>7920</v>
      </c>
      <c r="K2580" t="s">
        <v>7989</v>
      </c>
      <c r="Q2580" t="s">
        <v>7473</v>
      </c>
      <c r="T2580" t="s">
        <v>13396</v>
      </c>
      <c r="U2580" t="s">
        <v>7442</v>
      </c>
    </row>
    <row r="2581" spans="1:21" ht="34" x14ac:dyDescent="0.2">
      <c r="A2581">
        <v>2961</v>
      </c>
      <c r="B2581" s="8" t="str">
        <f>IFERROR(INDEX(Sheet2!C:C, MATCH(SQL!D2581, Sheet2!H:H, 0)), "")</f>
        <v/>
      </c>
      <c r="D2581" t="s">
        <v>13179</v>
      </c>
      <c r="E2581">
        <v>2923</v>
      </c>
      <c r="G2581" s="3" t="s">
        <v>13395</v>
      </c>
      <c r="I2581" t="s">
        <v>7920</v>
      </c>
      <c r="K2581" t="s">
        <v>7989</v>
      </c>
      <c r="Q2581" t="s">
        <v>7473</v>
      </c>
      <c r="T2581" t="s">
        <v>13394</v>
      </c>
      <c r="U2581" t="s">
        <v>7629</v>
      </c>
    </row>
    <row r="2582" spans="1:21" ht="34" x14ac:dyDescent="0.2">
      <c r="A2582">
        <v>2962</v>
      </c>
      <c r="B2582" s="8" t="str">
        <f>IFERROR(INDEX(Sheet2!C:C, MATCH(SQL!D2582, Sheet2!H:H, 0)), "")</f>
        <v/>
      </c>
      <c r="D2582" t="s">
        <v>13179</v>
      </c>
      <c r="E2582">
        <v>2923</v>
      </c>
      <c r="G2582" s="3" t="s">
        <v>13393</v>
      </c>
      <c r="I2582" t="s">
        <v>7920</v>
      </c>
      <c r="K2582" t="s">
        <v>7989</v>
      </c>
      <c r="Q2582" t="s">
        <v>7473</v>
      </c>
      <c r="T2582" t="s">
        <v>13392</v>
      </c>
      <c r="U2582" t="s">
        <v>7254</v>
      </c>
    </row>
    <row r="2583" spans="1:21" ht="17" x14ac:dyDescent="0.2">
      <c r="A2583">
        <v>2963</v>
      </c>
      <c r="B2583" s="8" t="str">
        <f>IFERROR(INDEX(Sheet2!C:C, MATCH(SQL!D2583, Sheet2!H:H, 0)), "")</f>
        <v/>
      </c>
      <c r="D2583" t="s">
        <v>13179</v>
      </c>
      <c r="E2583">
        <v>2923</v>
      </c>
      <c r="G2583" s="3" t="s">
        <v>13391</v>
      </c>
      <c r="I2583" t="s">
        <v>7920</v>
      </c>
      <c r="K2583" t="s">
        <v>7989</v>
      </c>
      <c r="Q2583" t="s">
        <v>7473</v>
      </c>
      <c r="T2583" t="s">
        <v>13390</v>
      </c>
      <c r="U2583" t="s">
        <v>7455</v>
      </c>
    </row>
    <row r="2584" spans="1:21" ht="17" x14ac:dyDescent="0.2">
      <c r="A2584">
        <v>2964</v>
      </c>
      <c r="B2584" s="8" t="str">
        <f>IFERROR(INDEX(Sheet2!C:C, MATCH(SQL!D2584, Sheet2!H:H, 0)), "")</f>
        <v/>
      </c>
      <c r="D2584" t="s">
        <v>13179</v>
      </c>
      <c r="E2584">
        <v>2923</v>
      </c>
      <c r="G2584" s="3" t="s">
        <v>13389</v>
      </c>
      <c r="I2584" t="s">
        <v>7920</v>
      </c>
      <c r="K2584" t="s">
        <v>7989</v>
      </c>
      <c r="Q2584" t="s">
        <v>7473</v>
      </c>
      <c r="T2584" t="s">
        <v>13388</v>
      </c>
      <c r="U2584" t="s">
        <v>7629</v>
      </c>
    </row>
    <row r="2585" spans="1:21" ht="34" x14ac:dyDescent="0.2">
      <c r="A2585">
        <v>2965</v>
      </c>
      <c r="B2585" s="8" t="str">
        <f>IFERROR(INDEX(Sheet2!C:C, MATCH(SQL!D2585, Sheet2!H:H, 0)), "")</f>
        <v/>
      </c>
      <c r="D2585" t="s">
        <v>13179</v>
      </c>
      <c r="E2585">
        <v>2923</v>
      </c>
      <c r="G2585" s="3" t="s">
        <v>13328</v>
      </c>
      <c r="I2585" t="s">
        <v>7920</v>
      </c>
      <c r="K2585" t="s">
        <v>7989</v>
      </c>
      <c r="Q2585" t="s">
        <v>7473</v>
      </c>
      <c r="T2585" t="s">
        <v>13387</v>
      </c>
      <c r="U2585" t="s">
        <v>7448</v>
      </c>
    </row>
    <row r="2586" spans="1:21" ht="17" x14ac:dyDescent="0.2">
      <c r="A2586">
        <v>2966</v>
      </c>
      <c r="B2586" s="8" t="str">
        <f>IFERROR(INDEX(Sheet2!C:C, MATCH(SQL!D2586, Sheet2!H:H, 0)), "")</f>
        <v/>
      </c>
      <c r="D2586" t="s">
        <v>13179</v>
      </c>
      <c r="E2586">
        <v>2923</v>
      </c>
      <c r="G2586" s="3" t="s">
        <v>13386</v>
      </c>
      <c r="I2586" t="s">
        <v>7920</v>
      </c>
      <c r="K2586" t="s">
        <v>7989</v>
      </c>
      <c r="Q2586" t="s">
        <v>7473</v>
      </c>
      <c r="T2586" t="s">
        <v>13385</v>
      </c>
      <c r="U2586" t="s">
        <v>8066</v>
      </c>
    </row>
    <row r="2587" spans="1:21" ht="34" x14ac:dyDescent="0.2">
      <c r="A2587">
        <v>2967</v>
      </c>
      <c r="B2587" s="8" t="str">
        <f>IFERROR(INDEX(Sheet2!C:C, MATCH(SQL!D2587, Sheet2!H:H, 0)), "")</f>
        <v/>
      </c>
      <c r="D2587" t="s">
        <v>13179</v>
      </c>
      <c r="E2587">
        <v>2923</v>
      </c>
      <c r="G2587" s="3" t="s">
        <v>13384</v>
      </c>
      <c r="I2587" t="s">
        <v>7920</v>
      </c>
      <c r="K2587" t="s">
        <v>7989</v>
      </c>
      <c r="Q2587" t="s">
        <v>7473</v>
      </c>
      <c r="T2587" t="s">
        <v>13383</v>
      </c>
      <c r="U2587" t="s">
        <v>7991</v>
      </c>
    </row>
    <row r="2588" spans="1:21" ht="34" x14ac:dyDescent="0.2">
      <c r="A2588">
        <v>2968</v>
      </c>
      <c r="B2588" s="8" t="str">
        <f>IFERROR(INDEX(Sheet2!C:C, MATCH(SQL!D2588, Sheet2!H:H, 0)), "")</f>
        <v/>
      </c>
      <c r="D2588" t="s">
        <v>13179</v>
      </c>
      <c r="E2588">
        <v>2923</v>
      </c>
      <c r="G2588" s="3" t="s">
        <v>13382</v>
      </c>
      <c r="I2588" t="s">
        <v>7920</v>
      </c>
      <c r="K2588" t="s">
        <v>7989</v>
      </c>
      <c r="Q2588" t="s">
        <v>7473</v>
      </c>
      <c r="T2588" t="s">
        <v>13381</v>
      </c>
      <c r="U2588" t="s">
        <v>7991</v>
      </c>
    </row>
    <row r="2589" spans="1:21" ht="51" x14ac:dyDescent="0.2">
      <c r="A2589">
        <v>2969</v>
      </c>
      <c r="B2589" s="8" t="str">
        <f>IFERROR(INDEX(Sheet2!C:C, MATCH(SQL!D2589, Sheet2!H:H, 0)), "")</f>
        <v/>
      </c>
      <c r="D2589" t="s">
        <v>13179</v>
      </c>
      <c r="E2589">
        <v>2923</v>
      </c>
      <c r="G2589" s="3" t="s">
        <v>13380</v>
      </c>
      <c r="I2589" t="s">
        <v>7920</v>
      </c>
      <c r="K2589" t="s">
        <v>7989</v>
      </c>
      <c r="Q2589" t="s">
        <v>7473</v>
      </c>
      <c r="T2589" t="s">
        <v>13379</v>
      </c>
      <c r="U2589" t="s">
        <v>7629</v>
      </c>
    </row>
    <row r="2590" spans="1:21" ht="34" x14ac:dyDescent="0.2">
      <c r="A2590">
        <v>2970</v>
      </c>
      <c r="B2590" s="8" t="str">
        <f>IFERROR(INDEX(Sheet2!C:C, MATCH(SQL!D2590, Sheet2!H:H, 0)), "")</f>
        <v/>
      </c>
      <c r="D2590" t="s">
        <v>13179</v>
      </c>
      <c r="E2590">
        <v>2923</v>
      </c>
      <c r="G2590" s="3" t="s">
        <v>13378</v>
      </c>
      <c r="I2590" t="s">
        <v>7920</v>
      </c>
      <c r="K2590" t="s">
        <v>7989</v>
      </c>
      <c r="Q2590" t="s">
        <v>7473</v>
      </c>
      <c r="T2590" t="s">
        <v>13377</v>
      </c>
      <c r="U2590" t="s">
        <v>7442</v>
      </c>
    </row>
    <row r="2591" spans="1:21" ht="34" x14ac:dyDescent="0.2">
      <c r="A2591">
        <v>2971</v>
      </c>
      <c r="B2591" s="8" t="str">
        <f>IFERROR(INDEX(Sheet2!C:C, MATCH(SQL!D2591, Sheet2!H:H, 0)), "")</f>
        <v/>
      </c>
      <c r="D2591" t="s">
        <v>13179</v>
      </c>
      <c r="E2591">
        <v>2923</v>
      </c>
      <c r="G2591" s="3" t="s">
        <v>13376</v>
      </c>
      <c r="I2591" t="s">
        <v>7920</v>
      </c>
      <c r="K2591" t="s">
        <v>7989</v>
      </c>
      <c r="Q2591" t="s">
        <v>7473</v>
      </c>
      <c r="T2591" t="s">
        <v>13375</v>
      </c>
      <c r="U2591" t="s">
        <v>7254</v>
      </c>
    </row>
    <row r="2592" spans="1:21" ht="34" x14ac:dyDescent="0.2">
      <c r="A2592">
        <v>2972</v>
      </c>
      <c r="B2592" s="8" t="str">
        <f>IFERROR(INDEX(Sheet2!C:C, MATCH(SQL!D2592, Sheet2!H:H, 0)), "")</f>
        <v/>
      </c>
      <c r="D2592" t="s">
        <v>13179</v>
      </c>
      <c r="E2592">
        <v>2923</v>
      </c>
      <c r="G2592" s="3" t="s">
        <v>13374</v>
      </c>
      <c r="I2592" t="s">
        <v>7920</v>
      </c>
      <c r="K2592" t="s">
        <v>7989</v>
      </c>
      <c r="Q2592" t="s">
        <v>7473</v>
      </c>
      <c r="T2592" t="s">
        <v>13373</v>
      </c>
      <c r="U2592" t="s">
        <v>7825</v>
      </c>
    </row>
    <row r="2593" spans="1:21" ht="34" x14ac:dyDescent="0.2">
      <c r="A2593">
        <v>2973</v>
      </c>
      <c r="B2593" s="8" t="str">
        <f>IFERROR(INDEX(Sheet2!C:C, MATCH(SQL!D2593, Sheet2!H:H, 0)), "")</f>
        <v/>
      </c>
      <c r="D2593" t="s">
        <v>13179</v>
      </c>
      <c r="E2593">
        <v>2923</v>
      </c>
      <c r="G2593" s="3" t="s">
        <v>13372</v>
      </c>
      <c r="I2593" t="s">
        <v>7920</v>
      </c>
      <c r="K2593" t="s">
        <v>7989</v>
      </c>
      <c r="Q2593" t="s">
        <v>7473</v>
      </c>
      <c r="T2593" t="s">
        <v>11191</v>
      </c>
      <c r="U2593" t="s">
        <v>7991</v>
      </c>
    </row>
    <row r="2594" spans="1:21" ht="34" x14ac:dyDescent="0.2">
      <c r="A2594">
        <v>2974</v>
      </c>
      <c r="B2594" s="8" t="str">
        <f>IFERROR(INDEX(Sheet2!C:C, MATCH(SQL!D2594, Sheet2!H:H, 0)), "")</f>
        <v/>
      </c>
      <c r="D2594" t="s">
        <v>13179</v>
      </c>
      <c r="E2594">
        <v>2923</v>
      </c>
      <c r="G2594" s="3" t="s">
        <v>13371</v>
      </c>
      <c r="I2594" t="s">
        <v>7920</v>
      </c>
      <c r="K2594" t="s">
        <v>7989</v>
      </c>
      <c r="Q2594" t="s">
        <v>7473</v>
      </c>
      <c r="T2594" t="s">
        <v>13370</v>
      </c>
      <c r="U2594" t="s">
        <v>7254</v>
      </c>
    </row>
    <row r="2595" spans="1:21" ht="34" x14ac:dyDescent="0.2">
      <c r="A2595">
        <v>2975</v>
      </c>
      <c r="B2595" s="8" t="str">
        <f>IFERROR(INDEX(Sheet2!C:C, MATCH(SQL!D2595, Sheet2!H:H, 0)), "")</f>
        <v/>
      </c>
      <c r="D2595" t="s">
        <v>13179</v>
      </c>
      <c r="E2595">
        <v>2923</v>
      </c>
      <c r="G2595" s="3" t="s">
        <v>13369</v>
      </c>
      <c r="I2595" t="s">
        <v>7920</v>
      </c>
      <c r="K2595" t="s">
        <v>7989</v>
      </c>
      <c r="Q2595" t="s">
        <v>7473</v>
      </c>
      <c r="T2595" t="s">
        <v>13368</v>
      </c>
      <c r="U2595" t="s">
        <v>7991</v>
      </c>
    </row>
    <row r="2596" spans="1:21" ht="17" x14ac:dyDescent="0.2">
      <c r="A2596">
        <v>2976</v>
      </c>
      <c r="B2596" s="8" t="str">
        <f>IFERROR(INDEX(Sheet2!C:C, MATCH(SQL!D2596, Sheet2!H:H, 0)), "")</f>
        <v/>
      </c>
      <c r="D2596" t="s">
        <v>13179</v>
      </c>
      <c r="E2596">
        <v>2923</v>
      </c>
      <c r="G2596" s="3" t="s">
        <v>13367</v>
      </c>
      <c r="I2596" t="s">
        <v>7920</v>
      </c>
      <c r="K2596" t="s">
        <v>7989</v>
      </c>
      <c r="Q2596" t="s">
        <v>7473</v>
      </c>
      <c r="T2596" t="s">
        <v>13366</v>
      </c>
      <c r="U2596" t="s">
        <v>7629</v>
      </c>
    </row>
    <row r="2597" spans="1:21" ht="34" x14ac:dyDescent="0.2">
      <c r="A2597">
        <v>2977</v>
      </c>
      <c r="B2597" s="8" t="str">
        <f>IFERROR(INDEX(Sheet2!C:C, MATCH(SQL!D2597, Sheet2!H:H, 0)), "")</f>
        <v/>
      </c>
      <c r="D2597" t="s">
        <v>13179</v>
      </c>
      <c r="E2597">
        <v>2923</v>
      </c>
      <c r="G2597" s="3" t="s">
        <v>13365</v>
      </c>
      <c r="I2597" t="s">
        <v>7920</v>
      </c>
      <c r="K2597" t="s">
        <v>7989</v>
      </c>
      <c r="Q2597" t="s">
        <v>7473</v>
      </c>
      <c r="T2597" t="s">
        <v>13364</v>
      </c>
      <c r="U2597" t="s">
        <v>7455</v>
      </c>
    </row>
    <row r="2598" spans="1:21" ht="34" x14ac:dyDescent="0.2">
      <c r="A2598">
        <v>2978</v>
      </c>
      <c r="B2598" s="8" t="str">
        <f>IFERROR(INDEX(Sheet2!C:C, MATCH(SQL!D2598, Sheet2!H:H, 0)), "")</f>
        <v/>
      </c>
      <c r="D2598" t="s">
        <v>13179</v>
      </c>
      <c r="E2598">
        <v>2923</v>
      </c>
      <c r="G2598" s="3" t="s">
        <v>13363</v>
      </c>
      <c r="I2598" t="s">
        <v>7920</v>
      </c>
      <c r="K2598" t="s">
        <v>7989</v>
      </c>
      <c r="Q2598" t="s">
        <v>7473</v>
      </c>
      <c r="T2598" t="s">
        <v>10291</v>
      </c>
      <c r="U2598" t="s">
        <v>9658</v>
      </c>
    </row>
    <row r="2599" spans="1:21" ht="34" x14ac:dyDescent="0.2">
      <c r="A2599">
        <v>2979</v>
      </c>
      <c r="B2599" s="8" t="str">
        <f>IFERROR(INDEX(Sheet2!C:C, MATCH(SQL!D2599, Sheet2!H:H, 0)), "")</f>
        <v/>
      </c>
      <c r="D2599" t="s">
        <v>13179</v>
      </c>
      <c r="E2599">
        <v>2923</v>
      </c>
      <c r="G2599" s="3" t="s">
        <v>13362</v>
      </c>
      <c r="I2599" t="s">
        <v>7920</v>
      </c>
      <c r="K2599" t="s">
        <v>7989</v>
      </c>
      <c r="Q2599" t="s">
        <v>7473</v>
      </c>
      <c r="T2599" t="s">
        <v>9305</v>
      </c>
      <c r="U2599" t="s">
        <v>7254</v>
      </c>
    </row>
    <row r="2600" spans="1:21" ht="34" x14ac:dyDescent="0.2">
      <c r="A2600">
        <v>2980</v>
      </c>
      <c r="B2600" s="8" t="str">
        <f>IFERROR(INDEX(Sheet2!C:C, MATCH(SQL!D2600, Sheet2!H:H, 0)), "")</f>
        <v/>
      </c>
      <c r="D2600" t="s">
        <v>13179</v>
      </c>
      <c r="E2600">
        <v>2923</v>
      </c>
      <c r="G2600" s="3" t="s">
        <v>13361</v>
      </c>
      <c r="I2600" t="s">
        <v>7920</v>
      </c>
      <c r="K2600" t="s">
        <v>7989</v>
      </c>
      <c r="Q2600" t="s">
        <v>7473</v>
      </c>
      <c r="T2600" t="s">
        <v>13360</v>
      </c>
      <c r="U2600" t="s">
        <v>7254</v>
      </c>
    </row>
    <row r="2601" spans="1:21" ht="17" x14ac:dyDescent="0.2">
      <c r="A2601">
        <v>2981</v>
      </c>
      <c r="B2601" s="8" t="str">
        <f>IFERROR(INDEX(Sheet2!C:C, MATCH(SQL!D2601, Sheet2!H:H, 0)), "")</f>
        <v/>
      </c>
      <c r="D2601" t="s">
        <v>13179</v>
      </c>
      <c r="E2601">
        <v>2923</v>
      </c>
      <c r="G2601" s="3" t="s">
        <v>13359</v>
      </c>
      <c r="I2601" t="s">
        <v>7920</v>
      </c>
      <c r="K2601" t="s">
        <v>7989</v>
      </c>
      <c r="Q2601" t="s">
        <v>7473</v>
      </c>
      <c r="T2601" t="s">
        <v>13358</v>
      </c>
      <c r="U2601" t="s">
        <v>7455</v>
      </c>
    </row>
    <row r="2602" spans="1:21" ht="34" x14ac:dyDescent="0.2">
      <c r="A2602">
        <v>2982</v>
      </c>
      <c r="B2602" s="8" t="str">
        <f>IFERROR(INDEX(Sheet2!C:C, MATCH(SQL!D2602, Sheet2!H:H, 0)), "")</f>
        <v/>
      </c>
      <c r="D2602" t="s">
        <v>13179</v>
      </c>
      <c r="E2602">
        <v>2923</v>
      </c>
      <c r="G2602" s="3" t="s">
        <v>13357</v>
      </c>
      <c r="I2602" t="s">
        <v>7920</v>
      </c>
      <c r="K2602" t="s">
        <v>7989</v>
      </c>
      <c r="Q2602" t="s">
        <v>7473</v>
      </c>
      <c r="T2602" t="s">
        <v>13356</v>
      </c>
      <c r="U2602" t="s">
        <v>7254</v>
      </c>
    </row>
    <row r="2603" spans="1:21" ht="17" x14ac:dyDescent="0.2">
      <c r="A2603">
        <v>2983</v>
      </c>
      <c r="B2603" s="8" t="str">
        <f>IFERROR(INDEX(Sheet2!C:C, MATCH(SQL!D2603, Sheet2!H:H, 0)), "")</f>
        <v/>
      </c>
      <c r="D2603" t="s">
        <v>13179</v>
      </c>
      <c r="E2603">
        <v>2923</v>
      </c>
      <c r="G2603" s="3" t="s">
        <v>13355</v>
      </c>
      <c r="I2603" t="s">
        <v>7920</v>
      </c>
      <c r="K2603" t="s">
        <v>7989</v>
      </c>
      <c r="Q2603" t="s">
        <v>7473</v>
      </c>
      <c r="T2603" t="s">
        <v>10796</v>
      </c>
      <c r="U2603" t="s">
        <v>7395</v>
      </c>
    </row>
    <row r="2604" spans="1:21" ht="17" x14ac:dyDescent="0.2">
      <c r="A2604">
        <v>2984</v>
      </c>
      <c r="B2604" s="8" t="str">
        <f>IFERROR(INDEX(Sheet2!C:C, MATCH(SQL!D2604, Sheet2!H:H, 0)), "")</f>
        <v/>
      </c>
      <c r="D2604" t="s">
        <v>13179</v>
      </c>
      <c r="E2604">
        <v>2923</v>
      </c>
      <c r="G2604" s="3" t="s">
        <v>13354</v>
      </c>
      <c r="I2604" t="s">
        <v>7920</v>
      </c>
      <c r="K2604" t="s">
        <v>7989</v>
      </c>
      <c r="Q2604" t="s">
        <v>7473</v>
      </c>
      <c r="T2604" t="s">
        <v>13353</v>
      </c>
      <c r="U2604" t="s">
        <v>9375</v>
      </c>
    </row>
    <row r="2605" spans="1:21" ht="17" x14ac:dyDescent="0.2">
      <c r="A2605">
        <v>2985</v>
      </c>
      <c r="B2605" s="8" t="str">
        <f>IFERROR(INDEX(Sheet2!C:C, MATCH(SQL!D2605, Sheet2!H:H, 0)), "")</f>
        <v/>
      </c>
      <c r="D2605" t="s">
        <v>13179</v>
      </c>
      <c r="E2605">
        <v>2923</v>
      </c>
      <c r="G2605" s="3" t="s">
        <v>13352</v>
      </c>
      <c r="I2605" t="s">
        <v>7920</v>
      </c>
      <c r="K2605" t="s">
        <v>7989</v>
      </c>
      <c r="Q2605" t="s">
        <v>7473</v>
      </c>
      <c r="T2605" t="s">
        <v>13351</v>
      </c>
      <c r="U2605" t="s">
        <v>7431</v>
      </c>
    </row>
    <row r="2606" spans="1:21" ht="17" x14ac:dyDescent="0.2">
      <c r="A2606">
        <v>2986</v>
      </c>
      <c r="B2606" s="8" t="str">
        <f>IFERROR(INDEX(Sheet2!C:C, MATCH(SQL!D2606, Sheet2!H:H, 0)), "")</f>
        <v/>
      </c>
      <c r="D2606" t="s">
        <v>13179</v>
      </c>
      <c r="E2606">
        <v>2923</v>
      </c>
      <c r="G2606" s="3" t="s">
        <v>13350</v>
      </c>
      <c r="I2606" t="s">
        <v>7920</v>
      </c>
      <c r="K2606" t="s">
        <v>7989</v>
      </c>
      <c r="Q2606" t="s">
        <v>7473</v>
      </c>
      <c r="T2606" t="s">
        <v>13346</v>
      </c>
      <c r="U2606" t="s">
        <v>7455</v>
      </c>
    </row>
    <row r="2607" spans="1:21" ht="34" x14ac:dyDescent="0.2">
      <c r="A2607">
        <v>2987</v>
      </c>
      <c r="B2607" s="8" t="str">
        <f>IFERROR(INDEX(Sheet2!C:C, MATCH(SQL!D2607, Sheet2!H:H, 0)), "")</f>
        <v/>
      </c>
      <c r="D2607" t="s">
        <v>13179</v>
      </c>
      <c r="E2607">
        <v>2923</v>
      </c>
      <c r="G2607" s="3" t="s">
        <v>13349</v>
      </c>
      <c r="I2607" t="s">
        <v>7920</v>
      </c>
      <c r="K2607" t="s">
        <v>7989</v>
      </c>
      <c r="Q2607" t="s">
        <v>7473</v>
      </c>
      <c r="T2607" t="s">
        <v>13348</v>
      </c>
      <c r="U2607" t="s">
        <v>7448</v>
      </c>
    </row>
    <row r="2608" spans="1:21" ht="17" x14ac:dyDescent="0.2">
      <c r="A2608">
        <v>2988</v>
      </c>
      <c r="B2608" s="8" t="str">
        <f>IFERROR(INDEX(Sheet2!C:C, MATCH(SQL!D2608, Sheet2!H:H, 0)), "")</f>
        <v/>
      </c>
      <c r="D2608" t="s">
        <v>13179</v>
      </c>
      <c r="E2608">
        <v>2923</v>
      </c>
      <c r="G2608" s="3" t="s">
        <v>13347</v>
      </c>
      <c r="I2608" t="s">
        <v>7920</v>
      </c>
      <c r="K2608" t="s">
        <v>7989</v>
      </c>
      <c r="Q2608" t="s">
        <v>7473</v>
      </c>
      <c r="T2608" t="s">
        <v>13346</v>
      </c>
      <c r="U2608" t="s">
        <v>7455</v>
      </c>
    </row>
    <row r="2609" spans="1:21" ht="34" x14ac:dyDescent="0.2">
      <c r="A2609">
        <v>2989</v>
      </c>
      <c r="B2609" s="8" t="str">
        <f>IFERROR(INDEX(Sheet2!C:C, MATCH(SQL!D2609, Sheet2!H:H, 0)), "")</f>
        <v/>
      </c>
      <c r="D2609" t="s">
        <v>13179</v>
      </c>
      <c r="E2609">
        <v>2923</v>
      </c>
      <c r="G2609" s="3" t="s">
        <v>13345</v>
      </c>
      <c r="I2609" t="s">
        <v>7920</v>
      </c>
      <c r="K2609" t="s">
        <v>7989</v>
      </c>
      <c r="Q2609" t="s">
        <v>7473</v>
      </c>
      <c r="T2609" t="s">
        <v>13344</v>
      </c>
      <c r="U2609" t="s">
        <v>7395</v>
      </c>
    </row>
    <row r="2610" spans="1:21" ht="34" x14ac:dyDescent="0.2">
      <c r="A2610">
        <v>2990</v>
      </c>
      <c r="B2610" s="8" t="str">
        <f>IFERROR(INDEX(Sheet2!C:C, MATCH(SQL!D2610, Sheet2!H:H, 0)), "")</f>
        <v/>
      </c>
      <c r="D2610" t="s">
        <v>13179</v>
      </c>
      <c r="E2610">
        <v>2923</v>
      </c>
      <c r="G2610" s="3" t="s">
        <v>13343</v>
      </c>
      <c r="I2610" t="s">
        <v>7920</v>
      </c>
      <c r="K2610" t="s">
        <v>7989</v>
      </c>
      <c r="Q2610" t="s">
        <v>7473</v>
      </c>
      <c r="T2610" t="s">
        <v>12742</v>
      </c>
      <c r="U2610" t="s">
        <v>7442</v>
      </c>
    </row>
    <row r="2611" spans="1:21" ht="34" x14ac:dyDescent="0.2">
      <c r="A2611">
        <v>2991</v>
      </c>
      <c r="B2611" s="8" t="str">
        <f>IFERROR(INDEX(Sheet2!C:C, MATCH(SQL!D2611, Sheet2!H:H, 0)), "")</f>
        <v/>
      </c>
      <c r="D2611" t="s">
        <v>13179</v>
      </c>
      <c r="E2611">
        <v>2923</v>
      </c>
      <c r="G2611" s="3" t="s">
        <v>13342</v>
      </c>
      <c r="I2611" t="s">
        <v>7920</v>
      </c>
      <c r="K2611" t="s">
        <v>7989</v>
      </c>
      <c r="Q2611" t="s">
        <v>7473</v>
      </c>
      <c r="T2611" t="s">
        <v>12474</v>
      </c>
      <c r="U2611" t="s">
        <v>8192</v>
      </c>
    </row>
    <row r="2612" spans="1:21" ht="34" x14ac:dyDescent="0.2">
      <c r="A2612">
        <v>2992</v>
      </c>
      <c r="B2612" s="8" t="str">
        <f>IFERROR(INDEX(Sheet2!C:C, MATCH(SQL!D2612, Sheet2!H:H, 0)), "")</f>
        <v/>
      </c>
      <c r="D2612" t="s">
        <v>13179</v>
      </c>
      <c r="E2612">
        <v>2923</v>
      </c>
      <c r="G2612" s="3" t="s">
        <v>13341</v>
      </c>
      <c r="I2612" t="s">
        <v>7920</v>
      </c>
      <c r="K2612" t="s">
        <v>7989</v>
      </c>
      <c r="Q2612" t="s">
        <v>7473</v>
      </c>
      <c r="T2612" t="s">
        <v>13340</v>
      </c>
      <c r="U2612" t="s">
        <v>7508</v>
      </c>
    </row>
    <row r="2613" spans="1:21" ht="34" x14ac:dyDescent="0.2">
      <c r="A2613">
        <v>2993</v>
      </c>
      <c r="B2613" s="8" t="str">
        <f>IFERROR(INDEX(Sheet2!C:C, MATCH(SQL!D2613, Sheet2!H:H, 0)), "")</f>
        <v/>
      </c>
      <c r="D2613" t="s">
        <v>13179</v>
      </c>
      <c r="E2613">
        <v>2923</v>
      </c>
      <c r="G2613" s="3" t="s">
        <v>13339</v>
      </c>
      <c r="I2613" t="s">
        <v>7920</v>
      </c>
      <c r="K2613" t="s">
        <v>7989</v>
      </c>
      <c r="Q2613" t="s">
        <v>7473</v>
      </c>
      <c r="T2613" t="s">
        <v>13338</v>
      </c>
      <c r="U2613" t="s">
        <v>7393</v>
      </c>
    </row>
    <row r="2614" spans="1:21" ht="17" x14ac:dyDescent="0.2">
      <c r="A2614">
        <v>2994</v>
      </c>
      <c r="B2614" s="8" t="str">
        <f>IFERROR(INDEX(Sheet2!C:C, MATCH(SQL!D2614, Sheet2!H:H, 0)), "")</f>
        <v/>
      </c>
      <c r="D2614" t="s">
        <v>13179</v>
      </c>
      <c r="E2614">
        <v>2923</v>
      </c>
      <c r="G2614" s="3" t="s">
        <v>13337</v>
      </c>
      <c r="I2614" t="s">
        <v>7920</v>
      </c>
      <c r="K2614" t="s">
        <v>7989</v>
      </c>
      <c r="Q2614" t="s">
        <v>7473</v>
      </c>
      <c r="T2614" t="s">
        <v>13336</v>
      </c>
      <c r="U2614" t="s">
        <v>7431</v>
      </c>
    </row>
    <row r="2615" spans="1:21" ht="34" x14ac:dyDescent="0.2">
      <c r="A2615">
        <v>2995</v>
      </c>
      <c r="B2615" s="8" t="str">
        <f>IFERROR(INDEX(Sheet2!C:C, MATCH(SQL!D2615, Sheet2!H:H, 0)), "")</f>
        <v/>
      </c>
      <c r="D2615" t="s">
        <v>13179</v>
      </c>
      <c r="E2615">
        <v>2923</v>
      </c>
      <c r="G2615" s="3" t="s">
        <v>13335</v>
      </c>
      <c r="I2615" t="s">
        <v>7920</v>
      </c>
      <c r="K2615" t="s">
        <v>7989</v>
      </c>
      <c r="Q2615" t="s">
        <v>7473</v>
      </c>
      <c r="T2615" t="s">
        <v>13334</v>
      </c>
      <c r="U2615" t="s">
        <v>7254</v>
      </c>
    </row>
    <row r="2616" spans="1:21" ht="34" x14ac:dyDescent="0.2">
      <c r="A2616">
        <v>2996</v>
      </c>
      <c r="B2616" s="8" t="str">
        <f>IFERROR(INDEX(Sheet2!C:C, MATCH(SQL!D2616, Sheet2!H:H, 0)), "")</f>
        <v/>
      </c>
      <c r="D2616" t="s">
        <v>13179</v>
      </c>
      <c r="E2616">
        <v>2923</v>
      </c>
      <c r="G2616" s="3" t="s">
        <v>13333</v>
      </c>
      <c r="I2616" t="s">
        <v>7920</v>
      </c>
      <c r="K2616" t="s">
        <v>7989</v>
      </c>
      <c r="Q2616" t="s">
        <v>7473</v>
      </c>
      <c r="T2616" t="s">
        <v>13332</v>
      </c>
      <c r="U2616" t="s">
        <v>8025</v>
      </c>
    </row>
    <row r="2617" spans="1:21" ht="34" x14ac:dyDescent="0.2">
      <c r="A2617">
        <v>2997</v>
      </c>
      <c r="B2617" s="8" t="str">
        <f>IFERROR(INDEX(Sheet2!C:C, MATCH(SQL!D2617, Sheet2!H:H, 0)), "")</f>
        <v/>
      </c>
      <c r="D2617" t="s">
        <v>13179</v>
      </c>
      <c r="E2617">
        <v>2923</v>
      </c>
      <c r="G2617" s="3" t="s">
        <v>13331</v>
      </c>
      <c r="I2617" t="s">
        <v>7920</v>
      </c>
      <c r="K2617" t="s">
        <v>7989</v>
      </c>
      <c r="Q2617" t="s">
        <v>7473</v>
      </c>
      <c r="T2617" t="s">
        <v>13330</v>
      </c>
      <c r="U2617" t="s">
        <v>7629</v>
      </c>
    </row>
    <row r="2618" spans="1:21" ht="34" x14ac:dyDescent="0.2">
      <c r="A2618">
        <v>2998</v>
      </c>
      <c r="B2618" s="8" t="str">
        <f>IFERROR(INDEX(Sheet2!C:C, MATCH(SQL!D2618, Sheet2!H:H, 0)), "")</f>
        <v/>
      </c>
      <c r="D2618" t="s">
        <v>13179</v>
      </c>
      <c r="E2618">
        <v>2923</v>
      </c>
      <c r="G2618" s="3" t="s">
        <v>13329</v>
      </c>
      <c r="I2618" t="s">
        <v>7920</v>
      </c>
      <c r="K2618" t="s">
        <v>7989</v>
      </c>
      <c r="Q2618" t="s">
        <v>7473</v>
      </c>
      <c r="T2618" t="s">
        <v>13326</v>
      </c>
      <c r="U2618" t="s">
        <v>9649</v>
      </c>
    </row>
    <row r="2619" spans="1:21" ht="34" x14ac:dyDescent="0.2">
      <c r="A2619">
        <v>2999</v>
      </c>
      <c r="B2619" s="8" t="str">
        <f>IFERROR(INDEX(Sheet2!C:C, MATCH(SQL!D2619, Sheet2!H:H, 0)), "")</f>
        <v/>
      </c>
      <c r="D2619" t="s">
        <v>13179</v>
      </c>
      <c r="E2619">
        <v>2923</v>
      </c>
      <c r="G2619" s="3" t="s">
        <v>13328</v>
      </c>
      <c r="I2619" t="s">
        <v>7920</v>
      </c>
      <c r="K2619" t="s">
        <v>7989</v>
      </c>
      <c r="Q2619" t="s">
        <v>7473</v>
      </c>
    </row>
    <row r="2620" spans="1:21" ht="34" x14ac:dyDescent="0.2">
      <c r="A2620">
        <v>3000</v>
      </c>
      <c r="B2620" s="8" t="str">
        <f>IFERROR(INDEX(Sheet2!C:C, MATCH(SQL!D2620, Sheet2!H:H, 0)), "")</f>
        <v/>
      </c>
      <c r="D2620" t="s">
        <v>13179</v>
      </c>
      <c r="E2620">
        <v>2923</v>
      </c>
      <c r="G2620" s="3" t="s">
        <v>13327</v>
      </c>
      <c r="I2620" t="s">
        <v>7920</v>
      </c>
      <c r="K2620" t="s">
        <v>7989</v>
      </c>
      <c r="Q2620" t="s">
        <v>7473</v>
      </c>
      <c r="T2620" t="s">
        <v>13326</v>
      </c>
      <c r="U2620" t="s">
        <v>9649</v>
      </c>
    </row>
    <row r="2621" spans="1:21" ht="34" x14ac:dyDescent="0.2">
      <c r="A2621">
        <v>3001</v>
      </c>
      <c r="B2621" s="8" t="str">
        <f>IFERROR(INDEX(Sheet2!C:C, MATCH(SQL!D2621, Sheet2!H:H, 0)), "")</f>
        <v/>
      </c>
      <c r="D2621" t="s">
        <v>13179</v>
      </c>
      <c r="E2621">
        <v>2923</v>
      </c>
      <c r="G2621" s="3" t="s">
        <v>13325</v>
      </c>
      <c r="I2621" t="s">
        <v>7920</v>
      </c>
      <c r="K2621" t="s">
        <v>7989</v>
      </c>
      <c r="Q2621" t="s">
        <v>7473</v>
      </c>
      <c r="T2621" t="s">
        <v>13324</v>
      </c>
      <c r="U2621" t="s">
        <v>7431</v>
      </c>
    </row>
    <row r="2622" spans="1:21" ht="17" x14ac:dyDescent="0.2">
      <c r="A2622">
        <v>3002</v>
      </c>
      <c r="B2622" s="8" t="str">
        <f>IFERROR(INDEX(Sheet2!C:C, MATCH(SQL!D2622, Sheet2!H:H, 0)), "")</f>
        <v/>
      </c>
      <c r="D2622" t="s">
        <v>13179</v>
      </c>
      <c r="E2622">
        <v>2923</v>
      </c>
      <c r="G2622" s="3" t="s">
        <v>13323</v>
      </c>
      <c r="I2622" t="s">
        <v>7920</v>
      </c>
      <c r="K2622" t="s">
        <v>7989</v>
      </c>
      <c r="Q2622" t="s">
        <v>7473</v>
      </c>
      <c r="T2622" t="s">
        <v>13322</v>
      </c>
      <c r="U2622" t="s">
        <v>7254</v>
      </c>
    </row>
    <row r="2623" spans="1:21" ht="34" x14ac:dyDescent="0.2">
      <c r="A2623">
        <v>3003</v>
      </c>
      <c r="B2623" s="8" t="str">
        <f>IFERROR(INDEX(Sheet2!C:C, MATCH(SQL!D2623, Sheet2!H:H, 0)), "")</f>
        <v/>
      </c>
      <c r="D2623" t="s">
        <v>13179</v>
      </c>
      <c r="E2623">
        <v>2923</v>
      </c>
      <c r="G2623" s="3" t="s">
        <v>13321</v>
      </c>
      <c r="I2623" t="s">
        <v>7920</v>
      </c>
      <c r="K2623" t="s">
        <v>7989</v>
      </c>
      <c r="Q2623" t="s">
        <v>7473</v>
      </c>
      <c r="T2623" t="s">
        <v>13320</v>
      </c>
      <c r="U2623" t="s">
        <v>7448</v>
      </c>
    </row>
    <row r="2624" spans="1:21" ht="17" x14ac:dyDescent="0.2">
      <c r="A2624">
        <v>3004</v>
      </c>
      <c r="B2624" s="8" t="str">
        <f>IFERROR(INDEX(Sheet2!C:C, MATCH(SQL!D2624, Sheet2!H:H, 0)), "")</f>
        <v/>
      </c>
      <c r="D2624" t="s">
        <v>13179</v>
      </c>
      <c r="E2624">
        <v>2923</v>
      </c>
      <c r="G2624" s="3" t="s">
        <v>13319</v>
      </c>
      <c r="I2624" t="s">
        <v>7920</v>
      </c>
      <c r="K2624" t="s">
        <v>7989</v>
      </c>
      <c r="Q2624" t="s">
        <v>7473</v>
      </c>
      <c r="T2624" t="s">
        <v>9319</v>
      </c>
      <c r="U2624" t="s">
        <v>7455</v>
      </c>
    </row>
    <row r="2625" spans="1:21" ht="34" x14ac:dyDescent="0.2">
      <c r="A2625">
        <v>3005</v>
      </c>
      <c r="B2625" s="8" t="str">
        <f>IFERROR(INDEX(Sheet2!C:C, MATCH(SQL!D2625, Sheet2!H:H, 0)), "")</f>
        <v/>
      </c>
      <c r="D2625" t="s">
        <v>13179</v>
      </c>
      <c r="E2625">
        <v>2923</v>
      </c>
      <c r="G2625" s="3" t="s">
        <v>13318</v>
      </c>
      <c r="I2625" t="s">
        <v>7920</v>
      </c>
      <c r="K2625" t="s">
        <v>7989</v>
      </c>
      <c r="Q2625" t="s">
        <v>7473</v>
      </c>
      <c r="T2625" t="s">
        <v>13317</v>
      </c>
      <c r="U2625" t="s">
        <v>8056</v>
      </c>
    </row>
    <row r="2626" spans="1:21" ht="34" x14ac:dyDescent="0.2">
      <c r="A2626">
        <v>3006</v>
      </c>
      <c r="B2626" s="8" t="str">
        <f>IFERROR(INDEX(Sheet2!C:C, MATCH(SQL!D2626, Sheet2!H:H, 0)), "")</f>
        <v/>
      </c>
      <c r="D2626" t="s">
        <v>13179</v>
      </c>
      <c r="E2626">
        <v>2923</v>
      </c>
      <c r="G2626" s="3" t="s">
        <v>13316</v>
      </c>
      <c r="I2626" t="s">
        <v>7920</v>
      </c>
      <c r="K2626" t="s">
        <v>7989</v>
      </c>
      <c r="Q2626" t="s">
        <v>7473</v>
      </c>
      <c r="T2626" t="s">
        <v>13315</v>
      </c>
      <c r="U2626" t="s">
        <v>7991</v>
      </c>
    </row>
    <row r="2627" spans="1:21" ht="51" x14ac:dyDescent="0.2">
      <c r="A2627">
        <v>3007</v>
      </c>
      <c r="B2627" s="8" t="str">
        <f>IFERROR(INDEX(Sheet2!C:C, MATCH(SQL!D2627, Sheet2!H:H, 0)), "")</f>
        <v/>
      </c>
      <c r="D2627" t="s">
        <v>13179</v>
      </c>
      <c r="E2627">
        <v>2923</v>
      </c>
      <c r="G2627" s="3" t="s">
        <v>13314</v>
      </c>
      <c r="I2627" t="s">
        <v>7920</v>
      </c>
      <c r="K2627" t="s">
        <v>7989</v>
      </c>
      <c r="Q2627" t="s">
        <v>7473</v>
      </c>
      <c r="T2627" t="s">
        <v>13313</v>
      </c>
      <c r="U2627" t="s">
        <v>7417</v>
      </c>
    </row>
    <row r="2628" spans="1:21" ht="34" x14ac:dyDescent="0.2">
      <c r="A2628">
        <v>3008</v>
      </c>
      <c r="B2628" s="8" t="str">
        <f>IFERROR(INDEX(Sheet2!C:C, MATCH(SQL!D2628, Sheet2!H:H, 0)), "")</f>
        <v/>
      </c>
      <c r="D2628" t="s">
        <v>13179</v>
      </c>
      <c r="E2628">
        <v>2923</v>
      </c>
      <c r="G2628" s="3" t="s">
        <v>13312</v>
      </c>
      <c r="I2628" t="s">
        <v>7920</v>
      </c>
      <c r="K2628" t="s">
        <v>7989</v>
      </c>
      <c r="Q2628" t="s">
        <v>7473</v>
      </c>
      <c r="T2628" t="s">
        <v>13311</v>
      </c>
      <c r="U2628" t="s">
        <v>7455</v>
      </c>
    </row>
    <row r="2629" spans="1:21" ht="34" x14ac:dyDescent="0.2">
      <c r="A2629">
        <v>3009</v>
      </c>
      <c r="B2629" s="8" t="str">
        <f>IFERROR(INDEX(Sheet2!C:C, MATCH(SQL!D2629, Sheet2!H:H, 0)), "")</f>
        <v/>
      </c>
      <c r="D2629" t="s">
        <v>13179</v>
      </c>
      <c r="E2629">
        <v>2923</v>
      </c>
      <c r="G2629" s="3" t="s">
        <v>13310</v>
      </c>
      <c r="I2629" t="s">
        <v>7920</v>
      </c>
      <c r="K2629" t="s">
        <v>7989</v>
      </c>
      <c r="Q2629" t="s">
        <v>7473</v>
      </c>
      <c r="T2629" t="s">
        <v>13309</v>
      </c>
      <c r="U2629" t="s">
        <v>7254</v>
      </c>
    </row>
    <row r="2630" spans="1:21" ht="34" x14ac:dyDescent="0.2">
      <c r="A2630">
        <v>3010</v>
      </c>
      <c r="B2630" s="8" t="str">
        <f>IFERROR(INDEX(Sheet2!C:C, MATCH(SQL!D2630, Sheet2!H:H, 0)), "")</f>
        <v/>
      </c>
      <c r="D2630" t="s">
        <v>13179</v>
      </c>
      <c r="E2630">
        <v>2923</v>
      </c>
      <c r="G2630" s="3" t="s">
        <v>13308</v>
      </c>
      <c r="I2630" t="s">
        <v>7920</v>
      </c>
      <c r="K2630" t="s">
        <v>7989</v>
      </c>
      <c r="Q2630" t="s">
        <v>7473</v>
      </c>
      <c r="T2630" t="s">
        <v>8862</v>
      </c>
      <c r="U2630" t="s">
        <v>7991</v>
      </c>
    </row>
    <row r="2631" spans="1:21" ht="34" x14ac:dyDescent="0.2">
      <c r="A2631">
        <v>3011</v>
      </c>
      <c r="B2631" s="8" t="str">
        <f>IFERROR(INDEX(Sheet2!C:C, MATCH(SQL!D2631, Sheet2!H:H, 0)), "")</f>
        <v/>
      </c>
      <c r="D2631" t="s">
        <v>13179</v>
      </c>
      <c r="E2631">
        <v>2923</v>
      </c>
      <c r="G2631" s="3" t="s">
        <v>13307</v>
      </c>
      <c r="I2631" t="s">
        <v>7920</v>
      </c>
      <c r="K2631" t="s">
        <v>7989</v>
      </c>
      <c r="Q2631" t="s">
        <v>7473</v>
      </c>
      <c r="T2631" t="s">
        <v>13306</v>
      </c>
      <c r="U2631" t="s">
        <v>7455</v>
      </c>
    </row>
    <row r="2632" spans="1:21" ht="34" x14ac:dyDescent="0.2">
      <c r="A2632">
        <v>3012</v>
      </c>
      <c r="B2632" s="8" t="str">
        <f>IFERROR(INDEX(Sheet2!C:C, MATCH(SQL!D2632, Sheet2!H:H, 0)), "")</f>
        <v/>
      </c>
      <c r="D2632" t="s">
        <v>13179</v>
      </c>
      <c r="E2632">
        <v>2923</v>
      </c>
      <c r="G2632" s="3" t="s">
        <v>13305</v>
      </c>
      <c r="I2632" t="s">
        <v>7920</v>
      </c>
      <c r="K2632" t="s">
        <v>7989</v>
      </c>
      <c r="Q2632" t="s">
        <v>7473</v>
      </c>
      <c r="T2632" t="s">
        <v>13304</v>
      </c>
      <c r="U2632" t="s">
        <v>7442</v>
      </c>
    </row>
    <row r="2633" spans="1:21" ht="34" x14ac:dyDescent="0.2">
      <c r="A2633">
        <v>3013</v>
      </c>
      <c r="B2633" s="8" t="str">
        <f>IFERROR(INDEX(Sheet2!C:C, MATCH(SQL!D2633, Sheet2!H:H, 0)), "")</f>
        <v/>
      </c>
      <c r="D2633" t="s">
        <v>13179</v>
      </c>
      <c r="E2633">
        <v>2923</v>
      </c>
      <c r="G2633" s="3" t="s">
        <v>13303</v>
      </c>
      <c r="I2633" t="s">
        <v>7920</v>
      </c>
      <c r="K2633" t="s">
        <v>7989</v>
      </c>
      <c r="Q2633" t="s">
        <v>7473</v>
      </c>
      <c r="T2633" t="s">
        <v>13302</v>
      </c>
      <c r="U2633" t="s">
        <v>7397</v>
      </c>
    </row>
    <row r="2634" spans="1:21" ht="17" x14ac:dyDescent="0.2">
      <c r="A2634">
        <v>3014</v>
      </c>
      <c r="B2634" s="8" t="str">
        <f>IFERROR(INDEX(Sheet2!C:C, MATCH(SQL!D2634, Sheet2!H:H, 0)), "")</f>
        <v/>
      </c>
      <c r="D2634" t="s">
        <v>13179</v>
      </c>
      <c r="E2634">
        <v>2923</v>
      </c>
      <c r="G2634" s="3" t="s">
        <v>13301</v>
      </c>
      <c r="I2634" t="s">
        <v>7920</v>
      </c>
      <c r="K2634" t="s">
        <v>7989</v>
      </c>
      <c r="Q2634" t="s">
        <v>7473</v>
      </c>
      <c r="T2634" t="s">
        <v>13300</v>
      </c>
      <c r="U2634" t="s">
        <v>7991</v>
      </c>
    </row>
    <row r="2635" spans="1:21" ht="51" x14ac:dyDescent="0.2">
      <c r="A2635">
        <v>3015</v>
      </c>
      <c r="B2635" s="8" t="str">
        <f>IFERROR(INDEX(Sheet2!C:C, MATCH(SQL!D2635, Sheet2!H:H, 0)), "")</f>
        <v/>
      </c>
      <c r="D2635" t="s">
        <v>13179</v>
      </c>
      <c r="E2635">
        <v>2923</v>
      </c>
      <c r="G2635" s="3" t="s">
        <v>13299</v>
      </c>
      <c r="I2635" t="s">
        <v>7920</v>
      </c>
      <c r="K2635" t="s">
        <v>7989</v>
      </c>
      <c r="Q2635" t="s">
        <v>7473</v>
      </c>
      <c r="T2635" t="s">
        <v>13298</v>
      </c>
      <c r="U2635" t="s">
        <v>7420</v>
      </c>
    </row>
    <row r="2636" spans="1:21" ht="34" x14ac:dyDescent="0.2">
      <c r="A2636">
        <v>3016</v>
      </c>
      <c r="B2636" s="8" t="str">
        <f>IFERROR(INDEX(Sheet2!C:C, MATCH(SQL!D2636, Sheet2!H:H, 0)), "")</f>
        <v/>
      </c>
      <c r="D2636" t="s">
        <v>13179</v>
      </c>
      <c r="E2636">
        <v>2923</v>
      </c>
      <c r="G2636" s="3" t="s">
        <v>13297</v>
      </c>
      <c r="I2636" t="s">
        <v>7920</v>
      </c>
      <c r="K2636" t="s">
        <v>7989</v>
      </c>
      <c r="Q2636" t="s">
        <v>7473</v>
      </c>
      <c r="T2636" t="s">
        <v>13296</v>
      </c>
      <c r="U2636" t="s">
        <v>7442</v>
      </c>
    </row>
    <row r="2637" spans="1:21" ht="34" x14ac:dyDescent="0.2">
      <c r="A2637">
        <v>3017</v>
      </c>
      <c r="B2637" s="8" t="str">
        <f>IFERROR(INDEX(Sheet2!C:C, MATCH(SQL!D2637, Sheet2!H:H, 0)), "")</f>
        <v/>
      </c>
      <c r="D2637" t="s">
        <v>13179</v>
      </c>
      <c r="E2637">
        <v>2923</v>
      </c>
      <c r="G2637" s="3" t="s">
        <v>13295</v>
      </c>
      <c r="I2637" t="s">
        <v>7920</v>
      </c>
      <c r="K2637" t="s">
        <v>7989</v>
      </c>
      <c r="Q2637" t="s">
        <v>7473</v>
      </c>
      <c r="T2637" t="s">
        <v>13294</v>
      </c>
      <c r="U2637" t="s">
        <v>8761</v>
      </c>
    </row>
    <row r="2638" spans="1:21" ht="34" x14ac:dyDescent="0.2">
      <c r="A2638">
        <v>3018</v>
      </c>
      <c r="B2638" s="8" t="str">
        <f>IFERROR(INDEX(Sheet2!C:C, MATCH(SQL!D2638, Sheet2!H:H, 0)), "")</f>
        <v/>
      </c>
      <c r="D2638" t="s">
        <v>13179</v>
      </c>
      <c r="E2638">
        <v>2923</v>
      </c>
      <c r="G2638" s="3" t="s">
        <v>13293</v>
      </c>
      <c r="I2638" t="s">
        <v>7920</v>
      </c>
      <c r="K2638" t="s">
        <v>7989</v>
      </c>
      <c r="Q2638" t="s">
        <v>7473</v>
      </c>
      <c r="T2638" t="s">
        <v>13292</v>
      </c>
      <c r="U2638" t="s">
        <v>7426</v>
      </c>
    </row>
    <row r="2639" spans="1:21" ht="34" x14ac:dyDescent="0.2">
      <c r="A2639">
        <v>3019</v>
      </c>
      <c r="B2639" s="8" t="str">
        <f>IFERROR(INDEX(Sheet2!C:C, MATCH(SQL!D2639, Sheet2!H:H, 0)), "")</f>
        <v/>
      </c>
      <c r="D2639" t="s">
        <v>13179</v>
      </c>
      <c r="E2639">
        <v>2923</v>
      </c>
      <c r="G2639" s="3" t="s">
        <v>13291</v>
      </c>
      <c r="I2639" t="s">
        <v>7920</v>
      </c>
      <c r="K2639" t="s">
        <v>7989</v>
      </c>
      <c r="Q2639" t="s">
        <v>7473</v>
      </c>
      <c r="T2639" t="s">
        <v>13290</v>
      </c>
      <c r="U2639" t="s">
        <v>7397</v>
      </c>
    </row>
    <row r="2640" spans="1:21" ht="34" x14ac:dyDescent="0.2">
      <c r="A2640">
        <v>3020</v>
      </c>
      <c r="B2640" s="8" t="str">
        <f>IFERROR(INDEX(Sheet2!C:C, MATCH(SQL!D2640, Sheet2!H:H, 0)), "")</f>
        <v/>
      </c>
      <c r="D2640" t="s">
        <v>13179</v>
      </c>
      <c r="E2640">
        <v>2923</v>
      </c>
      <c r="G2640" s="3" t="s">
        <v>13289</v>
      </c>
      <c r="I2640" t="s">
        <v>7920</v>
      </c>
      <c r="K2640" t="s">
        <v>7989</v>
      </c>
      <c r="Q2640" t="s">
        <v>7473</v>
      </c>
      <c r="T2640" t="s">
        <v>13288</v>
      </c>
      <c r="U2640" t="s">
        <v>7580</v>
      </c>
    </row>
    <row r="2641" spans="1:21" ht="34" x14ac:dyDescent="0.2">
      <c r="A2641">
        <v>3021</v>
      </c>
      <c r="B2641" s="8" t="str">
        <f>IFERROR(INDEX(Sheet2!C:C, MATCH(SQL!D2641, Sheet2!H:H, 0)), "")</f>
        <v/>
      </c>
      <c r="D2641" t="s">
        <v>13179</v>
      </c>
      <c r="E2641">
        <v>2923</v>
      </c>
      <c r="G2641" s="3" t="s">
        <v>13287</v>
      </c>
      <c r="I2641" t="s">
        <v>7920</v>
      </c>
      <c r="K2641" t="s">
        <v>7989</v>
      </c>
      <c r="Q2641" t="s">
        <v>7473</v>
      </c>
      <c r="T2641" t="s">
        <v>13286</v>
      </c>
      <c r="U2641" t="s">
        <v>7488</v>
      </c>
    </row>
    <row r="2642" spans="1:21" ht="17" x14ac:dyDescent="0.2">
      <c r="A2642">
        <v>3022</v>
      </c>
      <c r="B2642" s="8" t="str">
        <f>IFERROR(INDEX(Sheet2!C:C, MATCH(SQL!D2642, Sheet2!H:H, 0)), "")</f>
        <v/>
      </c>
      <c r="D2642" t="s">
        <v>13179</v>
      </c>
      <c r="E2642">
        <v>2923</v>
      </c>
      <c r="G2642" s="3" t="s">
        <v>13285</v>
      </c>
      <c r="I2642" t="s">
        <v>7920</v>
      </c>
      <c r="K2642" t="s">
        <v>7989</v>
      </c>
      <c r="Q2642" t="s">
        <v>7473</v>
      </c>
      <c r="T2642" t="s">
        <v>13284</v>
      </c>
      <c r="U2642" t="s">
        <v>7437</v>
      </c>
    </row>
    <row r="2643" spans="1:21" ht="34" x14ac:dyDescent="0.2">
      <c r="A2643">
        <v>3023</v>
      </c>
      <c r="B2643" s="8" t="str">
        <f>IFERROR(INDEX(Sheet2!C:C, MATCH(SQL!D2643, Sheet2!H:H, 0)), "")</f>
        <v/>
      </c>
      <c r="D2643" t="s">
        <v>13179</v>
      </c>
      <c r="E2643">
        <v>2923</v>
      </c>
      <c r="G2643" s="3" t="s">
        <v>13283</v>
      </c>
      <c r="I2643" t="s">
        <v>7920</v>
      </c>
      <c r="K2643" t="s">
        <v>7989</v>
      </c>
      <c r="Q2643" t="s">
        <v>7473</v>
      </c>
      <c r="T2643" t="s">
        <v>13282</v>
      </c>
      <c r="U2643" t="s">
        <v>7580</v>
      </c>
    </row>
    <row r="2644" spans="1:21" ht="34" x14ac:dyDescent="0.2">
      <c r="A2644">
        <v>3024</v>
      </c>
      <c r="B2644" s="8" t="str">
        <f>IFERROR(INDEX(Sheet2!C:C, MATCH(SQL!D2644, Sheet2!H:H, 0)), "")</f>
        <v/>
      </c>
      <c r="D2644" t="s">
        <v>13179</v>
      </c>
      <c r="E2644">
        <v>2923</v>
      </c>
      <c r="G2644" s="3" t="s">
        <v>13281</v>
      </c>
      <c r="I2644" t="s">
        <v>7920</v>
      </c>
      <c r="K2644" t="s">
        <v>7989</v>
      </c>
      <c r="Q2644" t="s">
        <v>7473</v>
      </c>
      <c r="T2644" t="s">
        <v>13280</v>
      </c>
      <c r="U2644" t="s">
        <v>7397</v>
      </c>
    </row>
    <row r="2645" spans="1:21" ht="34" x14ac:dyDescent="0.2">
      <c r="A2645">
        <v>3025</v>
      </c>
      <c r="B2645" s="8" t="str">
        <f>IFERROR(INDEX(Sheet2!C:C, MATCH(SQL!D2645, Sheet2!H:H, 0)), "")</f>
        <v/>
      </c>
      <c r="D2645" t="s">
        <v>13179</v>
      </c>
      <c r="E2645">
        <v>2923</v>
      </c>
      <c r="G2645" s="3" t="s">
        <v>13279</v>
      </c>
      <c r="I2645" t="s">
        <v>7920</v>
      </c>
      <c r="K2645" t="s">
        <v>7989</v>
      </c>
      <c r="Q2645" t="s">
        <v>7473</v>
      </c>
      <c r="T2645" t="s">
        <v>13278</v>
      </c>
      <c r="U2645" t="s">
        <v>7254</v>
      </c>
    </row>
    <row r="2646" spans="1:21" ht="34" x14ac:dyDescent="0.2">
      <c r="A2646">
        <v>3026</v>
      </c>
      <c r="B2646" s="8" t="str">
        <f>IFERROR(INDEX(Sheet2!C:C, MATCH(SQL!D2646, Sheet2!H:H, 0)), "")</f>
        <v/>
      </c>
      <c r="D2646" t="s">
        <v>13179</v>
      </c>
      <c r="E2646">
        <v>2923</v>
      </c>
      <c r="G2646" s="3" t="s">
        <v>13277</v>
      </c>
      <c r="I2646" t="s">
        <v>7920</v>
      </c>
      <c r="K2646" t="s">
        <v>7989</v>
      </c>
      <c r="Q2646" t="s">
        <v>7473</v>
      </c>
      <c r="T2646" t="s">
        <v>13276</v>
      </c>
      <c r="U2646" t="s">
        <v>7629</v>
      </c>
    </row>
    <row r="2647" spans="1:21" ht="34" x14ac:dyDescent="0.2">
      <c r="A2647">
        <v>3027</v>
      </c>
      <c r="B2647" s="8" t="str">
        <f>IFERROR(INDEX(Sheet2!C:C, MATCH(SQL!D2647, Sheet2!H:H, 0)), "")</f>
        <v/>
      </c>
      <c r="D2647" t="s">
        <v>13179</v>
      </c>
      <c r="E2647">
        <v>2923</v>
      </c>
      <c r="G2647" s="3" t="s">
        <v>13275</v>
      </c>
      <c r="I2647" t="s">
        <v>7920</v>
      </c>
      <c r="K2647" t="s">
        <v>7989</v>
      </c>
      <c r="Q2647" t="s">
        <v>7473</v>
      </c>
      <c r="T2647" t="s">
        <v>13274</v>
      </c>
      <c r="U2647" t="s">
        <v>7580</v>
      </c>
    </row>
    <row r="2648" spans="1:21" ht="34" x14ac:dyDescent="0.2">
      <c r="A2648">
        <v>3028</v>
      </c>
      <c r="B2648" s="8" t="str">
        <f>IFERROR(INDEX(Sheet2!C:C, MATCH(SQL!D2648, Sheet2!H:H, 0)), "")</f>
        <v/>
      </c>
      <c r="D2648" t="s">
        <v>13179</v>
      </c>
      <c r="E2648">
        <v>2923</v>
      </c>
      <c r="G2648" s="3" t="s">
        <v>13273</v>
      </c>
      <c r="I2648" t="s">
        <v>7920</v>
      </c>
      <c r="K2648" t="s">
        <v>7989</v>
      </c>
      <c r="Q2648" t="s">
        <v>7473</v>
      </c>
      <c r="T2648" t="s">
        <v>13272</v>
      </c>
      <c r="U2648" t="s">
        <v>7254</v>
      </c>
    </row>
    <row r="2649" spans="1:21" ht="34" x14ac:dyDescent="0.2">
      <c r="A2649">
        <v>3029</v>
      </c>
      <c r="B2649" s="8" t="str">
        <f>IFERROR(INDEX(Sheet2!C:C, MATCH(SQL!D2649, Sheet2!H:H, 0)), "")</f>
        <v/>
      </c>
      <c r="D2649" t="s">
        <v>13179</v>
      </c>
      <c r="E2649">
        <v>2923</v>
      </c>
      <c r="G2649" s="3" t="s">
        <v>13271</v>
      </c>
      <c r="I2649" t="s">
        <v>7920</v>
      </c>
      <c r="K2649" t="s">
        <v>7989</v>
      </c>
      <c r="Q2649" t="s">
        <v>7473</v>
      </c>
      <c r="T2649" t="s">
        <v>13270</v>
      </c>
      <c r="U2649" t="s">
        <v>7551</v>
      </c>
    </row>
    <row r="2650" spans="1:21" ht="17" x14ac:dyDescent="0.2">
      <c r="A2650">
        <v>3030</v>
      </c>
      <c r="B2650" s="8" t="str">
        <f>IFERROR(INDEX(Sheet2!C:C, MATCH(SQL!D2650, Sheet2!H:H, 0)), "")</f>
        <v/>
      </c>
      <c r="D2650" t="s">
        <v>13179</v>
      </c>
      <c r="E2650">
        <v>2923</v>
      </c>
      <c r="G2650" s="3" t="s">
        <v>13269</v>
      </c>
      <c r="I2650" t="s">
        <v>7920</v>
      </c>
      <c r="K2650" t="s">
        <v>7989</v>
      </c>
      <c r="Q2650" t="s">
        <v>7473</v>
      </c>
      <c r="T2650" t="s">
        <v>13235</v>
      </c>
      <c r="U2650" t="s">
        <v>7991</v>
      </c>
    </row>
    <row r="2651" spans="1:21" ht="17" x14ac:dyDescent="0.2">
      <c r="A2651">
        <v>3031</v>
      </c>
      <c r="B2651" s="8" t="str">
        <f>IFERROR(INDEX(Sheet2!C:C, MATCH(SQL!D2651, Sheet2!H:H, 0)), "")</f>
        <v/>
      </c>
      <c r="D2651" t="s">
        <v>13179</v>
      </c>
      <c r="E2651">
        <v>2923</v>
      </c>
      <c r="G2651" s="3" t="s">
        <v>13268</v>
      </c>
      <c r="I2651" t="s">
        <v>7920</v>
      </c>
      <c r="K2651" t="s">
        <v>7989</v>
      </c>
      <c r="Q2651" t="s">
        <v>7473</v>
      </c>
      <c r="T2651" t="s">
        <v>13267</v>
      </c>
      <c r="U2651" t="s">
        <v>7420</v>
      </c>
    </row>
    <row r="2652" spans="1:21" ht="34" x14ac:dyDescent="0.2">
      <c r="A2652">
        <v>3032</v>
      </c>
      <c r="B2652" s="8" t="str">
        <f>IFERROR(INDEX(Sheet2!C:C, MATCH(SQL!D2652, Sheet2!H:H, 0)), "")</f>
        <v/>
      </c>
      <c r="D2652" t="s">
        <v>13179</v>
      </c>
      <c r="E2652">
        <v>2923</v>
      </c>
      <c r="G2652" s="3" t="s">
        <v>13266</v>
      </c>
      <c r="I2652" t="s">
        <v>7920</v>
      </c>
      <c r="K2652" t="s">
        <v>7989</v>
      </c>
      <c r="Q2652" t="s">
        <v>7473</v>
      </c>
      <c r="T2652" t="s">
        <v>13210</v>
      </c>
      <c r="U2652" t="s">
        <v>7629</v>
      </c>
    </row>
    <row r="2653" spans="1:21" ht="17" x14ac:dyDescent="0.2">
      <c r="A2653">
        <v>3033</v>
      </c>
      <c r="B2653" s="8" t="str">
        <f>IFERROR(INDEX(Sheet2!C:C, MATCH(SQL!D2653, Sheet2!H:H, 0)), "")</f>
        <v/>
      </c>
      <c r="D2653" t="s">
        <v>13179</v>
      </c>
      <c r="E2653">
        <v>2923</v>
      </c>
      <c r="G2653" s="3" t="s">
        <v>13265</v>
      </c>
      <c r="I2653" t="s">
        <v>7920</v>
      </c>
      <c r="K2653" t="s">
        <v>7989</v>
      </c>
      <c r="Q2653" t="s">
        <v>7473</v>
      </c>
      <c r="T2653" t="s">
        <v>13264</v>
      </c>
      <c r="U2653" t="s">
        <v>7254</v>
      </c>
    </row>
    <row r="2654" spans="1:21" ht="34" x14ac:dyDescent="0.2">
      <c r="A2654">
        <v>3034</v>
      </c>
      <c r="B2654" s="8" t="str">
        <f>IFERROR(INDEX(Sheet2!C:C, MATCH(SQL!D2654, Sheet2!H:H, 0)), "")</f>
        <v/>
      </c>
      <c r="D2654" t="s">
        <v>13179</v>
      </c>
      <c r="E2654">
        <v>2923</v>
      </c>
      <c r="G2654" s="3" t="s">
        <v>13263</v>
      </c>
      <c r="I2654" t="s">
        <v>7920</v>
      </c>
      <c r="K2654" t="s">
        <v>7989</v>
      </c>
      <c r="Q2654" t="s">
        <v>7473</v>
      </c>
      <c r="T2654" t="s">
        <v>13262</v>
      </c>
      <c r="U2654" t="s">
        <v>7431</v>
      </c>
    </row>
    <row r="2655" spans="1:21" ht="17" x14ac:dyDescent="0.2">
      <c r="A2655">
        <v>3035</v>
      </c>
      <c r="B2655" s="8" t="str">
        <f>IFERROR(INDEX(Sheet2!C:C, MATCH(SQL!D2655, Sheet2!H:H, 0)), "")</f>
        <v/>
      </c>
      <c r="D2655" t="s">
        <v>13179</v>
      </c>
      <c r="E2655">
        <v>2923</v>
      </c>
      <c r="G2655" s="3" t="s">
        <v>13261</v>
      </c>
      <c r="I2655" t="s">
        <v>7920</v>
      </c>
      <c r="K2655" t="s">
        <v>7989</v>
      </c>
      <c r="Q2655" t="s">
        <v>7473</v>
      </c>
      <c r="T2655" t="s">
        <v>13260</v>
      </c>
      <c r="U2655" t="s">
        <v>7448</v>
      </c>
    </row>
    <row r="2656" spans="1:21" ht="34" x14ac:dyDescent="0.2">
      <c r="A2656">
        <v>3036</v>
      </c>
      <c r="B2656" s="8" t="str">
        <f>IFERROR(INDEX(Sheet2!C:C, MATCH(SQL!D2656, Sheet2!H:H, 0)), "")</f>
        <v/>
      </c>
      <c r="D2656" t="s">
        <v>13179</v>
      </c>
      <c r="E2656">
        <v>2923</v>
      </c>
      <c r="G2656" s="3" t="s">
        <v>13259</v>
      </c>
      <c r="I2656" t="s">
        <v>7920</v>
      </c>
      <c r="K2656" t="s">
        <v>7989</v>
      </c>
      <c r="Q2656" t="s">
        <v>7473</v>
      </c>
      <c r="T2656" t="s">
        <v>13258</v>
      </c>
      <c r="U2656" t="s">
        <v>7536</v>
      </c>
    </row>
    <row r="2657" spans="1:21" ht="34" x14ac:dyDescent="0.2">
      <c r="A2657">
        <v>3037</v>
      </c>
      <c r="B2657" s="8" t="str">
        <f>IFERROR(INDEX(Sheet2!C:C, MATCH(SQL!D2657, Sheet2!H:H, 0)), "")</f>
        <v/>
      </c>
      <c r="D2657" t="s">
        <v>13179</v>
      </c>
      <c r="E2657">
        <v>2923</v>
      </c>
      <c r="G2657" s="3" t="s">
        <v>13257</v>
      </c>
      <c r="I2657" t="s">
        <v>7920</v>
      </c>
      <c r="K2657" t="s">
        <v>7989</v>
      </c>
      <c r="Q2657" t="s">
        <v>7473</v>
      </c>
      <c r="T2657" t="s">
        <v>13256</v>
      </c>
      <c r="U2657" t="s">
        <v>7488</v>
      </c>
    </row>
    <row r="2658" spans="1:21" ht="34" x14ac:dyDescent="0.2">
      <c r="A2658">
        <v>3038</v>
      </c>
      <c r="B2658" s="8" t="str">
        <f>IFERROR(INDEX(Sheet2!C:C, MATCH(SQL!D2658, Sheet2!H:H, 0)), "")</f>
        <v/>
      </c>
      <c r="D2658" t="s">
        <v>13179</v>
      </c>
      <c r="E2658">
        <v>2923</v>
      </c>
      <c r="G2658" s="3" t="s">
        <v>13255</v>
      </c>
      <c r="I2658" t="s">
        <v>7920</v>
      </c>
      <c r="K2658" t="s">
        <v>7989</v>
      </c>
      <c r="Q2658" t="s">
        <v>7473</v>
      </c>
      <c r="T2658" t="s">
        <v>8686</v>
      </c>
      <c r="U2658" t="s">
        <v>7457</v>
      </c>
    </row>
    <row r="2659" spans="1:21" ht="17" x14ac:dyDescent="0.2">
      <c r="A2659">
        <v>3039</v>
      </c>
      <c r="B2659" s="8" t="str">
        <f>IFERROR(INDEX(Sheet2!C:C, MATCH(SQL!D2659, Sheet2!H:H, 0)), "")</f>
        <v/>
      </c>
      <c r="D2659" t="s">
        <v>13179</v>
      </c>
      <c r="E2659">
        <v>2923</v>
      </c>
      <c r="G2659" s="3" t="s">
        <v>13254</v>
      </c>
      <c r="I2659" t="s">
        <v>7920</v>
      </c>
      <c r="K2659" t="s">
        <v>7989</v>
      </c>
      <c r="Q2659" t="s">
        <v>7473</v>
      </c>
      <c r="T2659" t="s">
        <v>13253</v>
      </c>
      <c r="U2659" t="s">
        <v>7397</v>
      </c>
    </row>
    <row r="2660" spans="1:21" ht="17" x14ac:dyDescent="0.2">
      <c r="A2660">
        <v>3040</v>
      </c>
      <c r="B2660" s="8" t="str">
        <f>IFERROR(INDEX(Sheet2!C:C, MATCH(SQL!D2660, Sheet2!H:H, 0)), "")</f>
        <v/>
      </c>
      <c r="D2660" t="s">
        <v>13179</v>
      </c>
      <c r="E2660">
        <v>2923</v>
      </c>
      <c r="G2660" s="3" t="s">
        <v>13252</v>
      </c>
      <c r="I2660" t="s">
        <v>7920</v>
      </c>
      <c r="K2660" t="s">
        <v>7989</v>
      </c>
      <c r="Q2660" t="s">
        <v>7473</v>
      </c>
      <c r="T2660" t="s">
        <v>13251</v>
      </c>
      <c r="U2660" t="s">
        <v>7455</v>
      </c>
    </row>
    <row r="2661" spans="1:21" ht="34" x14ac:dyDescent="0.2">
      <c r="A2661">
        <v>3041</v>
      </c>
      <c r="B2661" s="8" t="str">
        <f>IFERROR(INDEX(Sheet2!C:C, MATCH(SQL!D2661, Sheet2!H:H, 0)), "")</f>
        <v/>
      </c>
      <c r="D2661" t="s">
        <v>13179</v>
      </c>
      <c r="E2661">
        <v>2923</v>
      </c>
      <c r="G2661" s="3" t="s">
        <v>13250</v>
      </c>
      <c r="I2661" t="s">
        <v>7920</v>
      </c>
      <c r="K2661" t="s">
        <v>7989</v>
      </c>
      <c r="Q2661" t="s">
        <v>7473</v>
      </c>
      <c r="T2661" t="s">
        <v>13249</v>
      </c>
      <c r="U2661" t="s">
        <v>7991</v>
      </c>
    </row>
    <row r="2662" spans="1:21" ht="34" x14ac:dyDescent="0.2">
      <c r="A2662">
        <v>3042</v>
      </c>
      <c r="B2662" s="8" t="str">
        <f>IFERROR(INDEX(Sheet2!C:C, MATCH(SQL!D2662, Sheet2!H:H, 0)), "")</f>
        <v/>
      </c>
      <c r="D2662" t="s">
        <v>13179</v>
      </c>
      <c r="E2662">
        <v>2923</v>
      </c>
      <c r="G2662" s="3" t="s">
        <v>13248</v>
      </c>
      <c r="I2662" t="s">
        <v>7920</v>
      </c>
      <c r="K2662" t="s">
        <v>7989</v>
      </c>
      <c r="Q2662" t="s">
        <v>7473</v>
      </c>
      <c r="T2662" t="s">
        <v>10824</v>
      </c>
      <c r="U2662" t="s">
        <v>8056</v>
      </c>
    </row>
    <row r="2663" spans="1:21" ht="17" x14ac:dyDescent="0.2">
      <c r="A2663">
        <v>3043</v>
      </c>
      <c r="B2663" s="8" t="str">
        <f>IFERROR(INDEX(Sheet2!C:C, MATCH(SQL!D2663, Sheet2!H:H, 0)), "")</f>
        <v/>
      </c>
      <c r="D2663" t="s">
        <v>13179</v>
      </c>
      <c r="E2663">
        <v>2923</v>
      </c>
      <c r="G2663" s="3" t="s">
        <v>13247</v>
      </c>
      <c r="I2663" t="s">
        <v>7920</v>
      </c>
      <c r="K2663" t="s">
        <v>7989</v>
      </c>
      <c r="Q2663" t="s">
        <v>7473</v>
      </c>
      <c r="T2663" t="s">
        <v>13246</v>
      </c>
      <c r="U2663" t="s">
        <v>7397</v>
      </c>
    </row>
    <row r="2664" spans="1:21" ht="34" x14ac:dyDescent="0.2">
      <c r="A2664">
        <v>3044</v>
      </c>
      <c r="B2664" s="8" t="str">
        <f>IFERROR(INDEX(Sheet2!C:C, MATCH(SQL!D2664, Sheet2!H:H, 0)), "")</f>
        <v/>
      </c>
      <c r="D2664" t="s">
        <v>13179</v>
      </c>
      <c r="E2664">
        <v>2923</v>
      </c>
      <c r="G2664" s="3" t="s">
        <v>13245</v>
      </c>
      <c r="I2664" t="s">
        <v>7920</v>
      </c>
      <c r="K2664" t="s">
        <v>7989</v>
      </c>
      <c r="Q2664" t="s">
        <v>7473</v>
      </c>
      <c r="T2664" t="s">
        <v>13244</v>
      </c>
      <c r="U2664" t="s">
        <v>7952</v>
      </c>
    </row>
    <row r="2665" spans="1:21" ht="34" x14ac:dyDescent="0.2">
      <c r="A2665">
        <v>3045</v>
      </c>
      <c r="B2665" s="8" t="str">
        <f>IFERROR(INDEX(Sheet2!C:C, MATCH(SQL!D2665, Sheet2!H:H, 0)), "")</f>
        <v/>
      </c>
      <c r="D2665" t="s">
        <v>13179</v>
      </c>
      <c r="E2665">
        <v>2923</v>
      </c>
      <c r="G2665" s="3" t="s">
        <v>13243</v>
      </c>
      <c r="I2665" t="s">
        <v>7920</v>
      </c>
      <c r="K2665" t="s">
        <v>7989</v>
      </c>
      <c r="Q2665" t="s">
        <v>7473</v>
      </c>
      <c r="T2665" t="s">
        <v>13242</v>
      </c>
      <c r="U2665" t="s">
        <v>7431</v>
      </c>
    </row>
    <row r="2666" spans="1:21" ht="34" x14ac:dyDescent="0.2">
      <c r="A2666">
        <v>3046</v>
      </c>
      <c r="B2666" s="8" t="str">
        <f>IFERROR(INDEX(Sheet2!C:C, MATCH(SQL!D2666, Sheet2!H:H, 0)), "")</f>
        <v/>
      </c>
      <c r="D2666" t="s">
        <v>13179</v>
      </c>
      <c r="E2666">
        <v>2923</v>
      </c>
      <c r="G2666" s="3" t="s">
        <v>13241</v>
      </c>
      <c r="I2666" t="s">
        <v>7920</v>
      </c>
      <c r="K2666" t="s">
        <v>7989</v>
      </c>
      <c r="Q2666" t="s">
        <v>7473</v>
      </c>
      <c r="T2666" t="s">
        <v>13240</v>
      </c>
      <c r="U2666" t="s">
        <v>7455</v>
      </c>
    </row>
    <row r="2667" spans="1:21" ht="34" x14ac:dyDescent="0.2">
      <c r="A2667">
        <v>3047</v>
      </c>
      <c r="B2667" s="8" t="str">
        <f>IFERROR(INDEX(Sheet2!C:C, MATCH(SQL!D2667, Sheet2!H:H, 0)), "")</f>
        <v/>
      </c>
      <c r="D2667" t="s">
        <v>13179</v>
      </c>
      <c r="E2667">
        <v>2923</v>
      </c>
      <c r="G2667" s="3" t="s">
        <v>13239</v>
      </c>
      <c r="I2667" t="s">
        <v>7920</v>
      </c>
      <c r="K2667" t="s">
        <v>7989</v>
      </c>
      <c r="Q2667" t="s">
        <v>7473</v>
      </c>
      <c r="T2667" t="s">
        <v>13238</v>
      </c>
      <c r="U2667" t="s">
        <v>7952</v>
      </c>
    </row>
    <row r="2668" spans="1:21" ht="17" x14ac:dyDescent="0.2">
      <c r="A2668">
        <v>3048</v>
      </c>
      <c r="B2668" s="8" t="str">
        <f>IFERROR(INDEX(Sheet2!C:C, MATCH(SQL!D2668, Sheet2!H:H, 0)), "")</f>
        <v/>
      </c>
      <c r="D2668" t="s">
        <v>13179</v>
      </c>
      <c r="E2668">
        <v>2923</v>
      </c>
      <c r="G2668" s="3" t="s">
        <v>13237</v>
      </c>
      <c r="I2668" t="s">
        <v>7920</v>
      </c>
      <c r="K2668" t="s">
        <v>7989</v>
      </c>
      <c r="Q2668" t="s">
        <v>7473</v>
      </c>
      <c r="T2668" t="s">
        <v>9688</v>
      </c>
      <c r="U2668" t="s">
        <v>7437</v>
      </c>
    </row>
    <row r="2669" spans="1:21" ht="17" x14ac:dyDescent="0.2">
      <c r="A2669">
        <v>3049</v>
      </c>
      <c r="B2669" s="8" t="str">
        <f>IFERROR(INDEX(Sheet2!C:C, MATCH(SQL!D2669, Sheet2!H:H, 0)), "")</f>
        <v/>
      </c>
      <c r="D2669" t="s">
        <v>13179</v>
      </c>
      <c r="E2669">
        <v>2923</v>
      </c>
      <c r="G2669" s="3" t="s">
        <v>13236</v>
      </c>
      <c r="I2669" t="s">
        <v>7920</v>
      </c>
      <c r="K2669" t="s">
        <v>7989</v>
      </c>
      <c r="Q2669" t="s">
        <v>7473</v>
      </c>
      <c r="T2669" t="s">
        <v>13235</v>
      </c>
      <c r="U2669" t="s">
        <v>7991</v>
      </c>
    </row>
    <row r="2670" spans="1:21" ht="34" x14ac:dyDescent="0.2">
      <c r="A2670">
        <v>3050</v>
      </c>
      <c r="B2670" s="8" t="str">
        <f>IFERROR(INDEX(Sheet2!C:C, MATCH(SQL!D2670, Sheet2!H:H, 0)), "")</f>
        <v/>
      </c>
      <c r="D2670" t="s">
        <v>13179</v>
      </c>
      <c r="E2670">
        <v>2923</v>
      </c>
      <c r="G2670" s="3" t="s">
        <v>13234</v>
      </c>
      <c r="I2670" t="s">
        <v>7920</v>
      </c>
      <c r="K2670" t="s">
        <v>7989</v>
      </c>
      <c r="Q2670" t="s">
        <v>7473</v>
      </c>
      <c r="T2670" t="s">
        <v>13233</v>
      </c>
      <c r="U2670" t="s">
        <v>7254</v>
      </c>
    </row>
    <row r="2671" spans="1:21" ht="34" x14ac:dyDescent="0.2">
      <c r="A2671">
        <v>3051</v>
      </c>
      <c r="B2671" s="8" t="str">
        <f>IFERROR(INDEX(Sheet2!C:C, MATCH(SQL!D2671, Sheet2!H:H, 0)), "")</f>
        <v/>
      </c>
      <c r="D2671" t="s">
        <v>13179</v>
      </c>
      <c r="E2671">
        <v>2923</v>
      </c>
      <c r="G2671" s="3" t="s">
        <v>13232</v>
      </c>
      <c r="I2671" t="s">
        <v>7920</v>
      </c>
      <c r="K2671" t="s">
        <v>7989</v>
      </c>
      <c r="Q2671" t="s">
        <v>7473</v>
      </c>
      <c r="T2671" t="s">
        <v>13231</v>
      </c>
      <c r="U2671" t="s">
        <v>7420</v>
      </c>
    </row>
    <row r="2672" spans="1:21" ht="17" x14ac:dyDescent="0.2">
      <c r="A2672">
        <v>3052</v>
      </c>
      <c r="B2672" s="8" t="str">
        <f>IFERROR(INDEX(Sheet2!C:C, MATCH(SQL!D2672, Sheet2!H:H, 0)), "")</f>
        <v/>
      </c>
      <c r="D2672" t="s">
        <v>13179</v>
      </c>
      <c r="E2672">
        <v>2923</v>
      </c>
      <c r="G2672" s="3" t="s">
        <v>13230</v>
      </c>
      <c r="I2672" t="s">
        <v>7920</v>
      </c>
      <c r="K2672" t="s">
        <v>7989</v>
      </c>
      <c r="Q2672" t="s">
        <v>7473</v>
      </c>
      <c r="T2672" t="s">
        <v>13229</v>
      </c>
      <c r="U2672" t="s">
        <v>7254</v>
      </c>
    </row>
    <row r="2673" spans="1:21" ht="34" x14ac:dyDescent="0.2">
      <c r="A2673">
        <v>3053</v>
      </c>
      <c r="B2673" s="8" t="str">
        <f>IFERROR(INDEX(Sheet2!C:C, MATCH(SQL!D2673, Sheet2!H:H, 0)), "")</f>
        <v/>
      </c>
      <c r="D2673" t="s">
        <v>13179</v>
      </c>
      <c r="E2673">
        <v>2923</v>
      </c>
      <c r="G2673" s="3" t="s">
        <v>13228</v>
      </c>
      <c r="I2673" t="s">
        <v>7920</v>
      </c>
      <c r="K2673" t="s">
        <v>7989</v>
      </c>
      <c r="Q2673" t="s">
        <v>7473</v>
      </c>
      <c r="T2673" t="s">
        <v>13216</v>
      </c>
      <c r="U2673" t="s">
        <v>7395</v>
      </c>
    </row>
    <row r="2674" spans="1:21" ht="34" x14ac:dyDescent="0.2">
      <c r="A2674">
        <v>3054</v>
      </c>
      <c r="B2674" s="8" t="str">
        <f>IFERROR(INDEX(Sheet2!C:C, MATCH(SQL!D2674, Sheet2!H:H, 0)), "")</f>
        <v/>
      </c>
      <c r="D2674" t="s">
        <v>13179</v>
      </c>
      <c r="E2674">
        <v>2923</v>
      </c>
      <c r="G2674" s="3" t="s">
        <v>13227</v>
      </c>
      <c r="I2674" t="s">
        <v>7920</v>
      </c>
      <c r="K2674" t="s">
        <v>7989</v>
      </c>
      <c r="Q2674" t="s">
        <v>7473</v>
      </c>
      <c r="T2674" t="s">
        <v>13226</v>
      </c>
      <c r="U2674" t="s">
        <v>7991</v>
      </c>
    </row>
    <row r="2675" spans="1:21" ht="34" x14ac:dyDescent="0.2">
      <c r="A2675">
        <v>3055</v>
      </c>
      <c r="B2675" s="8" t="str">
        <f>IFERROR(INDEX(Sheet2!C:C, MATCH(SQL!D2675, Sheet2!H:H, 0)), "")</f>
        <v/>
      </c>
      <c r="D2675" t="s">
        <v>13179</v>
      </c>
      <c r="E2675">
        <v>2923</v>
      </c>
      <c r="G2675" s="3" t="s">
        <v>13225</v>
      </c>
      <c r="I2675" t="s">
        <v>7920</v>
      </c>
      <c r="K2675" t="s">
        <v>7989</v>
      </c>
      <c r="Q2675" t="s">
        <v>7473</v>
      </c>
      <c r="T2675" t="s">
        <v>13224</v>
      </c>
      <c r="U2675" t="s">
        <v>7991</v>
      </c>
    </row>
    <row r="2676" spans="1:21" ht="34" x14ac:dyDescent="0.2">
      <c r="A2676">
        <v>3056</v>
      </c>
      <c r="B2676" s="8" t="str">
        <f>IFERROR(INDEX(Sheet2!C:C, MATCH(SQL!D2676, Sheet2!H:H, 0)), "")</f>
        <v/>
      </c>
      <c r="D2676" t="s">
        <v>13179</v>
      </c>
      <c r="E2676">
        <v>2923</v>
      </c>
      <c r="G2676" s="3" t="s">
        <v>13223</v>
      </c>
      <c r="I2676" t="s">
        <v>7920</v>
      </c>
      <c r="K2676" t="s">
        <v>7989</v>
      </c>
      <c r="Q2676" t="s">
        <v>7473</v>
      </c>
      <c r="T2676" t="s">
        <v>13222</v>
      </c>
      <c r="U2676" t="s">
        <v>7254</v>
      </c>
    </row>
    <row r="2677" spans="1:21" ht="17" x14ac:dyDescent="0.2">
      <c r="A2677">
        <v>3057</v>
      </c>
      <c r="B2677" s="8" t="str">
        <f>IFERROR(INDEX(Sheet2!C:C, MATCH(SQL!D2677, Sheet2!H:H, 0)), "")</f>
        <v/>
      </c>
      <c r="D2677" t="s">
        <v>13179</v>
      </c>
      <c r="E2677">
        <v>2923</v>
      </c>
      <c r="G2677" s="3" t="s">
        <v>13221</v>
      </c>
      <c r="I2677" t="s">
        <v>7920</v>
      </c>
      <c r="K2677" t="s">
        <v>7989</v>
      </c>
      <c r="Q2677" t="s">
        <v>7473</v>
      </c>
      <c r="T2677" t="s">
        <v>13220</v>
      </c>
      <c r="U2677" t="s">
        <v>7991</v>
      </c>
    </row>
    <row r="2678" spans="1:21" ht="34" x14ac:dyDescent="0.2">
      <c r="A2678">
        <v>3058</v>
      </c>
      <c r="B2678" s="8" t="str">
        <f>IFERROR(INDEX(Sheet2!C:C, MATCH(SQL!D2678, Sheet2!H:H, 0)), "")</f>
        <v/>
      </c>
      <c r="D2678" t="s">
        <v>13179</v>
      </c>
      <c r="E2678">
        <v>2923</v>
      </c>
      <c r="G2678" s="3" t="s">
        <v>13219</v>
      </c>
      <c r="I2678" t="s">
        <v>7920</v>
      </c>
      <c r="K2678" t="s">
        <v>7989</v>
      </c>
      <c r="Q2678" t="s">
        <v>7473</v>
      </c>
      <c r="T2678" t="s">
        <v>13218</v>
      </c>
      <c r="U2678" t="s">
        <v>7254</v>
      </c>
    </row>
    <row r="2679" spans="1:21" ht="17" x14ac:dyDescent="0.2">
      <c r="A2679">
        <v>3059</v>
      </c>
      <c r="B2679" s="8" t="str">
        <f>IFERROR(INDEX(Sheet2!C:C, MATCH(SQL!D2679, Sheet2!H:H, 0)), "")</f>
        <v/>
      </c>
      <c r="D2679" t="s">
        <v>13179</v>
      </c>
      <c r="E2679">
        <v>2923</v>
      </c>
      <c r="G2679" s="3" t="s">
        <v>13217</v>
      </c>
      <c r="I2679" t="s">
        <v>7920</v>
      </c>
      <c r="K2679" t="s">
        <v>7989</v>
      </c>
      <c r="Q2679" t="s">
        <v>7473</v>
      </c>
      <c r="T2679" t="s">
        <v>13216</v>
      </c>
      <c r="U2679" t="s">
        <v>7395</v>
      </c>
    </row>
    <row r="2680" spans="1:21" ht="34" x14ac:dyDescent="0.2">
      <c r="A2680">
        <v>3060</v>
      </c>
      <c r="B2680" s="8" t="str">
        <f>IFERROR(INDEX(Sheet2!C:C, MATCH(SQL!D2680, Sheet2!H:H, 0)), "")</f>
        <v/>
      </c>
      <c r="D2680" t="s">
        <v>13179</v>
      </c>
      <c r="E2680">
        <v>2923</v>
      </c>
      <c r="G2680" s="3" t="s">
        <v>13215</v>
      </c>
      <c r="I2680" t="s">
        <v>7920</v>
      </c>
      <c r="K2680" t="s">
        <v>7989</v>
      </c>
      <c r="Q2680" t="s">
        <v>7473</v>
      </c>
      <c r="T2680" t="s">
        <v>13214</v>
      </c>
      <c r="U2680" t="s">
        <v>7536</v>
      </c>
    </row>
    <row r="2681" spans="1:21" ht="34" x14ac:dyDescent="0.2">
      <c r="A2681">
        <v>3061</v>
      </c>
      <c r="B2681" s="8" t="str">
        <f>IFERROR(INDEX(Sheet2!C:C, MATCH(SQL!D2681, Sheet2!H:H, 0)), "")</f>
        <v/>
      </c>
      <c r="D2681" t="s">
        <v>13179</v>
      </c>
      <c r="E2681">
        <v>2923</v>
      </c>
      <c r="G2681" s="3" t="s">
        <v>13213</v>
      </c>
      <c r="I2681" t="s">
        <v>7920</v>
      </c>
      <c r="K2681" t="s">
        <v>7989</v>
      </c>
      <c r="Q2681" t="s">
        <v>7473</v>
      </c>
      <c r="T2681" t="s">
        <v>13212</v>
      </c>
      <c r="U2681" t="s">
        <v>7721</v>
      </c>
    </row>
    <row r="2682" spans="1:21" ht="34" x14ac:dyDescent="0.2">
      <c r="A2682">
        <v>3062</v>
      </c>
      <c r="B2682" s="8" t="str">
        <f>IFERROR(INDEX(Sheet2!C:C, MATCH(SQL!D2682, Sheet2!H:H, 0)), "")</f>
        <v/>
      </c>
      <c r="D2682" t="s">
        <v>13179</v>
      </c>
      <c r="E2682">
        <v>2923</v>
      </c>
      <c r="G2682" s="3" t="s">
        <v>13211</v>
      </c>
      <c r="I2682" t="s">
        <v>7920</v>
      </c>
      <c r="K2682" t="s">
        <v>7989</v>
      </c>
      <c r="Q2682" t="s">
        <v>7473</v>
      </c>
      <c r="T2682" t="s">
        <v>13210</v>
      </c>
      <c r="U2682" t="s">
        <v>7629</v>
      </c>
    </row>
    <row r="2683" spans="1:21" ht="34" x14ac:dyDescent="0.2">
      <c r="A2683">
        <v>3063</v>
      </c>
      <c r="B2683" s="8" t="str">
        <f>IFERROR(INDEX(Sheet2!C:C, MATCH(SQL!D2683, Sheet2!H:H, 0)), "")</f>
        <v/>
      </c>
      <c r="D2683" t="s">
        <v>13179</v>
      </c>
      <c r="E2683">
        <v>2923</v>
      </c>
      <c r="G2683" s="3" t="s">
        <v>13209</v>
      </c>
      <c r="I2683" t="s">
        <v>7920</v>
      </c>
      <c r="K2683" t="s">
        <v>7989</v>
      </c>
      <c r="Q2683" t="s">
        <v>7473</v>
      </c>
      <c r="T2683" t="s">
        <v>13208</v>
      </c>
      <c r="U2683" t="s">
        <v>7629</v>
      </c>
    </row>
    <row r="2684" spans="1:21" ht="34" x14ac:dyDescent="0.2">
      <c r="A2684">
        <v>3064</v>
      </c>
      <c r="B2684" s="8" t="str">
        <f>IFERROR(INDEX(Sheet2!C:C, MATCH(SQL!D2684, Sheet2!H:H, 0)), "")</f>
        <v/>
      </c>
      <c r="D2684" t="s">
        <v>13179</v>
      </c>
      <c r="E2684">
        <v>2923</v>
      </c>
      <c r="G2684" s="3" t="s">
        <v>13207</v>
      </c>
      <c r="I2684" t="s">
        <v>7920</v>
      </c>
      <c r="K2684" t="s">
        <v>7989</v>
      </c>
      <c r="Q2684" t="s">
        <v>7473</v>
      </c>
      <c r="T2684" t="s">
        <v>13206</v>
      </c>
      <c r="U2684" t="s">
        <v>7417</v>
      </c>
    </row>
    <row r="2685" spans="1:21" ht="34" x14ac:dyDescent="0.2">
      <c r="A2685">
        <v>3065</v>
      </c>
      <c r="B2685" s="8" t="str">
        <f>IFERROR(INDEX(Sheet2!C:C, MATCH(SQL!D2685, Sheet2!H:H, 0)), "")</f>
        <v/>
      </c>
      <c r="D2685" t="s">
        <v>13179</v>
      </c>
      <c r="E2685">
        <v>2923</v>
      </c>
      <c r="G2685" s="3" t="s">
        <v>13205</v>
      </c>
      <c r="I2685" t="s">
        <v>7920</v>
      </c>
      <c r="K2685" t="s">
        <v>7989</v>
      </c>
      <c r="Q2685" t="s">
        <v>7473</v>
      </c>
      <c r="T2685" t="s">
        <v>13204</v>
      </c>
      <c r="U2685" t="s">
        <v>7991</v>
      </c>
    </row>
    <row r="2686" spans="1:21" ht="34" x14ac:dyDescent="0.2">
      <c r="A2686">
        <v>3066</v>
      </c>
      <c r="B2686" s="8" t="str">
        <f>IFERROR(INDEX(Sheet2!C:C, MATCH(SQL!D2686, Sheet2!H:H, 0)), "")</f>
        <v/>
      </c>
      <c r="D2686" t="s">
        <v>13179</v>
      </c>
      <c r="E2686">
        <v>2923</v>
      </c>
      <c r="G2686" s="3" t="s">
        <v>13203</v>
      </c>
      <c r="I2686" t="s">
        <v>7920</v>
      </c>
      <c r="K2686" t="s">
        <v>7989</v>
      </c>
      <c r="Q2686" t="s">
        <v>7473</v>
      </c>
      <c r="T2686" t="s">
        <v>13202</v>
      </c>
      <c r="U2686" t="s">
        <v>7732</v>
      </c>
    </row>
    <row r="2687" spans="1:21" ht="17" x14ac:dyDescent="0.2">
      <c r="A2687">
        <v>3067</v>
      </c>
      <c r="B2687" s="8" t="str">
        <f>IFERROR(INDEX(Sheet2!C:C, MATCH(SQL!D2687, Sheet2!H:H, 0)), "")</f>
        <v/>
      </c>
      <c r="D2687" t="s">
        <v>13179</v>
      </c>
      <c r="E2687">
        <v>2923</v>
      </c>
      <c r="G2687" s="3" t="s">
        <v>13201</v>
      </c>
      <c r="I2687" t="s">
        <v>7920</v>
      </c>
      <c r="K2687" t="s">
        <v>7989</v>
      </c>
      <c r="Q2687" t="s">
        <v>7473</v>
      </c>
      <c r="T2687" t="s">
        <v>13200</v>
      </c>
      <c r="U2687" t="s">
        <v>7437</v>
      </c>
    </row>
    <row r="2688" spans="1:21" ht="34" x14ac:dyDescent="0.2">
      <c r="A2688">
        <v>3068</v>
      </c>
      <c r="B2688" s="8" t="str">
        <f>IFERROR(INDEX(Sheet2!C:C, MATCH(SQL!D2688, Sheet2!H:H, 0)), "")</f>
        <v/>
      </c>
      <c r="D2688" t="s">
        <v>13179</v>
      </c>
      <c r="E2688">
        <v>2923</v>
      </c>
      <c r="G2688" s="3" t="s">
        <v>13199</v>
      </c>
      <c r="I2688" t="s">
        <v>7920</v>
      </c>
      <c r="K2688" t="s">
        <v>7989</v>
      </c>
      <c r="Q2688" t="s">
        <v>7473</v>
      </c>
      <c r="T2688" t="s">
        <v>13198</v>
      </c>
      <c r="U2688" t="s">
        <v>7491</v>
      </c>
    </row>
    <row r="2689" spans="1:21" ht="17" x14ac:dyDescent="0.2">
      <c r="A2689">
        <v>3069</v>
      </c>
      <c r="B2689" s="8" t="str">
        <f>IFERROR(INDEX(Sheet2!C:C, MATCH(SQL!D2689, Sheet2!H:H, 0)), "")</f>
        <v/>
      </c>
      <c r="D2689" t="s">
        <v>13179</v>
      </c>
      <c r="E2689">
        <v>2923</v>
      </c>
      <c r="G2689" s="3" t="s">
        <v>13197</v>
      </c>
      <c r="I2689" t="s">
        <v>7920</v>
      </c>
      <c r="K2689" t="s">
        <v>7989</v>
      </c>
      <c r="Q2689" t="s">
        <v>7473</v>
      </c>
      <c r="T2689" t="s">
        <v>13196</v>
      </c>
      <c r="U2689" t="s">
        <v>7455</v>
      </c>
    </row>
    <row r="2690" spans="1:21" ht="34" x14ac:dyDescent="0.2">
      <c r="A2690">
        <v>3070</v>
      </c>
      <c r="B2690" s="8" t="str">
        <f>IFERROR(INDEX(Sheet2!C:C, MATCH(SQL!D2690, Sheet2!H:H, 0)), "")</f>
        <v/>
      </c>
      <c r="D2690" t="s">
        <v>13179</v>
      </c>
      <c r="E2690">
        <v>2923</v>
      </c>
      <c r="G2690" s="3" t="s">
        <v>13195</v>
      </c>
      <c r="I2690" t="s">
        <v>7920</v>
      </c>
      <c r="K2690" t="s">
        <v>7989</v>
      </c>
      <c r="Q2690" t="s">
        <v>7473</v>
      </c>
      <c r="T2690" t="s">
        <v>13194</v>
      </c>
      <c r="U2690" t="s">
        <v>7437</v>
      </c>
    </row>
    <row r="2691" spans="1:21" ht="34" x14ac:dyDescent="0.2">
      <c r="A2691">
        <v>3071</v>
      </c>
      <c r="B2691" s="8" t="str">
        <f>IFERROR(INDEX(Sheet2!C:C, MATCH(SQL!D2691, Sheet2!H:H, 0)), "")</f>
        <v/>
      </c>
      <c r="D2691" t="s">
        <v>13179</v>
      </c>
      <c r="E2691">
        <v>2923</v>
      </c>
      <c r="G2691" s="3" t="s">
        <v>13193</v>
      </c>
      <c r="I2691" t="s">
        <v>7920</v>
      </c>
      <c r="K2691" t="s">
        <v>7989</v>
      </c>
      <c r="Q2691" t="s">
        <v>7473</v>
      </c>
      <c r="T2691" t="s">
        <v>13192</v>
      </c>
      <c r="U2691" t="s">
        <v>7732</v>
      </c>
    </row>
    <row r="2692" spans="1:21" ht="34" x14ac:dyDescent="0.2">
      <c r="A2692">
        <v>3072</v>
      </c>
      <c r="B2692" s="8" t="str">
        <f>IFERROR(INDEX(Sheet2!C:C, MATCH(SQL!D2692, Sheet2!H:H, 0)), "")</f>
        <v/>
      </c>
      <c r="D2692" t="s">
        <v>13179</v>
      </c>
      <c r="E2692">
        <v>2923</v>
      </c>
      <c r="G2692" s="3" t="s">
        <v>13191</v>
      </c>
      <c r="I2692" t="s">
        <v>7920</v>
      </c>
      <c r="K2692" t="s">
        <v>7989</v>
      </c>
      <c r="Q2692" t="s">
        <v>7473</v>
      </c>
      <c r="T2692" t="s">
        <v>13190</v>
      </c>
      <c r="U2692" t="s">
        <v>7437</v>
      </c>
    </row>
    <row r="2693" spans="1:21" ht="17" x14ac:dyDescent="0.2">
      <c r="A2693">
        <v>3073</v>
      </c>
      <c r="B2693" s="8" t="str">
        <f>IFERROR(INDEX(Sheet2!C:C, MATCH(SQL!D2693, Sheet2!H:H, 0)), "")</f>
        <v/>
      </c>
      <c r="D2693" t="s">
        <v>13179</v>
      </c>
      <c r="E2693">
        <v>2923</v>
      </c>
      <c r="G2693" s="3" t="s">
        <v>13189</v>
      </c>
      <c r="I2693" t="s">
        <v>7920</v>
      </c>
      <c r="K2693" t="s">
        <v>7989</v>
      </c>
      <c r="Q2693" t="s">
        <v>7473</v>
      </c>
      <c r="T2693" t="s">
        <v>13188</v>
      </c>
      <c r="U2693" t="s">
        <v>7455</v>
      </c>
    </row>
    <row r="2694" spans="1:21" ht="34" x14ac:dyDescent="0.2">
      <c r="A2694">
        <v>3074</v>
      </c>
      <c r="B2694" s="8" t="str">
        <f>IFERROR(INDEX(Sheet2!C:C, MATCH(SQL!D2694, Sheet2!H:H, 0)), "")</f>
        <v/>
      </c>
      <c r="D2694" t="s">
        <v>13179</v>
      </c>
      <c r="E2694">
        <v>2923</v>
      </c>
      <c r="G2694" s="3" t="s">
        <v>13187</v>
      </c>
      <c r="I2694" t="s">
        <v>7920</v>
      </c>
      <c r="K2694" t="s">
        <v>7989</v>
      </c>
      <c r="Q2694" t="s">
        <v>7473</v>
      </c>
      <c r="T2694" t="s">
        <v>12298</v>
      </c>
      <c r="U2694" t="s">
        <v>7448</v>
      </c>
    </row>
    <row r="2695" spans="1:21" ht="34" x14ac:dyDescent="0.2">
      <c r="A2695">
        <v>3075</v>
      </c>
      <c r="B2695" s="8" t="str">
        <f>IFERROR(INDEX(Sheet2!C:C, MATCH(SQL!D2695, Sheet2!H:H, 0)), "")</f>
        <v/>
      </c>
      <c r="D2695" t="s">
        <v>13179</v>
      </c>
      <c r="E2695">
        <v>2923</v>
      </c>
      <c r="G2695" s="3" t="s">
        <v>13186</v>
      </c>
      <c r="I2695" t="s">
        <v>7920</v>
      </c>
      <c r="K2695" t="s">
        <v>7989</v>
      </c>
      <c r="Q2695" t="s">
        <v>7473</v>
      </c>
      <c r="T2695" t="s">
        <v>12298</v>
      </c>
      <c r="U2695" t="s">
        <v>7448</v>
      </c>
    </row>
    <row r="2696" spans="1:21" ht="51" x14ac:dyDescent="0.2">
      <c r="A2696">
        <v>3076</v>
      </c>
      <c r="B2696" s="8" t="str">
        <f>IFERROR(INDEX(Sheet2!C:C, MATCH(SQL!D2696, Sheet2!H:H, 0)), "")</f>
        <v/>
      </c>
      <c r="D2696" t="s">
        <v>13179</v>
      </c>
      <c r="E2696">
        <v>2923</v>
      </c>
      <c r="G2696" s="3" t="s">
        <v>13185</v>
      </c>
      <c r="I2696" t="s">
        <v>7920</v>
      </c>
      <c r="K2696" t="s">
        <v>7989</v>
      </c>
      <c r="Q2696" t="s">
        <v>7473</v>
      </c>
      <c r="T2696" t="s">
        <v>13184</v>
      </c>
      <c r="U2696" t="s">
        <v>7442</v>
      </c>
    </row>
    <row r="2697" spans="1:21" ht="34" x14ac:dyDescent="0.2">
      <c r="A2697">
        <v>3077</v>
      </c>
      <c r="B2697" s="8" t="str">
        <f>IFERROR(INDEX(Sheet2!C:C, MATCH(SQL!D2697, Sheet2!H:H, 0)), "")</f>
        <v/>
      </c>
      <c r="D2697" t="s">
        <v>13179</v>
      </c>
      <c r="E2697">
        <v>2923</v>
      </c>
      <c r="G2697" s="3" t="s">
        <v>13183</v>
      </c>
      <c r="I2697" t="s">
        <v>7920</v>
      </c>
      <c r="K2697" t="s">
        <v>7989</v>
      </c>
      <c r="Q2697" t="s">
        <v>7473</v>
      </c>
      <c r="T2697" t="s">
        <v>13182</v>
      </c>
      <c r="U2697" t="s">
        <v>7472</v>
      </c>
    </row>
    <row r="2698" spans="1:21" ht="17" x14ac:dyDescent="0.2">
      <c r="A2698">
        <v>3078</v>
      </c>
      <c r="B2698" s="8" t="str">
        <f>IFERROR(INDEX(Sheet2!C:C, MATCH(SQL!D2698, Sheet2!H:H, 0)), "")</f>
        <v/>
      </c>
      <c r="D2698" t="s">
        <v>13179</v>
      </c>
      <c r="E2698">
        <v>2923</v>
      </c>
      <c r="G2698" s="3" t="s">
        <v>13181</v>
      </c>
      <c r="I2698" t="s">
        <v>7920</v>
      </c>
      <c r="K2698" t="s">
        <v>7989</v>
      </c>
      <c r="Q2698" t="s">
        <v>7473</v>
      </c>
      <c r="T2698" t="s">
        <v>13180</v>
      </c>
      <c r="U2698" t="s">
        <v>9000</v>
      </c>
    </row>
    <row r="2699" spans="1:21" ht="34" x14ac:dyDescent="0.2">
      <c r="A2699">
        <v>3079</v>
      </c>
      <c r="B2699" s="8" t="str">
        <f>IFERROR(INDEX(Sheet2!C:C, MATCH(SQL!D2699, Sheet2!H:H, 0)), "")</f>
        <v/>
      </c>
      <c r="D2699" t="s">
        <v>13179</v>
      </c>
      <c r="E2699">
        <v>2923</v>
      </c>
      <c r="G2699" s="3" t="s">
        <v>13178</v>
      </c>
      <c r="I2699" t="s">
        <v>7920</v>
      </c>
      <c r="K2699" t="s">
        <v>7989</v>
      </c>
      <c r="Q2699" t="s">
        <v>7473</v>
      </c>
      <c r="T2699" t="s">
        <v>13177</v>
      </c>
      <c r="U2699" t="s">
        <v>7393</v>
      </c>
    </row>
    <row r="2700" spans="1:21" ht="34" x14ac:dyDescent="0.2">
      <c r="A2700">
        <v>3080</v>
      </c>
      <c r="B2700" s="8" t="str">
        <f>IFERROR(INDEX(Sheet2!C:C, MATCH(SQL!D2700, Sheet2!H:H, 0)), "")</f>
        <v/>
      </c>
      <c r="D2700" t="s">
        <v>12873</v>
      </c>
      <c r="G2700" s="3" t="s">
        <v>13176</v>
      </c>
      <c r="H2700" t="s">
        <v>7920</v>
      </c>
      <c r="I2700" t="s">
        <v>7920</v>
      </c>
      <c r="J2700" t="s">
        <v>7989</v>
      </c>
      <c r="K2700" t="s">
        <v>7989</v>
      </c>
      <c r="L2700" t="s">
        <v>7918</v>
      </c>
      <c r="N2700" t="s">
        <v>7404</v>
      </c>
      <c r="O2700" t="s">
        <v>7918</v>
      </c>
      <c r="P2700" t="s">
        <v>7473</v>
      </c>
      <c r="Q2700" t="s">
        <v>7473</v>
      </c>
    </row>
    <row r="2701" spans="1:21" ht="34" x14ac:dyDescent="0.2">
      <c r="A2701">
        <v>3081</v>
      </c>
      <c r="B2701" s="8" t="str">
        <f>IFERROR(INDEX(Sheet2!C:C, MATCH(SQL!D2701, Sheet2!H:H, 0)), "")</f>
        <v/>
      </c>
      <c r="D2701" t="s">
        <v>12873</v>
      </c>
      <c r="E2701">
        <v>3080</v>
      </c>
      <c r="G2701" s="3" t="s">
        <v>13175</v>
      </c>
      <c r="I2701" t="s">
        <v>7920</v>
      </c>
      <c r="K2701" t="s">
        <v>7989</v>
      </c>
      <c r="Q2701" t="s">
        <v>7473</v>
      </c>
      <c r="T2701" t="s">
        <v>13174</v>
      </c>
      <c r="U2701" t="s">
        <v>8243</v>
      </c>
    </row>
    <row r="2702" spans="1:21" ht="34" x14ac:dyDescent="0.2">
      <c r="A2702">
        <v>3082</v>
      </c>
      <c r="B2702" s="8" t="str">
        <f>IFERROR(INDEX(Sheet2!C:C, MATCH(SQL!D2702, Sheet2!H:H, 0)), "")</f>
        <v/>
      </c>
      <c r="D2702" t="s">
        <v>12873</v>
      </c>
      <c r="E2702">
        <v>3080</v>
      </c>
      <c r="G2702" s="3" t="s">
        <v>13173</v>
      </c>
      <c r="I2702" t="s">
        <v>7920</v>
      </c>
      <c r="K2702" t="s">
        <v>7989</v>
      </c>
      <c r="Q2702" t="s">
        <v>7473</v>
      </c>
      <c r="T2702" t="s">
        <v>13172</v>
      </c>
      <c r="U2702" t="s">
        <v>7455</v>
      </c>
    </row>
    <row r="2703" spans="1:21" ht="34" x14ac:dyDescent="0.2">
      <c r="A2703">
        <v>3083</v>
      </c>
      <c r="B2703" s="8" t="str">
        <f>IFERROR(INDEX(Sheet2!C:C, MATCH(SQL!D2703, Sheet2!H:H, 0)), "")</f>
        <v/>
      </c>
      <c r="D2703" t="s">
        <v>12873</v>
      </c>
      <c r="E2703">
        <v>3080</v>
      </c>
      <c r="G2703" s="3" t="s">
        <v>13171</v>
      </c>
      <c r="I2703" t="s">
        <v>7920</v>
      </c>
      <c r="K2703" t="s">
        <v>7989</v>
      </c>
      <c r="Q2703" t="s">
        <v>7473</v>
      </c>
      <c r="T2703" t="s">
        <v>13170</v>
      </c>
      <c r="U2703" t="s">
        <v>7629</v>
      </c>
    </row>
    <row r="2704" spans="1:21" ht="17" x14ac:dyDescent="0.2">
      <c r="A2704">
        <v>3084</v>
      </c>
      <c r="B2704" s="8" t="str">
        <f>IFERROR(INDEX(Sheet2!C:C, MATCH(SQL!D2704, Sheet2!H:H, 0)), "")</f>
        <v/>
      </c>
      <c r="D2704" t="s">
        <v>12873</v>
      </c>
      <c r="E2704">
        <v>3080</v>
      </c>
      <c r="G2704" s="3" t="s">
        <v>13169</v>
      </c>
      <c r="I2704" t="s">
        <v>7920</v>
      </c>
      <c r="K2704" t="s">
        <v>7989</v>
      </c>
      <c r="Q2704" t="s">
        <v>7473</v>
      </c>
      <c r="T2704" t="s">
        <v>13168</v>
      </c>
      <c r="U2704" t="s">
        <v>7395</v>
      </c>
    </row>
    <row r="2705" spans="1:21" ht="34" x14ac:dyDescent="0.2">
      <c r="A2705">
        <v>3085</v>
      </c>
      <c r="B2705" s="8" t="str">
        <f>IFERROR(INDEX(Sheet2!C:C, MATCH(SQL!D2705, Sheet2!H:H, 0)), "")</f>
        <v/>
      </c>
      <c r="D2705" t="s">
        <v>12873</v>
      </c>
      <c r="E2705">
        <v>3080</v>
      </c>
      <c r="G2705" s="3" t="s">
        <v>13167</v>
      </c>
      <c r="I2705" t="s">
        <v>7920</v>
      </c>
      <c r="K2705" t="s">
        <v>7989</v>
      </c>
      <c r="Q2705" t="s">
        <v>7473</v>
      </c>
      <c r="T2705" t="s">
        <v>13166</v>
      </c>
      <c r="U2705" t="s">
        <v>7431</v>
      </c>
    </row>
    <row r="2706" spans="1:21" ht="34" x14ac:dyDescent="0.2">
      <c r="A2706">
        <v>3086</v>
      </c>
      <c r="B2706" s="8" t="str">
        <f>IFERROR(INDEX(Sheet2!C:C, MATCH(SQL!D2706, Sheet2!H:H, 0)), "")</f>
        <v/>
      </c>
      <c r="D2706" t="s">
        <v>12873</v>
      </c>
      <c r="E2706">
        <v>3080</v>
      </c>
      <c r="G2706" s="3" t="s">
        <v>13165</v>
      </c>
      <c r="I2706" t="s">
        <v>7920</v>
      </c>
      <c r="K2706" t="s">
        <v>7989</v>
      </c>
      <c r="Q2706" t="s">
        <v>7473</v>
      </c>
      <c r="T2706" t="s">
        <v>9578</v>
      </c>
      <c r="U2706" t="s">
        <v>7455</v>
      </c>
    </row>
    <row r="2707" spans="1:21" ht="17" x14ac:dyDescent="0.2">
      <c r="A2707">
        <v>3087</v>
      </c>
      <c r="B2707" s="8" t="str">
        <f>IFERROR(INDEX(Sheet2!C:C, MATCH(SQL!D2707, Sheet2!H:H, 0)), "")</f>
        <v/>
      </c>
      <c r="D2707" t="s">
        <v>12873</v>
      </c>
      <c r="E2707">
        <v>3080</v>
      </c>
      <c r="G2707" s="3" t="s">
        <v>13164</v>
      </c>
      <c r="I2707" t="s">
        <v>7920</v>
      </c>
      <c r="K2707" t="s">
        <v>7989</v>
      </c>
      <c r="Q2707" t="s">
        <v>7473</v>
      </c>
      <c r="T2707" t="s">
        <v>13163</v>
      </c>
      <c r="U2707" t="s">
        <v>7991</v>
      </c>
    </row>
    <row r="2708" spans="1:21" ht="34" x14ac:dyDescent="0.2">
      <c r="A2708">
        <v>3088</v>
      </c>
      <c r="B2708" s="8" t="str">
        <f>IFERROR(INDEX(Sheet2!C:C, MATCH(SQL!D2708, Sheet2!H:H, 0)), "")</f>
        <v/>
      </c>
      <c r="D2708" t="s">
        <v>12873</v>
      </c>
      <c r="E2708">
        <v>3080</v>
      </c>
      <c r="G2708" s="3" t="s">
        <v>13162</v>
      </c>
      <c r="I2708" t="s">
        <v>7920</v>
      </c>
      <c r="K2708" t="s">
        <v>7989</v>
      </c>
      <c r="Q2708" t="s">
        <v>7473</v>
      </c>
      <c r="T2708" t="s">
        <v>13161</v>
      </c>
      <c r="U2708" t="s">
        <v>7930</v>
      </c>
    </row>
    <row r="2709" spans="1:21" ht="34" x14ac:dyDescent="0.2">
      <c r="A2709">
        <v>3089</v>
      </c>
      <c r="B2709" s="8" t="str">
        <f>IFERROR(INDEX(Sheet2!C:C, MATCH(SQL!D2709, Sheet2!H:H, 0)), "")</f>
        <v/>
      </c>
      <c r="D2709" t="s">
        <v>12873</v>
      </c>
      <c r="E2709">
        <v>3080</v>
      </c>
      <c r="G2709" s="3" t="s">
        <v>13160</v>
      </c>
      <c r="I2709" t="s">
        <v>7920</v>
      </c>
      <c r="K2709" t="s">
        <v>7989</v>
      </c>
      <c r="Q2709" t="s">
        <v>7473</v>
      </c>
      <c r="T2709" t="s">
        <v>12990</v>
      </c>
      <c r="U2709" t="s">
        <v>7455</v>
      </c>
    </row>
    <row r="2710" spans="1:21" ht="17" x14ac:dyDescent="0.2">
      <c r="A2710">
        <v>3090</v>
      </c>
      <c r="B2710" s="8" t="str">
        <f>IFERROR(INDEX(Sheet2!C:C, MATCH(SQL!D2710, Sheet2!H:H, 0)), "")</f>
        <v/>
      </c>
      <c r="D2710" t="s">
        <v>12873</v>
      </c>
      <c r="E2710">
        <v>3080</v>
      </c>
      <c r="G2710" s="3" t="s">
        <v>13159</v>
      </c>
      <c r="I2710" t="s">
        <v>7920</v>
      </c>
      <c r="K2710" t="s">
        <v>7989</v>
      </c>
      <c r="Q2710" t="s">
        <v>7473</v>
      </c>
      <c r="T2710" t="s">
        <v>13158</v>
      </c>
      <c r="U2710" t="s">
        <v>7455</v>
      </c>
    </row>
    <row r="2711" spans="1:21" ht="34" x14ac:dyDescent="0.2">
      <c r="A2711">
        <v>3091</v>
      </c>
      <c r="B2711" s="8" t="str">
        <f>IFERROR(INDEX(Sheet2!C:C, MATCH(SQL!D2711, Sheet2!H:H, 0)), "")</f>
        <v/>
      </c>
      <c r="D2711" t="s">
        <v>12873</v>
      </c>
      <c r="E2711">
        <v>3080</v>
      </c>
      <c r="G2711" s="3" t="s">
        <v>13157</v>
      </c>
      <c r="I2711" t="s">
        <v>7920</v>
      </c>
      <c r="K2711" t="s">
        <v>7989</v>
      </c>
      <c r="Q2711" t="s">
        <v>7473</v>
      </c>
      <c r="T2711" t="s">
        <v>13156</v>
      </c>
      <c r="U2711" t="s">
        <v>7455</v>
      </c>
    </row>
    <row r="2712" spans="1:21" ht="34" x14ac:dyDescent="0.2">
      <c r="A2712">
        <v>3092</v>
      </c>
      <c r="B2712" s="8" t="str">
        <f>IFERROR(INDEX(Sheet2!C:C, MATCH(SQL!D2712, Sheet2!H:H, 0)), "")</f>
        <v/>
      </c>
      <c r="D2712" t="s">
        <v>12873</v>
      </c>
      <c r="E2712">
        <v>3080</v>
      </c>
      <c r="G2712" s="3" t="s">
        <v>13155</v>
      </c>
      <c r="I2712" t="s">
        <v>7920</v>
      </c>
      <c r="K2712" t="s">
        <v>7989</v>
      </c>
      <c r="Q2712" t="s">
        <v>7473</v>
      </c>
      <c r="T2712" t="s">
        <v>13154</v>
      </c>
      <c r="U2712" t="s">
        <v>7254</v>
      </c>
    </row>
    <row r="2713" spans="1:21" ht="17" x14ac:dyDescent="0.2">
      <c r="A2713">
        <v>3093</v>
      </c>
      <c r="B2713" s="8" t="str">
        <f>IFERROR(INDEX(Sheet2!C:C, MATCH(SQL!D2713, Sheet2!H:H, 0)), "")</f>
        <v/>
      </c>
      <c r="D2713" t="s">
        <v>12873</v>
      </c>
      <c r="E2713">
        <v>3080</v>
      </c>
      <c r="G2713" s="3" t="s">
        <v>13153</v>
      </c>
      <c r="I2713" t="s">
        <v>7920</v>
      </c>
      <c r="K2713" t="s">
        <v>7989</v>
      </c>
      <c r="Q2713" t="s">
        <v>7473</v>
      </c>
      <c r="T2713" t="s">
        <v>13152</v>
      </c>
      <c r="U2713" t="s">
        <v>7448</v>
      </c>
    </row>
    <row r="2714" spans="1:21" ht="17" x14ac:dyDescent="0.2">
      <c r="A2714">
        <v>3094</v>
      </c>
      <c r="B2714" s="8" t="str">
        <f>IFERROR(INDEX(Sheet2!C:C, MATCH(SQL!D2714, Sheet2!H:H, 0)), "")</f>
        <v/>
      </c>
      <c r="D2714" t="s">
        <v>12873</v>
      </c>
      <c r="E2714">
        <v>3080</v>
      </c>
      <c r="G2714" s="3" t="s">
        <v>13151</v>
      </c>
      <c r="I2714" t="s">
        <v>7920</v>
      </c>
      <c r="K2714" t="s">
        <v>7989</v>
      </c>
      <c r="Q2714" t="s">
        <v>7473</v>
      </c>
      <c r="T2714" t="s">
        <v>12922</v>
      </c>
      <c r="U2714" t="s">
        <v>7508</v>
      </c>
    </row>
    <row r="2715" spans="1:21" ht="34" x14ac:dyDescent="0.2">
      <c r="A2715">
        <v>3095</v>
      </c>
      <c r="B2715" s="8" t="str">
        <f>IFERROR(INDEX(Sheet2!C:C, MATCH(SQL!D2715, Sheet2!H:H, 0)), "")</f>
        <v/>
      </c>
      <c r="D2715" t="s">
        <v>12873</v>
      </c>
      <c r="E2715">
        <v>3080</v>
      </c>
      <c r="G2715" s="3" t="s">
        <v>13150</v>
      </c>
      <c r="I2715" t="s">
        <v>7920</v>
      </c>
      <c r="K2715" t="s">
        <v>7989</v>
      </c>
      <c r="Q2715" t="s">
        <v>7473</v>
      </c>
      <c r="T2715" t="s">
        <v>13149</v>
      </c>
      <c r="U2715" t="s">
        <v>7442</v>
      </c>
    </row>
    <row r="2716" spans="1:21" ht="34" x14ac:dyDescent="0.2">
      <c r="A2716">
        <v>3096</v>
      </c>
      <c r="B2716" s="8" t="str">
        <f>IFERROR(INDEX(Sheet2!C:C, MATCH(SQL!D2716, Sheet2!H:H, 0)), "")</f>
        <v/>
      </c>
      <c r="D2716" t="s">
        <v>12873</v>
      </c>
      <c r="E2716">
        <v>3080</v>
      </c>
      <c r="G2716" s="3" t="s">
        <v>13148</v>
      </c>
      <c r="I2716" t="s">
        <v>7920</v>
      </c>
      <c r="K2716" t="s">
        <v>7989</v>
      </c>
      <c r="Q2716" t="s">
        <v>7473</v>
      </c>
      <c r="T2716" t="s">
        <v>13147</v>
      </c>
      <c r="U2716" t="s">
        <v>7455</v>
      </c>
    </row>
    <row r="2717" spans="1:21" ht="34" x14ac:dyDescent="0.2">
      <c r="A2717">
        <v>3097</v>
      </c>
      <c r="B2717" s="8" t="str">
        <f>IFERROR(INDEX(Sheet2!C:C, MATCH(SQL!D2717, Sheet2!H:H, 0)), "")</f>
        <v/>
      </c>
      <c r="D2717" t="s">
        <v>12873</v>
      </c>
      <c r="E2717">
        <v>3080</v>
      </c>
      <c r="G2717" s="3" t="s">
        <v>13146</v>
      </c>
      <c r="I2717" t="s">
        <v>7920</v>
      </c>
      <c r="K2717" t="s">
        <v>7989</v>
      </c>
      <c r="Q2717" t="s">
        <v>7473</v>
      </c>
      <c r="T2717" t="s">
        <v>13145</v>
      </c>
      <c r="U2717" t="s">
        <v>7455</v>
      </c>
    </row>
    <row r="2718" spans="1:21" ht="34" x14ac:dyDescent="0.2">
      <c r="A2718">
        <v>3098</v>
      </c>
      <c r="B2718" s="8" t="str">
        <f>IFERROR(INDEX(Sheet2!C:C, MATCH(SQL!D2718, Sheet2!H:H, 0)), "")</f>
        <v/>
      </c>
      <c r="D2718" t="s">
        <v>12873</v>
      </c>
      <c r="E2718">
        <v>3080</v>
      </c>
      <c r="G2718" s="3" t="s">
        <v>13144</v>
      </c>
      <c r="I2718" t="s">
        <v>7920</v>
      </c>
      <c r="K2718" t="s">
        <v>7989</v>
      </c>
      <c r="Q2718" t="s">
        <v>7473</v>
      </c>
      <c r="T2718" t="s">
        <v>13143</v>
      </c>
      <c r="U2718" t="s">
        <v>5339</v>
      </c>
    </row>
    <row r="2719" spans="1:21" ht="34" x14ac:dyDescent="0.2">
      <c r="A2719">
        <v>3099</v>
      </c>
      <c r="B2719" s="8" t="str">
        <f>IFERROR(INDEX(Sheet2!C:C, MATCH(SQL!D2719, Sheet2!H:H, 0)), "")</f>
        <v/>
      </c>
      <c r="D2719" t="s">
        <v>12873</v>
      </c>
      <c r="E2719">
        <v>3080</v>
      </c>
      <c r="G2719" s="3" t="s">
        <v>13142</v>
      </c>
      <c r="I2719" t="s">
        <v>7920</v>
      </c>
      <c r="K2719" t="s">
        <v>7989</v>
      </c>
      <c r="Q2719" t="s">
        <v>7473</v>
      </c>
      <c r="T2719" t="s">
        <v>13141</v>
      </c>
      <c r="U2719" t="s">
        <v>7431</v>
      </c>
    </row>
    <row r="2720" spans="1:21" ht="34" x14ac:dyDescent="0.2">
      <c r="A2720">
        <v>3100</v>
      </c>
      <c r="B2720" s="8" t="str">
        <f>IFERROR(INDEX(Sheet2!C:C, MATCH(SQL!D2720, Sheet2!H:H, 0)), "")</f>
        <v/>
      </c>
      <c r="D2720" t="s">
        <v>12873</v>
      </c>
      <c r="E2720">
        <v>3080</v>
      </c>
      <c r="G2720" s="3" t="s">
        <v>13140</v>
      </c>
      <c r="I2720" t="s">
        <v>7920</v>
      </c>
      <c r="K2720" t="s">
        <v>7989</v>
      </c>
      <c r="Q2720" t="s">
        <v>7473</v>
      </c>
      <c r="T2720" t="s">
        <v>13139</v>
      </c>
      <c r="U2720" t="s">
        <v>7417</v>
      </c>
    </row>
    <row r="2721" spans="1:21" ht="34" x14ac:dyDescent="0.2">
      <c r="A2721">
        <v>3101</v>
      </c>
      <c r="B2721" s="8" t="str">
        <f>IFERROR(INDEX(Sheet2!C:C, MATCH(SQL!D2721, Sheet2!H:H, 0)), "")</f>
        <v/>
      </c>
      <c r="D2721" t="s">
        <v>12873</v>
      </c>
      <c r="E2721">
        <v>3080</v>
      </c>
      <c r="G2721" s="3" t="s">
        <v>13138</v>
      </c>
      <c r="I2721" t="s">
        <v>7920</v>
      </c>
      <c r="K2721" t="s">
        <v>7989</v>
      </c>
      <c r="Q2721" t="s">
        <v>7473</v>
      </c>
      <c r="T2721" t="s">
        <v>13137</v>
      </c>
      <c r="U2721" t="s">
        <v>7491</v>
      </c>
    </row>
    <row r="2722" spans="1:21" ht="34" x14ac:dyDescent="0.2">
      <c r="A2722">
        <v>3102</v>
      </c>
      <c r="B2722" s="8" t="str">
        <f>IFERROR(INDEX(Sheet2!C:C, MATCH(SQL!D2722, Sheet2!H:H, 0)), "")</f>
        <v/>
      </c>
      <c r="D2722" t="s">
        <v>12873</v>
      </c>
      <c r="E2722">
        <v>3080</v>
      </c>
      <c r="G2722" s="3" t="s">
        <v>13136</v>
      </c>
      <c r="I2722" t="s">
        <v>7920</v>
      </c>
      <c r="K2722" t="s">
        <v>7989</v>
      </c>
      <c r="Q2722" t="s">
        <v>7473</v>
      </c>
      <c r="T2722" t="s">
        <v>13135</v>
      </c>
      <c r="U2722" t="s">
        <v>7455</v>
      </c>
    </row>
    <row r="2723" spans="1:21" ht="17" x14ac:dyDescent="0.2">
      <c r="A2723">
        <v>3103</v>
      </c>
      <c r="B2723" s="8" t="str">
        <f>IFERROR(INDEX(Sheet2!C:C, MATCH(SQL!D2723, Sheet2!H:H, 0)), "")</f>
        <v/>
      </c>
      <c r="D2723" t="s">
        <v>12873</v>
      </c>
      <c r="E2723">
        <v>3080</v>
      </c>
      <c r="G2723" s="3" t="s">
        <v>13134</v>
      </c>
      <c r="I2723" t="s">
        <v>7920</v>
      </c>
      <c r="K2723" t="s">
        <v>7989</v>
      </c>
      <c r="Q2723" t="s">
        <v>7473</v>
      </c>
      <c r="T2723" t="s">
        <v>13133</v>
      </c>
      <c r="U2723" t="s">
        <v>7442</v>
      </c>
    </row>
    <row r="2724" spans="1:21" ht="34" x14ac:dyDescent="0.2">
      <c r="A2724">
        <v>3104</v>
      </c>
      <c r="B2724" s="8" t="str">
        <f>IFERROR(INDEX(Sheet2!C:C, MATCH(SQL!D2724, Sheet2!H:H, 0)), "")</f>
        <v/>
      </c>
      <c r="D2724" t="s">
        <v>12873</v>
      </c>
      <c r="E2724">
        <v>3080</v>
      </c>
      <c r="G2724" s="3" t="s">
        <v>13132</v>
      </c>
      <c r="I2724" t="s">
        <v>7920</v>
      </c>
      <c r="K2724" t="s">
        <v>7989</v>
      </c>
      <c r="Q2724" t="s">
        <v>7473</v>
      </c>
      <c r="T2724" t="s">
        <v>13131</v>
      </c>
      <c r="U2724" t="s">
        <v>7991</v>
      </c>
    </row>
    <row r="2725" spans="1:21" ht="34" x14ac:dyDescent="0.2">
      <c r="A2725">
        <v>3105</v>
      </c>
      <c r="B2725" s="8" t="str">
        <f>IFERROR(INDEX(Sheet2!C:C, MATCH(SQL!D2725, Sheet2!H:H, 0)), "")</f>
        <v/>
      </c>
      <c r="D2725" t="s">
        <v>12873</v>
      </c>
      <c r="E2725">
        <v>3080</v>
      </c>
      <c r="G2725" s="3" t="s">
        <v>13130</v>
      </c>
      <c r="I2725" t="s">
        <v>7920</v>
      </c>
      <c r="K2725" t="s">
        <v>7989</v>
      </c>
      <c r="Q2725" t="s">
        <v>7473</v>
      </c>
      <c r="T2725" t="s">
        <v>13129</v>
      </c>
      <c r="U2725" t="s">
        <v>7991</v>
      </c>
    </row>
    <row r="2726" spans="1:21" ht="34" x14ac:dyDescent="0.2">
      <c r="A2726">
        <v>3106</v>
      </c>
      <c r="B2726" s="8" t="str">
        <f>IFERROR(INDEX(Sheet2!C:C, MATCH(SQL!D2726, Sheet2!H:H, 0)), "")</f>
        <v/>
      </c>
      <c r="D2726" t="s">
        <v>12873</v>
      </c>
      <c r="E2726">
        <v>3080</v>
      </c>
      <c r="G2726" s="3" t="s">
        <v>13128</v>
      </c>
      <c r="I2726" t="s">
        <v>7920</v>
      </c>
      <c r="K2726" t="s">
        <v>7989</v>
      </c>
      <c r="Q2726" t="s">
        <v>7473</v>
      </c>
      <c r="T2726" t="s">
        <v>13127</v>
      </c>
      <c r="U2726" t="s">
        <v>7457</v>
      </c>
    </row>
    <row r="2727" spans="1:21" ht="34" x14ac:dyDescent="0.2">
      <c r="A2727">
        <v>3107</v>
      </c>
      <c r="B2727" s="8" t="str">
        <f>IFERROR(INDEX(Sheet2!C:C, MATCH(SQL!D2727, Sheet2!H:H, 0)), "")</f>
        <v/>
      </c>
      <c r="D2727" t="s">
        <v>12873</v>
      </c>
      <c r="E2727">
        <v>3080</v>
      </c>
      <c r="G2727" s="3" t="s">
        <v>13126</v>
      </c>
      <c r="I2727" t="s">
        <v>7920</v>
      </c>
      <c r="K2727" t="s">
        <v>7989</v>
      </c>
      <c r="Q2727" t="s">
        <v>7473</v>
      </c>
      <c r="T2727" t="s">
        <v>12040</v>
      </c>
      <c r="U2727" t="s">
        <v>8229</v>
      </c>
    </row>
    <row r="2728" spans="1:21" ht="34" x14ac:dyDescent="0.2">
      <c r="A2728">
        <v>3108</v>
      </c>
      <c r="B2728" s="8" t="str">
        <f>IFERROR(INDEX(Sheet2!C:C, MATCH(SQL!D2728, Sheet2!H:H, 0)), "")</f>
        <v/>
      </c>
      <c r="D2728" t="s">
        <v>12873</v>
      </c>
      <c r="E2728">
        <v>3080</v>
      </c>
      <c r="G2728" s="3" t="s">
        <v>13125</v>
      </c>
      <c r="I2728" t="s">
        <v>7920</v>
      </c>
      <c r="K2728" t="s">
        <v>7989</v>
      </c>
      <c r="Q2728" t="s">
        <v>7473</v>
      </c>
      <c r="T2728" t="s">
        <v>13124</v>
      </c>
      <c r="U2728" t="s">
        <v>7991</v>
      </c>
    </row>
    <row r="2729" spans="1:21" ht="34" x14ac:dyDescent="0.2">
      <c r="A2729">
        <v>3109</v>
      </c>
      <c r="B2729" s="8" t="str">
        <f>IFERROR(INDEX(Sheet2!C:C, MATCH(SQL!D2729, Sheet2!H:H, 0)), "")</f>
        <v/>
      </c>
      <c r="D2729" t="s">
        <v>12873</v>
      </c>
      <c r="E2729">
        <v>3080</v>
      </c>
      <c r="G2729" s="3" t="s">
        <v>13123</v>
      </c>
      <c r="I2729" t="s">
        <v>7920</v>
      </c>
      <c r="K2729" t="s">
        <v>7989</v>
      </c>
      <c r="Q2729" t="s">
        <v>7473</v>
      </c>
      <c r="T2729" t="s">
        <v>8858</v>
      </c>
      <c r="U2729" t="s">
        <v>7991</v>
      </c>
    </row>
    <row r="2730" spans="1:21" ht="17" x14ac:dyDescent="0.2">
      <c r="A2730">
        <v>3110</v>
      </c>
      <c r="B2730" s="8" t="str">
        <f>IFERROR(INDEX(Sheet2!C:C, MATCH(SQL!D2730, Sheet2!H:H, 0)), "")</f>
        <v/>
      </c>
      <c r="D2730" t="s">
        <v>12873</v>
      </c>
      <c r="E2730">
        <v>3080</v>
      </c>
      <c r="G2730" s="3" t="s">
        <v>13122</v>
      </c>
      <c r="I2730" t="s">
        <v>7920</v>
      </c>
      <c r="K2730" t="s">
        <v>7989</v>
      </c>
      <c r="Q2730" t="s">
        <v>7473</v>
      </c>
      <c r="T2730" t="s">
        <v>12922</v>
      </c>
      <c r="U2730" t="s">
        <v>7508</v>
      </c>
    </row>
    <row r="2731" spans="1:21" ht="34" x14ac:dyDescent="0.2">
      <c r="A2731">
        <v>3111</v>
      </c>
      <c r="B2731" s="8" t="str">
        <f>IFERROR(INDEX(Sheet2!C:C, MATCH(SQL!D2731, Sheet2!H:H, 0)), "")</f>
        <v/>
      </c>
      <c r="D2731" t="s">
        <v>12873</v>
      </c>
      <c r="E2731">
        <v>3080</v>
      </c>
      <c r="G2731" s="3" t="s">
        <v>13121</v>
      </c>
      <c r="I2731" t="s">
        <v>7920</v>
      </c>
      <c r="K2731" t="s">
        <v>7989</v>
      </c>
      <c r="Q2731" t="s">
        <v>7473</v>
      </c>
      <c r="T2731" t="s">
        <v>13120</v>
      </c>
      <c r="U2731" t="s">
        <v>7397</v>
      </c>
    </row>
    <row r="2732" spans="1:21" ht="34" x14ac:dyDescent="0.2">
      <c r="A2732">
        <v>3112</v>
      </c>
      <c r="B2732" s="8" t="str">
        <f>IFERROR(INDEX(Sheet2!C:C, MATCH(SQL!D2732, Sheet2!H:H, 0)), "")</f>
        <v/>
      </c>
      <c r="D2732" t="s">
        <v>12873</v>
      </c>
      <c r="E2732">
        <v>3080</v>
      </c>
      <c r="G2732" s="3" t="s">
        <v>13119</v>
      </c>
      <c r="I2732" t="s">
        <v>7920</v>
      </c>
      <c r="K2732" t="s">
        <v>7989</v>
      </c>
      <c r="Q2732" t="s">
        <v>7473</v>
      </c>
      <c r="T2732" t="s">
        <v>13118</v>
      </c>
      <c r="U2732" t="s">
        <v>7442</v>
      </c>
    </row>
    <row r="2733" spans="1:21" ht="34" x14ac:dyDescent="0.2">
      <c r="A2733">
        <v>3113</v>
      </c>
      <c r="B2733" s="8" t="str">
        <f>IFERROR(INDEX(Sheet2!C:C, MATCH(SQL!D2733, Sheet2!H:H, 0)), "")</f>
        <v/>
      </c>
      <c r="D2733" t="s">
        <v>12873</v>
      </c>
      <c r="E2733">
        <v>3080</v>
      </c>
      <c r="G2733" s="3" t="s">
        <v>13117</v>
      </c>
      <c r="I2733" t="s">
        <v>7920</v>
      </c>
      <c r="K2733" t="s">
        <v>7989</v>
      </c>
      <c r="Q2733" t="s">
        <v>7473</v>
      </c>
      <c r="T2733" t="s">
        <v>13116</v>
      </c>
      <c r="U2733" t="s">
        <v>7254</v>
      </c>
    </row>
    <row r="2734" spans="1:21" ht="34" x14ac:dyDescent="0.2">
      <c r="A2734">
        <v>3114</v>
      </c>
      <c r="B2734" s="8" t="str">
        <f>IFERROR(INDEX(Sheet2!C:C, MATCH(SQL!D2734, Sheet2!H:H, 0)), "")</f>
        <v/>
      </c>
      <c r="D2734" t="s">
        <v>12873</v>
      </c>
      <c r="E2734">
        <v>3080</v>
      </c>
      <c r="G2734" s="3" t="s">
        <v>13115</v>
      </c>
      <c r="I2734" t="s">
        <v>7920</v>
      </c>
      <c r="K2734" t="s">
        <v>7989</v>
      </c>
      <c r="Q2734" t="s">
        <v>7473</v>
      </c>
      <c r="T2734" t="s">
        <v>13114</v>
      </c>
      <c r="U2734" t="s">
        <v>7397</v>
      </c>
    </row>
    <row r="2735" spans="1:21" ht="34" x14ac:dyDescent="0.2">
      <c r="A2735">
        <v>3115</v>
      </c>
      <c r="B2735" s="8" t="str">
        <f>IFERROR(INDEX(Sheet2!C:C, MATCH(SQL!D2735, Sheet2!H:H, 0)), "")</f>
        <v/>
      </c>
      <c r="D2735" t="s">
        <v>12873</v>
      </c>
      <c r="E2735">
        <v>3080</v>
      </c>
      <c r="G2735" s="3" t="s">
        <v>13113</v>
      </c>
      <c r="I2735" t="s">
        <v>7920</v>
      </c>
      <c r="K2735" t="s">
        <v>7989</v>
      </c>
      <c r="Q2735" t="s">
        <v>7473</v>
      </c>
      <c r="T2735" t="s">
        <v>13112</v>
      </c>
      <c r="U2735" t="s">
        <v>7254</v>
      </c>
    </row>
    <row r="2736" spans="1:21" ht="34" x14ac:dyDescent="0.2">
      <c r="A2736">
        <v>3116</v>
      </c>
      <c r="B2736" s="8" t="str">
        <f>IFERROR(INDEX(Sheet2!C:C, MATCH(SQL!D2736, Sheet2!H:H, 0)), "")</f>
        <v/>
      </c>
      <c r="D2736" t="s">
        <v>12873</v>
      </c>
      <c r="E2736">
        <v>3080</v>
      </c>
      <c r="G2736" s="3" t="s">
        <v>13111</v>
      </c>
      <c r="I2736" t="s">
        <v>7920</v>
      </c>
      <c r="K2736" t="s">
        <v>7989</v>
      </c>
      <c r="Q2736" t="s">
        <v>7473</v>
      </c>
      <c r="T2736" t="s">
        <v>8204</v>
      </c>
      <c r="U2736" t="s">
        <v>7254</v>
      </c>
    </row>
    <row r="2737" spans="1:21" ht="34" x14ac:dyDescent="0.2">
      <c r="A2737">
        <v>3117</v>
      </c>
      <c r="B2737" s="8" t="str">
        <f>IFERROR(INDEX(Sheet2!C:C, MATCH(SQL!D2737, Sheet2!H:H, 0)), "")</f>
        <v/>
      </c>
      <c r="D2737" t="s">
        <v>12873</v>
      </c>
      <c r="E2737">
        <v>3080</v>
      </c>
      <c r="G2737" s="3" t="s">
        <v>13110</v>
      </c>
      <c r="I2737" t="s">
        <v>7920</v>
      </c>
      <c r="K2737" t="s">
        <v>7989</v>
      </c>
      <c r="Q2737" t="s">
        <v>7473</v>
      </c>
      <c r="T2737" t="s">
        <v>13109</v>
      </c>
      <c r="U2737" t="s">
        <v>7991</v>
      </c>
    </row>
    <row r="2738" spans="1:21" ht="34" x14ac:dyDescent="0.2">
      <c r="A2738">
        <v>3118</v>
      </c>
      <c r="B2738" s="8" t="str">
        <f>IFERROR(INDEX(Sheet2!C:C, MATCH(SQL!D2738, Sheet2!H:H, 0)), "")</f>
        <v/>
      </c>
      <c r="D2738" t="s">
        <v>12873</v>
      </c>
      <c r="E2738">
        <v>3080</v>
      </c>
      <c r="G2738" s="3" t="s">
        <v>13108</v>
      </c>
      <c r="I2738" t="s">
        <v>7920</v>
      </c>
      <c r="K2738" t="s">
        <v>7989</v>
      </c>
      <c r="Q2738" t="s">
        <v>7473</v>
      </c>
      <c r="T2738" t="s">
        <v>13041</v>
      </c>
      <c r="U2738" t="s">
        <v>7442</v>
      </c>
    </row>
    <row r="2739" spans="1:21" ht="34" x14ac:dyDescent="0.2">
      <c r="A2739">
        <v>3119</v>
      </c>
      <c r="B2739" s="8" t="str">
        <f>IFERROR(INDEX(Sheet2!C:C, MATCH(SQL!D2739, Sheet2!H:H, 0)), "")</f>
        <v/>
      </c>
      <c r="D2739" t="s">
        <v>12873</v>
      </c>
      <c r="E2739">
        <v>3080</v>
      </c>
      <c r="G2739" s="3" t="s">
        <v>13107</v>
      </c>
      <c r="I2739" t="s">
        <v>7920</v>
      </c>
      <c r="K2739" t="s">
        <v>7989</v>
      </c>
      <c r="Q2739" t="s">
        <v>7473</v>
      </c>
      <c r="T2739" t="s">
        <v>13106</v>
      </c>
      <c r="U2739" t="s">
        <v>12517</v>
      </c>
    </row>
    <row r="2740" spans="1:21" ht="34" x14ac:dyDescent="0.2">
      <c r="A2740">
        <v>3120</v>
      </c>
      <c r="B2740" s="8" t="str">
        <f>IFERROR(INDEX(Sheet2!C:C, MATCH(SQL!D2740, Sheet2!H:H, 0)), "")</f>
        <v/>
      </c>
      <c r="D2740" t="s">
        <v>12873</v>
      </c>
      <c r="E2740">
        <v>3080</v>
      </c>
      <c r="G2740" s="3" t="s">
        <v>13105</v>
      </c>
      <c r="I2740" t="s">
        <v>7920</v>
      </c>
      <c r="K2740" t="s">
        <v>7989</v>
      </c>
      <c r="Q2740" t="s">
        <v>7473</v>
      </c>
      <c r="T2740" t="s">
        <v>13104</v>
      </c>
      <c r="U2740" t="s">
        <v>7420</v>
      </c>
    </row>
    <row r="2741" spans="1:21" ht="17" x14ac:dyDescent="0.2">
      <c r="A2741">
        <v>3121</v>
      </c>
      <c r="B2741" s="8" t="str">
        <f>IFERROR(INDEX(Sheet2!C:C, MATCH(SQL!D2741, Sheet2!H:H, 0)), "")</f>
        <v/>
      </c>
      <c r="D2741" t="s">
        <v>12873</v>
      </c>
      <c r="E2741">
        <v>3080</v>
      </c>
      <c r="G2741" s="3" t="s">
        <v>13103</v>
      </c>
      <c r="I2741" t="s">
        <v>7920</v>
      </c>
      <c r="K2741" t="s">
        <v>7989</v>
      </c>
      <c r="Q2741" t="s">
        <v>7473</v>
      </c>
      <c r="T2741" t="s">
        <v>8641</v>
      </c>
      <c r="U2741" t="s">
        <v>7442</v>
      </c>
    </row>
    <row r="2742" spans="1:21" ht="17" x14ac:dyDescent="0.2">
      <c r="A2742">
        <v>3122</v>
      </c>
      <c r="B2742" s="8" t="str">
        <f>IFERROR(INDEX(Sheet2!C:C, MATCH(SQL!D2742, Sheet2!H:H, 0)), "")</f>
        <v/>
      </c>
      <c r="D2742" t="s">
        <v>12873</v>
      </c>
      <c r="E2742">
        <v>3080</v>
      </c>
      <c r="G2742" s="3" t="s">
        <v>13102</v>
      </c>
      <c r="I2742" t="s">
        <v>7920</v>
      </c>
      <c r="K2742" t="s">
        <v>7989</v>
      </c>
      <c r="Q2742" t="s">
        <v>7473</v>
      </c>
      <c r="T2742" t="s">
        <v>9443</v>
      </c>
      <c r="U2742" t="s">
        <v>7442</v>
      </c>
    </row>
    <row r="2743" spans="1:21" ht="34" x14ac:dyDescent="0.2">
      <c r="A2743">
        <v>3123</v>
      </c>
      <c r="B2743" s="8" t="str">
        <f>IFERROR(INDEX(Sheet2!C:C, MATCH(SQL!D2743, Sheet2!H:H, 0)), "")</f>
        <v/>
      </c>
      <c r="D2743" t="s">
        <v>12873</v>
      </c>
      <c r="E2743">
        <v>3080</v>
      </c>
      <c r="G2743" s="3" t="s">
        <v>13101</v>
      </c>
      <c r="I2743" t="s">
        <v>7920</v>
      </c>
      <c r="K2743" t="s">
        <v>7989</v>
      </c>
      <c r="Q2743" t="s">
        <v>7473</v>
      </c>
      <c r="T2743" t="s">
        <v>13100</v>
      </c>
      <c r="U2743" t="s">
        <v>7488</v>
      </c>
    </row>
    <row r="2744" spans="1:21" ht="34" x14ac:dyDescent="0.2">
      <c r="A2744">
        <v>3124</v>
      </c>
      <c r="B2744" s="8" t="str">
        <f>IFERROR(INDEX(Sheet2!C:C, MATCH(SQL!D2744, Sheet2!H:H, 0)), "")</f>
        <v/>
      </c>
      <c r="D2744" t="s">
        <v>12873</v>
      </c>
      <c r="E2744">
        <v>3080</v>
      </c>
      <c r="G2744" s="3" t="s">
        <v>13099</v>
      </c>
      <c r="I2744" t="s">
        <v>7920</v>
      </c>
      <c r="K2744" t="s">
        <v>7989</v>
      </c>
      <c r="Q2744" t="s">
        <v>7473</v>
      </c>
      <c r="T2744" t="s">
        <v>10291</v>
      </c>
      <c r="U2744" t="s">
        <v>9658</v>
      </c>
    </row>
    <row r="2745" spans="1:21" ht="34" x14ac:dyDescent="0.2">
      <c r="A2745">
        <v>3125</v>
      </c>
      <c r="B2745" s="8" t="str">
        <f>IFERROR(INDEX(Sheet2!C:C, MATCH(SQL!D2745, Sheet2!H:H, 0)), "")</f>
        <v/>
      </c>
      <c r="D2745" t="s">
        <v>12873</v>
      </c>
      <c r="E2745">
        <v>3080</v>
      </c>
      <c r="G2745" s="3" t="s">
        <v>13098</v>
      </c>
      <c r="I2745" t="s">
        <v>7920</v>
      </c>
      <c r="K2745" t="s">
        <v>7989</v>
      </c>
      <c r="Q2745" t="s">
        <v>7473</v>
      </c>
      <c r="T2745" t="s">
        <v>8136</v>
      </c>
      <c r="U2745" t="s">
        <v>7551</v>
      </c>
    </row>
    <row r="2746" spans="1:21" ht="34" x14ac:dyDescent="0.2">
      <c r="A2746">
        <v>3126</v>
      </c>
      <c r="B2746" s="8" t="str">
        <f>IFERROR(INDEX(Sheet2!C:C, MATCH(SQL!D2746, Sheet2!H:H, 0)), "")</f>
        <v/>
      </c>
      <c r="D2746" t="s">
        <v>12873</v>
      </c>
      <c r="E2746">
        <v>3080</v>
      </c>
      <c r="G2746" s="3" t="s">
        <v>13097</v>
      </c>
      <c r="I2746" t="s">
        <v>7920</v>
      </c>
      <c r="K2746" t="s">
        <v>7989</v>
      </c>
      <c r="Q2746" t="s">
        <v>7473</v>
      </c>
      <c r="T2746" t="s">
        <v>13096</v>
      </c>
      <c r="U2746" t="s">
        <v>7457</v>
      </c>
    </row>
    <row r="2747" spans="1:21" ht="34" x14ac:dyDescent="0.2">
      <c r="A2747">
        <v>3127</v>
      </c>
      <c r="B2747" s="8" t="str">
        <f>IFERROR(INDEX(Sheet2!C:C, MATCH(SQL!D2747, Sheet2!H:H, 0)), "")</f>
        <v/>
      </c>
      <c r="D2747" t="s">
        <v>12873</v>
      </c>
      <c r="E2747">
        <v>3080</v>
      </c>
      <c r="G2747" s="3" t="s">
        <v>13095</v>
      </c>
      <c r="I2747" t="s">
        <v>7920</v>
      </c>
      <c r="K2747" t="s">
        <v>7989</v>
      </c>
      <c r="Q2747" t="s">
        <v>7473</v>
      </c>
      <c r="T2747" t="s">
        <v>13094</v>
      </c>
      <c r="U2747" t="s">
        <v>7254</v>
      </c>
    </row>
    <row r="2748" spans="1:21" ht="34" x14ac:dyDescent="0.2">
      <c r="A2748">
        <v>3128</v>
      </c>
      <c r="B2748" s="8" t="str">
        <f>IFERROR(INDEX(Sheet2!C:C, MATCH(SQL!D2748, Sheet2!H:H, 0)), "")</f>
        <v/>
      </c>
      <c r="D2748" t="s">
        <v>12873</v>
      </c>
      <c r="E2748">
        <v>3080</v>
      </c>
      <c r="G2748" s="3" t="s">
        <v>13093</v>
      </c>
      <c r="I2748" t="s">
        <v>7920</v>
      </c>
      <c r="K2748" t="s">
        <v>7989</v>
      </c>
      <c r="Q2748" t="s">
        <v>7473</v>
      </c>
      <c r="T2748" t="s">
        <v>13092</v>
      </c>
      <c r="U2748" t="s">
        <v>7455</v>
      </c>
    </row>
    <row r="2749" spans="1:21" ht="34" x14ac:dyDescent="0.2">
      <c r="A2749">
        <v>3129</v>
      </c>
      <c r="B2749" s="8" t="str">
        <f>IFERROR(INDEX(Sheet2!C:C, MATCH(SQL!D2749, Sheet2!H:H, 0)), "")</f>
        <v/>
      </c>
      <c r="D2749" t="s">
        <v>12873</v>
      </c>
      <c r="E2749">
        <v>3080</v>
      </c>
      <c r="G2749" s="3" t="s">
        <v>13091</v>
      </c>
      <c r="I2749" t="s">
        <v>7920</v>
      </c>
      <c r="K2749" t="s">
        <v>7989</v>
      </c>
      <c r="Q2749" t="s">
        <v>7473</v>
      </c>
      <c r="T2749" t="s">
        <v>12553</v>
      </c>
      <c r="U2749" t="s">
        <v>7448</v>
      </c>
    </row>
    <row r="2750" spans="1:21" ht="51" x14ac:dyDescent="0.2">
      <c r="A2750">
        <v>3130</v>
      </c>
      <c r="B2750" s="8" t="str">
        <f>IFERROR(INDEX(Sheet2!C:C, MATCH(SQL!D2750, Sheet2!H:H, 0)), "")</f>
        <v/>
      </c>
      <c r="D2750" t="s">
        <v>12873</v>
      </c>
      <c r="E2750">
        <v>3080</v>
      </c>
      <c r="G2750" s="3" t="s">
        <v>13090</v>
      </c>
      <c r="I2750" t="s">
        <v>7920</v>
      </c>
      <c r="K2750" t="s">
        <v>7989</v>
      </c>
      <c r="Q2750" t="s">
        <v>7473</v>
      </c>
      <c r="T2750" t="s">
        <v>13089</v>
      </c>
      <c r="U2750" t="s">
        <v>7660</v>
      </c>
    </row>
    <row r="2751" spans="1:21" ht="34" x14ac:dyDescent="0.2">
      <c r="A2751">
        <v>3131</v>
      </c>
      <c r="B2751" s="8" t="str">
        <f>IFERROR(INDEX(Sheet2!C:C, MATCH(SQL!D2751, Sheet2!H:H, 0)), "")</f>
        <v/>
      </c>
      <c r="D2751" t="s">
        <v>12873</v>
      </c>
      <c r="E2751">
        <v>3080</v>
      </c>
      <c r="G2751" s="3" t="s">
        <v>13088</v>
      </c>
      <c r="I2751" t="s">
        <v>7920</v>
      </c>
      <c r="K2751" t="s">
        <v>7989</v>
      </c>
      <c r="Q2751" t="s">
        <v>7473</v>
      </c>
      <c r="T2751" t="s">
        <v>12553</v>
      </c>
      <c r="U2751" t="s">
        <v>7448</v>
      </c>
    </row>
    <row r="2752" spans="1:21" ht="34" x14ac:dyDescent="0.2">
      <c r="A2752">
        <v>3132</v>
      </c>
      <c r="B2752" s="8" t="str">
        <f>IFERROR(INDEX(Sheet2!C:C, MATCH(SQL!D2752, Sheet2!H:H, 0)), "")</f>
        <v/>
      </c>
      <c r="D2752" t="s">
        <v>12873</v>
      </c>
      <c r="E2752">
        <v>3080</v>
      </c>
      <c r="G2752" s="3" t="s">
        <v>13087</v>
      </c>
      <c r="I2752" t="s">
        <v>7920</v>
      </c>
      <c r="K2752" t="s">
        <v>7989</v>
      </c>
      <c r="Q2752" t="s">
        <v>7473</v>
      </c>
      <c r="T2752" t="s">
        <v>13086</v>
      </c>
      <c r="U2752" t="s">
        <v>7442</v>
      </c>
    </row>
    <row r="2753" spans="1:21" ht="34" x14ac:dyDescent="0.2">
      <c r="A2753">
        <v>3133</v>
      </c>
      <c r="B2753" s="8" t="str">
        <f>IFERROR(INDEX(Sheet2!C:C, MATCH(SQL!D2753, Sheet2!H:H, 0)), "")</f>
        <v/>
      </c>
      <c r="D2753" t="s">
        <v>12873</v>
      </c>
      <c r="E2753">
        <v>3080</v>
      </c>
      <c r="G2753" s="3" t="s">
        <v>13085</v>
      </c>
      <c r="I2753" t="s">
        <v>7920</v>
      </c>
      <c r="K2753" t="s">
        <v>7989</v>
      </c>
      <c r="Q2753" t="s">
        <v>7473</v>
      </c>
      <c r="T2753" t="s">
        <v>13084</v>
      </c>
      <c r="U2753" t="s">
        <v>7397</v>
      </c>
    </row>
    <row r="2754" spans="1:21" ht="51" x14ac:dyDescent="0.2">
      <c r="A2754">
        <v>3134</v>
      </c>
      <c r="B2754" s="8" t="str">
        <f>IFERROR(INDEX(Sheet2!C:C, MATCH(SQL!D2754, Sheet2!H:H, 0)), "")</f>
        <v/>
      </c>
      <c r="D2754" t="s">
        <v>12873</v>
      </c>
      <c r="E2754">
        <v>3080</v>
      </c>
      <c r="G2754" s="3" t="s">
        <v>13083</v>
      </c>
      <c r="I2754" t="s">
        <v>7920</v>
      </c>
      <c r="K2754" t="s">
        <v>7989</v>
      </c>
      <c r="Q2754" t="s">
        <v>7473</v>
      </c>
      <c r="T2754" t="s">
        <v>13082</v>
      </c>
      <c r="U2754" t="s">
        <v>7455</v>
      </c>
    </row>
    <row r="2755" spans="1:21" ht="17" x14ac:dyDescent="0.2">
      <c r="A2755">
        <v>3135</v>
      </c>
      <c r="B2755" s="8" t="str">
        <f>IFERROR(INDEX(Sheet2!C:C, MATCH(SQL!D2755, Sheet2!H:H, 0)), "")</f>
        <v/>
      </c>
      <c r="D2755" t="s">
        <v>12873</v>
      </c>
      <c r="E2755">
        <v>3080</v>
      </c>
      <c r="G2755" s="3" t="s">
        <v>13081</v>
      </c>
      <c r="I2755" t="s">
        <v>7920</v>
      </c>
      <c r="K2755" t="s">
        <v>7989</v>
      </c>
      <c r="Q2755" t="s">
        <v>7473</v>
      </c>
      <c r="T2755" t="s">
        <v>13080</v>
      </c>
      <c r="U2755" t="s">
        <v>7580</v>
      </c>
    </row>
    <row r="2756" spans="1:21" ht="34" x14ac:dyDescent="0.2">
      <c r="A2756">
        <v>3136</v>
      </c>
      <c r="B2756" s="8" t="str">
        <f>IFERROR(INDEX(Sheet2!C:C, MATCH(SQL!D2756, Sheet2!H:H, 0)), "")</f>
        <v/>
      </c>
      <c r="D2756" t="s">
        <v>12873</v>
      </c>
      <c r="E2756">
        <v>3080</v>
      </c>
      <c r="G2756" s="3" t="s">
        <v>13079</v>
      </c>
      <c r="I2756" t="s">
        <v>7920</v>
      </c>
      <c r="K2756" t="s">
        <v>7989</v>
      </c>
      <c r="Q2756" t="s">
        <v>7473</v>
      </c>
      <c r="T2756" t="s">
        <v>11699</v>
      </c>
      <c r="U2756" t="s">
        <v>7580</v>
      </c>
    </row>
    <row r="2757" spans="1:21" ht="34" x14ac:dyDescent="0.2">
      <c r="A2757">
        <v>3137</v>
      </c>
      <c r="B2757" s="8" t="str">
        <f>IFERROR(INDEX(Sheet2!C:C, MATCH(SQL!D2757, Sheet2!H:H, 0)), "")</f>
        <v/>
      </c>
      <c r="D2757" t="s">
        <v>12873</v>
      </c>
      <c r="E2757">
        <v>3080</v>
      </c>
      <c r="G2757" s="3" t="s">
        <v>13078</v>
      </c>
      <c r="I2757" t="s">
        <v>7920</v>
      </c>
      <c r="K2757" t="s">
        <v>7989</v>
      </c>
      <c r="Q2757" t="s">
        <v>7473</v>
      </c>
      <c r="T2757" t="s">
        <v>9396</v>
      </c>
      <c r="U2757" t="s">
        <v>7536</v>
      </c>
    </row>
    <row r="2758" spans="1:21" ht="34" x14ac:dyDescent="0.2">
      <c r="A2758">
        <v>3138</v>
      </c>
      <c r="B2758" s="8" t="str">
        <f>IFERROR(INDEX(Sheet2!C:C, MATCH(SQL!D2758, Sheet2!H:H, 0)), "")</f>
        <v/>
      </c>
      <c r="D2758" t="s">
        <v>12873</v>
      </c>
      <c r="E2758">
        <v>3080</v>
      </c>
      <c r="G2758" s="3" t="s">
        <v>13077</v>
      </c>
      <c r="I2758" t="s">
        <v>7920</v>
      </c>
      <c r="K2758" t="s">
        <v>7989</v>
      </c>
      <c r="Q2758" t="s">
        <v>7473</v>
      </c>
      <c r="T2758" t="s">
        <v>13076</v>
      </c>
      <c r="U2758" t="s">
        <v>7508</v>
      </c>
    </row>
    <row r="2759" spans="1:21" ht="34" x14ac:dyDescent="0.2">
      <c r="A2759">
        <v>3139</v>
      </c>
      <c r="B2759" s="8" t="str">
        <f>IFERROR(INDEX(Sheet2!C:C, MATCH(SQL!D2759, Sheet2!H:H, 0)), "")</f>
        <v/>
      </c>
      <c r="D2759" t="s">
        <v>12873</v>
      </c>
      <c r="E2759">
        <v>3080</v>
      </c>
      <c r="G2759" s="3" t="s">
        <v>13075</v>
      </c>
      <c r="I2759" t="s">
        <v>7920</v>
      </c>
      <c r="K2759" t="s">
        <v>7989</v>
      </c>
      <c r="Q2759" t="s">
        <v>7473</v>
      </c>
      <c r="T2759" t="s">
        <v>13074</v>
      </c>
      <c r="U2759" t="s">
        <v>8025</v>
      </c>
    </row>
    <row r="2760" spans="1:21" ht="34" x14ac:dyDescent="0.2">
      <c r="A2760">
        <v>3140</v>
      </c>
      <c r="B2760" s="8" t="str">
        <f>IFERROR(INDEX(Sheet2!C:C, MATCH(SQL!D2760, Sheet2!H:H, 0)), "")</f>
        <v/>
      </c>
      <c r="D2760" t="s">
        <v>12873</v>
      </c>
      <c r="E2760">
        <v>3080</v>
      </c>
      <c r="G2760" s="3" t="s">
        <v>13073</v>
      </c>
      <c r="I2760" t="s">
        <v>7920</v>
      </c>
      <c r="K2760" t="s">
        <v>7989</v>
      </c>
      <c r="Q2760" t="s">
        <v>7473</v>
      </c>
      <c r="T2760" t="s">
        <v>13072</v>
      </c>
      <c r="U2760" t="s">
        <v>7991</v>
      </c>
    </row>
    <row r="2761" spans="1:21" ht="34" x14ac:dyDescent="0.2">
      <c r="A2761">
        <v>3141</v>
      </c>
      <c r="B2761" s="8" t="str">
        <f>IFERROR(INDEX(Sheet2!C:C, MATCH(SQL!D2761, Sheet2!H:H, 0)), "")</f>
        <v/>
      </c>
      <c r="D2761" t="s">
        <v>12873</v>
      </c>
      <c r="E2761">
        <v>3080</v>
      </c>
      <c r="G2761" s="3" t="s">
        <v>13071</v>
      </c>
      <c r="I2761" t="s">
        <v>7920</v>
      </c>
      <c r="K2761" t="s">
        <v>7989</v>
      </c>
      <c r="Q2761" t="s">
        <v>7473</v>
      </c>
      <c r="T2761" t="s">
        <v>13070</v>
      </c>
      <c r="U2761" t="s">
        <v>7472</v>
      </c>
    </row>
    <row r="2762" spans="1:21" ht="34" x14ac:dyDescent="0.2">
      <c r="A2762">
        <v>3142</v>
      </c>
      <c r="B2762" s="8" t="str">
        <f>IFERROR(INDEX(Sheet2!C:C, MATCH(SQL!D2762, Sheet2!H:H, 0)), "")</f>
        <v/>
      </c>
      <c r="D2762" t="s">
        <v>12873</v>
      </c>
      <c r="E2762">
        <v>3080</v>
      </c>
      <c r="G2762" s="3" t="s">
        <v>13069</v>
      </c>
      <c r="I2762" t="s">
        <v>7920</v>
      </c>
      <c r="K2762" t="s">
        <v>7989</v>
      </c>
      <c r="Q2762" t="s">
        <v>7473</v>
      </c>
      <c r="T2762" t="s">
        <v>13068</v>
      </c>
      <c r="U2762" t="s">
        <v>7254</v>
      </c>
    </row>
    <row r="2763" spans="1:21" ht="34" x14ac:dyDescent="0.2">
      <c r="A2763">
        <v>3143</v>
      </c>
      <c r="B2763" s="8" t="str">
        <f>IFERROR(INDEX(Sheet2!C:C, MATCH(SQL!D2763, Sheet2!H:H, 0)), "")</f>
        <v/>
      </c>
      <c r="D2763" t="s">
        <v>12873</v>
      </c>
      <c r="E2763">
        <v>3080</v>
      </c>
      <c r="G2763" s="3" t="s">
        <v>13067</v>
      </c>
      <c r="I2763" t="s">
        <v>7920</v>
      </c>
      <c r="K2763" t="s">
        <v>7989</v>
      </c>
      <c r="Q2763" t="s">
        <v>7473</v>
      </c>
      <c r="T2763" t="s">
        <v>13052</v>
      </c>
      <c r="U2763" t="s">
        <v>7488</v>
      </c>
    </row>
    <row r="2764" spans="1:21" ht="34" x14ac:dyDescent="0.2">
      <c r="A2764">
        <v>3144</v>
      </c>
      <c r="B2764" s="8" t="str">
        <f>IFERROR(INDEX(Sheet2!C:C, MATCH(SQL!D2764, Sheet2!H:H, 0)), "")</f>
        <v/>
      </c>
      <c r="D2764" t="s">
        <v>12873</v>
      </c>
      <c r="E2764">
        <v>3080</v>
      </c>
      <c r="G2764" s="3" t="s">
        <v>13066</v>
      </c>
      <c r="I2764" t="s">
        <v>7920</v>
      </c>
      <c r="K2764" t="s">
        <v>7989</v>
      </c>
      <c r="Q2764" t="s">
        <v>7473</v>
      </c>
      <c r="T2764" t="s">
        <v>13065</v>
      </c>
      <c r="U2764" t="s">
        <v>7455</v>
      </c>
    </row>
    <row r="2765" spans="1:21" ht="34" x14ac:dyDescent="0.2">
      <c r="A2765">
        <v>3145</v>
      </c>
      <c r="B2765" s="8" t="str">
        <f>IFERROR(INDEX(Sheet2!C:C, MATCH(SQL!D2765, Sheet2!H:H, 0)), "")</f>
        <v/>
      </c>
      <c r="D2765" t="s">
        <v>12873</v>
      </c>
      <c r="E2765">
        <v>3080</v>
      </c>
      <c r="G2765" s="3" t="s">
        <v>13064</v>
      </c>
      <c r="I2765" t="s">
        <v>7920</v>
      </c>
      <c r="K2765" t="s">
        <v>7989</v>
      </c>
      <c r="Q2765" t="s">
        <v>7473</v>
      </c>
      <c r="T2765" t="s">
        <v>13063</v>
      </c>
      <c r="U2765" t="s">
        <v>7442</v>
      </c>
    </row>
    <row r="2766" spans="1:21" ht="34" x14ac:dyDescent="0.2">
      <c r="A2766">
        <v>3146</v>
      </c>
      <c r="B2766" s="8" t="str">
        <f>IFERROR(INDEX(Sheet2!C:C, MATCH(SQL!D2766, Sheet2!H:H, 0)), "")</f>
        <v/>
      </c>
      <c r="D2766" t="s">
        <v>12873</v>
      </c>
      <c r="E2766">
        <v>3080</v>
      </c>
      <c r="G2766" s="3" t="s">
        <v>13062</v>
      </c>
      <c r="I2766" t="s">
        <v>7920</v>
      </c>
      <c r="K2766" t="s">
        <v>7989</v>
      </c>
      <c r="Q2766" t="s">
        <v>7473</v>
      </c>
      <c r="T2766" t="s">
        <v>13061</v>
      </c>
      <c r="U2766" t="s">
        <v>8056</v>
      </c>
    </row>
    <row r="2767" spans="1:21" ht="17" x14ac:dyDescent="0.2">
      <c r="A2767">
        <v>3147</v>
      </c>
      <c r="B2767" s="8" t="str">
        <f>IFERROR(INDEX(Sheet2!C:C, MATCH(SQL!D2767, Sheet2!H:H, 0)), "")</f>
        <v/>
      </c>
      <c r="D2767" t="s">
        <v>12873</v>
      </c>
      <c r="E2767">
        <v>3080</v>
      </c>
      <c r="G2767" s="3" t="s">
        <v>13060</v>
      </c>
      <c r="I2767" t="s">
        <v>7920</v>
      </c>
      <c r="K2767" t="s">
        <v>7989</v>
      </c>
      <c r="Q2767" t="s">
        <v>7473</v>
      </c>
      <c r="T2767" t="s">
        <v>13059</v>
      </c>
      <c r="U2767" t="s">
        <v>7390</v>
      </c>
    </row>
    <row r="2768" spans="1:21" ht="34" x14ac:dyDescent="0.2">
      <c r="A2768">
        <v>3148</v>
      </c>
      <c r="B2768" s="8" t="str">
        <f>IFERROR(INDEX(Sheet2!C:C, MATCH(SQL!D2768, Sheet2!H:H, 0)), "")</f>
        <v/>
      </c>
      <c r="D2768" t="s">
        <v>12873</v>
      </c>
      <c r="E2768">
        <v>3080</v>
      </c>
      <c r="G2768" s="3" t="s">
        <v>13058</v>
      </c>
      <c r="I2768" t="s">
        <v>7920</v>
      </c>
      <c r="K2768" t="s">
        <v>7989</v>
      </c>
      <c r="Q2768" t="s">
        <v>7473</v>
      </c>
      <c r="T2768" t="s">
        <v>9984</v>
      </c>
      <c r="U2768" t="s">
        <v>7455</v>
      </c>
    </row>
    <row r="2769" spans="1:21" ht="51" x14ac:dyDescent="0.2">
      <c r="A2769">
        <v>3149</v>
      </c>
      <c r="B2769" s="8" t="str">
        <f>IFERROR(INDEX(Sheet2!C:C, MATCH(SQL!D2769, Sheet2!H:H, 0)), "")</f>
        <v/>
      </c>
      <c r="D2769" t="s">
        <v>12873</v>
      </c>
      <c r="E2769">
        <v>3080</v>
      </c>
      <c r="G2769" s="3" t="s">
        <v>13057</v>
      </c>
      <c r="I2769" t="s">
        <v>7920</v>
      </c>
      <c r="K2769" t="s">
        <v>7989</v>
      </c>
      <c r="Q2769" t="s">
        <v>7473</v>
      </c>
      <c r="T2769" t="s">
        <v>13056</v>
      </c>
      <c r="U2769" t="s">
        <v>7442</v>
      </c>
    </row>
    <row r="2770" spans="1:21" ht="34" x14ac:dyDescent="0.2">
      <c r="A2770">
        <v>3150</v>
      </c>
      <c r="B2770" s="8" t="str">
        <f>IFERROR(INDEX(Sheet2!C:C, MATCH(SQL!D2770, Sheet2!H:H, 0)), "")</f>
        <v/>
      </c>
      <c r="D2770" t="s">
        <v>12873</v>
      </c>
      <c r="E2770">
        <v>3080</v>
      </c>
      <c r="G2770" s="3" t="s">
        <v>13055</v>
      </c>
      <c r="I2770" t="s">
        <v>7920</v>
      </c>
      <c r="K2770" t="s">
        <v>7989</v>
      </c>
      <c r="Q2770" t="s">
        <v>7473</v>
      </c>
      <c r="T2770" t="s">
        <v>13054</v>
      </c>
      <c r="U2770" t="s">
        <v>7851</v>
      </c>
    </row>
    <row r="2771" spans="1:21" ht="34" x14ac:dyDescent="0.2">
      <c r="A2771">
        <v>3151</v>
      </c>
      <c r="B2771" s="8" t="str">
        <f>IFERROR(INDEX(Sheet2!C:C, MATCH(SQL!D2771, Sheet2!H:H, 0)), "")</f>
        <v/>
      </c>
      <c r="D2771" t="s">
        <v>12873</v>
      </c>
      <c r="E2771">
        <v>3080</v>
      </c>
      <c r="G2771" s="3" t="s">
        <v>13053</v>
      </c>
      <c r="I2771" t="s">
        <v>7920</v>
      </c>
      <c r="K2771" t="s">
        <v>7989</v>
      </c>
      <c r="Q2771" t="s">
        <v>7473</v>
      </c>
      <c r="T2771" t="s">
        <v>13052</v>
      </c>
      <c r="U2771" t="s">
        <v>7488</v>
      </c>
    </row>
    <row r="2772" spans="1:21" ht="17" x14ac:dyDescent="0.2">
      <c r="A2772">
        <v>3152</v>
      </c>
      <c r="B2772" s="8" t="str">
        <f>IFERROR(INDEX(Sheet2!C:C, MATCH(SQL!D2772, Sheet2!H:H, 0)), "")</f>
        <v/>
      </c>
      <c r="D2772" t="s">
        <v>12873</v>
      </c>
      <c r="E2772">
        <v>3080</v>
      </c>
      <c r="G2772" s="3" t="s">
        <v>13051</v>
      </c>
      <c r="I2772" t="s">
        <v>7920</v>
      </c>
      <c r="K2772" t="s">
        <v>7989</v>
      </c>
      <c r="Q2772" t="s">
        <v>7473</v>
      </c>
      <c r="T2772" t="s">
        <v>12474</v>
      </c>
      <c r="U2772" t="s">
        <v>8192</v>
      </c>
    </row>
    <row r="2773" spans="1:21" ht="34" x14ac:dyDescent="0.2">
      <c r="A2773">
        <v>3153</v>
      </c>
      <c r="B2773" s="8" t="str">
        <f>IFERROR(INDEX(Sheet2!C:C, MATCH(SQL!D2773, Sheet2!H:H, 0)), "")</f>
        <v/>
      </c>
      <c r="D2773" t="s">
        <v>12873</v>
      </c>
      <c r="E2773">
        <v>3080</v>
      </c>
      <c r="G2773" s="3" t="s">
        <v>13050</v>
      </c>
      <c r="I2773" t="s">
        <v>7920</v>
      </c>
      <c r="K2773" t="s">
        <v>7989</v>
      </c>
      <c r="Q2773" t="s">
        <v>7473</v>
      </c>
      <c r="T2773" t="s">
        <v>11276</v>
      </c>
      <c r="U2773" t="s">
        <v>7991</v>
      </c>
    </row>
    <row r="2774" spans="1:21" ht="17" x14ac:dyDescent="0.2">
      <c r="A2774">
        <v>3154</v>
      </c>
      <c r="B2774" s="8" t="str">
        <f>IFERROR(INDEX(Sheet2!C:C, MATCH(SQL!D2774, Sheet2!H:H, 0)), "")</f>
        <v/>
      </c>
      <c r="D2774" t="s">
        <v>12873</v>
      </c>
      <c r="E2774">
        <v>3080</v>
      </c>
      <c r="G2774" s="3" t="s">
        <v>13049</v>
      </c>
      <c r="I2774" t="s">
        <v>7920</v>
      </c>
      <c r="K2774" t="s">
        <v>7989</v>
      </c>
      <c r="Q2774" t="s">
        <v>7473</v>
      </c>
      <c r="T2774" t="s">
        <v>13048</v>
      </c>
      <c r="U2774" t="s">
        <v>7991</v>
      </c>
    </row>
    <row r="2775" spans="1:21" ht="17" x14ac:dyDescent="0.2">
      <c r="A2775">
        <v>3155</v>
      </c>
      <c r="B2775" s="8" t="str">
        <f>IFERROR(INDEX(Sheet2!C:C, MATCH(SQL!D2775, Sheet2!H:H, 0)), "")</f>
        <v/>
      </c>
      <c r="D2775" t="s">
        <v>12873</v>
      </c>
      <c r="E2775">
        <v>3080</v>
      </c>
      <c r="G2775" s="3" t="s">
        <v>13047</v>
      </c>
      <c r="I2775" t="s">
        <v>7920</v>
      </c>
      <c r="K2775" t="s">
        <v>7989</v>
      </c>
      <c r="Q2775" t="s">
        <v>7473</v>
      </c>
      <c r="T2775" t="s">
        <v>13046</v>
      </c>
      <c r="U2775" t="s">
        <v>8025</v>
      </c>
    </row>
    <row r="2776" spans="1:21" ht="34" x14ac:dyDescent="0.2">
      <c r="A2776">
        <v>3156</v>
      </c>
      <c r="B2776" s="8" t="str">
        <f>IFERROR(INDEX(Sheet2!C:C, MATCH(SQL!D2776, Sheet2!H:H, 0)), "")</f>
        <v/>
      </c>
      <c r="D2776" t="s">
        <v>12873</v>
      </c>
      <c r="E2776">
        <v>3080</v>
      </c>
      <c r="G2776" s="3" t="s">
        <v>13045</v>
      </c>
      <c r="I2776" t="s">
        <v>7920</v>
      </c>
      <c r="K2776" t="s">
        <v>7989</v>
      </c>
      <c r="Q2776" t="s">
        <v>7473</v>
      </c>
      <c r="T2776" t="s">
        <v>13044</v>
      </c>
      <c r="U2776" t="s">
        <v>7417</v>
      </c>
    </row>
    <row r="2777" spans="1:21" ht="34" x14ac:dyDescent="0.2">
      <c r="A2777">
        <v>3157</v>
      </c>
      <c r="B2777" s="8" t="str">
        <f>IFERROR(INDEX(Sheet2!C:C, MATCH(SQL!D2777, Sheet2!H:H, 0)), "")</f>
        <v/>
      </c>
      <c r="D2777" t="s">
        <v>12873</v>
      </c>
      <c r="E2777">
        <v>3080</v>
      </c>
      <c r="G2777" s="3" t="s">
        <v>13043</v>
      </c>
      <c r="I2777" t="s">
        <v>7920</v>
      </c>
      <c r="K2777" t="s">
        <v>7989</v>
      </c>
      <c r="Q2777" t="s">
        <v>7473</v>
      </c>
      <c r="T2777" t="s">
        <v>8596</v>
      </c>
      <c r="U2777" t="s">
        <v>7991</v>
      </c>
    </row>
    <row r="2778" spans="1:21" ht="34" x14ac:dyDescent="0.2">
      <c r="A2778">
        <v>3158</v>
      </c>
      <c r="B2778" s="8" t="str">
        <f>IFERROR(INDEX(Sheet2!C:C, MATCH(SQL!D2778, Sheet2!H:H, 0)), "")</f>
        <v/>
      </c>
      <c r="D2778" t="s">
        <v>12873</v>
      </c>
      <c r="E2778">
        <v>3080</v>
      </c>
      <c r="G2778" s="3" t="s">
        <v>13042</v>
      </c>
      <c r="I2778" t="s">
        <v>7920</v>
      </c>
      <c r="K2778" t="s">
        <v>7989</v>
      </c>
      <c r="Q2778" t="s">
        <v>7473</v>
      </c>
      <c r="T2778" t="s">
        <v>13041</v>
      </c>
      <c r="U2778" t="s">
        <v>7442</v>
      </c>
    </row>
    <row r="2779" spans="1:21" ht="17" x14ac:dyDescent="0.2">
      <c r="A2779">
        <v>3159</v>
      </c>
      <c r="B2779" s="8" t="str">
        <f>IFERROR(INDEX(Sheet2!C:C, MATCH(SQL!D2779, Sheet2!H:H, 0)), "")</f>
        <v/>
      </c>
      <c r="D2779" t="s">
        <v>12873</v>
      </c>
      <c r="E2779">
        <v>3080</v>
      </c>
      <c r="G2779" s="3" t="s">
        <v>13040</v>
      </c>
      <c r="I2779" t="s">
        <v>7920</v>
      </c>
      <c r="K2779" t="s">
        <v>7989</v>
      </c>
      <c r="Q2779" t="s">
        <v>7473</v>
      </c>
      <c r="T2779" t="s">
        <v>13039</v>
      </c>
      <c r="U2779" t="s">
        <v>7455</v>
      </c>
    </row>
    <row r="2780" spans="1:21" ht="34" x14ac:dyDescent="0.2">
      <c r="A2780">
        <v>3160</v>
      </c>
      <c r="B2780" s="8" t="str">
        <f>IFERROR(INDEX(Sheet2!C:C, MATCH(SQL!D2780, Sheet2!H:H, 0)), "")</f>
        <v/>
      </c>
      <c r="D2780" t="s">
        <v>12873</v>
      </c>
      <c r="E2780">
        <v>3080</v>
      </c>
      <c r="G2780" s="3" t="s">
        <v>13038</v>
      </c>
      <c r="I2780" t="s">
        <v>7920</v>
      </c>
      <c r="K2780" t="s">
        <v>7989</v>
      </c>
      <c r="Q2780" t="s">
        <v>7473</v>
      </c>
      <c r="T2780" t="s">
        <v>13030</v>
      </c>
      <c r="U2780" t="s">
        <v>7457</v>
      </c>
    </row>
    <row r="2781" spans="1:21" ht="17" x14ac:dyDescent="0.2">
      <c r="A2781">
        <v>3161</v>
      </c>
      <c r="B2781" s="8" t="str">
        <f>IFERROR(INDEX(Sheet2!C:C, MATCH(SQL!D2781, Sheet2!H:H, 0)), "")</f>
        <v/>
      </c>
      <c r="D2781" t="s">
        <v>12873</v>
      </c>
      <c r="E2781">
        <v>3080</v>
      </c>
      <c r="G2781" s="3" t="s">
        <v>13037</v>
      </c>
      <c r="I2781" t="s">
        <v>7920</v>
      </c>
      <c r="K2781" t="s">
        <v>7989</v>
      </c>
      <c r="Q2781" t="s">
        <v>7473</v>
      </c>
      <c r="T2781" t="s">
        <v>7640</v>
      </c>
      <c r="U2781" t="s">
        <v>7431</v>
      </c>
    </row>
    <row r="2782" spans="1:21" ht="34" x14ac:dyDescent="0.2">
      <c r="A2782">
        <v>3162</v>
      </c>
      <c r="B2782" s="8" t="str">
        <f>IFERROR(INDEX(Sheet2!C:C, MATCH(SQL!D2782, Sheet2!H:H, 0)), "")</f>
        <v/>
      </c>
      <c r="D2782" t="s">
        <v>12873</v>
      </c>
      <c r="E2782">
        <v>3080</v>
      </c>
      <c r="G2782" s="3" t="s">
        <v>13036</v>
      </c>
      <c r="I2782" t="s">
        <v>7920</v>
      </c>
      <c r="K2782" t="s">
        <v>7989</v>
      </c>
      <c r="Q2782" t="s">
        <v>7473</v>
      </c>
      <c r="T2782" t="s">
        <v>13030</v>
      </c>
      <c r="U2782" t="s">
        <v>7457</v>
      </c>
    </row>
    <row r="2783" spans="1:21" ht="34" x14ac:dyDescent="0.2">
      <c r="A2783">
        <v>3163</v>
      </c>
      <c r="B2783" s="8" t="str">
        <f>IFERROR(INDEX(Sheet2!C:C, MATCH(SQL!D2783, Sheet2!H:H, 0)), "")</f>
        <v/>
      </c>
      <c r="D2783" t="s">
        <v>12873</v>
      </c>
      <c r="E2783">
        <v>3080</v>
      </c>
      <c r="G2783" s="3" t="s">
        <v>13035</v>
      </c>
      <c r="I2783" t="s">
        <v>7920</v>
      </c>
      <c r="K2783" t="s">
        <v>7989</v>
      </c>
      <c r="Q2783" t="s">
        <v>7473</v>
      </c>
      <c r="T2783" t="s">
        <v>13034</v>
      </c>
      <c r="U2783" t="s">
        <v>7664</v>
      </c>
    </row>
    <row r="2784" spans="1:21" ht="34" x14ac:dyDescent="0.2">
      <c r="A2784">
        <v>3164</v>
      </c>
      <c r="B2784" s="8" t="str">
        <f>IFERROR(INDEX(Sheet2!C:C, MATCH(SQL!D2784, Sheet2!H:H, 0)), "")</f>
        <v/>
      </c>
      <c r="D2784" t="s">
        <v>12873</v>
      </c>
      <c r="E2784">
        <v>3080</v>
      </c>
      <c r="G2784" s="3" t="s">
        <v>13033</v>
      </c>
      <c r="I2784" t="s">
        <v>7920</v>
      </c>
      <c r="K2784" t="s">
        <v>7989</v>
      </c>
      <c r="Q2784" t="s">
        <v>7473</v>
      </c>
      <c r="T2784" t="s">
        <v>13032</v>
      </c>
      <c r="U2784" t="s">
        <v>7455</v>
      </c>
    </row>
    <row r="2785" spans="1:21" ht="17" x14ac:dyDescent="0.2">
      <c r="A2785">
        <v>3165</v>
      </c>
      <c r="B2785" s="8" t="str">
        <f>IFERROR(INDEX(Sheet2!C:C, MATCH(SQL!D2785, Sheet2!H:H, 0)), "")</f>
        <v/>
      </c>
      <c r="D2785" t="s">
        <v>12873</v>
      </c>
      <c r="E2785">
        <v>3080</v>
      </c>
      <c r="G2785" s="3" t="s">
        <v>13031</v>
      </c>
      <c r="I2785" t="s">
        <v>7920</v>
      </c>
      <c r="K2785" t="s">
        <v>7989</v>
      </c>
      <c r="Q2785" t="s">
        <v>7473</v>
      </c>
      <c r="T2785" t="s">
        <v>13030</v>
      </c>
      <c r="U2785" t="s">
        <v>7457</v>
      </c>
    </row>
    <row r="2786" spans="1:21" ht="34" x14ac:dyDescent="0.2">
      <c r="A2786">
        <v>3166</v>
      </c>
      <c r="B2786" s="8" t="str">
        <f>IFERROR(INDEX(Sheet2!C:C, MATCH(SQL!D2786, Sheet2!H:H, 0)), "")</f>
        <v/>
      </c>
      <c r="D2786" t="s">
        <v>12873</v>
      </c>
      <c r="E2786">
        <v>3080</v>
      </c>
      <c r="G2786" s="3" t="s">
        <v>13029</v>
      </c>
      <c r="I2786" t="s">
        <v>7920</v>
      </c>
      <c r="K2786" t="s">
        <v>7989</v>
      </c>
      <c r="Q2786" t="s">
        <v>7473</v>
      </c>
      <c r="T2786" t="s">
        <v>13028</v>
      </c>
      <c r="U2786" t="s">
        <v>7457</v>
      </c>
    </row>
    <row r="2787" spans="1:21" ht="34" x14ac:dyDescent="0.2">
      <c r="A2787">
        <v>3167</v>
      </c>
      <c r="B2787" s="8" t="str">
        <f>IFERROR(INDEX(Sheet2!C:C, MATCH(SQL!D2787, Sheet2!H:H, 0)), "")</f>
        <v/>
      </c>
      <c r="D2787" t="s">
        <v>12873</v>
      </c>
      <c r="E2787">
        <v>3080</v>
      </c>
      <c r="G2787" s="3" t="s">
        <v>13027</v>
      </c>
      <c r="I2787" t="s">
        <v>7920</v>
      </c>
      <c r="K2787" t="s">
        <v>7989</v>
      </c>
      <c r="Q2787" t="s">
        <v>7473</v>
      </c>
      <c r="T2787" t="s">
        <v>13026</v>
      </c>
      <c r="U2787" t="s">
        <v>7397</v>
      </c>
    </row>
    <row r="2788" spans="1:21" ht="34" x14ac:dyDescent="0.2">
      <c r="A2788">
        <v>3168</v>
      </c>
      <c r="B2788" s="8" t="str">
        <f>IFERROR(INDEX(Sheet2!C:C, MATCH(SQL!D2788, Sheet2!H:H, 0)), "")</f>
        <v/>
      </c>
      <c r="D2788" t="s">
        <v>12873</v>
      </c>
      <c r="E2788">
        <v>3080</v>
      </c>
      <c r="G2788" s="3" t="s">
        <v>13025</v>
      </c>
      <c r="I2788" t="s">
        <v>7920</v>
      </c>
      <c r="K2788" t="s">
        <v>7989</v>
      </c>
      <c r="Q2788" t="s">
        <v>7473</v>
      </c>
      <c r="T2788" t="s">
        <v>8320</v>
      </c>
      <c r="U2788" t="s">
        <v>7417</v>
      </c>
    </row>
    <row r="2789" spans="1:21" ht="34" x14ac:dyDescent="0.2">
      <c r="A2789">
        <v>3169</v>
      </c>
      <c r="B2789" s="8" t="str">
        <f>IFERROR(INDEX(Sheet2!C:C, MATCH(SQL!D2789, Sheet2!H:H, 0)), "")</f>
        <v/>
      </c>
      <c r="D2789" t="s">
        <v>12873</v>
      </c>
      <c r="E2789">
        <v>3080</v>
      </c>
      <c r="G2789" s="3" t="s">
        <v>13024</v>
      </c>
      <c r="I2789" t="s">
        <v>7920</v>
      </c>
      <c r="K2789" t="s">
        <v>7989</v>
      </c>
      <c r="Q2789" t="s">
        <v>7473</v>
      </c>
      <c r="T2789" t="s">
        <v>13023</v>
      </c>
      <c r="U2789" t="s">
        <v>7455</v>
      </c>
    </row>
    <row r="2790" spans="1:21" ht="34" x14ac:dyDescent="0.2">
      <c r="A2790">
        <v>3170</v>
      </c>
      <c r="B2790" s="8" t="str">
        <f>IFERROR(INDEX(Sheet2!C:C, MATCH(SQL!D2790, Sheet2!H:H, 0)), "")</f>
        <v/>
      </c>
      <c r="D2790" t="s">
        <v>12873</v>
      </c>
      <c r="E2790">
        <v>3080</v>
      </c>
      <c r="G2790" s="3" t="s">
        <v>13022</v>
      </c>
      <c r="I2790" t="s">
        <v>7920</v>
      </c>
      <c r="K2790" t="s">
        <v>7989</v>
      </c>
      <c r="Q2790" t="s">
        <v>7473</v>
      </c>
      <c r="T2790" t="s">
        <v>8154</v>
      </c>
      <c r="U2790" t="s">
        <v>7397</v>
      </c>
    </row>
    <row r="2791" spans="1:21" ht="51" x14ac:dyDescent="0.2">
      <c r="A2791">
        <v>3171</v>
      </c>
      <c r="B2791" s="8" t="str">
        <f>IFERROR(INDEX(Sheet2!C:C, MATCH(SQL!D2791, Sheet2!H:H, 0)), "")</f>
        <v/>
      </c>
      <c r="D2791" t="s">
        <v>12873</v>
      </c>
      <c r="E2791">
        <v>3080</v>
      </c>
      <c r="G2791" s="3" t="s">
        <v>13021</v>
      </c>
      <c r="I2791" t="s">
        <v>7920</v>
      </c>
      <c r="K2791" t="s">
        <v>7989</v>
      </c>
      <c r="Q2791" t="s">
        <v>7473</v>
      </c>
      <c r="T2791" t="s">
        <v>13020</v>
      </c>
      <c r="U2791" t="s">
        <v>7397</v>
      </c>
    </row>
    <row r="2792" spans="1:21" ht="17" x14ac:dyDescent="0.2">
      <c r="A2792">
        <v>3172</v>
      </c>
      <c r="B2792" s="8" t="str">
        <f>IFERROR(INDEX(Sheet2!C:C, MATCH(SQL!D2792, Sheet2!H:H, 0)), "")</f>
        <v/>
      </c>
      <c r="D2792" t="s">
        <v>12873</v>
      </c>
      <c r="E2792">
        <v>3080</v>
      </c>
      <c r="G2792" s="3" t="s">
        <v>13019</v>
      </c>
      <c r="I2792" t="s">
        <v>7920</v>
      </c>
      <c r="K2792" t="s">
        <v>7989</v>
      </c>
      <c r="Q2792" t="s">
        <v>7473</v>
      </c>
      <c r="T2792" t="s">
        <v>13018</v>
      </c>
      <c r="U2792" t="s">
        <v>7851</v>
      </c>
    </row>
    <row r="2793" spans="1:21" ht="34" x14ac:dyDescent="0.2">
      <c r="A2793">
        <v>3173</v>
      </c>
      <c r="B2793" s="8" t="str">
        <f>IFERROR(INDEX(Sheet2!C:C, MATCH(SQL!D2793, Sheet2!H:H, 0)), "")</f>
        <v/>
      </c>
      <c r="D2793" t="s">
        <v>12873</v>
      </c>
      <c r="E2793">
        <v>3080</v>
      </c>
      <c r="G2793" s="3" t="s">
        <v>13017</v>
      </c>
      <c r="I2793" t="s">
        <v>7920</v>
      </c>
      <c r="K2793" t="s">
        <v>7989</v>
      </c>
      <c r="Q2793" t="s">
        <v>7473</v>
      </c>
      <c r="T2793" t="s">
        <v>13016</v>
      </c>
      <c r="U2793" t="s">
        <v>7437</v>
      </c>
    </row>
    <row r="2794" spans="1:21" ht="34" x14ac:dyDescent="0.2">
      <c r="A2794">
        <v>3174</v>
      </c>
      <c r="B2794" s="8" t="str">
        <f>IFERROR(INDEX(Sheet2!C:C, MATCH(SQL!D2794, Sheet2!H:H, 0)), "")</f>
        <v/>
      </c>
      <c r="D2794" t="s">
        <v>12873</v>
      </c>
      <c r="E2794">
        <v>3080</v>
      </c>
      <c r="G2794" s="3" t="s">
        <v>13015</v>
      </c>
      <c r="I2794" t="s">
        <v>7920</v>
      </c>
      <c r="K2794" t="s">
        <v>7989</v>
      </c>
      <c r="Q2794" t="s">
        <v>7473</v>
      </c>
      <c r="T2794" t="s">
        <v>13014</v>
      </c>
      <c r="U2794" t="s">
        <v>7397</v>
      </c>
    </row>
    <row r="2795" spans="1:21" ht="34" x14ac:dyDescent="0.2">
      <c r="A2795">
        <v>3175</v>
      </c>
      <c r="B2795" s="8" t="str">
        <f>IFERROR(INDEX(Sheet2!C:C, MATCH(SQL!D2795, Sheet2!H:H, 0)), "")</f>
        <v/>
      </c>
      <c r="D2795" t="s">
        <v>12873</v>
      </c>
      <c r="E2795">
        <v>3080</v>
      </c>
      <c r="G2795" s="3" t="s">
        <v>13013</v>
      </c>
      <c r="I2795" t="s">
        <v>7920</v>
      </c>
      <c r="K2795" t="s">
        <v>7989</v>
      </c>
      <c r="Q2795" t="s">
        <v>7473</v>
      </c>
      <c r="T2795" t="s">
        <v>12960</v>
      </c>
      <c r="U2795" t="s">
        <v>7442</v>
      </c>
    </row>
    <row r="2796" spans="1:21" ht="17" x14ac:dyDescent="0.2">
      <c r="A2796">
        <v>3176</v>
      </c>
      <c r="B2796" s="8" t="str">
        <f>IFERROR(INDEX(Sheet2!C:C, MATCH(SQL!D2796, Sheet2!H:H, 0)), "")</f>
        <v/>
      </c>
      <c r="D2796" t="s">
        <v>12873</v>
      </c>
      <c r="E2796">
        <v>3080</v>
      </c>
      <c r="G2796" s="3" t="s">
        <v>13012</v>
      </c>
      <c r="I2796" t="s">
        <v>7920</v>
      </c>
      <c r="K2796" t="s">
        <v>7989</v>
      </c>
      <c r="Q2796" t="s">
        <v>7473</v>
      </c>
      <c r="T2796" t="s">
        <v>13011</v>
      </c>
      <c r="U2796" t="s">
        <v>7397</v>
      </c>
    </row>
    <row r="2797" spans="1:21" ht="34" x14ac:dyDescent="0.2">
      <c r="A2797">
        <v>3177</v>
      </c>
      <c r="B2797" s="8" t="str">
        <f>IFERROR(INDEX(Sheet2!C:C, MATCH(SQL!D2797, Sheet2!H:H, 0)), "")</f>
        <v/>
      </c>
      <c r="D2797" t="s">
        <v>12873</v>
      </c>
      <c r="E2797">
        <v>3080</v>
      </c>
      <c r="G2797" s="3" t="s">
        <v>13010</v>
      </c>
      <c r="I2797" t="s">
        <v>7920</v>
      </c>
      <c r="K2797" t="s">
        <v>7989</v>
      </c>
      <c r="Q2797" t="s">
        <v>7473</v>
      </c>
      <c r="T2797" t="s">
        <v>13009</v>
      </c>
      <c r="U2797" t="s">
        <v>7395</v>
      </c>
    </row>
    <row r="2798" spans="1:21" ht="34" x14ac:dyDescent="0.2">
      <c r="A2798">
        <v>3178</v>
      </c>
      <c r="B2798" s="8" t="str">
        <f>IFERROR(INDEX(Sheet2!C:C, MATCH(SQL!D2798, Sheet2!H:H, 0)), "")</f>
        <v/>
      </c>
      <c r="D2798" t="s">
        <v>12873</v>
      </c>
      <c r="E2798">
        <v>3080</v>
      </c>
      <c r="G2798" s="3" t="s">
        <v>13008</v>
      </c>
      <c r="I2798" t="s">
        <v>7920</v>
      </c>
      <c r="K2798" t="s">
        <v>7989</v>
      </c>
      <c r="Q2798" t="s">
        <v>7473</v>
      </c>
      <c r="T2798" t="s">
        <v>8476</v>
      </c>
      <c r="U2798" t="s">
        <v>7417</v>
      </c>
    </row>
    <row r="2799" spans="1:21" ht="17" x14ac:dyDescent="0.2">
      <c r="A2799">
        <v>3179</v>
      </c>
      <c r="B2799" s="8" t="str">
        <f>IFERROR(INDEX(Sheet2!C:C, MATCH(SQL!D2799, Sheet2!H:H, 0)), "")</f>
        <v/>
      </c>
      <c r="D2799" t="s">
        <v>12873</v>
      </c>
      <c r="E2799">
        <v>3080</v>
      </c>
      <c r="G2799" s="3" t="s">
        <v>13007</v>
      </c>
      <c r="I2799" t="s">
        <v>7920</v>
      </c>
      <c r="K2799" t="s">
        <v>7989</v>
      </c>
      <c r="Q2799" t="s">
        <v>7473</v>
      </c>
      <c r="T2799" t="s">
        <v>13006</v>
      </c>
      <c r="U2799" t="s">
        <v>7420</v>
      </c>
    </row>
    <row r="2800" spans="1:21" ht="34" x14ac:dyDescent="0.2">
      <c r="A2800">
        <v>3180</v>
      </c>
      <c r="B2800" s="8" t="str">
        <f>IFERROR(INDEX(Sheet2!C:C, MATCH(SQL!D2800, Sheet2!H:H, 0)), "")</f>
        <v/>
      </c>
      <c r="D2800" t="s">
        <v>12873</v>
      </c>
      <c r="E2800">
        <v>3080</v>
      </c>
      <c r="G2800" s="3" t="s">
        <v>13005</v>
      </c>
      <c r="I2800" t="s">
        <v>7920</v>
      </c>
      <c r="K2800" t="s">
        <v>7989</v>
      </c>
      <c r="Q2800" t="s">
        <v>7473</v>
      </c>
      <c r="T2800" t="s">
        <v>13004</v>
      </c>
      <c r="U2800" t="s">
        <v>7488</v>
      </c>
    </row>
    <row r="2801" spans="1:21" ht="34" x14ac:dyDescent="0.2">
      <c r="A2801">
        <v>3181</v>
      </c>
      <c r="B2801" s="8" t="str">
        <f>IFERROR(INDEX(Sheet2!C:C, MATCH(SQL!D2801, Sheet2!H:H, 0)), "")</f>
        <v/>
      </c>
      <c r="D2801" t="s">
        <v>12873</v>
      </c>
      <c r="E2801">
        <v>3080</v>
      </c>
      <c r="G2801" s="3" t="s">
        <v>13003</v>
      </c>
      <c r="I2801" t="s">
        <v>7920</v>
      </c>
      <c r="K2801" t="s">
        <v>7989</v>
      </c>
      <c r="Q2801" t="s">
        <v>7473</v>
      </c>
      <c r="T2801" t="s">
        <v>13002</v>
      </c>
      <c r="U2801" t="s">
        <v>7420</v>
      </c>
    </row>
    <row r="2802" spans="1:21" ht="17" x14ac:dyDescent="0.2">
      <c r="A2802">
        <v>3182</v>
      </c>
      <c r="B2802" s="8" t="str">
        <f>IFERROR(INDEX(Sheet2!C:C, MATCH(SQL!D2802, Sheet2!H:H, 0)), "")</f>
        <v/>
      </c>
      <c r="D2802" t="s">
        <v>12873</v>
      </c>
      <c r="E2802">
        <v>3080</v>
      </c>
      <c r="G2802" s="3" t="s">
        <v>13001</v>
      </c>
      <c r="I2802" t="s">
        <v>7920</v>
      </c>
      <c r="K2802" t="s">
        <v>7989</v>
      </c>
      <c r="Q2802" t="s">
        <v>7473</v>
      </c>
      <c r="T2802" t="s">
        <v>13000</v>
      </c>
      <c r="U2802" t="s">
        <v>7455</v>
      </c>
    </row>
    <row r="2803" spans="1:21" ht="34" x14ac:dyDescent="0.2">
      <c r="A2803">
        <v>3183</v>
      </c>
      <c r="B2803" s="8" t="str">
        <f>IFERROR(INDEX(Sheet2!C:C, MATCH(SQL!D2803, Sheet2!H:H, 0)), "")</f>
        <v/>
      </c>
      <c r="D2803" t="s">
        <v>12873</v>
      </c>
      <c r="E2803">
        <v>3080</v>
      </c>
      <c r="G2803" s="3" t="s">
        <v>12999</v>
      </c>
      <c r="I2803" t="s">
        <v>7920</v>
      </c>
      <c r="K2803" t="s">
        <v>7989</v>
      </c>
      <c r="Q2803" t="s">
        <v>7473</v>
      </c>
      <c r="T2803" t="s">
        <v>8966</v>
      </c>
      <c r="U2803" t="s">
        <v>7455</v>
      </c>
    </row>
    <row r="2804" spans="1:21" ht="34" x14ac:dyDescent="0.2">
      <c r="A2804">
        <v>3184</v>
      </c>
      <c r="B2804" s="8" t="str">
        <f>IFERROR(INDEX(Sheet2!C:C, MATCH(SQL!D2804, Sheet2!H:H, 0)), "")</f>
        <v/>
      </c>
      <c r="D2804" t="s">
        <v>12873</v>
      </c>
      <c r="E2804">
        <v>3080</v>
      </c>
      <c r="G2804" s="3" t="s">
        <v>12998</v>
      </c>
      <c r="I2804" t="s">
        <v>7920</v>
      </c>
      <c r="K2804" t="s">
        <v>7989</v>
      </c>
      <c r="Q2804" t="s">
        <v>7473</v>
      </c>
      <c r="T2804" t="s">
        <v>8966</v>
      </c>
      <c r="U2804" t="s">
        <v>7455</v>
      </c>
    </row>
    <row r="2805" spans="1:21" ht="17" x14ac:dyDescent="0.2">
      <c r="A2805">
        <v>3185</v>
      </c>
      <c r="B2805" s="8" t="str">
        <f>IFERROR(INDEX(Sheet2!C:C, MATCH(SQL!D2805, Sheet2!H:H, 0)), "")</f>
        <v/>
      </c>
      <c r="D2805" t="s">
        <v>12873</v>
      </c>
      <c r="E2805">
        <v>3080</v>
      </c>
      <c r="G2805" s="3" t="s">
        <v>12997</v>
      </c>
      <c r="I2805" t="s">
        <v>7920</v>
      </c>
      <c r="K2805" t="s">
        <v>7989</v>
      </c>
      <c r="Q2805" t="s">
        <v>7473</v>
      </c>
      <c r="T2805" t="s">
        <v>12996</v>
      </c>
      <c r="U2805" t="s">
        <v>7397</v>
      </c>
    </row>
    <row r="2806" spans="1:21" ht="34" x14ac:dyDescent="0.2">
      <c r="A2806">
        <v>3186</v>
      </c>
      <c r="B2806" s="8" t="str">
        <f>IFERROR(INDEX(Sheet2!C:C, MATCH(SQL!D2806, Sheet2!H:H, 0)), "")</f>
        <v/>
      </c>
      <c r="D2806" t="s">
        <v>12873</v>
      </c>
      <c r="E2806">
        <v>3080</v>
      </c>
      <c r="G2806" s="3" t="s">
        <v>12995</v>
      </c>
      <c r="I2806" t="s">
        <v>7920</v>
      </c>
      <c r="K2806" t="s">
        <v>7989</v>
      </c>
      <c r="Q2806" t="s">
        <v>7473</v>
      </c>
      <c r="T2806" t="s">
        <v>12994</v>
      </c>
      <c r="U2806" t="s">
        <v>7254</v>
      </c>
    </row>
    <row r="2807" spans="1:21" ht="34" x14ac:dyDescent="0.2">
      <c r="A2807">
        <v>3187</v>
      </c>
      <c r="B2807" s="8" t="str">
        <f>IFERROR(INDEX(Sheet2!C:C, MATCH(SQL!D2807, Sheet2!H:H, 0)), "")</f>
        <v/>
      </c>
      <c r="D2807" t="s">
        <v>12873</v>
      </c>
      <c r="E2807">
        <v>3080</v>
      </c>
      <c r="G2807" s="3" t="s">
        <v>12993</v>
      </c>
      <c r="I2807" t="s">
        <v>7920</v>
      </c>
      <c r="K2807" t="s">
        <v>7989</v>
      </c>
      <c r="Q2807" t="s">
        <v>7473</v>
      </c>
      <c r="T2807" t="s">
        <v>12992</v>
      </c>
      <c r="U2807" t="s">
        <v>7508</v>
      </c>
    </row>
    <row r="2808" spans="1:21" ht="34" x14ac:dyDescent="0.2">
      <c r="A2808">
        <v>3188</v>
      </c>
      <c r="B2808" s="8" t="str">
        <f>IFERROR(INDEX(Sheet2!C:C, MATCH(SQL!D2808, Sheet2!H:H, 0)), "")</f>
        <v/>
      </c>
      <c r="D2808" t="s">
        <v>12873</v>
      </c>
      <c r="E2808">
        <v>3080</v>
      </c>
      <c r="G2808" s="3" t="s">
        <v>12991</v>
      </c>
      <c r="I2808" t="s">
        <v>7920</v>
      </c>
      <c r="K2808" t="s">
        <v>7989</v>
      </c>
      <c r="Q2808" t="s">
        <v>7473</v>
      </c>
      <c r="T2808" t="s">
        <v>12990</v>
      </c>
      <c r="U2808" t="s">
        <v>7455</v>
      </c>
    </row>
    <row r="2809" spans="1:21" ht="17" x14ac:dyDescent="0.2">
      <c r="A2809">
        <v>3189</v>
      </c>
      <c r="B2809" s="8" t="str">
        <f>IFERROR(INDEX(Sheet2!C:C, MATCH(SQL!D2809, Sheet2!H:H, 0)), "")</f>
        <v/>
      </c>
      <c r="D2809" t="s">
        <v>12873</v>
      </c>
      <c r="E2809">
        <v>3080</v>
      </c>
      <c r="G2809" s="3" t="s">
        <v>12989</v>
      </c>
      <c r="I2809" t="s">
        <v>7920</v>
      </c>
      <c r="K2809" t="s">
        <v>7989</v>
      </c>
      <c r="Q2809" t="s">
        <v>7473</v>
      </c>
      <c r="T2809" t="s">
        <v>12966</v>
      </c>
      <c r="U2809" t="s">
        <v>7417</v>
      </c>
    </row>
    <row r="2810" spans="1:21" ht="34" x14ac:dyDescent="0.2">
      <c r="A2810">
        <v>3190</v>
      </c>
      <c r="B2810" s="8" t="str">
        <f>IFERROR(INDEX(Sheet2!C:C, MATCH(SQL!D2810, Sheet2!H:H, 0)), "")</f>
        <v/>
      </c>
      <c r="D2810" t="s">
        <v>12873</v>
      </c>
      <c r="E2810">
        <v>3080</v>
      </c>
      <c r="G2810" s="3" t="s">
        <v>12988</v>
      </c>
      <c r="I2810" t="s">
        <v>7920</v>
      </c>
      <c r="K2810" t="s">
        <v>7989</v>
      </c>
      <c r="Q2810" t="s">
        <v>7473</v>
      </c>
      <c r="T2810" t="s">
        <v>9883</v>
      </c>
      <c r="U2810" t="s">
        <v>7488</v>
      </c>
    </row>
    <row r="2811" spans="1:21" ht="17" x14ac:dyDescent="0.2">
      <c r="A2811">
        <v>3191</v>
      </c>
      <c r="B2811" s="8" t="str">
        <f>IFERROR(INDEX(Sheet2!C:C, MATCH(SQL!D2811, Sheet2!H:H, 0)), "")</f>
        <v/>
      </c>
      <c r="D2811" t="s">
        <v>12873</v>
      </c>
      <c r="E2811">
        <v>3080</v>
      </c>
      <c r="G2811" s="3" t="s">
        <v>12987</v>
      </c>
      <c r="I2811" t="s">
        <v>7920</v>
      </c>
      <c r="K2811" t="s">
        <v>7989</v>
      </c>
      <c r="Q2811" t="s">
        <v>7473</v>
      </c>
      <c r="T2811" t="s">
        <v>12986</v>
      </c>
      <c r="U2811" t="s">
        <v>7963</v>
      </c>
    </row>
    <row r="2812" spans="1:21" ht="17" x14ac:dyDescent="0.2">
      <c r="A2812">
        <v>3192</v>
      </c>
      <c r="B2812" s="8" t="str">
        <f>IFERROR(INDEX(Sheet2!C:C, MATCH(SQL!D2812, Sheet2!H:H, 0)), "")</f>
        <v/>
      </c>
      <c r="D2812" t="s">
        <v>12873</v>
      </c>
      <c r="E2812">
        <v>3080</v>
      </c>
      <c r="G2812" s="3" t="s">
        <v>12985</v>
      </c>
      <c r="I2812" t="s">
        <v>7920</v>
      </c>
      <c r="K2812" t="s">
        <v>7989</v>
      </c>
      <c r="Q2812" t="s">
        <v>7473</v>
      </c>
      <c r="T2812" t="s">
        <v>12984</v>
      </c>
      <c r="U2812" t="s">
        <v>7442</v>
      </c>
    </row>
    <row r="2813" spans="1:21" ht="34" x14ac:dyDescent="0.2">
      <c r="A2813">
        <v>3193</v>
      </c>
      <c r="B2813" s="8" t="str">
        <f>IFERROR(INDEX(Sheet2!C:C, MATCH(SQL!D2813, Sheet2!H:H, 0)), "")</f>
        <v/>
      </c>
      <c r="D2813" t="s">
        <v>12873</v>
      </c>
      <c r="E2813">
        <v>3080</v>
      </c>
      <c r="G2813" s="3" t="s">
        <v>12983</v>
      </c>
      <c r="I2813" t="s">
        <v>7920</v>
      </c>
      <c r="K2813" t="s">
        <v>7989</v>
      </c>
      <c r="Q2813" t="s">
        <v>7473</v>
      </c>
      <c r="T2813" t="s">
        <v>12982</v>
      </c>
      <c r="U2813" t="s">
        <v>7963</v>
      </c>
    </row>
    <row r="2814" spans="1:21" ht="34" x14ac:dyDescent="0.2">
      <c r="A2814">
        <v>3194</v>
      </c>
      <c r="B2814" s="8" t="str">
        <f>IFERROR(INDEX(Sheet2!C:C, MATCH(SQL!D2814, Sheet2!H:H, 0)), "")</f>
        <v/>
      </c>
      <c r="D2814" t="s">
        <v>12873</v>
      </c>
      <c r="E2814">
        <v>3080</v>
      </c>
      <c r="G2814" s="3" t="s">
        <v>12981</v>
      </c>
      <c r="I2814" t="s">
        <v>7920</v>
      </c>
      <c r="K2814" t="s">
        <v>7989</v>
      </c>
      <c r="Q2814" t="s">
        <v>7473</v>
      </c>
      <c r="T2814" t="s">
        <v>12980</v>
      </c>
      <c r="U2814" t="s">
        <v>7442</v>
      </c>
    </row>
    <row r="2815" spans="1:21" ht="34" x14ac:dyDescent="0.2">
      <c r="A2815">
        <v>3195</v>
      </c>
      <c r="B2815" s="8" t="str">
        <f>IFERROR(INDEX(Sheet2!C:C, MATCH(SQL!D2815, Sheet2!H:H, 0)), "")</f>
        <v/>
      </c>
      <c r="D2815" t="s">
        <v>12873</v>
      </c>
      <c r="E2815">
        <v>3080</v>
      </c>
      <c r="G2815" s="3" t="s">
        <v>12979</v>
      </c>
      <c r="I2815" t="s">
        <v>7920</v>
      </c>
      <c r="K2815" t="s">
        <v>7989</v>
      </c>
      <c r="Q2815" t="s">
        <v>7473</v>
      </c>
      <c r="T2815" t="s">
        <v>12978</v>
      </c>
      <c r="U2815" t="s">
        <v>8546</v>
      </c>
    </row>
    <row r="2816" spans="1:21" ht="34" x14ac:dyDescent="0.2">
      <c r="A2816">
        <v>3196</v>
      </c>
      <c r="B2816" s="8" t="str">
        <f>IFERROR(INDEX(Sheet2!C:C, MATCH(SQL!D2816, Sheet2!H:H, 0)), "")</f>
        <v/>
      </c>
      <c r="D2816" t="s">
        <v>12873</v>
      </c>
      <c r="E2816">
        <v>3080</v>
      </c>
      <c r="G2816" s="3" t="s">
        <v>12977</v>
      </c>
      <c r="I2816" t="s">
        <v>7920</v>
      </c>
      <c r="K2816" t="s">
        <v>7989</v>
      </c>
      <c r="Q2816" t="s">
        <v>7473</v>
      </c>
      <c r="T2816" t="s">
        <v>12976</v>
      </c>
      <c r="U2816" t="s">
        <v>7431</v>
      </c>
    </row>
    <row r="2817" spans="1:21" ht="17" x14ac:dyDescent="0.2">
      <c r="A2817">
        <v>3197</v>
      </c>
      <c r="B2817" s="8" t="str">
        <f>IFERROR(INDEX(Sheet2!C:C, MATCH(SQL!D2817, Sheet2!H:H, 0)), "")</f>
        <v/>
      </c>
      <c r="D2817" t="s">
        <v>12873</v>
      </c>
      <c r="E2817">
        <v>3080</v>
      </c>
      <c r="G2817" s="3" t="s">
        <v>12975</v>
      </c>
      <c r="I2817" t="s">
        <v>7920</v>
      </c>
      <c r="K2817" t="s">
        <v>7989</v>
      </c>
      <c r="Q2817" t="s">
        <v>7473</v>
      </c>
      <c r="T2817" t="s">
        <v>12974</v>
      </c>
      <c r="U2817" t="s">
        <v>7448</v>
      </c>
    </row>
    <row r="2818" spans="1:21" ht="34" x14ac:dyDescent="0.2">
      <c r="A2818">
        <v>3198</v>
      </c>
      <c r="B2818" s="8" t="str">
        <f>IFERROR(INDEX(Sheet2!C:C, MATCH(SQL!D2818, Sheet2!H:H, 0)), "")</f>
        <v/>
      </c>
      <c r="D2818" t="s">
        <v>12873</v>
      </c>
      <c r="E2818">
        <v>3080</v>
      </c>
      <c r="G2818" s="3" t="s">
        <v>12973</v>
      </c>
      <c r="I2818" t="s">
        <v>7920</v>
      </c>
      <c r="K2818" t="s">
        <v>7989</v>
      </c>
      <c r="Q2818" t="s">
        <v>7473</v>
      </c>
      <c r="T2818" t="s">
        <v>12972</v>
      </c>
      <c r="U2818" t="s">
        <v>7420</v>
      </c>
    </row>
    <row r="2819" spans="1:21" ht="17" x14ac:dyDescent="0.2">
      <c r="A2819">
        <v>3199</v>
      </c>
      <c r="B2819" s="8" t="str">
        <f>IFERROR(INDEX(Sheet2!C:C, MATCH(SQL!D2819, Sheet2!H:H, 0)), "")</f>
        <v/>
      </c>
      <c r="D2819" t="s">
        <v>12873</v>
      </c>
      <c r="E2819">
        <v>3080</v>
      </c>
      <c r="G2819" s="3" t="s">
        <v>12971</v>
      </c>
      <c r="I2819" t="s">
        <v>7920</v>
      </c>
      <c r="K2819" t="s">
        <v>7989</v>
      </c>
      <c r="Q2819" t="s">
        <v>7473</v>
      </c>
      <c r="T2819" t="s">
        <v>12970</v>
      </c>
      <c r="U2819" t="s">
        <v>7455</v>
      </c>
    </row>
    <row r="2820" spans="1:21" ht="17" x14ac:dyDescent="0.2">
      <c r="A2820">
        <v>3200</v>
      </c>
      <c r="B2820" s="8" t="str">
        <f>IFERROR(INDEX(Sheet2!C:C, MATCH(SQL!D2820, Sheet2!H:H, 0)), "")</f>
        <v/>
      </c>
      <c r="D2820" t="s">
        <v>12873</v>
      </c>
      <c r="E2820">
        <v>3080</v>
      </c>
      <c r="G2820" s="3" t="s">
        <v>12969</v>
      </c>
      <c r="I2820" t="s">
        <v>7920</v>
      </c>
      <c r="K2820" t="s">
        <v>7989</v>
      </c>
      <c r="Q2820" t="s">
        <v>7473</v>
      </c>
      <c r="T2820" t="s">
        <v>12968</v>
      </c>
      <c r="U2820" t="s">
        <v>7442</v>
      </c>
    </row>
    <row r="2821" spans="1:21" ht="34" x14ac:dyDescent="0.2">
      <c r="A2821">
        <v>3201</v>
      </c>
      <c r="B2821" s="8" t="str">
        <f>IFERROR(INDEX(Sheet2!C:C, MATCH(SQL!D2821, Sheet2!H:H, 0)), "")</f>
        <v/>
      </c>
      <c r="D2821" t="s">
        <v>12873</v>
      </c>
      <c r="E2821">
        <v>3080</v>
      </c>
      <c r="G2821" s="3" t="s">
        <v>12967</v>
      </c>
      <c r="I2821" t="s">
        <v>7920</v>
      </c>
      <c r="K2821" t="s">
        <v>7989</v>
      </c>
      <c r="Q2821" t="s">
        <v>7473</v>
      </c>
      <c r="T2821" t="s">
        <v>12966</v>
      </c>
      <c r="U2821" t="s">
        <v>7417</v>
      </c>
    </row>
    <row r="2822" spans="1:21" ht="34" x14ac:dyDescent="0.2">
      <c r="A2822">
        <v>3202</v>
      </c>
      <c r="B2822" s="8" t="str">
        <f>IFERROR(INDEX(Sheet2!C:C, MATCH(SQL!D2822, Sheet2!H:H, 0)), "")</f>
        <v/>
      </c>
      <c r="D2822" t="s">
        <v>12873</v>
      </c>
      <c r="E2822">
        <v>3080</v>
      </c>
      <c r="G2822" s="3" t="s">
        <v>12965</v>
      </c>
      <c r="I2822" t="s">
        <v>7920</v>
      </c>
      <c r="K2822" t="s">
        <v>7989</v>
      </c>
      <c r="Q2822" t="s">
        <v>7473</v>
      </c>
      <c r="T2822" t="s">
        <v>12964</v>
      </c>
      <c r="U2822" t="s">
        <v>7397</v>
      </c>
    </row>
    <row r="2823" spans="1:21" ht="17" x14ac:dyDescent="0.2">
      <c r="A2823">
        <v>3203</v>
      </c>
      <c r="B2823" s="8" t="str">
        <f>IFERROR(INDEX(Sheet2!C:C, MATCH(SQL!D2823, Sheet2!H:H, 0)), "")</f>
        <v/>
      </c>
      <c r="D2823" t="s">
        <v>12873</v>
      </c>
      <c r="E2823">
        <v>3080</v>
      </c>
      <c r="G2823" s="3" t="s">
        <v>12963</v>
      </c>
      <c r="I2823" t="s">
        <v>7920</v>
      </c>
      <c r="K2823" t="s">
        <v>7989</v>
      </c>
      <c r="Q2823" t="s">
        <v>7473</v>
      </c>
      <c r="T2823" t="s">
        <v>12962</v>
      </c>
      <c r="U2823" t="s">
        <v>7417</v>
      </c>
    </row>
    <row r="2824" spans="1:21" ht="17" x14ac:dyDescent="0.2">
      <c r="A2824">
        <v>3204</v>
      </c>
      <c r="B2824" s="8" t="str">
        <f>IFERROR(INDEX(Sheet2!C:C, MATCH(SQL!D2824, Sheet2!H:H, 0)), "")</f>
        <v/>
      </c>
      <c r="D2824" t="s">
        <v>12873</v>
      </c>
      <c r="E2824">
        <v>3080</v>
      </c>
      <c r="G2824" s="3" t="s">
        <v>12961</v>
      </c>
      <c r="I2824" t="s">
        <v>7920</v>
      </c>
      <c r="K2824" t="s">
        <v>7989</v>
      </c>
      <c r="Q2824" t="s">
        <v>7473</v>
      </c>
      <c r="T2824" t="s">
        <v>12960</v>
      </c>
      <c r="U2824" t="s">
        <v>7442</v>
      </c>
    </row>
    <row r="2825" spans="1:21" ht="34" x14ac:dyDescent="0.2">
      <c r="A2825">
        <v>3205</v>
      </c>
      <c r="B2825" s="8" t="str">
        <f>IFERROR(INDEX(Sheet2!C:C, MATCH(SQL!D2825, Sheet2!H:H, 0)), "")</f>
        <v/>
      </c>
      <c r="D2825" t="s">
        <v>12873</v>
      </c>
      <c r="E2825">
        <v>3080</v>
      </c>
      <c r="G2825" s="3" t="s">
        <v>12959</v>
      </c>
      <c r="I2825" t="s">
        <v>7920</v>
      </c>
      <c r="K2825" t="s">
        <v>7989</v>
      </c>
      <c r="Q2825" t="s">
        <v>7473</v>
      </c>
      <c r="T2825" t="s">
        <v>12958</v>
      </c>
      <c r="U2825" t="s">
        <v>7851</v>
      </c>
    </row>
    <row r="2826" spans="1:21" ht="34" x14ac:dyDescent="0.2">
      <c r="A2826">
        <v>3206</v>
      </c>
      <c r="B2826" s="8" t="str">
        <f>IFERROR(INDEX(Sheet2!C:C, MATCH(SQL!D2826, Sheet2!H:H, 0)), "")</f>
        <v/>
      </c>
      <c r="D2826" t="s">
        <v>12873</v>
      </c>
      <c r="E2826">
        <v>3080</v>
      </c>
      <c r="G2826" s="3" t="s">
        <v>12957</v>
      </c>
      <c r="I2826" t="s">
        <v>7920</v>
      </c>
      <c r="K2826" t="s">
        <v>7989</v>
      </c>
      <c r="Q2826" t="s">
        <v>7473</v>
      </c>
      <c r="T2826" t="s">
        <v>9443</v>
      </c>
      <c r="U2826" t="s">
        <v>7442</v>
      </c>
    </row>
    <row r="2827" spans="1:21" ht="17" x14ac:dyDescent="0.2">
      <c r="A2827">
        <v>3207</v>
      </c>
      <c r="B2827" s="8" t="str">
        <f>IFERROR(INDEX(Sheet2!C:C, MATCH(SQL!D2827, Sheet2!H:H, 0)), "")</f>
        <v/>
      </c>
      <c r="D2827" t="s">
        <v>12873</v>
      </c>
      <c r="E2827">
        <v>3080</v>
      </c>
      <c r="G2827" s="3" t="s">
        <v>12956</v>
      </c>
      <c r="I2827" t="s">
        <v>7920</v>
      </c>
      <c r="K2827" t="s">
        <v>7989</v>
      </c>
      <c r="Q2827" t="s">
        <v>7473</v>
      </c>
      <c r="T2827" t="s">
        <v>12955</v>
      </c>
      <c r="U2827" t="s">
        <v>7400</v>
      </c>
    </row>
    <row r="2828" spans="1:21" ht="17" x14ac:dyDescent="0.2">
      <c r="A2828">
        <v>3208</v>
      </c>
      <c r="B2828" s="8" t="str">
        <f>IFERROR(INDEX(Sheet2!C:C, MATCH(SQL!D2828, Sheet2!H:H, 0)), "")</f>
        <v/>
      </c>
      <c r="D2828" t="s">
        <v>12873</v>
      </c>
      <c r="E2828">
        <v>3080</v>
      </c>
      <c r="G2828" s="3" t="s">
        <v>12954</v>
      </c>
      <c r="I2828" t="s">
        <v>7920</v>
      </c>
      <c r="K2828" t="s">
        <v>7989</v>
      </c>
      <c r="Q2828" t="s">
        <v>7473</v>
      </c>
      <c r="T2828" t="s">
        <v>12953</v>
      </c>
      <c r="U2828" t="s">
        <v>7455</v>
      </c>
    </row>
    <row r="2829" spans="1:21" ht="17" x14ac:dyDescent="0.2">
      <c r="A2829">
        <v>3209</v>
      </c>
      <c r="B2829" s="8" t="str">
        <f>IFERROR(INDEX(Sheet2!C:C, MATCH(SQL!D2829, Sheet2!H:H, 0)), "")</f>
        <v/>
      </c>
      <c r="D2829" t="s">
        <v>12873</v>
      </c>
      <c r="E2829">
        <v>3080</v>
      </c>
      <c r="G2829" s="3" t="s">
        <v>12952</v>
      </c>
      <c r="I2829" t="s">
        <v>7920</v>
      </c>
      <c r="K2829" t="s">
        <v>7989</v>
      </c>
      <c r="Q2829" t="s">
        <v>7473</v>
      </c>
      <c r="T2829" t="s">
        <v>12951</v>
      </c>
      <c r="U2829" t="s">
        <v>7534</v>
      </c>
    </row>
    <row r="2830" spans="1:21" ht="34" x14ac:dyDescent="0.2">
      <c r="A2830">
        <v>3210</v>
      </c>
      <c r="B2830" s="8" t="str">
        <f>IFERROR(INDEX(Sheet2!C:C, MATCH(SQL!D2830, Sheet2!H:H, 0)), "")</f>
        <v/>
      </c>
      <c r="D2830" t="s">
        <v>12873</v>
      </c>
      <c r="E2830">
        <v>3080</v>
      </c>
      <c r="G2830" s="3" t="s">
        <v>12950</v>
      </c>
      <c r="I2830" t="s">
        <v>7920</v>
      </c>
      <c r="K2830" t="s">
        <v>7989</v>
      </c>
      <c r="Q2830" t="s">
        <v>7473</v>
      </c>
      <c r="T2830" t="s">
        <v>12949</v>
      </c>
      <c r="U2830" t="s">
        <v>9329</v>
      </c>
    </row>
    <row r="2831" spans="1:21" ht="34" x14ac:dyDescent="0.2">
      <c r="A2831">
        <v>3211</v>
      </c>
      <c r="B2831" s="8" t="str">
        <f>IFERROR(INDEX(Sheet2!C:C, MATCH(SQL!D2831, Sheet2!H:H, 0)), "")</f>
        <v/>
      </c>
      <c r="D2831" t="s">
        <v>12873</v>
      </c>
      <c r="E2831">
        <v>3080</v>
      </c>
      <c r="G2831" s="3" t="s">
        <v>12948</v>
      </c>
      <c r="I2831" t="s">
        <v>7920</v>
      </c>
      <c r="K2831" t="s">
        <v>7989</v>
      </c>
      <c r="Q2831" t="s">
        <v>7473</v>
      </c>
      <c r="T2831" t="s">
        <v>9654</v>
      </c>
      <c r="U2831" t="s">
        <v>7254</v>
      </c>
    </row>
    <row r="2832" spans="1:21" ht="34" x14ac:dyDescent="0.2">
      <c r="A2832">
        <v>3212</v>
      </c>
      <c r="B2832" s="8" t="str">
        <f>IFERROR(INDEX(Sheet2!C:C, MATCH(SQL!D2832, Sheet2!H:H, 0)), "")</f>
        <v/>
      </c>
      <c r="D2832" t="s">
        <v>12873</v>
      </c>
      <c r="E2832">
        <v>3080</v>
      </c>
      <c r="G2832" s="3" t="s">
        <v>12947</v>
      </c>
      <c r="I2832" t="s">
        <v>7920</v>
      </c>
      <c r="K2832" t="s">
        <v>7989</v>
      </c>
      <c r="Q2832" t="s">
        <v>7473</v>
      </c>
      <c r="T2832" t="s">
        <v>12946</v>
      </c>
      <c r="U2832" t="s">
        <v>7991</v>
      </c>
    </row>
    <row r="2833" spans="1:21" ht="34" x14ac:dyDescent="0.2">
      <c r="A2833">
        <v>3213</v>
      </c>
      <c r="B2833" s="8" t="str">
        <f>IFERROR(INDEX(Sheet2!C:C, MATCH(SQL!D2833, Sheet2!H:H, 0)), "")</f>
        <v/>
      </c>
      <c r="D2833" t="s">
        <v>12873</v>
      </c>
      <c r="E2833">
        <v>3080</v>
      </c>
      <c r="G2833" s="3" t="s">
        <v>12945</v>
      </c>
      <c r="I2833" t="s">
        <v>7920</v>
      </c>
      <c r="K2833" t="s">
        <v>7989</v>
      </c>
      <c r="Q2833" t="s">
        <v>7473</v>
      </c>
      <c r="T2833" t="s">
        <v>12944</v>
      </c>
      <c r="U2833" t="s">
        <v>7254</v>
      </c>
    </row>
    <row r="2834" spans="1:21" ht="34" x14ac:dyDescent="0.2">
      <c r="A2834">
        <v>3214</v>
      </c>
      <c r="B2834" s="8" t="str">
        <f>IFERROR(INDEX(Sheet2!C:C, MATCH(SQL!D2834, Sheet2!H:H, 0)), "")</f>
        <v/>
      </c>
      <c r="D2834" t="s">
        <v>12873</v>
      </c>
      <c r="E2834">
        <v>3080</v>
      </c>
      <c r="G2834" s="3" t="s">
        <v>12943</v>
      </c>
      <c r="I2834" t="s">
        <v>7920</v>
      </c>
      <c r="K2834" t="s">
        <v>7989</v>
      </c>
      <c r="Q2834" t="s">
        <v>7473</v>
      </c>
      <c r="T2834" t="s">
        <v>12942</v>
      </c>
      <c r="U2834" t="s">
        <v>7254</v>
      </c>
    </row>
    <row r="2835" spans="1:21" ht="34" x14ac:dyDescent="0.2">
      <c r="A2835">
        <v>3215</v>
      </c>
      <c r="B2835" s="8" t="str">
        <f>IFERROR(INDEX(Sheet2!C:C, MATCH(SQL!D2835, Sheet2!H:H, 0)), "")</f>
        <v/>
      </c>
      <c r="D2835" t="s">
        <v>12873</v>
      </c>
      <c r="E2835">
        <v>3080</v>
      </c>
      <c r="G2835" s="3" t="s">
        <v>12941</v>
      </c>
      <c r="I2835" t="s">
        <v>7920</v>
      </c>
      <c r="K2835" t="s">
        <v>7989</v>
      </c>
      <c r="Q2835" t="s">
        <v>7473</v>
      </c>
      <c r="T2835" t="s">
        <v>12940</v>
      </c>
      <c r="U2835" t="s">
        <v>7991</v>
      </c>
    </row>
    <row r="2836" spans="1:21" ht="34" x14ac:dyDescent="0.2">
      <c r="A2836">
        <v>3216</v>
      </c>
      <c r="B2836" s="8" t="str">
        <f>IFERROR(INDEX(Sheet2!C:C, MATCH(SQL!D2836, Sheet2!H:H, 0)), "")</f>
        <v/>
      </c>
      <c r="D2836" t="s">
        <v>12873</v>
      </c>
      <c r="E2836">
        <v>3080</v>
      </c>
      <c r="G2836" s="3" t="s">
        <v>12939</v>
      </c>
      <c r="I2836" t="s">
        <v>7920</v>
      </c>
      <c r="K2836" t="s">
        <v>7989</v>
      </c>
      <c r="Q2836" t="s">
        <v>7473</v>
      </c>
      <c r="T2836" t="s">
        <v>12938</v>
      </c>
      <c r="U2836" t="s">
        <v>5339</v>
      </c>
    </row>
    <row r="2837" spans="1:21" ht="34" x14ac:dyDescent="0.2">
      <c r="A2837">
        <v>3217</v>
      </c>
      <c r="B2837" s="8" t="str">
        <f>IFERROR(INDEX(Sheet2!C:C, MATCH(SQL!D2837, Sheet2!H:H, 0)), "")</f>
        <v/>
      </c>
      <c r="D2837" t="s">
        <v>12873</v>
      </c>
      <c r="E2837">
        <v>3080</v>
      </c>
      <c r="G2837" s="3" t="s">
        <v>12937</v>
      </c>
      <c r="I2837" t="s">
        <v>7920</v>
      </c>
      <c r="K2837" t="s">
        <v>7989</v>
      </c>
      <c r="Q2837" t="s">
        <v>7473</v>
      </c>
      <c r="T2837" t="s">
        <v>12936</v>
      </c>
      <c r="U2837" t="s">
        <v>7455</v>
      </c>
    </row>
    <row r="2838" spans="1:21" ht="34" x14ac:dyDescent="0.2">
      <c r="A2838">
        <v>3218</v>
      </c>
      <c r="B2838" s="8" t="str">
        <f>IFERROR(INDEX(Sheet2!C:C, MATCH(SQL!D2838, Sheet2!H:H, 0)), "")</f>
        <v/>
      </c>
      <c r="D2838" t="s">
        <v>12873</v>
      </c>
      <c r="E2838">
        <v>3080</v>
      </c>
      <c r="G2838" s="3" t="s">
        <v>12935</v>
      </c>
      <c r="I2838" t="s">
        <v>7920</v>
      </c>
      <c r="K2838" t="s">
        <v>7989</v>
      </c>
      <c r="Q2838" t="s">
        <v>7473</v>
      </c>
      <c r="T2838" t="s">
        <v>12934</v>
      </c>
      <c r="U2838" t="s">
        <v>7488</v>
      </c>
    </row>
    <row r="2839" spans="1:21" ht="17" x14ac:dyDescent="0.2">
      <c r="A2839">
        <v>3219</v>
      </c>
      <c r="B2839" s="8" t="str">
        <f>IFERROR(INDEX(Sheet2!C:C, MATCH(SQL!D2839, Sheet2!H:H, 0)), "")</f>
        <v/>
      </c>
      <c r="D2839" t="s">
        <v>12873</v>
      </c>
      <c r="E2839">
        <v>3080</v>
      </c>
      <c r="G2839" s="3" t="s">
        <v>12933</v>
      </c>
      <c r="I2839" t="s">
        <v>7920</v>
      </c>
      <c r="K2839" t="s">
        <v>7989</v>
      </c>
      <c r="Q2839" t="s">
        <v>7473</v>
      </c>
      <c r="T2839" t="s">
        <v>12932</v>
      </c>
    </row>
    <row r="2840" spans="1:21" ht="34" x14ac:dyDescent="0.2">
      <c r="A2840">
        <v>3220</v>
      </c>
      <c r="B2840" s="8" t="str">
        <f>IFERROR(INDEX(Sheet2!C:C, MATCH(SQL!D2840, Sheet2!H:H, 0)), "")</f>
        <v/>
      </c>
      <c r="D2840" t="s">
        <v>12873</v>
      </c>
      <c r="E2840">
        <v>3080</v>
      </c>
      <c r="G2840" s="3" t="s">
        <v>12931</v>
      </c>
      <c r="I2840" t="s">
        <v>7920</v>
      </c>
      <c r="K2840" t="s">
        <v>7989</v>
      </c>
      <c r="Q2840" t="s">
        <v>7473</v>
      </c>
      <c r="T2840" t="s">
        <v>12930</v>
      </c>
      <c r="U2840" t="s">
        <v>7395</v>
      </c>
    </row>
    <row r="2841" spans="1:21" ht="34" x14ac:dyDescent="0.2">
      <c r="A2841">
        <v>3221</v>
      </c>
      <c r="B2841" s="8" t="str">
        <f>IFERROR(INDEX(Sheet2!C:C, MATCH(SQL!D2841, Sheet2!H:H, 0)), "")</f>
        <v/>
      </c>
      <c r="D2841" t="s">
        <v>12873</v>
      </c>
      <c r="E2841">
        <v>3080</v>
      </c>
      <c r="G2841" s="3" t="s">
        <v>12929</v>
      </c>
      <c r="I2841" t="s">
        <v>7920</v>
      </c>
      <c r="K2841" t="s">
        <v>7989</v>
      </c>
      <c r="Q2841" t="s">
        <v>7473</v>
      </c>
      <c r="T2841" t="s">
        <v>12928</v>
      </c>
      <c r="U2841" t="s">
        <v>7254</v>
      </c>
    </row>
    <row r="2842" spans="1:21" ht="34" x14ac:dyDescent="0.2">
      <c r="A2842">
        <v>3222</v>
      </c>
      <c r="B2842" s="8" t="str">
        <f>IFERROR(INDEX(Sheet2!C:C, MATCH(SQL!D2842, Sheet2!H:H, 0)), "")</f>
        <v/>
      </c>
      <c r="D2842" t="s">
        <v>12873</v>
      </c>
      <c r="E2842">
        <v>3080</v>
      </c>
      <c r="G2842" s="3" t="s">
        <v>12927</v>
      </c>
      <c r="I2842" t="s">
        <v>7920</v>
      </c>
      <c r="K2842" t="s">
        <v>7989</v>
      </c>
      <c r="Q2842" t="s">
        <v>7473</v>
      </c>
      <c r="T2842" t="s">
        <v>12926</v>
      </c>
      <c r="U2842" t="s">
        <v>7393</v>
      </c>
    </row>
    <row r="2843" spans="1:21" ht="34" x14ac:dyDescent="0.2">
      <c r="A2843">
        <v>3223</v>
      </c>
      <c r="B2843" s="8" t="str">
        <f>IFERROR(INDEX(Sheet2!C:C, MATCH(SQL!D2843, Sheet2!H:H, 0)), "")</f>
        <v/>
      </c>
      <c r="D2843" t="s">
        <v>12873</v>
      </c>
      <c r="E2843">
        <v>3080</v>
      </c>
      <c r="G2843" s="3" t="s">
        <v>12925</v>
      </c>
      <c r="I2843" t="s">
        <v>7920</v>
      </c>
      <c r="K2843" t="s">
        <v>7989</v>
      </c>
      <c r="Q2843" t="s">
        <v>7473</v>
      </c>
      <c r="T2843" t="s">
        <v>12924</v>
      </c>
      <c r="U2843" t="s">
        <v>7395</v>
      </c>
    </row>
    <row r="2844" spans="1:21" ht="17" x14ac:dyDescent="0.2">
      <c r="A2844">
        <v>3224</v>
      </c>
      <c r="B2844" s="8" t="str">
        <f>IFERROR(INDEX(Sheet2!C:C, MATCH(SQL!D2844, Sheet2!H:H, 0)), "")</f>
        <v/>
      </c>
      <c r="D2844" t="s">
        <v>12873</v>
      </c>
      <c r="E2844">
        <v>3080</v>
      </c>
      <c r="G2844" s="3" t="s">
        <v>12923</v>
      </c>
      <c r="I2844" t="s">
        <v>7920</v>
      </c>
      <c r="K2844" t="s">
        <v>7989</v>
      </c>
      <c r="Q2844" t="s">
        <v>7473</v>
      </c>
      <c r="T2844" t="s">
        <v>12922</v>
      </c>
      <c r="U2844" t="s">
        <v>7508</v>
      </c>
    </row>
    <row r="2845" spans="1:21" ht="17" x14ac:dyDescent="0.2">
      <c r="A2845">
        <v>3225</v>
      </c>
      <c r="B2845" s="8" t="str">
        <f>IFERROR(INDEX(Sheet2!C:C, MATCH(SQL!D2845, Sheet2!H:H, 0)), "")</f>
        <v/>
      </c>
      <c r="D2845" t="s">
        <v>12873</v>
      </c>
      <c r="E2845">
        <v>3080</v>
      </c>
      <c r="G2845" s="3" t="s">
        <v>12921</v>
      </c>
      <c r="I2845" t="s">
        <v>7920</v>
      </c>
      <c r="K2845" t="s">
        <v>7989</v>
      </c>
      <c r="Q2845" t="s">
        <v>7473</v>
      </c>
      <c r="T2845" t="s">
        <v>12920</v>
      </c>
      <c r="U2845" t="s">
        <v>7455</v>
      </c>
    </row>
    <row r="2846" spans="1:21" ht="17" x14ac:dyDescent="0.2">
      <c r="A2846">
        <v>3226</v>
      </c>
      <c r="B2846" s="8" t="str">
        <f>IFERROR(INDEX(Sheet2!C:C, MATCH(SQL!D2846, Sheet2!H:H, 0)), "")</f>
        <v/>
      </c>
      <c r="D2846" t="s">
        <v>12873</v>
      </c>
      <c r="E2846">
        <v>3080</v>
      </c>
      <c r="G2846" s="3" t="s">
        <v>12919</v>
      </c>
      <c r="I2846" t="s">
        <v>7920</v>
      </c>
      <c r="K2846" t="s">
        <v>7989</v>
      </c>
      <c r="Q2846" t="s">
        <v>7473</v>
      </c>
      <c r="T2846" t="s">
        <v>10536</v>
      </c>
      <c r="U2846" t="s">
        <v>7534</v>
      </c>
    </row>
    <row r="2847" spans="1:21" ht="17" x14ac:dyDescent="0.2">
      <c r="A2847">
        <v>3227</v>
      </c>
      <c r="B2847" s="8" t="str">
        <f>IFERROR(INDEX(Sheet2!C:C, MATCH(SQL!D2847, Sheet2!H:H, 0)), "")</f>
        <v/>
      </c>
      <c r="D2847" t="s">
        <v>12873</v>
      </c>
      <c r="E2847">
        <v>3080</v>
      </c>
      <c r="G2847" s="3" t="s">
        <v>12918</v>
      </c>
      <c r="I2847" t="s">
        <v>7920</v>
      </c>
      <c r="K2847" t="s">
        <v>7989</v>
      </c>
      <c r="Q2847" t="s">
        <v>7473</v>
      </c>
      <c r="T2847" t="s">
        <v>12917</v>
      </c>
      <c r="U2847" t="s">
        <v>7397</v>
      </c>
    </row>
    <row r="2848" spans="1:21" ht="34" x14ac:dyDescent="0.2">
      <c r="A2848">
        <v>3228</v>
      </c>
      <c r="B2848" s="8" t="str">
        <f>IFERROR(INDEX(Sheet2!C:C, MATCH(SQL!D2848, Sheet2!H:H, 0)), "")</f>
        <v/>
      </c>
      <c r="D2848" t="s">
        <v>12873</v>
      </c>
      <c r="E2848">
        <v>3080</v>
      </c>
      <c r="G2848" s="3" t="s">
        <v>12916</v>
      </c>
      <c r="I2848" t="s">
        <v>7920</v>
      </c>
      <c r="K2848" t="s">
        <v>7989</v>
      </c>
      <c r="Q2848" t="s">
        <v>7473</v>
      </c>
      <c r="T2848" t="s">
        <v>12915</v>
      </c>
      <c r="U2848" t="s">
        <v>7397</v>
      </c>
    </row>
    <row r="2849" spans="1:21" ht="34" x14ac:dyDescent="0.2">
      <c r="A2849">
        <v>3229</v>
      </c>
      <c r="B2849" s="8" t="str">
        <f>IFERROR(INDEX(Sheet2!C:C, MATCH(SQL!D2849, Sheet2!H:H, 0)), "")</f>
        <v/>
      </c>
      <c r="D2849" t="s">
        <v>12873</v>
      </c>
      <c r="E2849">
        <v>3080</v>
      </c>
      <c r="G2849" s="3" t="s">
        <v>12914</v>
      </c>
      <c r="I2849" t="s">
        <v>7920</v>
      </c>
      <c r="K2849" t="s">
        <v>7989</v>
      </c>
      <c r="Q2849" t="s">
        <v>7473</v>
      </c>
      <c r="T2849" t="s">
        <v>7940</v>
      </c>
      <c r="U2849" t="s">
        <v>7508</v>
      </c>
    </row>
    <row r="2850" spans="1:21" ht="17" x14ac:dyDescent="0.2">
      <c r="A2850">
        <v>3230</v>
      </c>
      <c r="B2850" s="8" t="str">
        <f>IFERROR(INDEX(Sheet2!C:C, MATCH(SQL!D2850, Sheet2!H:H, 0)), "")</f>
        <v/>
      </c>
      <c r="D2850" t="s">
        <v>12873</v>
      </c>
      <c r="E2850">
        <v>3080</v>
      </c>
      <c r="G2850" s="3" t="s">
        <v>12913</v>
      </c>
      <c r="I2850" t="s">
        <v>7920</v>
      </c>
      <c r="K2850" t="s">
        <v>7989</v>
      </c>
      <c r="Q2850" t="s">
        <v>7473</v>
      </c>
      <c r="T2850" t="s">
        <v>12912</v>
      </c>
      <c r="U2850" t="s">
        <v>8025</v>
      </c>
    </row>
    <row r="2851" spans="1:21" ht="34" x14ac:dyDescent="0.2">
      <c r="A2851">
        <v>3231</v>
      </c>
      <c r="B2851" s="8" t="str">
        <f>IFERROR(INDEX(Sheet2!C:C, MATCH(SQL!D2851, Sheet2!H:H, 0)), "")</f>
        <v/>
      </c>
      <c r="D2851" t="s">
        <v>12873</v>
      </c>
      <c r="E2851">
        <v>3080</v>
      </c>
      <c r="G2851" s="3" t="s">
        <v>12911</v>
      </c>
      <c r="I2851" t="s">
        <v>7920</v>
      </c>
      <c r="K2851" t="s">
        <v>7989</v>
      </c>
      <c r="Q2851" t="s">
        <v>7473</v>
      </c>
      <c r="T2851" t="s">
        <v>12910</v>
      </c>
      <c r="U2851" t="s">
        <v>7991</v>
      </c>
    </row>
    <row r="2852" spans="1:21" ht="34" x14ac:dyDescent="0.2">
      <c r="A2852">
        <v>3232</v>
      </c>
      <c r="B2852" s="8" t="str">
        <f>IFERROR(INDEX(Sheet2!C:C, MATCH(SQL!D2852, Sheet2!H:H, 0)), "")</f>
        <v/>
      </c>
      <c r="D2852" t="s">
        <v>12873</v>
      </c>
      <c r="E2852">
        <v>3080</v>
      </c>
      <c r="G2852" s="3" t="s">
        <v>12909</v>
      </c>
      <c r="I2852" t="s">
        <v>7920</v>
      </c>
      <c r="K2852" t="s">
        <v>7989</v>
      </c>
      <c r="Q2852" t="s">
        <v>7473</v>
      </c>
      <c r="T2852" t="s">
        <v>12908</v>
      </c>
      <c r="U2852" t="s">
        <v>7952</v>
      </c>
    </row>
    <row r="2853" spans="1:21" ht="34" x14ac:dyDescent="0.2">
      <c r="A2853">
        <v>3233</v>
      </c>
      <c r="B2853" s="8" t="str">
        <f>IFERROR(INDEX(Sheet2!C:C, MATCH(SQL!D2853, Sheet2!H:H, 0)), "")</f>
        <v/>
      </c>
      <c r="D2853" t="s">
        <v>12873</v>
      </c>
      <c r="E2853">
        <v>3080</v>
      </c>
      <c r="G2853" s="3" t="s">
        <v>12907</v>
      </c>
      <c r="I2853" t="s">
        <v>7920</v>
      </c>
      <c r="K2853" t="s">
        <v>7989</v>
      </c>
      <c r="Q2853" t="s">
        <v>7473</v>
      </c>
      <c r="T2853" t="s">
        <v>12906</v>
      </c>
      <c r="U2853" t="s">
        <v>7580</v>
      </c>
    </row>
    <row r="2854" spans="1:21" ht="17" x14ac:dyDescent="0.2">
      <c r="A2854">
        <v>3234</v>
      </c>
      <c r="B2854" s="8" t="str">
        <f>IFERROR(INDEX(Sheet2!C:C, MATCH(SQL!D2854, Sheet2!H:H, 0)), "")</f>
        <v/>
      </c>
      <c r="D2854" t="s">
        <v>12873</v>
      </c>
      <c r="E2854">
        <v>3080</v>
      </c>
      <c r="G2854" s="3" t="s">
        <v>12905</v>
      </c>
      <c r="I2854" t="s">
        <v>7920</v>
      </c>
      <c r="K2854" t="s">
        <v>7989</v>
      </c>
      <c r="Q2854" t="s">
        <v>7473</v>
      </c>
      <c r="T2854" t="s">
        <v>12904</v>
      </c>
      <c r="U2854" t="s">
        <v>7488</v>
      </c>
    </row>
    <row r="2855" spans="1:21" ht="17" x14ac:dyDescent="0.2">
      <c r="A2855">
        <v>3235</v>
      </c>
      <c r="B2855" s="8" t="str">
        <f>IFERROR(INDEX(Sheet2!C:C, MATCH(SQL!D2855, Sheet2!H:H, 0)), "")</f>
        <v/>
      </c>
      <c r="D2855" t="s">
        <v>12873</v>
      </c>
      <c r="E2855">
        <v>3080</v>
      </c>
      <c r="G2855" s="3" t="s">
        <v>12903</v>
      </c>
      <c r="I2855" t="s">
        <v>7920</v>
      </c>
      <c r="K2855" t="s">
        <v>7989</v>
      </c>
      <c r="Q2855" t="s">
        <v>7473</v>
      </c>
      <c r="T2855" t="s">
        <v>12902</v>
      </c>
      <c r="U2855" t="s">
        <v>7417</v>
      </c>
    </row>
    <row r="2856" spans="1:21" ht="34" x14ac:dyDescent="0.2">
      <c r="A2856">
        <v>3236</v>
      </c>
      <c r="B2856" s="8" t="str">
        <f>IFERROR(INDEX(Sheet2!C:C, MATCH(SQL!D2856, Sheet2!H:H, 0)), "")</f>
        <v/>
      </c>
      <c r="D2856" t="s">
        <v>12873</v>
      </c>
      <c r="E2856">
        <v>3080</v>
      </c>
      <c r="G2856" s="3" t="s">
        <v>12901</v>
      </c>
      <c r="I2856" t="s">
        <v>7920</v>
      </c>
      <c r="K2856" t="s">
        <v>7989</v>
      </c>
      <c r="Q2856" t="s">
        <v>7473</v>
      </c>
      <c r="T2856" t="s">
        <v>12900</v>
      </c>
      <c r="U2856" t="s">
        <v>7390</v>
      </c>
    </row>
    <row r="2857" spans="1:21" ht="34" x14ac:dyDescent="0.2">
      <c r="A2857">
        <v>3237</v>
      </c>
      <c r="B2857" s="8" t="str">
        <f>IFERROR(INDEX(Sheet2!C:C, MATCH(SQL!D2857, Sheet2!H:H, 0)), "")</f>
        <v/>
      </c>
      <c r="D2857" t="s">
        <v>12873</v>
      </c>
      <c r="E2857">
        <v>3080</v>
      </c>
      <c r="G2857" s="3" t="s">
        <v>12899</v>
      </c>
      <c r="I2857" t="s">
        <v>7920</v>
      </c>
      <c r="K2857" t="s">
        <v>7989</v>
      </c>
      <c r="Q2857" t="s">
        <v>7473</v>
      </c>
      <c r="T2857" t="s">
        <v>12898</v>
      </c>
      <c r="U2857" t="s">
        <v>7455</v>
      </c>
    </row>
    <row r="2858" spans="1:21" ht="34" x14ac:dyDescent="0.2">
      <c r="A2858">
        <v>3238</v>
      </c>
      <c r="B2858" s="8" t="str">
        <f>IFERROR(INDEX(Sheet2!C:C, MATCH(SQL!D2858, Sheet2!H:H, 0)), "")</f>
        <v/>
      </c>
      <c r="D2858" t="s">
        <v>12873</v>
      </c>
      <c r="E2858">
        <v>3080</v>
      </c>
      <c r="G2858" s="3" t="s">
        <v>12897</v>
      </c>
      <c r="I2858" t="s">
        <v>7920</v>
      </c>
      <c r="K2858" t="s">
        <v>7989</v>
      </c>
      <c r="Q2858" t="s">
        <v>7473</v>
      </c>
      <c r="T2858" t="s">
        <v>12896</v>
      </c>
      <c r="U2858" t="s">
        <v>7420</v>
      </c>
    </row>
    <row r="2859" spans="1:21" ht="17" x14ac:dyDescent="0.2">
      <c r="A2859">
        <v>3239</v>
      </c>
      <c r="B2859" s="8" t="str">
        <f>IFERROR(INDEX(Sheet2!C:C, MATCH(SQL!D2859, Sheet2!H:H, 0)), "")</f>
        <v/>
      </c>
      <c r="D2859" t="s">
        <v>12873</v>
      </c>
      <c r="E2859">
        <v>3080</v>
      </c>
      <c r="G2859" s="3" t="s">
        <v>12895</v>
      </c>
      <c r="I2859" t="s">
        <v>7920</v>
      </c>
      <c r="K2859" t="s">
        <v>7989</v>
      </c>
      <c r="Q2859" t="s">
        <v>7473</v>
      </c>
      <c r="T2859" t="s">
        <v>12894</v>
      </c>
      <c r="U2859" t="s">
        <v>7455</v>
      </c>
    </row>
    <row r="2860" spans="1:21" ht="34" x14ac:dyDescent="0.2">
      <c r="A2860">
        <v>3240</v>
      </c>
      <c r="B2860" s="8" t="str">
        <f>IFERROR(INDEX(Sheet2!C:C, MATCH(SQL!D2860, Sheet2!H:H, 0)), "")</f>
        <v/>
      </c>
      <c r="D2860" t="s">
        <v>12873</v>
      </c>
      <c r="E2860">
        <v>3080</v>
      </c>
      <c r="G2860" s="3" t="s">
        <v>12893</v>
      </c>
      <c r="I2860" t="s">
        <v>7920</v>
      </c>
      <c r="K2860" t="s">
        <v>7989</v>
      </c>
      <c r="Q2860" t="s">
        <v>7473</v>
      </c>
      <c r="T2860" t="s">
        <v>12892</v>
      </c>
      <c r="U2860" t="s">
        <v>7488</v>
      </c>
    </row>
    <row r="2861" spans="1:21" ht="17" x14ac:dyDescent="0.2">
      <c r="A2861">
        <v>3241</v>
      </c>
      <c r="B2861" s="8" t="str">
        <f>IFERROR(INDEX(Sheet2!C:C, MATCH(SQL!D2861, Sheet2!H:H, 0)), "")</f>
        <v/>
      </c>
      <c r="D2861" t="s">
        <v>12873</v>
      </c>
      <c r="E2861">
        <v>3080</v>
      </c>
      <c r="G2861" s="3" t="s">
        <v>12891</v>
      </c>
      <c r="I2861" t="s">
        <v>7920</v>
      </c>
      <c r="K2861" t="s">
        <v>7989</v>
      </c>
      <c r="Q2861" t="s">
        <v>7473</v>
      </c>
      <c r="T2861" t="s">
        <v>7567</v>
      </c>
      <c r="U2861" t="s">
        <v>7395</v>
      </c>
    </row>
    <row r="2862" spans="1:21" ht="51" x14ac:dyDescent="0.2">
      <c r="A2862">
        <v>3242</v>
      </c>
      <c r="B2862" s="8" t="str">
        <f>IFERROR(INDEX(Sheet2!C:C, MATCH(SQL!D2862, Sheet2!H:H, 0)), "")</f>
        <v/>
      </c>
      <c r="D2862" t="s">
        <v>12873</v>
      </c>
      <c r="E2862">
        <v>3080</v>
      </c>
      <c r="G2862" s="3" t="s">
        <v>12890</v>
      </c>
      <c r="I2862" t="s">
        <v>7920</v>
      </c>
      <c r="K2862" t="s">
        <v>7989</v>
      </c>
      <c r="Q2862" t="s">
        <v>7473</v>
      </c>
      <c r="T2862" t="s">
        <v>9665</v>
      </c>
      <c r="U2862" t="s">
        <v>7397</v>
      </c>
    </row>
    <row r="2863" spans="1:21" ht="34" x14ac:dyDescent="0.2">
      <c r="A2863">
        <v>3243</v>
      </c>
      <c r="B2863" s="8" t="str">
        <f>IFERROR(INDEX(Sheet2!C:C, MATCH(SQL!D2863, Sheet2!H:H, 0)), "")</f>
        <v/>
      </c>
      <c r="D2863" t="s">
        <v>12873</v>
      </c>
      <c r="E2863">
        <v>3080</v>
      </c>
      <c r="G2863" s="3" t="s">
        <v>12889</v>
      </c>
      <c r="I2863" t="s">
        <v>7920</v>
      </c>
      <c r="K2863" t="s">
        <v>7989</v>
      </c>
      <c r="Q2863" t="s">
        <v>7473</v>
      </c>
      <c r="T2863" t="s">
        <v>12888</v>
      </c>
      <c r="U2863" t="s">
        <v>7991</v>
      </c>
    </row>
    <row r="2864" spans="1:21" ht="34" x14ac:dyDescent="0.2">
      <c r="A2864">
        <v>3244</v>
      </c>
      <c r="B2864" s="8" t="str">
        <f>IFERROR(INDEX(Sheet2!C:C, MATCH(SQL!D2864, Sheet2!H:H, 0)), "")</f>
        <v/>
      </c>
      <c r="D2864" t="s">
        <v>12873</v>
      </c>
      <c r="E2864">
        <v>3080</v>
      </c>
      <c r="G2864" s="3" t="s">
        <v>12887</v>
      </c>
      <c r="I2864" t="s">
        <v>7920</v>
      </c>
      <c r="K2864" t="s">
        <v>7989</v>
      </c>
      <c r="Q2864" t="s">
        <v>7473</v>
      </c>
      <c r="T2864" t="s">
        <v>12886</v>
      </c>
      <c r="U2864" t="s">
        <v>7397</v>
      </c>
    </row>
    <row r="2865" spans="1:21" ht="34" x14ac:dyDescent="0.2">
      <c r="A2865">
        <v>3245</v>
      </c>
      <c r="B2865" s="8" t="str">
        <f>IFERROR(INDEX(Sheet2!C:C, MATCH(SQL!D2865, Sheet2!H:H, 0)), "")</f>
        <v/>
      </c>
      <c r="D2865" t="s">
        <v>12873</v>
      </c>
      <c r="E2865">
        <v>3080</v>
      </c>
      <c r="G2865" s="3" t="s">
        <v>12885</v>
      </c>
      <c r="I2865" t="s">
        <v>7920</v>
      </c>
      <c r="K2865" t="s">
        <v>7989</v>
      </c>
      <c r="Q2865" t="s">
        <v>7473</v>
      </c>
      <c r="T2865" t="s">
        <v>12884</v>
      </c>
      <c r="U2865" t="s">
        <v>7397</v>
      </c>
    </row>
    <row r="2866" spans="1:21" ht="17" x14ac:dyDescent="0.2">
      <c r="A2866">
        <v>3246</v>
      </c>
      <c r="B2866" s="8" t="str">
        <f>IFERROR(INDEX(Sheet2!C:C, MATCH(SQL!D2866, Sheet2!H:H, 0)), "")</f>
        <v/>
      </c>
      <c r="D2866" t="s">
        <v>12873</v>
      </c>
      <c r="E2866">
        <v>3080</v>
      </c>
      <c r="G2866" s="3" t="s">
        <v>12883</v>
      </c>
      <c r="I2866" t="s">
        <v>7920</v>
      </c>
      <c r="K2866" t="s">
        <v>7989</v>
      </c>
      <c r="Q2866" t="s">
        <v>7473</v>
      </c>
      <c r="T2866" t="s">
        <v>12882</v>
      </c>
      <c r="U2866" t="s">
        <v>7491</v>
      </c>
    </row>
    <row r="2867" spans="1:21" ht="34" x14ac:dyDescent="0.2">
      <c r="A2867">
        <v>3247</v>
      </c>
      <c r="B2867" s="8" t="str">
        <f>IFERROR(INDEX(Sheet2!C:C, MATCH(SQL!D2867, Sheet2!H:H, 0)), "")</f>
        <v/>
      </c>
      <c r="D2867" t="s">
        <v>12873</v>
      </c>
      <c r="E2867">
        <v>3080</v>
      </c>
      <c r="G2867" s="3" t="s">
        <v>12881</v>
      </c>
      <c r="I2867" t="s">
        <v>7920</v>
      </c>
      <c r="K2867" t="s">
        <v>7989</v>
      </c>
      <c r="Q2867" t="s">
        <v>7473</v>
      </c>
      <c r="T2867" t="s">
        <v>12880</v>
      </c>
      <c r="U2867" t="s">
        <v>7966</v>
      </c>
    </row>
    <row r="2868" spans="1:21" ht="34" x14ac:dyDescent="0.2">
      <c r="A2868">
        <v>3248</v>
      </c>
      <c r="B2868" s="8" t="str">
        <f>IFERROR(INDEX(Sheet2!C:C, MATCH(SQL!D2868, Sheet2!H:H, 0)), "")</f>
        <v/>
      </c>
      <c r="D2868" t="s">
        <v>12873</v>
      </c>
      <c r="E2868">
        <v>3080</v>
      </c>
      <c r="G2868" s="3" t="s">
        <v>12879</v>
      </c>
      <c r="I2868" t="s">
        <v>7920</v>
      </c>
      <c r="K2868" t="s">
        <v>7989</v>
      </c>
      <c r="Q2868" t="s">
        <v>7473</v>
      </c>
      <c r="T2868" t="s">
        <v>12878</v>
      </c>
      <c r="U2868" t="s">
        <v>7991</v>
      </c>
    </row>
    <row r="2869" spans="1:21" ht="17" x14ac:dyDescent="0.2">
      <c r="A2869">
        <v>3249</v>
      </c>
      <c r="B2869" s="8" t="str">
        <f>IFERROR(INDEX(Sheet2!C:C, MATCH(SQL!D2869, Sheet2!H:H, 0)), "")</f>
        <v/>
      </c>
      <c r="D2869" t="s">
        <v>12873</v>
      </c>
      <c r="E2869">
        <v>3080</v>
      </c>
      <c r="G2869" s="3" t="s">
        <v>12877</v>
      </c>
      <c r="I2869" t="s">
        <v>7920</v>
      </c>
      <c r="K2869" t="s">
        <v>7989</v>
      </c>
      <c r="Q2869" t="s">
        <v>7473</v>
      </c>
      <c r="T2869" t="s">
        <v>12876</v>
      </c>
      <c r="U2869" t="s">
        <v>7457</v>
      </c>
    </row>
    <row r="2870" spans="1:21" ht="17" x14ac:dyDescent="0.2">
      <c r="A2870">
        <v>3250</v>
      </c>
      <c r="B2870" s="8" t="str">
        <f>IFERROR(INDEX(Sheet2!C:C, MATCH(SQL!D2870, Sheet2!H:H, 0)), "")</f>
        <v/>
      </c>
      <c r="D2870" t="s">
        <v>12873</v>
      </c>
      <c r="E2870">
        <v>3080</v>
      </c>
      <c r="G2870" s="3" t="s">
        <v>12875</v>
      </c>
      <c r="I2870" t="s">
        <v>7920</v>
      </c>
      <c r="K2870" t="s">
        <v>7989</v>
      </c>
      <c r="Q2870" t="s">
        <v>7473</v>
      </c>
      <c r="T2870" t="s">
        <v>7808</v>
      </c>
      <c r="U2870" t="s">
        <v>7442</v>
      </c>
    </row>
    <row r="2871" spans="1:21" ht="34" x14ac:dyDescent="0.2">
      <c r="A2871">
        <v>3251</v>
      </c>
      <c r="B2871" s="8" t="str">
        <f>IFERROR(INDEX(Sheet2!C:C, MATCH(SQL!D2871, Sheet2!H:H, 0)), "")</f>
        <v/>
      </c>
      <c r="D2871" t="s">
        <v>12873</v>
      </c>
      <c r="E2871">
        <v>3080</v>
      </c>
      <c r="G2871" s="3" t="s">
        <v>12874</v>
      </c>
      <c r="I2871" t="s">
        <v>7920</v>
      </c>
      <c r="K2871" t="s">
        <v>7989</v>
      </c>
      <c r="Q2871" t="s">
        <v>7473</v>
      </c>
      <c r="T2871" t="s">
        <v>11268</v>
      </c>
      <c r="U2871" t="s">
        <v>8056</v>
      </c>
    </row>
    <row r="2872" spans="1:21" ht="51" x14ac:dyDescent="0.2">
      <c r="A2872">
        <v>3252</v>
      </c>
      <c r="B2872" s="8" t="str">
        <f>IFERROR(INDEX(Sheet2!C:C, MATCH(SQL!D2872, Sheet2!H:H, 0)), "")</f>
        <v/>
      </c>
      <c r="D2872" t="s">
        <v>12873</v>
      </c>
      <c r="E2872">
        <v>3080</v>
      </c>
      <c r="G2872" s="3" t="s">
        <v>12872</v>
      </c>
      <c r="I2872" t="s">
        <v>7920</v>
      </c>
      <c r="K2872" t="s">
        <v>7989</v>
      </c>
      <c r="Q2872" t="s">
        <v>7473</v>
      </c>
      <c r="T2872" t="s">
        <v>12871</v>
      </c>
      <c r="U2872" t="s">
        <v>7448</v>
      </c>
    </row>
    <row r="2873" spans="1:21" ht="34" x14ac:dyDescent="0.2">
      <c r="A2873">
        <v>3253</v>
      </c>
      <c r="B2873" s="8" t="str">
        <f>IFERROR(INDEX(Sheet2!C:C, MATCH(SQL!D2873, Sheet2!H:H, 0)), "")</f>
        <v/>
      </c>
      <c r="D2873" t="s">
        <v>12750</v>
      </c>
      <c r="G2873" s="3" t="s">
        <v>12870</v>
      </c>
      <c r="H2873" t="s">
        <v>7920</v>
      </c>
      <c r="I2873" t="s">
        <v>7920</v>
      </c>
      <c r="J2873" t="s">
        <v>7989</v>
      </c>
      <c r="K2873" t="s">
        <v>7989</v>
      </c>
      <c r="L2873" t="s">
        <v>7918</v>
      </c>
      <c r="N2873" t="s">
        <v>7404</v>
      </c>
      <c r="O2873" t="s">
        <v>7918</v>
      </c>
      <c r="P2873" t="s">
        <v>7473</v>
      </c>
      <c r="Q2873" t="s">
        <v>7473</v>
      </c>
    </row>
    <row r="2874" spans="1:21" ht="34" x14ac:dyDescent="0.2">
      <c r="A2874">
        <v>3254</v>
      </c>
      <c r="B2874" s="8" t="str">
        <f>IFERROR(INDEX(Sheet2!C:C, MATCH(SQL!D2874, Sheet2!H:H, 0)), "")</f>
        <v/>
      </c>
      <c r="D2874" t="s">
        <v>12750</v>
      </c>
      <c r="E2874">
        <v>3253</v>
      </c>
      <c r="G2874" s="3" t="s">
        <v>12869</v>
      </c>
      <c r="I2874" t="s">
        <v>7920</v>
      </c>
      <c r="K2874" t="s">
        <v>7989</v>
      </c>
      <c r="Q2874" t="s">
        <v>7473</v>
      </c>
      <c r="T2874" t="s">
        <v>12868</v>
      </c>
      <c r="U2874" t="s">
        <v>7426</v>
      </c>
    </row>
    <row r="2875" spans="1:21" ht="17" x14ac:dyDescent="0.2">
      <c r="A2875">
        <v>3255</v>
      </c>
      <c r="B2875" s="8" t="str">
        <f>IFERROR(INDEX(Sheet2!C:C, MATCH(SQL!D2875, Sheet2!H:H, 0)), "")</f>
        <v/>
      </c>
      <c r="D2875" t="s">
        <v>12750</v>
      </c>
      <c r="E2875">
        <v>3253</v>
      </c>
      <c r="G2875" s="3" t="s">
        <v>12867</v>
      </c>
      <c r="I2875" t="s">
        <v>7920</v>
      </c>
      <c r="K2875" t="s">
        <v>7989</v>
      </c>
      <c r="Q2875" t="s">
        <v>7473</v>
      </c>
      <c r="T2875" t="s">
        <v>12458</v>
      </c>
      <c r="U2875" t="s">
        <v>7442</v>
      </c>
    </row>
    <row r="2876" spans="1:21" ht="34" x14ac:dyDescent="0.2">
      <c r="A2876">
        <v>3256</v>
      </c>
      <c r="B2876" s="8" t="str">
        <f>IFERROR(INDEX(Sheet2!C:C, MATCH(SQL!D2876, Sheet2!H:H, 0)), "")</f>
        <v/>
      </c>
      <c r="D2876" t="s">
        <v>12750</v>
      </c>
      <c r="E2876">
        <v>3253</v>
      </c>
      <c r="G2876" s="3" t="s">
        <v>12866</v>
      </c>
      <c r="I2876" t="s">
        <v>7920</v>
      </c>
      <c r="K2876" t="s">
        <v>7989</v>
      </c>
      <c r="Q2876" t="s">
        <v>7473</v>
      </c>
      <c r="T2876" t="s">
        <v>12865</v>
      </c>
      <c r="U2876" t="s">
        <v>7420</v>
      </c>
    </row>
    <row r="2877" spans="1:21" ht="34" x14ac:dyDescent="0.2">
      <c r="A2877">
        <v>3257</v>
      </c>
      <c r="B2877" s="8" t="str">
        <f>IFERROR(INDEX(Sheet2!C:C, MATCH(SQL!D2877, Sheet2!H:H, 0)), "")</f>
        <v/>
      </c>
      <c r="D2877" t="s">
        <v>12750</v>
      </c>
      <c r="E2877">
        <v>3253</v>
      </c>
      <c r="G2877" s="3" t="s">
        <v>12864</v>
      </c>
      <c r="I2877" t="s">
        <v>7920</v>
      </c>
      <c r="K2877" t="s">
        <v>7989</v>
      </c>
      <c r="Q2877" t="s">
        <v>7473</v>
      </c>
      <c r="T2877" t="s">
        <v>8380</v>
      </c>
      <c r="U2877" t="s">
        <v>7442</v>
      </c>
    </row>
    <row r="2878" spans="1:21" ht="34" x14ac:dyDescent="0.2">
      <c r="A2878">
        <v>3258</v>
      </c>
      <c r="B2878" s="8" t="str">
        <f>IFERROR(INDEX(Sheet2!C:C, MATCH(SQL!D2878, Sheet2!H:H, 0)), "")</f>
        <v/>
      </c>
      <c r="D2878" t="s">
        <v>12750</v>
      </c>
      <c r="E2878">
        <v>3253</v>
      </c>
      <c r="G2878" s="3" t="s">
        <v>12863</v>
      </c>
      <c r="I2878" t="s">
        <v>7920</v>
      </c>
      <c r="K2878" t="s">
        <v>7989</v>
      </c>
      <c r="Q2878" t="s">
        <v>7473</v>
      </c>
      <c r="T2878" t="s">
        <v>12862</v>
      </c>
      <c r="U2878" t="s">
        <v>7991</v>
      </c>
    </row>
    <row r="2879" spans="1:21" ht="34" x14ac:dyDescent="0.2">
      <c r="A2879">
        <v>3259</v>
      </c>
      <c r="B2879" s="8" t="str">
        <f>IFERROR(INDEX(Sheet2!C:C, MATCH(SQL!D2879, Sheet2!H:H, 0)), "")</f>
        <v/>
      </c>
      <c r="D2879" t="s">
        <v>12750</v>
      </c>
      <c r="E2879">
        <v>3253</v>
      </c>
      <c r="G2879" s="3" t="s">
        <v>12861</v>
      </c>
      <c r="I2879" t="s">
        <v>7920</v>
      </c>
      <c r="K2879" t="s">
        <v>7989</v>
      </c>
      <c r="Q2879" t="s">
        <v>7473</v>
      </c>
      <c r="T2879" t="s">
        <v>12860</v>
      </c>
      <c r="U2879" t="s">
        <v>7254</v>
      </c>
    </row>
    <row r="2880" spans="1:21" ht="34" x14ac:dyDescent="0.2">
      <c r="A2880">
        <v>3260</v>
      </c>
      <c r="B2880" s="8" t="str">
        <f>IFERROR(INDEX(Sheet2!C:C, MATCH(SQL!D2880, Sheet2!H:H, 0)), "")</f>
        <v/>
      </c>
      <c r="D2880" t="s">
        <v>12750</v>
      </c>
      <c r="E2880">
        <v>3253</v>
      </c>
      <c r="G2880" s="3" t="s">
        <v>12859</v>
      </c>
      <c r="I2880" t="s">
        <v>7920</v>
      </c>
      <c r="K2880" t="s">
        <v>7989</v>
      </c>
      <c r="Q2880" t="s">
        <v>7473</v>
      </c>
      <c r="T2880" t="s">
        <v>12858</v>
      </c>
      <c r="U2880" t="s">
        <v>7442</v>
      </c>
    </row>
    <row r="2881" spans="1:21" ht="34" x14ac:dyDescent="0.2">
      <c r="A2881">
        <v>3261</v>
      </c>
      <c r="B2881" s="8" t="str">
        <f>IFERROR(INDEX(Sheet2!C:C, MATCH(SQL!D2881, Sheet2!H:H, 0)), "")</f>
        <v/>
      </c>
      <c r="D2881" t="s">
        <v>12750</v>
      </c>
      <c r="E2881">
        <v>3253</v>
      </c>
      <c r="G2881" s="3" t="s">
        <v>12857</v>
      </c>
      <c r="I2881" t="s">
        <v>7920</v>
      </c>
      <c r="K2881" t="s">
        <v>7989</v>
      </c>
      <c r="Q2881" t="s">
        <v>7473</v>
      </c>
      <c r="T2881" t="s">
        <v>12840</v>
      </c>
      <c r="U2881" t="s">
        <v>7491</v>
      </c>
    </row>
    <row r="2882" spans="1:21" ht="51" x14ac:dyDescent="0.2">
      <c r="A2882">
        <v>3262</v>
      </c>
      <c r="B2882" s="8" t="str">
        <f>IFERROR(INDEX(Sheet2!C:C, MATCH(SQL!D2882, Sheet2!H:H, 0)), "")</f>
        <v/>
      </c>
      <c r="D2882" t="s">
        <v>12750</v>
      </c>
      <c r="E2882">
        <v>3253</v>
      </c>
      <c r="G2882" s="3" t="s">
        <v>12856</v>
      </c>
      <c r="I2882" t="s">
        <v>7920</v>
      </c>
      <c r="K2882" t="s">
        <v>7989</v>
      </c>
      <c r="Q2882" t="s">
        <v>7473</v>
      </c>
      <c r="T2882" t="s">
        <v>12855</v>
      </c>
      <c r="U2882" t="s">
        <v>7420</v>
      </c>
    </row>
    <row r="2883" spans="1:21" ht="34" x14ac:dyDescent="0.2">
      <c r="A2883">
        <v>3263</v>
      </c>
      <c r="B2883" s="8" t="str">
        <f>IFERROR(INDEX(Sheet2!C:C, MATCH(SQL!D2883, Sheet2!H:H, 0)), "")</f>
        <v/>
      </c>
      <c r="D2883" t="s">
        <v>12750</v>
      </c>
      <c r="E2883">
        <v>3253</v>
      </c>
      <c r="G2883" s="3" t="s">
        <v>12854</v>
      </c>
      <c r="I2883" t="s">
        <v>7920</v>
      </c>
      <c r="K2883" t="s">
        <v>7989</v>
      </c>
      <c r="Q2883" t="s">
        <v>7473</v>
      </c>
      <c r="T2883" t="s">
        <v>12853</v>
      </c>
      <c r="U2883" t="s">
        <v>8243</v>
      </c>
    </row>
    <row r="2884" spans="1:21" ht="17" x14ac:dyDescent="0.2">
      <c r="A2884">
        <v>3264</v>
      </c>
      <c r="B2884" s="8" t="str">
        <f>IFERROR(INDEX(Sheet2!C:C, MATCH(SQL!D2884, Sheet2!H:H, 0)), "")</f>
        <v/>
      </c>
      <c r="D2884" t="s">
        <v>12750</v>
      </c>
      <c r="E2884">
        <v>3253</v>
      </c>
      <c r="G2884" s="3" t="s">
        <v>12852</v>
      </c>
      <c r="I2884" t="s">
        <v>7920</v>
      </c>
      <c r="K2884" t="s">
        <v>7989</v>
      </c>
      <c r="Q2884" t="s">
        <v>7473</v>
      </c>
      <c r="T2884" t="s">
        <v>12851</v>
      </c>
      <c r="U2884" t="s">
        <v>8229</v>
      </c>
    </row>
    <row r="2885" spans="1:21" ht="34" x14ac:dyDescent="0.2">
      <c r="A2885">
        <v>3265</v>
      </c>
      <c r="B2885" s="8" t="str">
        <f>IFERROR(INDEX(Sheet2!C:C, MATCH(SQL!D2885, Sheet2!H:H, 0)), "")</f>
        <v/>
      </c>
      <c r="D2885" t="s">
        <v>12750</v>
      </c>
      <c r="E2885">
        <v>3253</v>
      </c>
      <c r="G2885" s="3" t="s">
        <v>12850</v>
      </c>
      <c r="I2885" t="s">
        <v>7920</v>
      </c>
      <c r="K2885" t="s">
        <v>7989</v>
      </c>
      <c r="Q2885" t="s">
        <v>7473</v>
      </c>
      <c r="T2885" t="s">
        <v>12849</v>
      </c>
      <c r="U2885" t="s">
        <v>7448</v>
      </c>
    </row>
    <row r="2886" spans="1:21" ht="34" x14ac:dyDescent="0.2">
      <c r="A2886">
        <v>3266</v>
      </c>
      <c r="B2886" s="8" t="str">
        <f>IFERROR(INDEX(Sheet2!C:C, MATCH(SQL!D2886, Sheet2!H:H, 0)), "")</f>
        <v/>
      </c>
      <c r="D2886" t="s">
        <v>12750</v>
      </c>
      <c r="E2886">
        <v>3253</v>
      </c>
      <c r="G2886" s="3" t="s">
        <v>12848</v>
      </c>
      <c r="I2886" t="s">
        <v>7920</v>
      </c>
      <c r="K2886" t="s">
        <v>7989</v>
      </c>
      <c r="Q2886" t="s">
        <v>7473</v>
      </c>
      <c r="T2886" t="s">
        <v>12847</v>
      </c>
      <c r="U2886" t="s">
        <v>7684</v>
      </c>
    </row>
    <row r="2887" spans="1:21" ht="34" x14ac:dyDescent="0.2">
      <c r="A2887">
        <v>3267</v>
      </c>
      <c r="B2887" s="8" t="str">
        <f>IFERROR(INDEX(Sheet2!C:C, MATCH(SQL!D2887, Sheet2!H:H, 0)), "")</f>
        <v/>
      </c>
      <c r="D2887" t="s">
        <v>12750</v>
      </c>
      <c r="E2887">
        <v>3253</v>
      </c>
      <c r="G2887" s="3" t="s">
        <v>12846</v>
      </c>
      <c r="I2887" t="s">
        <v>7920</v>
      </c>
      <c r="K2887" t="s">
        <v>7989</v>
      </c>
      <c r="Q2887" t="s">
        <v>7473</v>
      </c>
      <c r="T2887" t="s">
        <v>8003</v>
      </c>
      <c r="U2887" t="s">
        <v>7448</v>
      </c>
    </row>
    <row r="2888" spans="1:21" ht="34" x14ac:dyDescent="0.2">
      <c r="A2888">
        <v>3268</v>
      </c>
      <c r="B2888" s="8" t="str">
        <f>IFERROR(INDEX(Sheet2!C:C, MATCH(SQL!D2888, Sheet2!H:H, 0)), "")</f>
        <v/>
      </c>
      <c r="D2888" t="s">
        <v>12750</v>
      </c>
      <c r="E2888">
        <v>3253</v>
      </c>
      <c r="G2888" s="3" t="s">
        <v>12845</v>
      </c>
      <c r="I2888" t="s">
        <v>7920</v>
      </c>
      <c r="K2888" t="s">
        <v>7989</v>
      </c>
      <c r="Q2888" t="s">
        <v>7473</v>
      </c>
      <c r="T2888" t="s">
        <v>12844</v>
      </c>
      <c r="U2888" t="s">
        <v>9658</v>
      </c>
    </row>
    <row r="2889" spans="1:21" ht="51" x14ac:dyDescent="0.2">
      <c r="A2889">
        <v>3269</v>
      </c>
      <c r="B2889" s="8" t="str">
        <f>IFERROR(INDEX(Sheet2!C:C, MATCH(SQL!D2889, Sheet2!H:H, 0)), "")</f>
        <v/>
      </c>
      <c r="D2889" t="s">
        <v>12750</v>
      </c>
      <c r="E2889">
        <v>3253</v>
      </c>
      <c r="G2889" s="3" t="s">
        <v>12843</v>
      </c>
      <c r="I2889" t="s">
        <v>7920</v>
      </c>
      <c r="K2889" t="s">
        <v>7989</v>
      </c>
      <c r="Q2889" t="s">
        <v>7473</v>
      </c>
      <c r="T2889" t="s">
        <v>12842</v>
      </c>
      <c r="U2889" t="s">
        <v>7491</v>
      </c>
    </row>
    <row r="2890" spans="1:21" ht="34" x14ac:dyDescent="0.2">
      <c r="A2890">
        <v>3270</v>
      </c>
      <c r="B2890" s="8" t="str">
        <f>IFERROR(INDEX(Sheet2!C:C, MATCH(SQL!D2890, Sheet2!H:H, 0)), "")</f>
        <v/>
      </c>
      <c r="D2890" t="s">
        <v>12750</v>
      </c>
      <c r="E2890">
        <v>3253</v>
      </c>
      <c r="G2890" s="3" t="s">
        <v>12841</v>
      </c>
      <c r="I2890" t="s">
        <v>7920</v>
      </c>
      <c r="K2890" t="s">
        <v>7989</v>
      </c>
      <c r="Q2890" t="s">
        <v>7473</v>
      </c>
      <c r="T2890" t="s">
        <v>12840</v>
      </c>
      <c r="U2890" t="s">
        <v>7491</v>
      </c>
    </row>
    <row r="2891" spans="1:21" ht="34" x14ac:dyDescent="0.2">
      <c r="A2891">
        <v>3271</v>
      </c>
      <c r="B2891" s="8" t="str">
        <f>IFERROR(INDEX(Sheet2!C:C, MATCH(SQL!D2891, Sheet2!H:H, 0)), "")</f>
        <v/>
      </c>
      <c r="D2891" t="s">
        <v>12750</v>
      </c>
      <c r="E2891">
        <v>3253</v>
      </c>
      <c r="G2891" s="3" t="s">
        <v>12839</v>
      </c>
      <c r="I2891" t="s">
        <v>7920</v>
      </c>
      <c r="K2891" t="s">
        <v>7989</v>
      </c>
      <c r="Q2891" t="s">
        <v>7473</v>
      </c>
      <c r="T2891" t="s">
        <v>7538</v>
      </c>
      <c r="U2891" t="s">
        <v>7437</v>
      </c>
    </row>
    <row r="2892" spans="1:21" ht="17" x14ac:dyDescent="0.2">
      <c r="A2892">
        <v>3272</v>
      </c>
      <c r="B2892" s="8" t="str">
        <f>IFERROR(INDEX(Sheet2!C:C, MATCH(SQL!D2892, Sheet2!H:H, 0)), "")</f>
        <v/>
      </c>
      <c r="D2892" t="s">
        <v>12750</v>
      </c>
      <c r="E2892">
        <v>3253</v>
      </c>
      <c r="G2892" s="3" t="s">
        <v>12838</v>
      </c>
      <c r="I2892" t="s">
        <v>7920</v>
      </c>
      <c r="K2892" t="s">
        <v>7989</v>
      </c>
      <c r="Q2892" t="s">
        <v>7473</v>
      </c>
      <c r="T2892" t="s">
        <v>12837</v>
      </c>
      <c r="U2892" t="s">
        <v>7442</v>
      </c>
    </row>
    <row r="2893" spans="1:21" ht="17" x14ac:dyDescent="0.2">
      <c r="A2893">
        <v>3273</v>
      </c>
      <c r="B2893" s="8" t="str">
        <f>IFERROR(INDEX(Sheet2!C:C, MATCH(SQL!D2893, Sheet2!H:H, 0)), "")</f>
        <v/>
      </c>
      <c r="D2893" t="s">
        <v>12750</v>
      </c>
      <c r="E2893">
        <v>3253</v>
      </c>
      <c r="G2893" s="3" t="s">
        <v>12836</v>
      </c>
      <c r="I2893" t="s">
        <v>7920</v>
      </c>
      <c r="K2893" t="s">
        <v>7989</v>
      </c>
      <c r="Q2893" t="s">
        <v>7473</v>
      </c>
      <c r="T2893" t="s">
        <v>12835</v>
      </c>
      <c r="U2893" t="s">
        <v>7442</v>
      </c>
    </row>
    <row r="2894" spans="1:21" ht="34" x14ac:dyDescent="0.2">
      <c r="A2894">
        <v>3274</v>
      </c>
      <c r="B2894" s="8" t="str">
        <f>IFERROR(INDEX(Sheet2!C:C, MATCH(SQL!D2894, Sheet2!H:H, 0)), "")</f>
        <v/>
      </c>
      <c r="D2894" t="s">
        <v>12750</v>
      </c>
      <c r="E2894">
        <v>3253</v>
      </c>
      <c r="G2894" s="3" t="s">
        <v>12834</v>
      </c>
      <c r="I2894" t="s">
        <v>7920</v>
      </c>
      <c r="K2894" t="s">
        <v>7989</v>
      </c>
      <c r="Q2894" t="s">
        <v>7473</v>
      </c>
      <c r="T2894" t="s">
        <v>12823</v>
      </c>
      <c r="U2894" t="s">
        <v>7390</v>
      </c>
    </row>
    <row r="2895" spans="1:21" ht="34" x14ac:dyDescent="0.2">
      <c r="A2895">
        <v>3275</v>
      </c>
      <c r="B2895" s="8" t="str">
        <f>IFERROR(INDEX(Sheet2!C:C, MATCH(SQL!D2895, Sheet2!H:H, 0)), "")</f>
        <v/>
      </c>
      <c r="D2895" t="s">
        <v>12750</v>
      </c>
      <c r="E2895">
        <v>3253</v>
      </c>
      <c r="G2895" s="3" t="s">
        <v>12833</v>
      </c>
      <c r="I2895" t="s">
        <v>7920</v>
      </c>
      <c r="K2895" t="s">
        <v>7989</v>
      </c>
      <c r="Q2895" t="s">
        <v>7473</v>
      </c>
      <c r="T2895" t="s">
        <v>12832</v>
      </c>
      <c r="U2895" t="s">
        <v>7417</v>
      </c>
    </row>
    <row r="2896" spans="1:21" ht="17" x14ac:dyDescent="0.2">
      <c r="A2896">
        <v>3276</v>
      </c>
      <c r="B2896" s="8" t="str">
        <f>IFERROR(INDEX(Sheet2!C:C, MATCH(SQL!D2896, Sheet2!H:H, 0)), "")</f>
        <v/>
      </c>
      <c r="D2896" t="s">
        <v>12750</v>
      </c>
      <c r="E2896">
        <v>3253</v>
      </c>
      <c r="G2896" s="3" t="s">
        <v>12831</v>
      </c>
      <c r="I2896" t="s">
        <v>7920</v>
      </c>
      <c r="K2896" t="s">
        <v>7989</v>
      </c>
      <c r="Q2896" t="s">
        <v>7473</v>
      </c>
      <c r="T2896" t="s">
        <v>12830</v>
      </c>
      <c r="U2896" t="s">
        <v>7442</v>
      </c>
    </row>
    <row r="2897" spans="1:21" ht="34" x14ac:dyDescent="0.2">
      <c r="A2897">
        <v>3277</v>
      </c>
      <c r="B2897" s="8" t="str">
        <f>IFERROR(INDEX(Sheet2!C:C, MATCH(SQL!D2897, Sheet2!H:H, 0)), "")</f>
        <v/>
      </c>
      <c r="D2897" t="s">
        <v>12750</v>
      </c>
      <c r="E2897">
        <v>3253</v>
      </c>
      <c r="G2897" s="3" t="s">
        <v>12829</v>
      </c>
      <c r="I2897" t="s">
        <v>7920</v>
      </c>
      <c r="K2897" t="s">
        <v>7989</v>
      </c>
      <c r="Q2897" t="s">
        <v>7473</v>
      </c>
      <c r="T2897" t="s">
        <v>12828</v>
      </c>
      <c r="U2897" t="s">
        <v>7426</v>
      </c>
    </row>
    <row r="2898" spans="1:21" ht="17" x14ac:dyDescent="0.2">
      <c r="A2898">
        <v>3278</v>
      </c>
      <c r="B2898" s="8" t="str">
        <f>IFERROR(INDEX(Sheet2!C:C, MATCH(SQL!D2898, Sheet2!H:H, 0)), "")</f>
        <v/>
      </c>
      <c r="D2898" t="s">
        <v>12750</v>
      </c>
      <c r="E2898">
        <v>3253</v>
      </c>
      <c r="G2898" s="3" t="s">
        <v>12827</v>
      </c>
      <c r="I2898" t="s">
        <v>7920</v>
      </c>
      <c r="K2898" t="s">
        <v>7989</v>
      </c>
      <c r="Q2898" t="s">
        <v>7473</v>
      </c>
      <c r="T2898" t="s">
        <v>11414</v>
      </c>
      <c r="U2898" t="s">
        <v>7442</v>
      </c>
    </row>
    <row r="2899" spans="1:21" ht="34" x14ac:dyDescent="0.2">
      <c r="A2899">
        <v>3279</v>
      </c>
      <c r="B2899" s="8" t="str">
        <f>IFERROR(INDEX(Sheet2!C:C, MATCH(SQL!D2899, Sheet2!H:H, 0)), "")</f>
        <v/>
      </c>
      <c r="D2899" t="s">
        <v>12750</v>
      </c>
      <c r="E2899">
        <v>3253</v>
      </c>
      <c r="G2899" s="3" t="s">
        <v>12826</v>
      </c>
      <c r="I2899" t="s">
        <v>7920</v>
      </c>
      <c r="K2899" t="s">
        <v>7989</v>
      </c>
      <c r="Q2899" t="s">
        <v>7473</v>
      </c>
      <c r="T2899" t="s">
        <v>12825</v>
      </c>
      <c r="U2899" t="s">
        <v>7508</v>
      </c>
    </row>
    <row r="2900" spans="1:21" ht="34" x14ac:dyDescent="0.2">
      <c r="A2900">
        <v>3280</v>
      </c>
      <c r="B2900" s="8" t="str">
        <f>IFERROR(INDEX(Sheet2!C:C, MATCH(SQL!D2900, Sheet2!H:H, 0)), "")</f>
        <v/>
      </c>
      <c r="D2900" t="s">
        <v>12750</v>
      </c>
      <c r="E2900">
        <v>3253</v>
      </c>
      <c r="G2900" s="3" t="s">
        <v>12824</v>
      </c>
      <c r="I2900" t="s">
        <v>7920</v>
      </c>
      <c r="K2900" t="s">
        <v>7989</v>
      </c>
      <c r="Q2900" t="s">
        <v>7473</v>
      </c>
      <c r="T2900" t="s">
        <v>12823</v>
      </c>
      <c r="U2900" t="s">
        <v>7390</v>
      </c>
    </row>
    <row r="2901" spans="1:21" ht="17" x14ac:dyDescent="0.2">
      <c r="A2901">
        <v>3281</v>
      </c>
      <c r="B2901" s="8" t="str">
        <f>IFERROR(INDEX(Sheet2!C:C, MATCH(SQL!D2901, Sheet2!H:H, 0)), "")</f>
        <v/>
      </c>
      <c r="D2901" t="s">
        <v>12750</v>
      </c>
      <c r="E2901">
        <v>3253</v>
      </c>
      <c r="G2901" s="3" t="s">
        <v>12822</v>
      </c>
      <c r="I2901" t="s">
        <v>7920</v>
      </c>
      <c r="K2901" t="s">
        <v>7989</v>
      </c>
      <c r="Q2901" t="s">
        <v>7473</v>
      </c>
      <c r="T2901" t="s">
        <v>12821</v>
      </c>
      <c r="U2901" t="s">
        <v>7991</v>
      </c>
    </row>
    <row r="2902" spans="1:21" ht="34" x14ac:dyDescent="0.2">
      <c r="A2902">
        <v>3282</v>
      </c>
      <c r="B2902" s="8" t="str">
        <f>IFERROR(INDEX(Sheet2!C:C, MATCH(SQL!D2902, Sheet2!H:H, 0)), "")</f>
        <v/>
      </c>
      <c r="D2902" t="s">
        <v>12750</v>
      </c>
      <c r="E2902">
        <v>3253</v>
      </c>
      <c r="G2902" s="3" t="s">
        <v>12820</v>
      </c>
      <c r="I2902" t="s">
        <v>7920</v>
      </c>
      <c r="K2902" t="s">
        <v>7989</v>
      </c>
      <c r="Q2902" t="s">
        <v>7473</v>
      </c>
      <c r="T2902" t="s">
        <v>12819</v>
      </c>
      <c r="U2902" t="s">
        <v>7854</v>
      </c>
    </row>
    <row r="2903" spans="1:21" ht="34" x14ac:dyDescent="0.2">
      <c r="A2903">
        <v>3283</v>
      </c>
      <c r="B2903" s="8" t="str">
        <f>IFERROR(INDEX(Sheet2!C:C, MATCH(SQL!D2903, Sheet2!H:H, 0)), "")</f>
        <v/>
      </c>
      <c r="D2903" t="s">
        <v>12750</v>
      </c>
      <c r="E2903">
        <v>3253</v>
      </c>
      <c r="G2903" s="3" t="s">
        <v>12818</v>
      </c>
      <c r="I2903" t="s">
        <v>7920</v>
      </c>
      <c r="K2903" t="s">
        <v>7989</v>
      </c>
      <c r="Q2903" t="s">
        <v>7473</v>
      </c>
      <c r="T2903" t="s">
        <v>12817</v>
      </c>
      <c r="U2903" t="s">
        <v>7442</v>
      </c>
    </row>
    <row r="2904" spans="1:21" ht="34" x14ac:dyDescent="0.2">
      <c r="A2904">
        <v>3284</v>
      </c>
      <c r="B2904" s="8" t="str">
        <f>IFERROR(INDEX(Sheet2!C:C, MATCH(SQL!D2904, Sheet2!H:H, 0)), "")</f>
        <v/>
      </c>
      <c r="D2904" t="s">
        <v>12750</v>
      </c>
      <c r="E2904">
        <v>3253</v>
      </c>
      <c r="G2904" s="3" t="s">
        <v>12816</v>
      </c>
      <c r="I2904" t="s">
        <v>7920</v>
      </c>
      <c r="K2904" t="s">
        <v>7989</v>
      </c>
      <c r="Q2904" t="s">
        <v>7473</v>
      </c>
      <c r="T2904" t="s">
        <v>8862</v>
      </c>
      <c r="U2904" t="s">
        <v>7991</v>
      </c>
    </row>
    <row r="2905" spans="1:21" ht="34" x14ac:dyDescent="0.2">
      <c r="A2905">
        <v>3285</v>
      </c>
      <c r="B2905" s="8" t="str">
        <f>IFERROR(INDEX(Sheet2!C:C, MATCH(SQL!D2905, Sheet2!H:H, 0)), "")</f>
        <v/>
      </c>
      <c r="D2905" t="s">
        <v>12750</v>
      </c>
      <c r="E2905">
        <v>3253</v>
      </c>
      <c r="G2905" s="3" t="s">
        <v>12815</v>
      </c>
      <c r="I2905" t="s">
        <v>7920</v>
      </c>
      <c r="K2905" t="s">
        <v>7989</v>
      </c>
      <c r="Q2905" t="s">
        <v>7473</v>
      </c>
      <c r="T2905" t="s">
        <v>12814</v>
      </c>
      <c r="U2905" t="s">
        <v>7442</v>
      </c>
    </row>
    <row r="2906" spans="1:21" ht="17" x14ac:dyDescent="0.2">
      <c r="A2906">
        <v>3286</v>
      </c>
      <c r="B2906" s="8" t="str">
        <f>IFERROR(INDEX(Sheet2!C:C, MATCH(SQL!D2906, Sheet2!H:H, 0)), "")</f>
        <v/>
      </c>
      <c r="D2906" t="s">
        <v>12750</v>
      </c>
      <c r="E2906">
        <v>3253</v>
      </c>
      <c r="G2906" s="3" t="s">
        <v>12813</v>
      </c>
      <c r="I2906" t="s">
        <v>7920</v>
      </c>
      <c r="K2906" t="s">
        <v>7989</v>
      </c>
      <c r="Q2906" t="s">
        <v>7473</v>
      </c>
      <c r="T2906" t="s">
        <v>12812</v>
      </c>
      <c r="U2906" t="s">
        <v>7442</v>
      </c>
    </row>
    <row r="2907" spans="1:21" ht="34" x14ac:dyDescent="0.2">
      <c r="A2907">
        <v>3287</v>
      </c>
      <c r="B2907" s="8" t="str">
        <f>IFERROR(INDEX(Sheet2!C:C, MATCH(SQL!D2907, Sheet2!H:H, 0)), "")</f>
        <v/>
      </c>
      <c r="D2907" t="s">
        <v>12750</v>
      </c>
      <c r="E2907">
        <v>3253</v>
      </c>
      <c r="G2907" s="3" t="s">
        <v>12811</v>
      </c>
      <c r="I2907" t="s">
        <v>7920</v>
      </c>
      <c r="K2907" t="s">
        <v>7989</v>
      </c>
      <c r="Q2907" t="s">
        <v>7473</v>
      </c>
      <c r="T2907" t="s">
        <v>12810</v>
      </c>
      <c r="U2907" t="s">
        <v>7393</v>
      </c>
    </row>
    <row r="2908" spans="1:21" ht="51" x14ac:dyDescent="0.2">
      <c r="A2908">
        <v>3288</v>
      </c>
      <c r="B2908" s="8" t="str">
        <f>IFERROR(INDEX(Sheet2!C:C, MATCH(SQL!D2908, Sheet2!H:H, 0)), "")</f>
        <v/>
      </c>
      <c r="D2908" t="s">
        <v>12750</v>
      </c>
      <c r="E2908">
        <v>3253</v>
      </c>
      <c r="G2908" s="3" t="s">
        <v>12809</v>
      </c>
      <c r="I2908" t="s">
        <v>7920</v>
      </c>
      <c r="K2908" t="s">
        <v>7989</v>
      </c>
      <c r="Q2908" t="s">
        <v>7473</v>
      </c>
      <c r="T2908" t="s">
        <v>12808</v>
      </c>
      <c r="U2908" t="s">
        <v>7420</v>
      </c>
    </row>
    <row r="2909" spans="1:21" ht="34" x14ac:dyDescent="0.2">
      <c r="A2909">
        <v>3289</v>
      </c>
      <c r="B2909" s="8" t="str">
        <f>IFERROR(INDEX(Sheet2!C:C, MATCH(SQL!D2909, Sheet2!H:H, 0)), "")</f>
        <v/>
      </c>
      <c r="D2909" t="s">
        <v>12750</v>
      </c>
      <c r="E2909">
        <v>3253</v>
      </c>
      <c r="G2909" s="3" t="s">
        <v>12807</v>
      </c>
      <c r="I2909" t="s">
        <v>7920</v>
      </c>
      <c r="K2909" t="s">
        <v>7989</v>
      </c>
      <c r="Q2909" t="s">
        <v>7473</v>
      </c>
      <c r="T2909" t="s">
        <v>12806</v>
      </c>
      <c r="U2909" t="s">
        <v>7491</v>
      </c>
    </row>
    <row r="2910" spans="1:21" ht="34" x14ac:dyDescent="0.2">
      <c r="A2910">
        <v>3290</v>
      </c>
      <c r="B2910" s="8" t="str">
        <f>IFERROR(INDEX(Sheet2!C:C, MATCH(SQL!D2910, Sheet2!H:H, 0)), "")</f>
        <v/>
      </c>
      <c r="D2910" t="s">
        <v>12750</v>
      </c>
      <c r="E2910">
        <v>3253</v>
      </c>
      <c r="G2910" s="3" t="s">
        <v>12805</v>
      </c>
      <c r="I2910" t="s">
        <v>7920</v>
      </c>
      <c r="K2910" t="s">
        <v>7989</v>
      </c>
      <c r="Q2910" t="s">
        <v>7473</v>
      </c>
      <c r="T2910" t="s">
        <v>12804</v>
      </c>
      <c r="U2910" t="s">
        <v>7254</v>
      </c>
    </row>
    <row r="2911" spans="1:21" ht="34" x14ac:dyDescent="0.2">
      <c r="A2911">
        <v>3291</v>
      </c>
      <c r="B2911" s="8" t="str">
        <f>IFERROR(INDEX(Sheet2!C:C, MATCH(SQL!D2911, Sheet2!H:H, 0)), "")</f>
        <v/>
      </c>
      <c r="D2911" t="s">
        <v>12750</v>
      </c>
      <c r="E2911">
        <v>3253</v>
      </c>
      <c r="G2911" s="3" t="s">
        <v>12803</v>
      </c>
      <c r="I2911" t="s">
        <v>7920</v>
      </c>
      <c r="K2911" t="s">
        <v>7989</v>
      </c>
      <c r="Q2911" t="s">
        <v>7473</v>
      </c>
      <c r="T2911" t="s">
        <v>12802</v>
      </c>
      <c r="U2911" t="s">
        <v>7991</v>
      </c>
    </row>
    <row r="2912" spans="1:21" ht="34" x14ac:dyDescent="0.2">
      <c r="A2912">
        <v>3292</v>
      </c>
      <c r="B2912" s="8" t="str">
        <f>IFERROR(INDEX(Sheet2!C:C, MATCH(SQL!D2912, Sheet2!H:H, 0)), "")</f>
        <v/>
      </c>
      <c r="D2912" t="s">
        <v>12750</v>
      </c>
      <c r="E2912">
        <v>3253</v>
      </c>
      <c r="G2912" s="3" t="s">
        <v>12801</v>
      </c>
      <c r="I2912" t="s">
        <v>7920</v>
      </c>
      <c r="K2912" t="s">
        <v>7989</v>
      </c>
      <c r="Q2912" t="s">
        <v>7473</v>
      </c>
      <c r="T2912" t="s">
        <v>7940</v>
      </c>
      <c r="U2912" t="s">
        <v>7508</v>
      </c>
    </row>
    <row r="2913" spans="1:21" ht="34" x14ac:dyDescent="0.2">
      <c r="A2913">
        <v>3293</v>
      </c>
      <c r="B2913" s="8" t="str">
        <f>IFERROR(INDEX(Sheet2!C:C, MATCH(SQL!D2913, Sheet2!H:H, 0)), "")</f>
        <v/>
      </c>
      <c r="D2913" t="s">
        <v>12750</v>
      </c>
      <c r="E2913">
        <v>3253</v>
      </c>
      <c r="G2913" s="3" t="s">
        <v>12800</v>
      </c>
      <c r="I2913" t="s">
        <v>7920</v>
      </c>
      <c r="K2913" t="s">
        <v>7989</v>
      </c>
      <c r="Q2913" t="s">
        <v>7473</v>
      </c>
      <c r="T2913" t="s">
        <v>7940</v>
      </c>
      <c r="U2913" t="s">
        <v>7508</v>
      </c>
    </row>
    <row r="2914" spans="1:21" ht="34" x14ac:dyDescent="0.2">
      <c r="A2914">
        <v>3294</v>
      </c>
      <c r="B2914" s="8" t="str">
        <f>IFERROR(INDEX(Sheet2!C:C, MATCH(SQL!D2914, Sheet2!H:H, 0)), "")</f>
        <v/>
      </c>
      <c r="D2914" t="s">
        <v>12750</v>
      </c>
      <c r="E2914">
        <v>3253</v>
      </c>
      <c r="G2914" s="3" t="s">
        <v>12799</v>
      </c>
      <c r="I2914" t="s">
        <v>7920</v>
      </c>
      <c r="K2914" t="s">
        <v>7989</v>
      </c>
      <c r="Q2914" t="s">
        <v>7473</v>
      </c>
      <c r="T2914" t="s">
        <v>12798</v>
      </c>
      <c r="U2914" t="s">
        <v>7991</v>
      </c>
    </row>
    <row r="2915" spans="1:21" ht="34" x14ac:dyDescent="0.2">
      <c r="A2915">
        <v>3295</v>
      </c>
      <c r="B2915" s="8" t="str">
        <f>IFERROR(INDEX(Sheet2!C:C, MATCH(SQL!D2915, Sheet2!H:H, 0)), "")</f>
        <v/>
      </c>
      <c r="D2915" t="s">
        <v>12750</v>
      </c>
      <c r="E2915">
        <v>3253</v>
      </c>
      <c r="G2915" s="3" t="s">
        <v>12797</v>
      </c>
      <c r="I2915" t="s">
        <v>7920</v>
      </c>
      <c r="K2915" t="s">
        <v>7989</v>
      </c>
      <c r="Q2915" t="s">
        <v>7473</v>
      </c>
      <c r="T2915" t="s">
        <v>12796</v>
      </c>
      <c r="U2915" t="s">
        <v>7580</v>
      </c>
    </row>
    <row r="2916" spans="1:21" ht="34" x14ac:dyDescent="0.2">
      <c r="A2916">
        <v>3296</v>
      </c>
      <c r="B2916" s="8" t="str">
        <f>IFERROR(INDEX(Sheet2!C:C, MATCH(SQL!D2916, Sheet2!H:H, 0)), "")</f>
        <v/>
      </c>
      <c r="D2916" t="s">
        <v>12750</v>
      </c>
      <c r="E2916">
        <v>3253</v>
      </c>
      <c r="G2916" s="3" t="s">
        <v>12795</v>
      </c>
      <c r="I2916" t="s">
        <v>7920</v>
      </c>
      <c r="K2916" t="s">
        <v>7989</v>
      </c>
      <c r="Q2916" t="s">
        <v>7473</v>
      </c>
      <c r="T2916" t="s">
        <v>12794</v>
      </c>
      <c r="U2916" t="s">
        <v>7930</v>
      </c>
    </row>
    <row r="2917" spans="1:21" ht="34" x14ac:dyDescent="0.2">
      <c r="A2917">
        <v>3297</v>
      </c>
      <c r="B2917" s="8" t="str">
        <f>IFERROR(INDEX(Sheet2!C:C, MATCH(SQL!D2917, Sheet2!H:H, 0)), "")</f>
        <v/>
      </c>
      <c r="D2917" t="s">
        <v>12750</v>
      </c>
      <c r="E2917">
        <v>3253</v>
      </c>
      <c r="G2917" s="3" t="s">
        <v>12793</v>
      </c>
      <c r="I2917" t="s">
        <v>7920</v>
      </c>
      <c r="K2917" t="s">
        <v>7989</v>
      </c>
      <c r="Q2917" t="s">
        <v>7473</v>
      </c>
      <c r="T2917" t="s">
        <v>12792</v>
      </c>
      <c r="U2917" t="s">
        <v>7991</v>
      </c>
    </row>
    <row r="2918" spans="1:21" ht="34" x14ac:dyDescent="0.2">
      <c r="A2918">
        <v>3298</v>
      </c>
      <c r="B2918" s="8" t="str">
        <f>IFERROR(INDEX(Sheet2!C:C, MATCH(SQL!D2918, Sheet2!H:H, 0)), "")</f>
        <v/>
      </c>
      <c r="D2918" t="s">
        <v>12750</v>
      </c>
      <c r="E2918">
        <v>3253</v>
      </c>
      <c r="G2918" s="3" t="s">
        <v>12791</v>
      </c>
      <c r="I2918" t="s">
        <v>7920</v>
      </c>
      <c r="K2918" t="s">
        <v>7989</v>
      </c>
      <c r="Q2918" t="s">
        <v>7473</v>
      </c>
      <c r="T2918" t="s">
        <v>12790</v>
      </c>
      <c r="U2918" t="s">
        <v>5339</v>
      </c>
    </row>
    <row r="2919" spans="1:21" ht="34" x14ac:dyDescent="0.2">
      <c r="A2919">
        <v>3299</v>
      </c>
      <c r="B2919" s="8" t="str">
        <f>IFERROR(INDEX(Sheet2!C:C, MATCH(SQL!D2919, Sheet2!H:H, 0)), "")</f>
        <v/>
      </c>
      <c r="D2919" t="s">
        <v>12750</v>
      </c>
      <c r="E2919">
        <v>3253</v>
      </c>
      <c r="G2919" s="3" t="s">
        <v>12789</v>
      </c>
      <c r="I2919" t="s">
        <v>7920</v>
      </c>
      <c r="K2919" t="s">
        <v>7989</v>
      </c>
      <c r="Q2919" t="s">
        <v>7473</v>
      </c>
      <c r="T2919" t="s">
        <v>12788</v>
      </c>
      <c r="U2919" t="s">
        <v>7448</v>
      </c>
    </row>
    <row r="2920" spans="1:21" ht="34" x14ac:dyDescent="0.2">
      <c r="A2920">
        <v>3300</v>
      </c>
      <c r="B2920" s="8" t="str">
        <f>IFERROR(INDEX(Sheet2!C:C, MATCH(SQL!D2920, Sheet2!H:H, 0)), "")</f>
        <v/>
      </c>
      <c r="D2920" t="s">
        <v>12750</v>
      </c>
      <c r="E2920">
        <v>3253</v>
      </c>
      <c r="G2920" s="3" t="s">
        <v>12787</v>
      </c>
      <c r="I2920" t="s">
        <v>7920</v>
      </c>
      <c r="K2920" t="s">
        <v>7989</v>
      </c>
      <c r="Q2920" t="s">
        <v>7473</v>
      </c>
      <c r="T2920" t="s">
        <v>12786</v>
      </c>
      <c r="U2920" t="s">
        <v>8056</v>
      </c>
    </row>
    <row r="2921" spans="1:21" ht="17" x14ac:dyDescent="0.2">
      <c r="A2921">
        <v>3301</v>
      </c>
      <c r="B2921" s="8" t="str">
        <f>IFERROR(INDEX(Sheet2!C:C, MATCH(SQL!D2921, Sheet2!H:H, 0)), "")</f>
        <v/>
      </c>
      <c r="D2921" t="s">
        <v>12750</v>
      </c>
      <c r="E2921">
        <v>3253</v>
      </c>
      <c r="G2921" s="3" t="s">
        <v>12785</v>
      </c>
      <c r="I2921" t="s">
        <v>7920</v>
      </c>
      <c r="K2921" t="s">
        <v>7989</v>
      </c>
      <c r="Q2921" t="s">
        <v>7473</v>
      </c>
      <c r="T2921" t="s">
        <v>12784</v>
      </c>
      <c r="U2921" t="s">
        <v>8114</v>
      </c>
    </row>
    <row r="2922" spans="1:21" ht="34" x14ac:dyDescent="0.2">
      <c r="A2922">
        <v>3302</v>
      </c>
      <c r="B2922" s="8" t="str">
        <f>IFERROR(INDEX(Sheet2!C:C, MATCH(SQL!D2922, Sheet2!H:H, 0)), "")</f>
        <v/>
      </c>
      <c r="D2922" t="s">
        <v>12750</v>
      </c>
      <c r="E2922">
        <v>3253</v>
      </c>
      <c r="G2922" s="3" t="s">
        <v>12783</v>
      </c>
      <c r="I2922" t="s">
        <v>7920</v>
      </c>
      <c r="K2922" t="s">
        <v>7989</v>
      </c>
      <c r="Q2922" t="s">
        <v>7473</v>
      </c>
      <c r="T2922" t="s">
        <v>12782</v>
      </c>
      <c r="U2922" t="s">
        <v>7448</v>
      </c>
    </row>
    <row r="2923" spans="1:21" ht="17" x14ac:dyDescent="0.2">
      <c r="A2923">
        <v>3303</v>
      </c>
      <c r="B2923" s="8" t="str">
        <f>IFERROR(INDEX(Sheet2!C:C, MATCH(SQL!D2923, Sheet2!H:H, 0)), "")</f>
        <v/>
      </c>
      <c r="D2923" t="s">
        <v>12750</v>
      </c>
      <c r="E2923">
        <v>3253</v>
      </c>
      <c r="G2923" s="3" t="s">
        <v>12781</v>
      </c>
      <c r="I2923" t="s">
        <v>7920</v>
      </c>
      <c r="K2923" t="s">
        <v>7989</v>
      </c>
      <c r="Q2923" t="s">
        <v>7473</v>
      </c>
      <c r="T2923" t="s">
        <v>12780</v>
      </c>
      <c r="U2923" t="s">
        <v>7442</v>
      </c>
    </row>
    <row r="2924" spans="1:21" ht="17" x14ac:dyDescent="0.2">
      <c r="A2924">
        <v>3304</v>
      </c>
      <c r="B2924" s="8" t="str">
        <f>IFERROR(INDEX(Sheet2!C:C, MATCH(SQL!D2924, Sheet2!H:H, 0)), "")</f>
        <v/>
      </c>
      <c r="D2924" t="s">
        <v>12750</v>
      </c>
      <c r="E2924">
        <v>3253</v>
      </c>
      <c r="G2924" s="3" t="s">
        <v>12779</v>
      </c>
      <c r="I2924" t="s">
        <v>7920</v>
      </c>
      <c r="K2924" t="s">
        <v>7989</v>
      </c>
      <c r="Q2924" t="s">
        <v>7473</v>
      </c>
      <c r="T2924" t="s">
        <v>12778</v>
      </c>
      <c r="U2924" t="s">
        <v>8192</v>
      </c>
    </row>
    <row r="2925" spans="1:21" ht="34" x14ac:dyDescent="0.2">
      <c r="A2925">
        <v>3305</v>
      </c>
      <c r="B2925" s="8" t="str">
        <f>IFERROR(INDEX(Sheet2!C:C, MATCH(SQL!D2925, Sheet2!H:H, 0)), "")</f>
        <v/>
      </c>
      <c r="D2925" t="s">
        <v>12750</v>
      </c>
      <c r="E2925">
        <v>3253</v>
      </c>
      <c r="G2925" s="3" t="s">
        <v>12777</v>
      </c>
      <c r="I2925" t="s">
        <v>7920</v>
      </c>
      <c r="K2925" t="s">
        <v>7989</v>
      </c>
      <c r="Q2925" t="s">
        <v>7473</v>
      </c>
      <c r="T2925" t="s">
        <v>8941</v>
      </c>
      <c r="U2925" t="s">
        <v>7442</v>
      </c>
    </row>
    <row r="2926" spans="1:21" ht="34" x14ac:dyDescent="0.2">
      <c r="A2926">
        <v>3306</v>
      </c>
      <c r="B2926" s="8" t="str">
        <f>IFERROR(INDEX(Sheet2!C:C, MATCH(SQL!D2926, Sheet2!H:H, 0)), "")</f>
        <v/>
      </c>
      <c r="D2926" t="s">
        <v>12750</v>
      </c>
      <c r="E2926">
        <v>3253</v>
      </c>
      <c r="G2926" s="3" t="s">
        <v>12776</v>
      </c>
      <c r="I2926" t="s">
        <v>7920</v>
      </c>
      <c r="K2926" t="s">
        <v>7989</v>
      </c>
      <c r="Q2926" t="s">
        <v>7473</v>
      </c>
      <c r="T2926" t="s">
        <v>12775</v>
      </c>
      <c r="U2926" t="s">
        <v>7629</v>
      </c>
    </row>
    <row r="2927" spans="1:21" ht="34" x14ac:dyDescent="0.2">
      <c r="A2927">
        <v>3307</v>
      </c>
      <c r="B2927" s="8" t="str">
        <f>IFERROR(INDEX(Sheet2!C:C, MATCH(SQL!D2927, Sheet2!H:H, 0)), "")</f>
        <v/>
      </c>
      <c r="D2927" t="s">
        <v>12750</v>
      </c>
      <c r="E2927">
        <v>3253</v>
      </c>
      <c r="G2927" s="3" t="s">
        <v>12774</v>
      </c>
      <c r="I2927" t="s">
        <v>7920</v>
      </c>
      <c r="K2927" t="s">
        <v>7989</v>
      </c>
      <c r="Q2927" t="s">
        <v>7473</v>
      </c>
      <c r="T2927" t="s">
        <v>12773</v>
      </c>
      <c r="U2927" t="s">
        <v>7536</v>
      </c>
    </row>
    <row r="2928" spans="1:21" ht="34" x14ac:dyDescent="0.2">
      <c r="A2928">
        <v>3308</v>
      </c>
      <c r="B2928" s="8" t="str">
        <f>IFERROR(INDEX(Sheet2!C:C, MATCH(SQL!D2928, Sheet2!H:H, 0)), "")</f>
        <v/>
      </c>
      <c r="D2928" t="s">
        <v>12750</v>
      </c>
      <c r="E2928">
        <v>3253</v>
      </c>
      <c r="G2928" s="3" t="s">
        <v>12772</v>
      </c>
      <c r="I2928" t="s">
        <v>7920</v>
      </c>
      <c r="K2928" t="s">
        <v>7989</v>
      </c>
      <c r="Q2928" t="s">
        <v>7473</v>
      </c>
      <c r="T2928" t="s">
        <v>12771</v>
      </c>
      <c r="U2928" t="s">
        <v>7397</v>
      </c>
    </row>
    <row r="2929" spans="1:21" ht="34" x14ac:dyDescent="0.2">
      <c r="A2929">
        <v>3309</v>
      </c>
      <c r="B2929" s="8" t="str">
        <f>IFERROR(INDEX(Sheet2!C:C, MATCH(SQL!D2929, Sheet2!H:H, 0)), "")</f>
        <v/>
      </c>
      <c r="D2929" t="s">
        <v>12750</v>
      </c>
      <c r="E2929">
        <v>3253</v>
      </c>
      <c r="G2929" s="3" t="s">
        <v>12770</v>
      </c>
      <c r="I2929" t="s">
        <v>7920</v>
      </c>
      <c r="K2929" t="s">
        <v>7989</v>
      </c>
      <c r="Q2929" t="s">
        <v>7473</v>
      </c>
      <c r="T2929" t="s">
        <v>12769</v>
      </c>
      <c r="U2929" t="s">
        <v>7442</v>
      </c>
    </row>
    <row r="2930" spans="1:21" ht="34" x14ac:dyDescent="0.2">
      <c r="A2930">
        <v>3310</v>
      </c>
      <c r="B2930" s="8" t="str">
        <f>IFERROR(INDEX(Sheet2!C:C, MATCH(SQL!D2930, Sheet2!H:H, 0)), "")</f>
        <v/>
      </c>
      <c r="D2930" t="s">
        <v>12750</v>
      </c>
      <c r="E2930">
        <v>3253</v>
      </c>
      <c r="G2930" s="3" t="s">
        <v>12768</v>
      </c>
      <c r="I2930" t="s">
        <v>7920</v>
      </c>
      <c r="K2930" t="s">
        <v>7989</v>
      </c>
      <c r="Q2930" t="s">
        <v>7473</v>
      </c>
      <c r="T2930" t="s">
        <v>12767</v>
      </c>
      <c r="U2930" t="s">
        <v>7491</v>
      </c>
    </row>
    <row r="2931" spans="1:21" ht="34" x14ac:dyDescent="0.2">
      <c r="A2931">
        <v>3311</v>
      </c>
      <c r="B2931" s="8" t="str">
        <f>IFERROR(INDEX(Sheet2!C:C, MATCH(SQL!D2931, Sheet2!H:H, 0)), "")</f>
        <v/>
      </c>
      <c r="D2931" t="s">
        <v>12750</v>
      </c>
      <c r="E2931">
        <v>3253</v>
      </c>
      <c r="G2931" s="3" t="s">
        <v>12766</v>
      </c>
      <c r="I2931" t="s">
        <v>7920</v>
      </c>
      <c r="K2931" t="s">
        <v>7989</v>
      </c>
      <c r="Q2931" t="s">
        <v>7473</v>
      </c>
      <c r="T2931" t="s">
        <v>12765</v>
      </c>
      <c r="U2931" t="s">
        <v>7488</v>
      </c>
    </row>
    <row r="2932" spans="1:21" ht="34" x14ac:dyDescent="0.2">
      <c r="A2932">
        <v>3312</v>
      </c>
      <c r="B2932" s="8" t="str">
        <f>IFERROR(INDEX(Sheet2!C:C, MATCH(SQL!D2932, Sheet2!H:H, 0)), "")</f>
        <v/>
      </c>
      <c r="D2932" t="s">
        <v>12750</v>
      </c>
      <c r="E2932">
        <v>3253</v>
      </c>
      <c r="G2932" s="3" t="s">
        <v>12764</v>
      </c>
      <c r="I2932" t="s">
        <v>7920</v>
      </c>
      <c r="K2932" t="s">
        <v>7989</v>
      </c>
      <c r="Q2932" t="s">
        <v>7473</v>
      </c>
      <c r="T2932" t="s">
        <v>12763</v>
      </c>
      <c r="U2932" t="s">
        <v>7629</v>
      </c>
    </row>
    <row r="2933" spans="1:21" ht="34" x14ac:dyDescent="0.2">
      <c r="A2933">
        <v>3313</v>
      </c>
      <c r="B2933" s="8" t="str">
        <f>IFERROR(INDEX(Sheet2!C:C, MATCH(SQL!D2933, Sheet2!H:H, 0)), "")</f>
        <v/>
      </c>
      <c r="D2933" t="s">
        <v>12750</v>
      </c>
      <c r="E2933">
        <v>3253</v>
      </c>
      <c r="G2933" s="3" t="s">
        <v>12762</v>
      </c>
      <c r="I2933" t="s">
        <v>7920</v>
      </c>
      <c r="K2933" t="s">
        <v>7989</v>
      </c>
      <c r="Q2933" t="s">
        <v>7473</v>
      </c>
      <c r="T2933" t="s">
        <v>12761</v>
      </c>
      <c r="U2933" t="s">
        <v>7442</v>
      </c>
    </row>
    <row r="2934" spans="1:21" ht="17" x14ac:dyDescent="0.2">
      <c r="A2934">
        <v>3314</v>
      </c>
      <c r="B2934" s="8" t="str">
        <f>IFERROR(INDEX(Sheet2!C:C, MATCH(SQL!D2934, Sheet2!H:H, 0)), "")</f>
        <v/>
      </c>
      <c r="D2934" t="s">
        <v>12750</v>
      </c>
      <c r="E2934">
        <v>3253</v>
      </c>
      <c r="G2934" s="3" t="s">
        <v>12760</v>
      </c>
      <c r="I2934" t="s">
        <v>7920</v>
      </c>
      <c r="K2934" t="s">
        <v>7989</v>
      </c>
      <c r="Q2934" t="s">
        <v>7473</v>
      </c>
      <c r="T2934" t="s">
        <v>12759</v>
      </c>
      <c r="U2934" t="s">
        <v>7442</v>
      </c>
    </row>
    <row r="2935" spans="1:21" ht="34" x14ac:dyDescent="0.2">
      <c r="A2935">
        <v>3315</v>
      </c>
      <c r="B2935" s="8" t="str">
        <f>IFERROR(INDEX(Sheet2!C:C, MATCH(SQL!D2935, Sheet2!H:H, 0)), "")</f>
        <v/>
      </c>
      <c r="D2935" t="s">
        <v>12750</v>
      </c>
      <c r="E2935">
        <v>3253</v>
      </c>
      <c r="G2935" s="3" t="s">
        <v>12758</v>
      </c>
      <c r="I2935" t="s">
        <v>7920</v>
      </c>
      <c r="K2935" t="s">
        <v>7989</v>
      </c>
      <c r="Q2935" t="s">
        <v>7473</v>
      </c>
      <c r="T2935" t="s">
        <v>12757</v>
      </c>
      <c r="U2935" t="s">
        <v>7395</v>
      </c>
    </row>
    <row r="2936" spans="1:21" ht="17" x14ac:dyDescent="0.2">
      <c r="A2936">
        <v>3316</v>
      </c>
      <c r="B2936" s="8" t="str">
        <f>IFERROR(INDEX(Sheet2!C:C, MATCH(SQL!D2936, Sheet2!H:H, 0)), "")</f>
        <v/>
      </c>
      <c r="D2936" t="s">
        <v>12750</v>
      </c>
      <c r="E2936">
        <v>3253</v>
      </c>
      <c r="G2936" s="3" t="s">
        <v>12756</v>
      </c>
      <c r="I2936" t="s">
        <v>7920</v>
      </c>
      <c r="K2936" t="s">
        <v>7989</v>
      </c>
      <c r="Q2936" t="s">
        <v>7473</v>
      </c>
      <c r="T2936" t="s">
        <v>12755</v>
      </c>
      <c r="U2936" t="s">
        <v>8066</v>
      </c>
    </row>
    <row r="2937" spans="1:21" ht="34" x14ac:dyDescent="0.2">
      <c r="A2937">
        <v>3317</v>
      </c>
      <c r="B2937" s="8" t="str">
        <f>IFERROR(INDEX(Sheet2!C:C, MATCH(SQL!D2937, Sheet2!H:H, 0)), "")</f>
        <v/>
      </c>
      <c r="D2937" t="s">
        <v>12750</v>
      </c>
      <c r="E2937">
        <v>3253</v>
      </c>
      <c r="G2937" s="3" t="s">
        <v>12754</v>
      </c>
      <c r="I2937" t="s">
        <v>7920</v>
      </c>
      <c r="K2937" t="s">
        <v>7989</v>
      </c>
      <c r="Q2937" t="s">
        <v>7473</v>
      </c>
      <c r="T2937" t="s">
        <v>12753</v>
      </c>
      <c r="U2937" t="s">
        <v>7442</v>
      </c>
    </row>
    <row r="2938" spans="1:21" ht="34" x14ac:dyDescent="0.2">
      <c r="A2938">
        <v>3318</v>
      </c>
      <c r="B2938" s="8" t="str">
        <f>IFERROR(INDEX(Sheet2!C:C, MATCH(SQL!D2938, Sheet2!H:H, 0)), "")</f>
        <v/>
      </c>
      <c r="D2938" t="s">
        <v>12750</v>
      </c>
      <c r="E2938">
        <v>3253</v>
      </c>
      <c r="G2938" s="3" t="s">
        <v>12752</v>
      </c>
      <c r="I2938" t="s">
        <v>7920</v>
      </c>
      <c r="K2938" t="s">
        <v>7989</v>
      </c>
      <c r="Q2938" t="s">
        <v>7473</v>
      </c>
      <c r="T2938" t="s">
        <v>12751</v>
      </c>
      <c r="U2938" t="s">
        <v>8056</v>
      </c>
    </row>
    <row r="2939" spans="1:21" ht="17" x14ac:dyDescent="0.2">
      <c r="A2939">
        <v>3319</v>
      </c>
      <c r="B2939" s="8" t="str">
        <f>IFERROR(INDEX(Sheet2!C:C, MATCH(SQL!D2939, Sheet2!H:H, 0)), "")</f>
        <v/>
      </c>
      <c r="D2939" t="s">
        <v>12750</v>
      </c>
      <c r="E2939">
        <v>3253</v>
      </c>
      <c r="G2939" s="3" t="s">
        <v>12749</v>
      </c>
      <c r="I2939" t="s">
        <v>7920</v>
      </c>
      <c r="K2939" t="s">
        <v>7989</v>
      </c>
      <c r="Q2939" t="s">
        <v>7473</v>
      </c>
      <c r="T2939" t="s">
        <v>12748</v>
      </c>
      <c r="U2939" t="s">
        <v>7442</v>
      </c>
    </row>
    <row r="2940" spans="1:21" ht="34" x14ac:dyDescent="0.2">
      <c r="A2940">
        <v>3320</v>
      </c>
      <c r="B2940" s="8" t="str">
        <f>IFERROR(INDEX(Sheet2!C:C, MATCH(SQL!D2940, Sheet2!H:H, 0)), "")</f>
        <v/>
      </c>
      <c r="D2940" t="s">
        <v>12697</v>
      </c>
      <c r="G2940" s="3" t="s">
        <v>12747</v>
      </c>
      <c r="H2940" t="s">
        <v>7920</v>
      </c>
      <c r="I2940" t="s">
        <v>7920</v>
      </c>
      <c r="J2940" t="s">
        <v>7989</v>
      </c>
      <c r="K2940" t="s">
        <v>7989</v>
      </c>
      <c r="L2940" t="s">
        <v>7918</v>
      </c>
      <c r="N2940" t="s">
        <v>7404</v>
      </c>
      <c r="O2940" t="s">
        <v>7918</v>
      </c>
      <c r="P2940" t="s">
        <v>7473</v>
      </c>
      <c r="Q2940" t="s">
        <v>7473</v>
      </c>
    </row>
    <row r="2941" spans="1:21" ht="17" x14ac:dyDescent="0.2">
      <c r="A2941">
        <v>3321</v>
      </c>
      <c r="B2941" s="8" t="str">
        <f>IFERROR(INDEX(Sheet2!C:C, MATCH(SQL!D2941, Sheet2!H:H, 0)), "")</f>
        <v/>
      </c>
      <c r="D2941" t="s">
        <v>12697</v>
      </c>
      <c r="E2941">
        <v>3320</v>
      </c>
      <c r="G2941" s="3" t="s">
        <v>12746</v>
      </c>
      <c r="I2941" t="s">
        <v>7920</v>
      </c>
      <c r="K2941" t="s">
        <v>7989</v>
      </c>
      <c r="Q2941" t="s">
        <v>7473</v>
      </c>
      <c r="T2941" t="s">
        <v>9838</v>
      </c>
      <c r="U2941" t="s">
        <v>7254</v>
      </c>
    </row>
    <row r="2942" spans="1:21" ht="17" x14ac:dyDescent="0.2">
      <c r="A2942">
        <v>3322</v>
      </c>
      <c r="B2942" s="8" t="str">
        <f>IFERROR(INDEX(Sheet2!C:C, MATCH(SQL!D2942, Sheet2!H:H, 0)), "")</f>
        <v/>
      </c>
      <c r="D2942" t="s">
        <v>12697</v>
      </c>
      <c r="E2942">
        <v>3320</v>
      </c>
      <c r="G2942" s="3" t="s">
        <v>12745</v>
      </c>
      <c r="I2942" t="s">
        <v>7920</v>
      </c>
      <c r="K2942" t="s">
        <v>7989</v>
      </c>
      <c r="Q2942" t="s">
        <v>7473</v>
      </c>
      <c r="T2942" t="s">
        <v>12744</v>
      </c>
      <c r="U2942" t="s">
        <v>7455</v>
      </c>
    </row>
    <row r="2943" spans="1:21" ht="17" x14ac:dyDescent="0.2">
      <c r="A2943">
        <v>3323</v>
      </c>
      <c r="B2943" s="8" t="str">
        <f>IFERROR(INDEX(Sheet2!C:C, MATCH(SQL!D2943, Sheet2!H:H, 0)), "")</f>
        <v/>
      </c>
      <c r="D2943" t="s">
        <v>12697</v>
      </c>
      <c r="E2943">
        <v>3320</v>
      </c>
      <c r="G2943" s="3" t="s">
        <v>12743</v>
      </c>
      <c r="I2943" t="s">
        <v>7920</v>
      </c>
      <c r="K2943" t="s">
        <v>7989</v>
      </c>
      <c r="Q2943" t="s">
        <v>7473</v>
      </c>
      <c r="T2943" t="s">
        <v>12742</v>
      </c>
      <c r="U2943" t="s">
        <v>7442</v>
      </c>
    </row>
    <row r="2944" spans="1:21" ht="34" x14ac:dyDescent="0.2">
      <c r="A2944">
        <v>3324</v>
      </c>
      <c r="B2944" s="8" t="str">
        <f>IFERROR(INDEX(Sheet2!C:C, MATCH(SQL!D2944, Sheet2!H:H, 0)), "")</f>
        <v/>
      </c>
      <c r="D2944" t="s">
        <v>12697</v>
      </c>
      <c r="E2944">
        <v>3320</v>
      </c>
      <c r="G2944" s="3" t="s">
        <v>12741</v>
      </c>
      <c r="I2944" t="s">
        <v>7920</v>
      </c>
      <c r="K2944" t="s">
        <v>7989</v>
      </c>
      <c r="Q2944" t="s">
        <v>7473</v>
      </c>
      <c r="T2944" t="s">
        <v>12740</v>
      </c>
      <c r="U2944" t="s">
        <v>11244</v>
      </c>
    </row>
    <row r="2945" spans="1:21" ht="17" x14ac:dyDescent="0.2">
      <c r="A2945">
        <v>3325</v>
      </c>
      <c r="B2945" s="8" t="str">
        <f>IFERROR(INDEX(Sheet2!C:C, MATCH(SQL!D2945, Sheet2!H:H, 0)), "")</f>
        <v/>
      </c>
      <c r="D2945" t="s">
        <v>12697</v>
      </c>
      <c r="E2945">
        <v>3320</v>
      </c>
      <c r="G2945" s="3" t="s">
        <v>12739</v>
      </c>
      <c r="I2945" t="s">
        <v>7920</v>
      </c>
      <c r="K2945" t="s">
        <v>7989</v>
      </c>
      <c r="Q2945" t="s">
        <v>7473</v>
      </c>
      <c r="T2945" t="s">
        <v>12738</v>
      </c>
      <c r="U2945" t="s">
        <v>7442</v>
      </c>
    </row>
    <row r="2946" spans="1:21" ht="34" x14ac:dyDescent="0.2">
      <c r="A2946">
        <v>3326</v>
      </c>
      <c r="B2946" s="8" t="str">
        <f>IFERROR(INDEX(Sheet2!C:C, MATCH(SQL!D2946, Sheet2!H:H, 0)), "")</f>
        <v/>
      </c>
      <c r="D2946" t="s">
        <v>12697</v>
      </c>
      <c r="E2946">
        <v>3320</v>
      </c>
      <c r="G2946" s="3" t="s">
        <v>12737</v>
      </c>
      <c r="I2946" t="s">
        <v>7920</v>
      </c>
      <c r="K2946" t="s">
        <v>7989</v>
      </c>
      <c r="Q2946" t="s">
        <v>7473</v>
      </c>
      <c r="T2946" t="s">
        <v>12736</v>
      </c>
      <c r="U2946" t="s">
        <v>7442</v>
      </c>
    </row>
    <row r="2947" spans="1:21" ht="34" x14ac:dyDescent="0.2">
      <c r="A2947">
        <v>3327</v>
      </c>
      <c r="B2947" s="8" t="str">
        <f>IFERROR(INDEX(Sheet2!C:C, MATCH(SQL!D2947, Sheet2!H:H, 0)), "")</f>
        <v/>
      </c>
      <c r="D2947" t="s">
        <v>12697</v>
      </c>
      <c r="E2947">
        <v>3320</v>
      </c>
      <c r="G2947" s="3" t="s">
        <v>12735</v>
      </c>
      <c r="I2947" t="s">
        <v>7920</v>
      </c>
      <c r="K2947" t="s">
        <v>7989</v>
      </c>
      <c r="Q2947" t="s">
        <v>7473</v>
      </c>
      <c r="T2947" t="s">
        <v>12734</v>
      </c>
      <c r="U2947" t="s">
        <v>7966</v>
      </c>
    </row>
    <row r="2948" spans="1:21" ht="17" x14ac:dyDescent="0.2">
      <c r="A2948">
        <v>3328</v>
      </c>
      <c r="B2948" s="8" t="str">
        <f>IFERROR(INDEX(Sheet2!C:C, MATCH(SQL!D2948, Sheet2!H:H, 0)), "")</f>
        <v/>
      </c>
      <c r="D2948" t="s">
        <v>12697</v>
      </c>
      <c r="E2948">
        <v>3320</v>
      </c>
      <c r="G2948" s="3" t="s">
        <v>12733</v>
      </c>
      <c r="I2948" t="s">
        <v>7920</v>
      </c>
      <c r="K2948" t="s">
        <v>7989</v>
      </c>
      <c r="Q2948" t="s">
        <v>7473</v>
      </c>
      <c r="T2948" t="s">
        <v>12732</v>
      </c>
      <c r="U2948" t="s">
        <v>7417</v>
      </c>
    </row>
    <row r="2949" spans="1:21" ht="34" x14ac:dyDescent="0.2">
      <c r="A2949">
        <v>3329</v>
      </c>
      <c r="B2949" s="8" t="str">
        <f>IFERROR(INDEX(Sheet2!C:C, MATCH(SQL!D2949, Sheet2!H:H, 0)), "")</f>
        <v/>
      </c>
      <c r="D2949" t="s">
        <v>12697</v>
      </c>
      <c r="E2949">
        <v>3320</v>
      </c>
      <c r="G2949" s="3" t="s">
        <v>12731</v>
      </c>
      <c r="I2949" t="s">
        <v>7920</v>
      </c>
      <c r="K2949" t="s">
        <v>7989</v>
      </c>
      <c r="Q2949" t="s">
        <v>7473</v>
      </c>
      <c r="T2949" t="s">
        <v>12730</v>
      </c>
      <c r="U2949" t="s">
        <v>7991</v>
      </c>
    </row>
    <row r="2950" spans="1:21" ht="34" x14ac:dyDescent="0.2">
      <c r="A2950">
        <v>3330</v>
      </c>
      <c r="B2950" s="8" t="str">
        <f>IFERROR(INDEX(Sheet2!C:C, MATCH(SQL!D2950, Sheet2!H:H, 0)), "")</f>
        <v/>
      </c>
      <c r="D2950" t="s">
        <v>12697</v>
      </c>
      <c r="E2950">
        <v>3320</v>
      </c>
      <c r="G2950" s="3" t="s">
        <v>12729</v>
      </c>
      <c r="I2950" t="s">
        <v>7920</v>
      </c>
      <c r="K2950" t="s">
        <v>7989</v>
      </c>
      <c r="Q2950" t="s">
        <v>7473</v>
      </c>
      <c r="T2950" t="s">
        <v>12728</v>
      </c>
      <c r="U2950" t="s">
        <v>7442</v>
      </c>
    </row>
    <row r="2951" spans="1:21" ht="34" x14ac:dyDescent="0.2">
      <c r="A2951">
        <v>3331</v>
      </c>
      <c r="B2951" s="8" t="str">
        <f>IFERROR(INDEX(Sheet2!C:C, MATCH(SQL!D2951, Sheet2!H:H, 0)), "")</f>
        <v/>
      </c>
      <c r="D2951" t="s">
        <v>12697</v>
      </c>
      <c r="E2951">
        <v>3320</v>
      </c>
      <c r="G2951" s="3" t="s">
        <v>12727</v>
      </c>
      <c r="I2951" t="s">
        <v>7920</v>
      </c>
      <c r="K2951" t="s">
        <v>7989</v>
      </c>
      <c r="Q2951" t="s">
        <v>7473</v>
      </c>
      <c r="T2951" t="s">
        <v>12726</v>
      </c>
      <c r="U2951" t="s">
        <v>7455</v>
      </c>
    </row>
    <row r="2952" spans="1:21" ht="17" x14ac:dyDescent="0.2">
      <c r="A2952">
        <v>3332</v>
      </c>
      <c r="B2952" s="8" t="str">
        <f>IFERROR(INDEX(Sheet2!C:C, MATCH(SQL!D2952, Sheet2!H:H, 0)), "")</f>
        <v/>
      </c>
      <c r="D2952" t="s">
        <v>12697</v>
      </c>
      <c r="E2952">
        <v>3320</v>
      </c>
      <c r="G2952" s="3" t="s">
        <v>12725</v>
      </c>
      <c r="I2952" t="s">
        <v>7920</v>
      </c>
      <c r="K2952" t="s">
        <v>7989</v>
      </c>
      <c r="Q2952" t="s">
        <v>7473</v>
      </c>
      <c r="T2952" t="s">
        <v>12724</v>
      </c>
      <c r="U2952" t="s">
        <v>7597</v>
      </c>
    </row>
    <row r="2953" spans="1:21" ht="34" x14ac:dyDescent="0.2">
      <c r="A2953">
        <v>3333</v>
      </c>
      <c r="B2953" s="8" t="str">
        <f>IFERROR(INDEX(Sheet2!C:C, MATCH(SQL!D2953, Sheet2!H:H, 0)), "")</f>
        <v/>
      </c>
      <c r="D2953" t="s">
        <v>12697</v>
      </c>
      <c r="E2953">
        <v>3320</v>
      </c>
      <c r="G2953" s="3" t="s">
        <v>12723</v>
      </c>
      <c r="I2953" t="s">
        <v>7920</v>
      </c>
      <c r="K2953" t="s">
        <v>7989</v>
      </c>
      <c r="Q2953" t="s">
        <v>7473</v>
      </c>
      <c r="T2953" t="s">
        <v>10565</v>
      </c>
      <c r="U2953" t="s">
        <v>9658</v>
      </c>
    </row>
    <row r="2954" spans="1:21" ht="17" x14ac:dyDescent="0.2">
      <c r="A2954">
        <v>3334</v>
      </c>
      <c r="B2954" s="8" t="str">
        <f>IFERROR(INDEX(Sheet2!C:C, MATCH(SQL!D2954, Sheet2!H:H, 0)), "")</f>
        <v/>
      </c>
      <c r="D2954" t="s">
        <v>12697</v>
      </c>
      <c r="E2954">
        <v>3320</v>
      </c>
      <c r="G2954" s="3" t="s">
        <v>12722</v>
      </c>
      <c r="I2954" t="s">
        <v>7920</v>
      </c>
      <c r="K2954" t="s">
        <v>7989</v>
      </c>
      <c r="Q2954" t="s">
        <v>7473</v>
      </c>
      <c r="T2954" t="s">
        <v>12721</v>
      </c>
      <c r="U2954" t="s">
        <v>9593</v>
      </c>
    </row>
    <row r="2955" spans="1:21" ht="17" x14ac:dyDescent="0.2">
      <c r="A2955">
        <v>3335</v>
      </c>
      <c r="B2955" s="8" t="str">
        <f>IFERROR(INDEX(Sheet2!C:C, MATCH(SQL!D2955, Sheet2!H:H, 0)), "")</f>
        <v/>
      </c>
      <c r="D2955" t="s">
        <v>12697</v>
      </c>
      <c r="E2955">
        <v>3320</v>
      </c>
      <c r="G2955" s="3" t="s">
        <v>12720</v>
      </c>
      <c r="I2955" t="s">
        <v>7920</v>
      </c>
      <c r="K2955" t="s">
        <v>7989</v>
      </c>
      <c r="Q2955" t="s">
        <v>7473</v>
      </c>
      <c r="T2955" t="s">
        <v>12719</v>
      </c>
      <c r="U2955" t="s">
        <v>7254</v>
      </c>
    </row>
    <row r="2956" spans="1:21" ht="34" x14ac:dyDescent="0.2">
      <c r="A2956">
        <v>3336</v>
      </c>
      <c r="B2956" s="8" t="str">
        <f>IFERROR(INDEX(Sheet2!C:C, MATCH(SQL!D2956, Sheet2!H:H, 0)), "")</f>
        <v/>
      </c>
      <c r="D2956" t="s">
        <v>12697</v>
      </c>
      <c r="E2956">
        <v>3320</v>
      </c>
      <c r="G2956" s="3" t="s">
        <v>12718</v>
      </c>
      <c r="I2956" t="s">
        <v>7920</v>
      </c>
      <c r="K2956" t="s">
        <v>7989</v>
      </c>
      <c r="Q2956" t="s">
        <v>7473</v>
      </c>
      <c r="T2956" t="s">
        <v>12717</v>
      </c>
      <c r="U2956" t="s">
        <v>8025</v>
      </c>
    </row>
    <row r="2957" spans="1:21" ht="34" x14ac:dyDescent="0.2">
      <c r="A2957">
        <v>3337</v>
      </c>
      <c r="B2957" s="8" t="str">
        <f>IFERROR(INDEX(Sheet2!C:C, MATCH(SQL!D2957, Sheet2!H:H, 0)), "")</f>
        <v/>
      </c>
      <c r="D2957" t="s">
        <v>12697</v>
      </c>
      <c r="E2957">
        <v>3320</v>
      </c>
      <c r="G2957" s="3" t="s">
        <v>12716</v>
      </c>
      <c r="I2957" t="s">
        <v>7920</v>
      </c>
      <c r="K2957" t="s">
        <v>7989</v>
      </c>
      <c r="Q2957" t="s">
        <v>7473</v>
      </c>
      <c r="T2957" t="s">
        <v>12715</v>
      </c>
      <c r="U2957" t="s">
        <v>7397</v>
      </c>
    </row>
    <row r="2958" spans="1:21" ht="34" x14ac:dyDescent="0.2">
      <c r="A2958">
        <v>3338</v>
      </c>
      <c r="B2958" s="8" t="str">
        <f>IFERROR(INDEX(Sheet2!C:C, MATCH(SQL!D2958, Sheet2!H:H, 0)), "")</f>
        <v/>
      </c>
      <c r="D2958" t="s">
        <v>12697</v>
      </c>
      <c r="E2958">
        <v>3320</v>
      </c>
      <c r="G2958" s="3" t="s">
        <v>12714</v>
      </c>
      <c r="I2958" t="s">
        <v>7920</v>
      </c>
      <c r="K2958" t="s">
        <v>7989</v>
      </c>
      <c r="Q2958" t="s">
        <v>7473</v>
      </c>
      <c r="T2958" t="s">
        <v>12713</v>
      </c>
      <c r="U2958" t="s">
        <v>7442</v>
      </c>
    </row>
    <row r="2959" spans="1:21" ht="17" x14ac:dyDescent="0.2">
      <c r="A2959">
        <v>3339</v>
      </c>
      <c r="B2959" s="8" t="str">
        <f>IFERROR(INDEX(Sheet2!C:C, MATCH(SQL!D2959, Sheet2!H:H, 0)), "")</f>
        <v/>
      </c>
      <c r="D2959" t="s">
        <v>12697</v>
      </c>
      <c r="E2959">
        <v>3320</v>
      </c>
      <c r="G2959" s="3" t="s">
        <v>12712</v>
      </c>
      <c r="I2959" t="s">
        <v>7920</v>
      </c>
      <c r="K2959" t="s">
        <v>7989</v>
      </c>
      <c r="Q2959" t="s">
        <v>7473</v>
      </c>
      <c r="T2959" t="s">
        <v>12711</v>
      </c>
      <c r="U2959" t="s">
        <v>7455</v>
      </c>
    </row>
    <row r="2960" spans="1:21" ht="34" x14ac:dyDescent="0.2">
      <c r="A2960">
        <v>3340</v>
      </c>
      <c r="B2960" s="8" t="str">
        <f>IFERROR(INDEX(Sheet2!C:C, MATCH(SQL!D2960, Sheet2!H:H, 0)), "")</f>
        <v/>
      </c>
      <c r="D2960" t="s">
        <v>12697</v>
      </c>
      <c r="E2960">
        <v>3320</v>
      </c>
      <c r="G2960" s="3" t="s">
        <v>12710</v>
      </c>
      <c r="I2960" t="s">
        <v>7920</v>
      </c>
      <c r="K2960" t="s">
        <v>7989</v>
      </c>
      <c r="Q2960" t="s">
        <v>7473</v>
      </c>
      <c r="T2960" t="s">
        <v>12709</v>
      </c>
      <c r="U2960" t="s">
        <v>9853</v>
      </c>
    </row>
    <row r="2961" spans="1:21" ht="34" x14ac:dyDescent="0.2">
      <c r="A2961">
        <v>3341</v>
      </c>
      <c r="B2961" s="8" t="str">
        <f>IFERROR(INDEX(Sheet2!C:C, MATCH(SQL!D2961, Sheet2!H:H, 0)), "")</f>
        <v/>
      </c>
      <c r="D2961" t="s">
        <v>12697</v>
      </c>
      <c r="E2961">
        <v>3320</v>
      </c>
      <c r="G2961" s="3" t="s">
        <v>12708</v>
      </c>
      <c r="I2961" t="s">
        <v>7920</v>
      </c>
      <c r="K2961" t="s">
        <v>7989</v>
      </c>
      <c r="Q2961" t="s">
        <v>7473</v>
      </c>
      <c r="T2961" t="s">
        <v>10661</v>
      </c>
      <c r="U2961" t="s">
        <v>7448</v>
      </c>
    </row>
    <row r="2962" spans="1:21" ht="34" x14ac:dyDescent="0.2">
      <c r="A2962">
        <v>3342</v>
      </c>
      <c r="B2962" s="8" t="str">
        <f>IFERROR(INDEX(Sheet2!C:C, MATCH(SQL!D2962, Sheet2!H:H, 0)), "")</f>
        <v/>
      </c>
      <c r="D2962" t="s">
        <v>12697</v>
      </c>
      <c r="E2962">
        <v>3320</v>
      </c>
      <c r="G2962" s="3" t="s">
        <v>12707</v>
      </c>
      <c r="I2962" t="s">
        <v>7920</v>
      </c>
      <c r="K2962" t="s">
        <v>7989</v>
      </c>
      <c r="Q2962" t="s">
        <v>7473</v>
      </c>
      <c r="T2962" t="s">
        <v>12706</v>
      </c>
      <c r="U2962" t="s">
        <v>7397</v>
      </c>
    </row>
    <row r="2963" spans="1:21" ht="34" x14ac:dyDescent="0.2">
      <c r="A2963">
        <v>3343</v>
      </c>
      <c r="B2963" s="8" t="str">
        <f>IFERROR(INDEX(Sheet2!C:C, MATCH(SQL!D2963, Sheet2!H:H, 0)), "")</f>
        <v/>
      </c>
      <c r="D2963" t="s">
        <v>12697</v>
      </c>
      <c r="E2963">
        <v>3320</v>
      </c>
      <c r="G2963" s="3" t="s">
        <v>12705</v>
      </c>
      <c r="I2963" t="s">
        <v>7920</v>
      </c>
      <c r="K2963" t="s">
        <v>7989</v>
      </c>
      <c r="Q2963" t="s">
        <v>7473</v>
      </c>
      <c r="T2963" t="s">
        <v>8847</v>
      </c>
      <c r="U2963" t="s">
        <v>8056</v>
      </c>
    </row>
    <row r="2964" spans="1:21" ht="34" x14ac:dyDescent="0.2">
      <c r="A2964">
        <v>3344</v>
      </c>
      <c r="B2964" s="8" t="str">
        <f>IFERROR(INDEX(Sheet2!C:C, MATCH(SQL!D2964, Sheet2!H:H, 0)), "")</f>
        <v/>
      </c>
      <c r="D2964" t="s">
        <v>12697</v>
      </c>
      <c r="E2964">
        <v>3320</v>
      </c>
      <c r="G2964" s="3" t="s">
        <v>12704</v>
      </c>
      <c r="I2964" t="s">
        <v>7920</v>
      </c>
      <c r="K2964" t="s">
        <v>7989</v>
      </c>
      <c r="Q2964" t="s">
        <v>7473</v>
      </c>
      <c r="T2964" t="s">
        <v>12403</v>
      </c>
      <c r="U2964" t="s">
        <v>7508</v>
      </c>
    </row>
    <row r="2965" spans="1:21" ht="34" x14ac:dyDescent="0.2">
      <c r="A2965">
        <v>3345</v>
      </c>
      <c r="B2965" s="8" t="str">
        <f>IFERROR(INDEX(Sheet2!C:C, MATCH(SQL!D2965, Sheet2!H:H, 0)), "")</f>
        <v/>
      </c>
      <c r="D2965" t="s">
        <v>12697</v>
      </c>
      <c r="E2965">
        <v>3320</v>
      </c>
      <c r="G2965" s="3" t="s">
        <v>12703</v>
      </c>
      <c r="I2965" t="s">
        <v>7920</v>
      </c>
      <c r="K2965" t="s">
        <v>7989</v>
      </c>
      <c r="Q2965" t="s">
        <v>7473</v>
      </c>
      <c r="T2965" t="s">
        <v>12702</v>
      </c>
      <c r="U2965" t="s">
        <v>7448</v>
      </c>
    </row>
    <row r="2966" spans="1:21" ht="34" x14ac:dyDescent="0.2">
      <c r="A2966">
        <v>3346</v>
      </c>
      <c r="B2966" s="8" t="str">
        <f>IFERROR(INDEX(Sheet2!C:C, MATCH(SQL!D2966, Sheet2!H:H, 0)), "")</f>
        <v/>
      </c>
      <c r="D2966" t="s">
        <v>12697</v>
      </c>
      <c r="E2966">
        <v>3320</v>
      </c>
      <c r="G2966" s="3" t="s">
        <v>12701</v>
      </c>
      <c r="I2966" t="s">
        <v>7920</v>
      </c>
      <c r="K2966" t="s">
        <v>7989</v>
      </c>
      <c r="Q2966" t="s">
        <v>7473</v>
      </c>
      <c r="T2966" t="s">
        <v>12700</v>
      </c>
      <c r="U2966" t="s">
        <v>7420</v>
      </c>
    </row>
    <row r="2967" spans="1:21" ht="51" x14ac:dyDescent="0.2">
      <c r="A2967">
        <v>3347</v>
      </c>
      <c r="B2967" s="8" t="str">
        <f>IFERROR(INDEX(Sheet2!C:C, MATCH(SQL!D2967, Sheet2!H:H, 0)), "")</f>
        <v/>
      </c>
      <c r="D2967" t="s">
        <v>12697</v>
      </c>
      <c r="E2967">
        <v>3320</v>
      </c>
      <c r="G2967" s="3" t="s">
        <v>12699</v>
      </c>
      <c r="I2967" t="s">
        <v>7920</v>
      </c>
      <c r="K2967" t="s">
        <v>7989</v>
      </c>
      <c r="Q2967" t="s">
        <v>7473</v>
      </c>
      <c r="T2967" t="s">
        <v>12698</v>
      </c>
      <c r="U2967" t="s">
        <v>8192</v>
      </c>
    </row>
    <row r="2968" spans="1:21" ht="34" x14ac:dyDescent="0.2">
      <c r="A2968">
        <v>3348</v>
      </c>
      <c r="B2968" s="8" t="str">
        <f>IFERROR(INDEX(Sheet2!C:C, MATCH(SQL!D2968, Sheet2!H:H, 0)), "")</f>
        <v/>
      </c>
      <c r="D2968" t="s">
        <v>12697</v>
      </c>
      <c r="E2968">
        <v>3320</v>
      </c>
      <c r="G2968" s="3" t="s">
        <v>12696</v>
      </c>
      <c r="I2968" t="s">
        <v>7920</v>
      </c>
      <c r="K2968" t="s">
        <v>7989</v>
      </c>
      <c r="Q2968" t="s">
        <v>7473</v>
      </c>
      <c r="T2968" t="s">
        <v>12695</v>
      </c>
      <c r="U2968" t="s">
        <v>7488</v>
      </c>
    </row>
    <row r="2969" spans="1:21" ht="34" x14ac:dyDescent="0.2">
      <c r="A2969">
        <v>3349</v>
      </c>
      <c r="B2969" s="8" t="str">
        <f>IFERROR(INDEX(Sheet2!C:C, MATCH(SQL!D2969, Sheet2!H:H, 0)), "")</f>
        <v/>
      </c>
      <c r="D2969" t="s">
        <v>12559</v>
      </c>
      <c r="G2969" s="3" t="s">
        <v>12694</v>
      </c>
      <c r="H2969" t="s">
        <v>7920</v>
      </c>
      <c r="I2969" t="s">
        <v>7920</v>
      </c>
      <c r="J2969" t="s">
        <v>7989</v>
      </c>
      <c r="K2969" t="s">
        <v>7989</v>
      </c>
      <c r="L2969" t="s">
        <v>7918</v>
      </c>
      <c r="N2969" t="s">
        <v>7404</v>
      </c>
      <c r="O2969" t="s">
        <v>7918</v>
      </c>
      <c r="P2969" t="s">
        <v>7473</v>
      </c>
      <c r="Q2969" t="s">
        <v>7473</v>
      </c>
    </row>
    <row r="2970" spans="1:21" ht="34" x14ac:dyDescent="0.2">
      <c r="A2970">
        <v>3350</v>
      </c>
      <c r="B2970" s="8" t="str">
        <f>IFERROR(INDEX(Sheet2!C:C, MATCH(SQL!D2970, Sheet2!H:H, 0)), "")</f>
        <v/>
      </c>
      <c r="D2970" t="s">
        <v>12559</v>
      </c>
      <c r="E2970">
        <v>3349</v>
      </c>
      <c r="G2970" s="3" t="s">
        <v>12693</v>
      </c>
      <c r="I2970" t="s">
        <v>7920</v>
      </c>
      <c r="K2970" t="s">
        <v>7989</v>
      </c>
      <c r="Q2970" t="s">
        <v>7473</v>
      </c>
      <c r="T2970" t="s">
        <v>12692</v>
      </c>
      <c r="U2970" t="s">
        <v>7254</v>
      </c>
    </row>
    <row r="2971" spans="1:21" ht="34" x14ac:dyDescent="0.2">
      <c r="A2971">
        <v>3351</v>
      </c>
      <c r="B2971" s="8" t="str">
        <f>IFERROR(INDEX(Sheet2!C:C, MATCH(SQL!D2971, Sheet2!H:H, 0)), "")</f>
        <v/>
      </c>
      <c r="D2971" t="s">
        <v>12559</v>
      </c>
      <c r="E2971">
        <v>3349</v>
      </c>
      <c r="G2971" s="3" t="s">
        <v>12691</v>
      </c>
      <c r="I2971" t="s">
        <v>7920</v>
      </c>
      <c r="K2971" t="s">
        <v>7989</v>
      </c>
      <c r="Q2971" t="s">
        <v>7473</v>
      </c>
      <c r="T2971" t="s">
        <v>11260</v>
      </c>
      <c r="U2971" t="s">
        <v>7455</v>
      </c>
    </row>
    <row r="2972" spans="1:21" ht="17" x14ac:dyDescent="0.2">
      <c r="A2972">
        <v>3352</v>
      </c>
      <c r="B2972" s="8" t="str">
        <f>IFERROR(INDEX(Sheet2!C:C, MATCH(SQL!D2972, Sheet2!H:H, 0)), "")</f>
        <v/>
      </c>
      <c r="D2972" t="s">
        <v>12559</v>
      </c>
      <c r="E2972">
        <v>3349</v>
      </c>
      <c r="G2972" s="3" t="s">
        <v>12690</v>
      </c>
      <c r="I2972" t="s">
        <v>7920</v>
      </c>
      <c r="K2972" t="s">
        <v>7989</v>
      </c>
      <c r="Q2972" t="s">
        <v>7473</v>
      </c>
      <c r="T2972" t="s">
        <v>12689</v>
      </c>
      <c r="U2972" t="s">
        <v>7431</v>
      </c>
    </row>
    <row r="2973" spans="1:21" ht="17" x14ac:dyDescent="0.2">
      <c r="A2973">
        <v>3353</v>
      </c>
      <c r="B2973" s="8" t="str">
        <f>IFERROR(INDEX(Sheet2!C:C, MATCH(SQL!D2973, Sheet2!H:H, 0)), "")</f>
        <v/>
      </c>
      <c r="D2973" t="s">
        <v>12559</v>
      </c>
      <c r="E2973">
        <v>3349</v>
      </c>
      <c r="G2973" s="3" t="s">
        <v>12688</v>
      </c>
      <c r="I2973" t="s">
        <v>7920</v>
      </c>
      <c r="K2973" t="s">
        <v>7989</v>
      </c>
      <c r="Q2973" t="s">
        <v>7473</v>
      </c>
      <c r="T2973" t="s">
        <v>12687</v>
      </c>
      <c r="U2973" t="s">
        <v>7664</v>
      </c>
    </row>
    <row r="2974" spans="1:21" ht="34" x14ac:dyDescent="0.2">
      <c r="A2974">
        <v>3354</v>
      </c>
      <c r="B2974" s="8" t="str">
        <f>IFERROR(INDEX(Sheet2!C:C, MATCH(SQL!D2974, Sheet2!H:H, 0)), "")</f>
        <v/>
      </c>
      <c r="D2974" t="s">
        <v>12559</v>
      </c>
      <c r="E2974">
        <v>3349</v>
      </c>
      <c r="G2974" s="3" t="s">
        <v>12686</v>
      </c>
      <c r="I2974" t="s">
        <v>7920</v>
      </c>
      <c r="K2974" t="s">
        <v>7989</v>
      </c>
      <c r="Q2974" t="s">
        <v>7473</v>
      </c>
      <c r="T2974" t="s">
        <v>12685</v>
      </c>
      <c r="U2974" t="s">
        <v>7991</v>
      </c>
    </row>
    <row r="2975" spans="1:21" ht="17" x14ac:dyDescent="0.2">
      <c r="A2975">
        <v>3355</v>
      </c>
      <c r="B2975" s="8" t="str">
        <f>IFERROR(INDEX(Sheet2!C:C, MATCH(SQL!D2975, Sheet2!H:H, 0)), "")</f>
        <v/>
      </c>
      <c r="D2975" t="s">
        <v>12559</v>
      </c>
      <c r="E2975">
        <v>3349</v>
      </c>
      <c r="G2975" s="3" t="s">
        <v>12684</v>
      </c>
      <c r="I2975" t="s">
        <v>7920</v>
      </c>
      <c r="K2975" t="s">
        <v>7989</v>
      </c>
      <c r="Q2975" t="s">
        <v>7473</v>
      </c>
      <c r="T2975" t="s">
        <v>12683</v>
      </c>
      <c r="U2975" t="s">
        <v>12682</v>
      </c>
    </row>
    <row r="2976" spans="1:21" ht="34" x14ac:dyDescent="0.2">
      <c r="A2976">
        <v>3356</v>
      </c>
      <c r="B2976" s="8" t="str">
        <f>IFERROR(INDEX(Sheet2!C:C, MATCH(SQL!D2976, Sheet2!H:H, 0)), "")</f>
        <v/>
      </c>
      <c r="D2976" t="s">
        <v>12559</v>
      </c>
      <c r="E2976">
        <v>3349</v>
      </c>
      <c r="G2976" s="3" t="s">
        <v>12681</v>
      </c>
      <c r="I2976" t="s">
        <v>7920</v>
      </c>
      <c r="K2976" t="s">
        <v>7989</v>
      </c>
      <c r="Q2976" t="s">
        <v>7473</v>
      </c>
      <c r="T2976" t="s">
        <v>12680</v>
      </c>
      <c r="U2976" t="s">
        <v>7508</v>
      </c>
    </row>
    <row r="2977" spans="1:21" ht="34" x14ac:dyDescent="0.2">
      <c r="A2977">
        <v>3357</v>
      </c>
      <c r="B2977" s="8" t="str">
        <f>IFERROR(INDEX(Sheet2!C:C, MATCH(SQL!D2977, Sheet2!H:H, 0)), "")</f>
        <v/>
      </c>
      <c r="D2977" t="s">
        <v>12559</v>
      </c>
      <c r="E2977">
        <v>3349</v>
      </c>
      <c r="G2977" s="3" t="s">
        <v>12679</v>
      </c>
      <c r="I2977" t="s">
        <v>7920</v>
      </c>
      <c r="K2977" t="s">
        <v>7989</v>
      </c>
      <c r="Q2977" t="s">
        <v>7473</v>
      </c>
      <c r="T2977" t="s">
        <v>12678</v>
      </c>
      <c r="U2977" t="s">
        <v>7397</v>
      </c>
    </row>
    <row r="2978" spans="1:21" ht="34" x14ac:dyDescent="0.2">
      <c r="A2978">
        <v>3358</v>
      </c>
      <c r="B2978" s="8" t="str">
        <f>IFERROR(INDEX(Sheet2!C:C, MATCH(SQL!D2978, Sheet2!H:H, 0)), "")</f>
        <v/>
      </c>
      <c r="D2978" t="s">
        <v>12559</v>
      </c>
      <c r="E2978">
        <v>3349</v>
      </c>
      <c r="G2978" s="3" t="s">
        <v>12677</v>
      </c>
      <c r="I2978" t="s">
        <v>7920</v>
      </c>
      <c r="K2978" t="s">
        <v>7989</v>
      </c>
      <c r="Q2978" t="s">
        <v>7473</v>
      </c>
      <c r="T2978" t="s">
        <v>12676</v>
      </c>
      <c r="U2978" t="s">
        <v>7629</v>
      </c>
    </row>
    <row r="2979" spans="1:21" ht="34" x14ac:dyDescent="0.2">
      <c r="A2979">
        <v>3359</v>
      </c>
      <c r="B2979" s="8" t="str">
        <f>IFERROR(INDEX(Sheet2!C:C, MATCH(SQL!D2979, Sheet2!H:H, 0)), "")</f>
        <v/>
      </c>
      <c r="D2979" t="s">
        <v>12559</v>
      </c>
      <c r="E2979">
        <v>3349</v>
      </c>
      <c r="G2979" s="3" t="s">
        <v>12675</v>
      </c>
      <c r="I2979" t="s">
        <v>7920</v>
      </c>
      <c r="K2979" t="s">
        <v>7989</v>
      </c>
      <c r="Q2979" t="s">
        <v>7473</v>
      </c>
      <c r="T2979" t="s">
        <v>7831</v>
      </c>
      <c r="U2979" t="s">
        <v>5339</v>
      </c>
    </row>
    <row r="2980" spans="1:21" ht="17" x14ac:dyDescent="0.2">
      <c r="A2980">
        <v>3360</v>
      </c>
      <c r="B2980" s="8" t="str">
        <f>IFERROR(INDEX(Sheet2!C:C, MATCH(SQL!D2980, Sheet2!H:H, 0)), "")</f>
        <v/>
      </c>
      <c r="D2980" t="s">
        <v>12559</v>
      </c>
      <c r="E2980">
        <v>3349</v>
      </c>
      <c r="G2980" s="3" t="s">
        <v>12674</v>
      </c>
      <c r="I2980" t="s">
        <v>7920</v>
      </c>
      <c r="K2980" t="s">
        <v>7989</v>
      </c>
      <c r="Q2980" t="s">
        <v>7473</v>
      </c>
      <c r="T2980" t="s">
        <v>12673</v>
      </c>
      <c r="U2980" t="s">
        <v>7417</v>
      </c>
    </row>
    <row r="2981" spans="1:21" ht="34" x14ac:dyDescent="0.2">
      <c r="A2981">
        <v>3361</v>
      </c>
      <c r="B2981" s="8" t="str">
        <f>IFERROR(INDEX(Sheet2!C:C, MATCH(SQL!D2981, Sheet2!H:H, 0)), "")</f>
        <v/>
      </c>
      <c r="D2981" t="s">
        <v>12559</v>
      </c>
      <c r="E2981">
        <v>3349</v>
      </c>
      <c r="G2981" s="3" t="s">
        <v>12672</v>
      </c>
      <c r="I2981" t="s">
        <v>7920</v>
      </c>
      <c r="K2981" t="s">
        <v>7989</v>
      </c>
      <c r="Q2981" t="s">
        <v>7473</v>
      </c>
      <c r="T2981" t="s">
        <v>10987</v>
      </c>
      <c r="U2981" t="s">
        <v>7420</v>
      </c>
    </row>
    <row r="2982" spans="1:21" ht="34" x14ac:dyDescent="0.2">
      <c r="A2982">
        <v>3362</v>
      </c>
      <c r="B2982" s="8" t="str">
        <f>IFERROR(INDEX(Sheet2!C:C, MATCH(SQL!D2982, Sheet2!H:H, 0)), "")</f>
        <v/>
      </c>
      <c r="D2982" t="s">
        <v>12559</v>
      </c>
      <c r="E2982">
        <v>3349</v>
      </c>
      <c r="G2982" s="3" t="s">
        <v>12671</v>
      </c>
      <c r="I2982" t="s">
        <v>7920</v>
      </c>
      <c r="K2982" t="s">
        <v>7989</v>
      </c>
      <c r="Q2982" t="s">
        <v>7473</v>
      </c>
      <c r="T2982" t="s">
        <v>12670</v>
      </c>
      <c r="U2982" t="s">
        <v>7851</v>
      </c>
    </row>
    <row r="2983" spans="1:21" ht="34" x14ac:dyDescent="0.2">
      <c r="A2983">
        <v>3363</v>
      </c>
      <c r="B2983" s="8" t="str">
        <f>IFERROR(INDEX(Sheet2!C:C, MATCH(SQL!D2983, Sheet2!H:H, 0)), "")</f>
        <v/>
      </c>
      <c r="D2983" t="s">
        <v>12559</v>
      </c>
      <c r="E2983">
        <v>3349</v>
      </c>
      <c r="G2983" s="3" t="s">
        <v>12669</v>
      </c>
      <c r="I2983" t="s">
        <v>7920</v>
      </c>
      <c r="K2983" t="s">
        <v>7989</v>
      </c>
      <c r="Q2983" t="s">
        <v>7473</v>
      </c>
      <c r="T2983" t="s">
        <v>12668</v>
      </c>
      <c r="U2983" t="s">
        <v>7393</v>
      </c>
    </row>
    <row r="2984" spans="1:21" ht="51" x14ac:dyDescent="0.2">
      <c r="A2984">
        <v>3364</v>
      </c>
      <c r="B2984" s="8" t="str">
        <f>IFERROR(INDEX(Sheet2!C:C, MATCH(SQL!D2984, Sheet2!H:H, 0)), "")</f>
        <v/>
      </c>
      <c r="D2984" t="s">
        <v>12559</v>
      </c>
      <c r="E2984">
        <v>3349</v>
      </c>
      <c r="G2984" s="3" t="s">
        <v>12667</v>
      </c>
      <c r="I2984" t="s">
        <v>7920</v>
      </c>
      <c r="K2984" t="s">
        <v>7989</v>
      </c>
      <c r="Q2984" t="s">
        <v>7473</v>
      </c>
      <c r="T2984" t="s">
        <v>7940</v>
      </c>
      <c r="U2984" t="s">
        <v>7508</v>
      </c>
    </row>
    <row r="2985" spans="1:21" ht="34" x14ac:dyDescent="0.2">
      <c r="A2985">
        <v>3365</v>
      </c>
      <c r="B2985" s="8" t="str">
        <f>IFERROR(INDEX(Sheet2!C:C, MATCH(SQL!D2985, Sheet2!H:H, 0)), "")</f>
        <v/>
      </c>
      <c r="D2985" t="s">
        <v>12559</v>
      </c>
      <c r="E2985">
        <v>3349</v>
      </c>
      <c r="G2985" s="3" t="s">
        <v>12666</v>
      </c>
      <c r="I2985" t="s">
        <v>7920</v>
      </c>
      <c r="K2985" t="s">
        <v>7989</v>
      </c>
      <c r="Q2985" t="s">
        <v>7473</v>
      </c>
      <c r="T2985" t="s">
        <v>7940</v>
      </c>
      <c r="U2985" t="s">
        <v>7508</v>
      </c>
    </row>
    <row r="2986" spans="1:21" ht="34" x14ac:dyDescent="0.2">
      <c r="A2986">
        <v>3366</v>
      </c>
      <c r="B2986" s="8" t="str">
        <f>IFERROR(INDEX(Sheet2!C:C, MATCH(SQL!D2986, Sheet2!H:H, 0)), "")</f>
        <v/>
      </c>
      <c r="D2986" t="s">
        <v>12559</v>
      </c>
      <c r="E2986">
        <v>3349</v>
      </c>
      <c r="G2986" s="3" t="s">
        <v>12665</v>
      </c>
      <c r="I2986" t="s">
        <v>7920</v>
      </c>
      <c r="K2986" t="s">
        <v>7989</v>
      </c>
      <c r="Q2986" t="s">
        <v>7473</v>
      </c>
      <c r="T2986" t="s">
        <v>12664</v>
      </c>
      <c r="U2986" t="s">
        <v>7417</v>
      </c>
    </row>
    <row r="2987" spans="1:21" ht="34" x14ac:dyDescent="0.2">
      <c r="A2987">
        <v>3367</v>
      </c>
      <c r="B2987" s="8" t="str">
        <f>IFERROR(INDEX(Sheet2!C:C, MATCH(SQL!D2987, Sheet2!H:H, 0)), "")</f>
        <v/>
      </c>
      <c r="D2987" t="s">
        <v>12559</v>
      </c>
      <c r="E2987">
        <v>3349</v>
      </c>
      <c r="G2987" s="3" t="s">
        <v>12663</v>
      </c>
      <c r="I2987" t="s">
        <v>7920</v>
      </c>
      <c r="K2987" t="s">
        <v>7989</v>
      </c>
      <c r="Q2987" t="s">
        <v>7473</v>
      </c>
      <c r="T2987" t="s">
        <v>12662</v>
      </c>
      <c r="U2987" t="s">
        <v>7536</v>
      </c>
    </row>
    <row r="2988" spans="1:21" ht="51" x14ac:dyDescent="0.2">
      <c r="A2988">
        <v>3368</v>
      </c>
      <c r="B2988" s="8" t="str">
        <f>IFERROR(INDEX(Sheet2!C:C, MATCH(SQL!D2988, Sheet2!H:H, 0)), "")</f>
        <v/>
      </c>
      <c r="D2988" t="s">
        <v>12559</v>
      </c>
      <c r="E2988">
        <v>3349</v>
      </c>
      <c r="G2988" s="3" t="s">
        <v>12661</v>
      </c>
      <c r="I2988" t="s">
        <v>7920</v>
      </c>
      <c r="K2988" t="s">
        <v>7989</v>
      </c>
      <c r="Q2988" t="s">
        <v>7473</v>
      </c>
      <c r="T2988" t="s">
        <v>12660</v>
      </c>
      <c r="U2988" t="s">
        <v>7488</v>
      </c>
    </row>
    <row r="2989" spans="1:21" ht="17" x14ac:dyDescent="0.2">
      <c r="A2989">
        <v>3369</v>
      </c>
      <c r="B2989" s="8" t="str">
        <f>IFERROR(INDEX(Sheet2!C:C, MATCH(SQL!D2989, Sheet2!H:H, 0)), "")</f>
        <v/>
      </c>
      <c r="D2989" t="s">
        <v>12559</v>
      </c>
      <c r="E2989">
        <v>3349</v>
      </c>
      <c r="G2989" s="3" t="s">
        <v>12659</v>
      </c>
      <c r="I2989" t="s">
        <v>7920</v>
      </c>
      <c r="K2989" t="s">
        <v>7989</v>
      </c>
      <c r="Q2989" t="s">
        <v>7473</v>
      </c>
      <c r="T2989" t="s">
        <v>10881</v>
      </c>
      <c r="U2989" t="s">
        <v>7442</v>
      </c>
    </row>
    <row r="2990" spans="1:21" ht="34" x14ac:dyDescent="0.2">
      <c r="A2990">
        <v>3370</v>
      </c>
      <c r="B2990" s="8" t="str">
        <f>IFERROR(INDEX(Sheet2!C:C, MATCH(SQL!D2990, Sheet2!H:H, 0)), "")</f>
        <v/>
      </c>
      <c r="D2990" t="s">
        <v>12559</v>
      </c>
      <c r="E2990">
        <v>3349</v>
      </c>
      <c r="G2990" s="3" t="s">
        <v>12658</v>
      </c>
      <c r="I2990" t="s">
        <v>7920</v>
      </c>
      <c r="K2990" t="s">
        <v>7989</v>
      </c>
      <c r="Q2990" t="s">
        <v>7473</v>
      </c>
      <c r="T2990" t="s">
        <v>9677</v>
      </c>
      <c r="U2990" t="s">
        <v>7442</v>
      </c>
    </row>
    <row r="2991" spans="1:21" ht="34" x14ac:dyDescent="0.2">
      <c r="A2991">
        <v>3371</v>
      </c>
      <c r="B2991" s="8" t="str">
        <f>IFERROR(INDEX(Sheet2!C:C, MATCH(SQL!D2991, Sheet2!H:H, 0)), "")</f>
        <v/>
      </c>
      <c r="D2991" t="s">
        <v>12559</v>
      </c>
      <c r="E2991">
        <v>3349</v>
      </c>
      <c r="G2991" s="3" t="s">
        <v>12657</v>
      </c>
      <c r="I2991" t="s">
        <v>7920</v>
      </c>
      <c r="K2991" t="s">
        <v>7989</v>
      </c>
      <c r="Q2991" t="s">
        <v>7473</v>
      </c>
      <c r="T2991" t="s">
        <v>12656</v>
      </c>
      <c r="U2991" t="s">
        <v>8192</v>
      </c>
    </row>
    <row r="2992" spans="1:21" ht="34" x14ac:dyDescent="0.2">
      <c r="A2992">
        <v>3372</v>
      </c>
      <c r="B2992" s="8" t="str">
        <f>IFERROR(INDEX(Sheet2!C:C, MATCH(SQL!D2992, Sheet2!H:H, 0)), "")</f>
        <v/>
      </c>
      <c r="D2992" t="s">
        <v>12559</v>
      </c>
      <c r="E2992">
        <v>3349</v>
      </c>
      <c r="G2992" s="3" t="s">
        <v>12655</v>
      </c>
      <c r="I2992" t="s">
        <v>7920</v>
      </c>
      <c r="K2992" t="s">
        <v>7989</v>
      </c>
      <c r="Q2992" t="s">
        <v>7473</v>
      </c>
      <c r="T2992" t="s">
        <v>12654</v>
      </c>
      <c r="U2992" t="s">
        <v>7455</v>
      </c>
    </row>
    <row r="2993" spans="1:21" ht="34" x14ac:dyDescent="0.2">
      <c r="A2993">
        <v>3373</v>
      </c>
      <c r="B2993" s="8" t="str">
        <f>IFERROR(INDEX(Sheet2!C:C, MATCH(SQL!D2993, Sheet2!H:H, 0)), "")</f>
        <v/>
      </c>
      <c r="D2993" t="s">
        <v>12559</v>
      </c>
      <c r="E2993">
        <v>3349</v>
      </c>
      <c r="G2993" s="3" t="s">
        <v>12653</v>
      </c>
      <c r="I2993" t="s">
        <v>7920</v>
      </c>
      <c r="K2993" t="s">
        <v>7989</v>
      </c>
      <c r="Q2993" t="s">
        <v>7473</v>
      </c>
      <c r="T2993" t="s">
        <v>12652</v>
      </c>
      <c r="U2993" t="s">
        <v>7442</v>
      </c>
    </row>
    <row r="2994" spans="1:21" ht="51" x14ac:dyDescent="0.2">
      <c r="A2994">
        <v>3374</v>
      </c>
      <c r="B2994" s="8" t="str">
        <f>IFERROR(INDEX(Sheet2!C:C, MATCH(SQL!D2994, Sheet2!H:H, 0)), "")</f>
        <v/>
      </c>
      <c r="D2994" t="s">
        <v>12559</v>
      </c>
      <c r="E2994">
        <v>3349</v>
      </c>
      <c r="G2994" s="3" t="s">
        <v>12651</v>
      </c>
      <c r="I2994" t="s">
        <v>7920</v>
      </c>
      <c r="K2994" t="s">
        <v>7989</v>
      </c>
      <c r="Q2994" t="s">
        <v>7473</v>
      </c>
      <c r="T2994" t="s">
        <v>12650</v>
      </c>
      <c r="U2994" t="s">
        <v>7442</v>
      </c>
    </row>
    <row r="2995" spans="1:21" ht="34" x14ac:dyDescent="0.2">
      <c r="A2995">
        <v>3375</v>
      </c>
      <c r="B2995" s="8" t="str">
        <f>IFERROR(INDEX(Sheet2!C:C, MATCH(SQL!D2995, Sheet2!H:H, 0)), "")</f>
        <v/>
      </c>
      <c r="D2995" t="s">
        <v>12559</v>
      </c>
      <c r="E2995">
        <v>3349</v>
      </c>
      <c r="G2995" s="3" t="s">
        <v>12649</v>
      </c>
      <c r="I2995" t="s">
        <v>7920</v>
      </c>
      <c r="K2995" t="s">
        <v>7989</v>
      </c>
      <c r="Q2995" t="s">
        <v>7473</v>
      </c>
      <c r="T2995" t="s">
        <v>12648</v>
      </c>
      <c r="U2995" t="s">
        <v>7534</v>
      </c>
    </row>
    <row r="2996" spans="1:21" ht="34" x14ac:dyDescent="0.2">
      <c r="A2996">
        <v>3376</v>
      </c>
      <c r="B2996" s="8" t="str">
        <f>IFERROR(INDEX(Sheet2!C:C, MATCH(SQL!D2996, Sheet2!H:H, 0)), "")</f>
        <v/>
      </c>
      <c r="D2996" t="s">
        <v>12559</v>
      </c>
      <c r="E2996">
        <v>3349</v>
      </c>
      <c r="G2996" s="3" t="s">
        <v>12647</v>
      </c>
      <c r="I2996" t="s">
        <v>7920</v>
      </c>
      <c r="K2996" t="s">
        <v>7989</v>
      </c>
      <c r="Q2996" t="s">
        <v>7473</v>
      </c>
      <c r="T2996" t="s">
        <v>12646</v>
      </c>
      <c r="U2996" t="s">
        <v>7442</v>
      </c>
    </row>
    <row r="2997" spans="1:21" ht="34" x14ac:dyDescent="0.2">
      <c r="A2997">
        <v>3377</v>
      </c>
      <c r="B2997" s="8" t="str">
        <f>IFERROR(INDEX(Sheet2!C:C, MATCH(SQL!D2997, Sheet2!H:H, 0)), "")</f>
        <v/>
      </c>
      <c r="D2997" t="s">
        <v>12559</v>
      </c>
      <c r="E2997">
        <v>3349</v>
      </c>
      <c r="G2997" s="3" t="s">
        <v>12645</v>
      </c>
      <c r="I2997" t="s">
        <v>7920</v>
      </c>
      <c r="K2997" t="s">
        <v>7989</v>
      </c>
      <c r="Q2997" t="s">
        <v>7473</v>
      </c>
      <c r="T2997" t="s">
        <v>12644</v>
      </c>
      <c r="U2997" t="s">
        <v>7442</v>
      </c>
    </row>
    <row r="2998" spans="1:21" ht="34" x14ac:dyDescent="0.2">
      <c r="A2998">
        <v>3378</v>
      </c>
      <c r="B2998" s="8" t="str">
        <f>IFERROR(INDEX(Sheet2!C:C, MATCH(SQL!D2998, Sheet2!H:H, 0)), "")</f>
        <v/>
      </c>
      <c r="D2998" t="s">
        <v>12559</v>
      </c>
      <c r="E2998">
        <v>3349</v>
      </c>
      <c r="G2998" s="3" t="s">
        <v>12643</v>
      </c>
      <c r="I2998" t="s">
        <v>7920</v>
      </c>
      <c r="K2998" t="s">
        <v>7989</v>
      </c>
      <c r="Q2998" t="s">
        <v>7473</v>
      </c>
      <c r="T2998" t="s">
        <v>12642</v>
      </c>
      <c r="U2998" t="s">
        <v>7455</v>
      </c>
    </row>
    <row r="2999" spans="1:21" ht="34" x14ac:dyDescent="0.2">
      <c r="A2999">
        <v>3379</v>
      </c>
      <c r="B2999" s="8" t="str">
        <f>IFERROR(INDEX(Sheet2!C:C, MATCH(SQL!D2999, Sheet2!H:H, 0)), "")</f>
        <v/>
      </c>
      <c r="D2999" t="s">
        <v>12559</v>
      </c>
      <c r="E2999">
        <v>3349</v>
      </c>
      <c r="G2999" s="3" t="s">
        <v>12641</v>
      </c>
      <c r="I2999" t="s">
        <v>7920</v>
      </c>
      <c r="K2999" t="s">
        <v>7989</v>
      </c>
      <c r="Q2999" t="s">
        <v>7473</v>
      </c>
      <c r="T2999" t="s">
        <v>10698</v>
      </c>
      <c r="U2999" t="s">
        <v>7442</v>
      </c>
    </row>
    <row r="3000" spans="1:21" ht="34" x14ac:dyDescent="0.2">
      <c r="A3000">
        <v>3380</v>
      </c>
      <c r="B3000" s="8" t="str">
        <f>IFERROR(INDEX(Sheet2!C:C, MATCH(SQL!D3000, Sheet2!H:H, 0)), "")</f>
        <v/>
      </c>
      <c r="D3000" t="s">
        <v>12559</v>
      </c>
      <c r="E3000">
        <v>3349</v>
      </c>
      <c r="G3000" s="3" t="s">
        <v>12640</v>
      </c>
      <c r="I3000" t="s">
        <v>7920</v>
      </c>
      <c r="K3000" t="s">
        <v>7989</v>
      </c>
      <c r="Q3000" t="s">
        <v>7473</v>
      </c>
      <c r="T3000" t="s">
        <v>12639</v>
      </c>
      <c r="U3000" t="s">
        <v>7442</v>
      </c>
    </row>
    <row r="3001" spans="1:21" ht="34" x14ac:dyDescent="0.2">
      <c r="A3001">
        <v>3381</v>
      </c>
      <c r="B3001" s="8" t="str">
        <f>IFERROR(INDEX(Sheet2!C:C, MATCH(SQL!D3001, Sheet2!H:H, 0)), "")</f>
        <v/>
      </c>
      <c r="D3001" t="s">
        <v>12559</v>
      </c>
      <c r="E3001">
        <v>3349</v>
      </c>
      <c r="G3001" s="3" t="s">
        <v>12638</v>
      </c>
      <c r="I3001" t="s">
        <v>7920</v>
      </c>
      <c r="K3001" t="s">
        <v>7989</v>
      </c>
      <c r="Q3001" t="s">
        <v>7473</v>
      </c>
      <c r="T3001" t="s">
        <v>12637</v>
      </c>
      <c r="U3001" t="s">
        <v>8056</v>
      </c>
    </row>
    <row r="3002" spans="1:21" ht="34" x14ac:dyDescent="0.2">
      <c r="A3002">
        <v>3382</v>
      </c>
      <c r="B3002" s="8" t="str">
        <f>IFERROR(INDEX(Sheet2!C:C, MATCH(SQL!D3002, Sheet2!H:H, 0)), "")</f>
        <v/>
      </c>
      <c r="D3002" t="s">
        <v>12559</v>
      </c>
      <c r="E3002">
        <v>3349</v>
      </c>
      <c r="G3002" s="3" t="s">
        <v>12636</v>
      </c>
      <c r="I3002" t="s">
        <v>7920</v>
      </c>
      <c r="K3002" t="s">
        <v>7989</v>
      </c>
      <c r="Q3002" t="s">
        <v>7473</v>
      </c>
      <c r="T3002" t="s">
        <v>12635</v>
      </c>
      <c r="U3002" t="s">
        <v>7488</v>
      </c>
    </row>
    <row r="3003" spans="1:21" ht="51" x14ac:dyDescent="0.2">
      <c r="A3003">
        <v>3383</v>
      </c>
      <c r="B3003" s="8" t="str">
        <f>IFERROR(INDEX(Sheet2!C:C, MATCH(SQL!D3003, Sheet2!H:H, 0)), "")</f>
        <v/>
      </c>
      <c r="D3003" t="s">
        <v>12559</v>
      </c>
      <c r="E3003">
        <v>3349</v>
      </c>
      <c r="G3003" s="3" t="s">
        <v>12634</v>
      </c>
      <c r="I3003" t="s">
        <v>7920</v>
      </c>
      <c r="K3003" t="s">
        <v>7989</v>
      </c>
      <c r="Q3003" t="s">
        <v>7473</v>
      </c>
      <c r="T3003" t="s">
        <v>12633</v>
      </c>
      <c r="U3003" t="s">
        <v>5339</v>
      </c>
    </row>
    <row r="3004" spans="1:21" ht="34" x14ac:dyDescent="0.2">
      <c r="A3004">
        <v>3384</v>
      </c>
      <c r="B3004" s="8" t="str">
        <f>IFERROR(INDEX(Sheet2!C:C, MATCH(SQL!D3004, Sheet2!H:H, 0)), "")</f>
        <v/>
      </c>
      <c r="D3004" t="s">
        <v>12559</v>
      </c>
      <c r="E3004">
        <v>3349</v>
      </c>
      <c r="G3004" s="3" t="s">
        <v>12632</v>
      </c>
      <c r="I3004" t="s">
        <v>7920</v>
      </c>
      <c r="K3004" t="s">
        <v>7989</v>
      </c>
      <c r="Q3004" t="s">
        <v>7473</v>
      </c>
      <c r="T3004" t="s">
        <v>12631</v>
      </c>
      <c r="U3004" t="s">
        <v>7476</v>
      </c>
    </row>
    <row r="3005" spans="1:21" ht="34" x14ac:dyDescent="0.2">
      <c r="A3005">
        <v>3385</v>
      </c>
      <c r="B3005" s="8" t="str">
        <f>IFERROR(INDEX(Sheet2!C:C, MATCH(SQL!D3005, Sheet2!H:H, 0)), "")</f>
        <v/>
      </c>
      <c r="D3005" t="s">
        <v>12559</v>
      </c>
      <c r="E3005">
        <v>3349</v>
      </c>
      <c r="G3005" s="3" t="s">
        <v>12630</v>
      </c>
      <c r="I3005" t="s">
        <v>7920</v>
      </c>
      <c r="K3005" t="s">
        <v>7989</v>
      </c>
      <c r="Q3005" t="s">
        <v>7473</v>
      </c>
      <c r="T3005" t="s">
        <v>12629</v>
      </c>
      <c r="U3005" t="s">
        <v>7448</v>
      </c>
    </row>
    <row r="3006" spans="1:21" ht="51" x14ac:dyDescent="0.2">
      <c r="A3006">
        <v>3386</v>
      </c>
      <c r="B3006" s="8" t="str">
        <f>IFERROR(INDEX(Sheet2!C:C, MATCH(SQL!D3006, Sheet2!H:H, 0)), "")</f>
        <v/>
      </c>
      <c r="D3006" t="s">
        <v>12559</v>
      </c>
      <c r="E3006">
        <v>3349</v>
      </c>
      <c r="G3006" s="3" t="s">
        <v>12628</v>
      </c>
      <c r="I3006" t="s">
        <v>7920</v>
      </c>
      <c r="K3006" t="s">
        <v>7989</v>
      </c>
      <c r="Q3006" t="s">
        <v>7473</v>
      </c>
      <c r="T3006" t="s">
        <v>10411</v>
      </c>
      <c r="U3006" t="s">
        <v>8243</v>
      </c>
    </row>
    <row r="3007" spans="1:21" ht="17" x14ac:dyDescent="0.2">
      <c r="A3007">
        <v>3387</v>
      </c>
      <c r="B3007" s="8" t="str">
        <f>IFERROR(INDEX(Sheet2!C:C, MATCH(SQL!D3007, Sheet2!H:H, 0)), "")</f>
        <v/>
      </c>
      <c r="D3007" t="s">
        <v>12559</v>
      </c>
      <c r="E3007">
        <v>3349</v>
      </c>
      <c r="G3007" s="3" t="s">
        <v>12627</v>
      </c>
      <c r="I3007" t="s">
        <v>7920</v>
      </c>
      <c r="K3007" t="s">
        <v>7989</v>
      </c>
      <c r="Q3007" t="s">
        <v>7473</v>
      </c>
      <c r="T3007" t="s">
        <v>12626</v>
      </c>
      <c r="U3007" t="s">
        <v>7409</v>
      </c>
    </row>
    <row r="3008" spans="1:21" ht="34" x14ac:dyDescent="0.2">
      <c r="A3008">
        <v>3388</v>
      </c>
      <c r="B3008" s="8" t="str">
        <f>IFERROR(INDEX(Sheet2!C:C, MATCH(SQL!D3008, Sheet2!H:H, 0)), "")</f>
        <v/>
      </c>
      <c r="D3008" t="s">
        <v>12559</v>
      </c>
      <c r="E3008">
        <v>3349</v>
      </c>
      <c r="G3008" s="3" t="s">
        <v>12625</v>
      </c>
      <c r="I3008" t="s">
        <v>7920</v>
      </c>
      <c r="K3008" t="s">
        <v>7989</v>
      </c>
      <c r="Q3008" t="s">
        <v>7473</v>
      </c>
      <c r="T3008" t="s">
        <v>12624</v>
      </c>
      <c r="U3008" t="s">
        <v>7991</v>
      </c>
    </row>
    <row r="3009" spans="1:21" ht="17" x14ac:dyDescent="0.2">
      <c r="A3009">
        <v>3389</v>
      </c>
      <c r="B3009" s="8" t="str">
        <f>IFERROR(INDEX(Sheet2!C:C, MATCH(SQL!D3009, Sheet2!H:H, 0)), "")</f>
        <v/>
      </c>
      <c r="D3009" t="s">
        <v>12559</v>
      </c>
      <c r="E3009">
        <v>3349</v>
      </c>
      <c r="G3009" s="3" t="s">
        <v>12623</v>
      </c>
      <c r="I3009" t="s">
        <v>7920</v>
      </c>
      <c r="K3009" t="s">
        <v>7989</v>
      </c>
      <c r="Q3009" t="s">
        <v>7473</v>
      </c>
      <c r="T3009" t="s">
        <v>10098</v>
      </c>
      <c r="U3009" t="s">
        <v>7442</v>
      </c>
    </row>
    <row r="3010" spans="1:21" ht="34" x14ac:dyDescent="0.2">
      <c r="A3010">
        <v>3390</v>
      </c>
      <c r="B3010" s="8" t="str">
        <f>IFERROR(INDEX(Sheet2!C:C, MATCH(SQL!D3010, Sheet2!H:H, 0)), "")</f>
        <v/>
      </c>
      <c r="D3010" t="s">
        <v>12559</v>
      </c>
      <c r="E3010">
        <v>3349</v>
      </c>
      <c r="G3010" s="3" t="s">
        <v>12622</v>
      </c>
      <c r="I3010" t="s">
        <v>7920</v>
      </c>
      <c r="K3010" t="s">
        <v>7989</v>
      </c>
      <c r="Q3010" t="s">
        <v>7473</v>
      </c>
      <c r="T3010" t="s">
        <v>12611</v>
      </c>
      <c r="U3010" t="s">
        <v>7455</v>
      </c>
    </row>
    <row r="3011" spans="1:21" ht="17" x14ac:dyDescent="0.2">
      <c r="A3011">
        <v>3391</v>
      </c>
      <c r="B3011" s="8" t="str">
        <f>IFERROR(INDEX(Sheet2!C:C, MATCH(SQL!D3011, Sheet2!H:H, 0)), "")</f>
        <v/>
      </c>
      <c r="D3011" t="s">
        <v>12559</v>
      </c>
      <c r="E3011">
        <v>3349</v>
      </c>
      <c r="G3011" s="3" t="s">
        <v>12621</v>
      </c>
      <c r="I3011" t="s">
        <v>7920</v>
      </c>
      <c r="K3011" t="s">
        <v>7989</v>
      </c>
      <c r="Q3011" t="s">
        <v>7473</v>
      </c>
      <c r="T3011" t="s">
        <v>12620</v>
      </c>
      <c r="U3011" t="s">
        <v>7442</v>
      </c>
    </row>
    <row r="3012" spans="1:21" ht="34" x14ac:dyDescent="0.2">
      <c r="A3012">
        <v>3392</v>
      </c>
      <c r="B3012" s="8" t="str">
        <f>IFERROR(INDEX(Sheet2!C:C, MATCH(SQL!D3012, Sheet2!H:H, 0)), "")</f>
        <v/>
      </c>
      <c r="D3012" t="s">
        <v>12559</v>
      </c>
      <c r="E3012">
        <v>3349</v>
      </c>
      <c r="G3012" s="3" t="s">
        <v>12619</v>
      </c>
      <c r="I3012" t="s">
        <v>7920</v>
      </c>
      <c r="K3012" t="s">
        <v>7989</v>
      </c>
      <c r="Q3012" t="s">
        <v>7473</v>
      </c>
      <c r="T3012" t="s">
        <v>12618</v>
      </c>
      <c r="U3012" t="s">
        <v>7417</v>
      </c>
    </row>
    <row r="3013" spans="1:21" ht="34" x14ac:dyDescent="0.2">
      <c r="A3013">
        <v>3393</v>
      </c>
      <c r="B3013" s="8" t="str">
        <f>IFERROR(INDEX(Sheet2!C:C, MATCH(SQL!D3013, Sheet2!H:H, 0)), "")</f>
        <v/>
      </c>
      <c r="D3013" t="s">
        <v>12559</v>
      </c>
      <c r="E3013">
        <v>3349</v>
      </c>
      <c r="G3013" s="3" t="s">
        <v>12617</v>
      </c>
      <c r="I3013" t="s">
        <v>7920</v>
      </c>
      <c r="K3013" t="s">
        <v>7989</v>
      </c>
      <c r="Q3013" t="s">
        <v>7473</v>
      </c>
      <c r="T3013" t="s">
        <v>12616</v>
      </c>
      <c r="U3013" t="s">
        <v>7491</v>
      </c>
    </row>
    <row r="3014" spans="1:21" ht="17" x14ac:dyDescent="0.2">
      <c r="A3014">
        <v>3394</v>
      </c>
      <c r="B3014" s="8" t="str">
        <f>IFERROR(INDEX(Sheet2!C:C, MATCH(SQL!D3014, Sheet2!H:H, 0)), "")</f>
        <v/>
      </c>
      <c r="D3014" t="s">
        <v>12559</v>
      </c>
      <c r="E3014">
        <v>3349</v>
      </c>
      <c r="G3014" s="3" t="s">
        <v>12615</v>
      </c>
      <c r="I3014" t="s">
        <v>7920</v>
      </c>
      <c r="K3014" t="s">
        <v>7989</v>
      </c>
      <c r="Q3014" t="s">
        <v>7473</v>
      </c>
      <c r="T3014" t="s">
        <v>8865</v>
      </c>
      <c r="U3014" t="s">
        <v>7508</v>
      </c>
    </row>
    <row r="3015" spans="1:21" ht="17" x14ac:dyDescent="0.2">
      <c r="A3015">
        <v>3395</v>
      </c>
      <c r="B3015" s="8" t="str">
        <f>IFERROR(INDEX(Sheet2!C:C, MATCH(SQL!D3015, Sheet2!H:H, 0)), "")</f>
        <v/>
      </c>
      <c r="D3015" t="s">
        <v>12559</v>
      </c>
      <c r="E3015">
        <v>3349</v>
      </c>
      <c r="G3015" s="3" t="s">
        <v>12614</v>
      </c>
      <c r="I3015" t="s">
        <v>7920</v>
      </c>
      <c r="K3015" t="s">
        <v>7989</v>
      </c>
      <c r="Q3015" t="s">
        <v>7473</v>
      </c>
      <c r="T3015" t="s">
        <v>12613</v>
      </c>
      <c r="U3015" t="s">
        <v>7442</v>
      </c>
    </row>
    <row r="3016" spans="1:21" ht="34" x14ac:dyDescent="0.2">
      <c r="A3016">
        <v>3396</v>
      </c>
      <c r="B3016" s="8" t="str">
        <f>IFERROR(INDEX(Sheet2!C:C, MATCH(SQL!D3016, Sheet2!H:H, 0)), "")</f>
        <v/>
      </c>
      <c r="D3016" t="s">
        <v>12559</v>
      </c>
      <c r="E3016">
        <v>3349</v>
      </c>
      <c r="G3016" s="3" t="s">
        <v>12612</v>
      </c>
      <c r="I3016" t="s">
        <v>7920</v>
      </c>
      <c r="K3016" t="s">
        <v>7989</v>
      </c>
      <c r="Q3016" t="s">
        <v>7473</v>
      </c>
      <c r="T3016" t="s">
        <v>12611</v>
      </c>
      <c r="U3016" t="s">
        <v>7455</v>
      </c>
    </row>
    <row r="3017" spans="1:21" ht="34" x14ac:dyDescent="0.2">
      <c r="A3017">
        <v>3397</v>
      </c>
      <c r="B3017" s="8" t="str">
        <f>IFERROR(INDEX(Sheet2!C:C, MATCH(SQL!D3017, Sheet2!H:H, 0)), "")</f>
        <v/>
      </c>
      <c r="D3017" t="s">
        <v>12559</v>
      </c>
      <c r="E3017">
        <v>3349</v>
      </c>
      <c r="G3017" s="3" t="s">
        <v>12610</v>
      </c>
      <c r="I3017" t="s">
        <v>7920</v>
      </c>
      <c r="K3017" t="s">
        <v>7989</v>
      </c>
      <c r="Q3017" t="s">
        <v>7473</v>
      </c>
      <c r="T3017" t="s">
        <v>12609</v>
      </c>
      <c r="U3017" t="s">
        <v>7417</v>
      </c>
    </row>
    <row r="3018" spans="1:21" ht="34" x14ac:dyDescent="0.2">
      <c r="A3018">
        <v>3398</v>
      </c>
      <c r="B3018" s="8" t="str">
        <f>IFERROR(INDEX(Sheet2!C:C, MATCH(SQL!D3018, Sheet2!H:H, 0)), "")</f>
        <v/>
      </c>
      <c r="D3018" t="s">
        <v>12559</v>
      </c>
      <c r="E3018">
        <v>3349</v>
      </c>
      <c r="G3018" s="3" t="s">
        <v>12608</v>
      </c>
      <c r="I3018" t="s">
        <v>7920</v>
      </c>
      <c r="K3018" t="s">
        <v>7989</v>
      </c>
      <c r="Q3018" t="s">
        <v>7473</v>
      </c>
      <c r="T3018" t="s">
        <v>12607</v>
      </c>
      <c r="U3018" t="s">
        <v>9384</v>
      </c>
    </row>
    <row r="3019" spans="1:21" ht="17" x14ac:dyDescent="0.2">
      <c r="A3019">
        <v>3399</v>
      </c>
      <c r="B3019" s="8" t="str">
        <f>IFERROR(INDEX(Sheet2!C:C, MATCH(SQL!D3019, Sheet2!H:H, 0)), "")</f>
        <v/>
      </c>
      <c r="D3019" t="s">
        <v>12559</v>
      </c>
      <c r="E3019">
        <v>3349</v>
      </c>
      <c r="G3019" s="3" t="s">
        <v>12606</v>
      </c>
      <c r="I3019" t="s">
        <v>7920</v>
      </c>
      <c r="K3019" t="s">
        <v>7989</v>
      </c>
      <c r="Q3019" t="s">
        <v>7473</v>
      </c>
      <c r="T3019" t="s">
        <v>12605</v>
      </c>
      <c r="U3019" t="s">
        <v>7431</v>
      </c>
    </row>
    <row r="3020" spans="1:21" ht="34" x14ac:dyDescent="0.2">
      <c r="A3020">
        <v>3400</v>
      </c>
      <c r="B3020" s="8" t="str">
        <f>IFERROR(INDEX(Sheet2!C:C, MATCH(SQL!D3020, Sheet2!H:H, 0)), "")</f>
        <v/>
      </c>
      <c r="D3020" t="s">
        <v>12559</v>
      </c>
      <c r="E3020">
        <v>3349</v>
      </c>
      <c r="G3020" s="3" t="s">
        <v>12604</v>
      </c>
      <c r="I3020" t="s">
        <v>7920</v>
      </c>
      <c r="K3020" t="s">
        <v>7989</v>
      </c>
      <c r="Q3020" t="s">
        <v>7473</v>
      </c>
      <c r="T3020" t="s">
        <v>8849</v>
      </c>
      <c r="U3020" t="s">
        <v>7417</v>
      </c>
    </row>
    <row r="3021" spans="1:21" ht="34" x14ac:dyDescent="0.2">
      <c r="A3021">
        <v>3401</v>
      </c>
      <c r="B3021" s="8" t="str">
        <f>IFERROR(INDEX(Sheet2!C:C, MATCH(SQL!D3021, Sheet2!H:H, 0)), "")</f>
        <v/>
      </c>
      <c r="D3021" t="s">
        <v>12559</v>
      </c>
      <c r="E3021">
        <v>3349</v>
      </c>
      <c r="G3021" s="3" t="s">
        <v>12603</v>
      </c>
      <c r="I3021" t="s">
        <v>7920</v>
      </c>
      <c r="K3021" t="s">
        <v>7989</v>
      </c>
      <c r="Q3021" t="s">
        <v>7473</v>
      </c>
      <c r="T3021" t="s">
        <v>12602</v>
      </c>
      <c r="U3021" t="s">
        <v>7854</v>
      </c>
    </row>
    <row r="3022" spans="1:21" ht="17" x14ac:dyDescent="0.2">
      <c r="A3022">
        <v>3402</v>
      </c>
      <c r="B3022" s="8" t="str">
        <f>IFERROR(INDEX(Sheet2!C:C, MATCH(SQL!D3022, Sheet2!H:H, 0)), "")</f>
        <v/>
      </c>
      <c r="D3022" t="s">
        <v>12559</v>
      </c>
      <c r="E3022">
        <v>3349</v>
      </c>
      <c r="G3022" s="3" t="s">
        <v>12601</v>
      </c>
      <c r="I3022" t="s">
        <v>7920</v>
      </c>
      <c r="K3022" t="s">
        <v>7989</v>
      </c>
      <c r="Q3022" t="s">
        <v>7473</v>
      </c>
      <c r="T3022" t="s">
        <v>12600</v>
      </c>
      <c r="U3022" t="s">
        <v>7437</v>
      </c>
    </row>
    <row r="3023" spans="1:21" ht="34" x14ac:dyDescent="0.2">
      <c r="A3023">
        <v>3403</v>
      </c>
      <c r="B3023" s="8" t="str">
        <f>IFERROR(INDEX(Sheet2!C:C, MATCH(SQL!D3023, Sheet2!H:H, 0)), "")</f>
        <v/>
      </c>
      <c r="D3023" t="s">
        <v>12559</v>
      </c>
      <c r="E3023">
        <v>3349</v>
      </c>
      <c r="G3023" s="3" t="s">
        <v>12599</v>
      </c>
      <c r="I3023" t="s">
        <v>7920</v>
      </c>
      <c r="K3023" t="s">
        <v>7989</v>
      </c>
      <c r="Q3023" t="s">
        <v>7473</v>
      </c>
      <c r="T3023" t="s">
        <v>10790</v>
      </c>
      <c r="U3023" t="s">
        <v>7442</v>
      </c>
    </row>
    <row r="3024" spans="1:21" ht="34" x14ac:dyDescent="0.2">
      <c r="A3024">
        <v>3404</v>
      </c>
      <c r="B3024" s="8" t="str">
        <f>IFERROR(INDEX(Sheet2!C:C, MATCH(SQL!D3024, Sheet2!H:H, 0)), "")</f>
        <v/>
      </c>
      <c r="D3024" t="s">
        <v>12559</v>
      </c>
      <c r="E3024">
        <v>3349</v>
      </c>
      <c r="G3024" s="3" t="s">
        <v>12598</v>
      </c>
      <c r="I3024" t="s">
        <v>7920</v>
      </c>
      <c r="K3024" t="s">
        <v>7989</v>
      </c>
      <c r="Q3024" t="s">
        <v>7473</v>
      </c>
      <c r="T3024" t="s">
        <v>12597</v>
      </c>
      <c r="U3024" t="s">
        <v>7455</v>
      </c>
    </row>
    <row r="3025" spans="1:21" ht="51" x14ac:dyDescent="0.2">
      <c r="A3025">
        <v>3405</v>
      </c>
      <c r="B3025" s="8" t="str">
        <f>IFERROR(INDEX(Sheet2!C:C, MATCH(SQL!D3025, Sheet2!H:H, 0)), "")</f>
        <v/>
      </c>
      <c r="D3025" t="s">
        <v>12559</v>
      </c>
      <c r="E3025">
        <v>3349</v>
      </c>
      <c r="G3025" s="3" t="s">
        <v>12596</v>
      </c>
      <c r="I3025" t="s">
        <v>7920</v>
      </c>
      <c r="K3025" t="s">
        <v>7989</v>
      </c>
      <c r="Q3025" t="s">
        <v>7473</v>
      </c>
      <c r="T3025" t="s">
        <v>12595</v>
      </c>
      <c r="U3025" t="s">
        <v>7488</v>
      </c>
    </row>
    <row r="3026" spans="1:21" ht="34" x14ac:dyDescent="0.2">
      <c r="A3026">
        <v>3406</v>
      </c>
      <c r="B3026" s="8" t="str">
        <f>IFERROR(INDEX(Sheet2!C:C, MATCH(SQL!D3026, Sheet2!H:H, 0)), "")</f>
        <v/>
      </c>
      <c r="D3026" t="s">
        <v>12559</v>
      </c>
      <c r="E3026">
        <v>3349</v>
      </c>
      <c r="G3026" s="3" t="s">
        <v>12594</v>
      </c>
      <c r="I3026" t="s">
        <v>7920</v>
      </c>
      <c r="K3026" t="s">
        <v>7989</v>
      </c>
      <c r="Q3026" t="s">
        <v>7473</v>
      </c>
      <c r="T3026" t="s">
        <v>12593</v>
      </c>
      <c r="U3026" t="s">
        <v>7442</v>
      </c>
    </row>
    <row r="3027" spans="1:21" ht="34" x14ac:dyDescent="0.2">
      <c r="A3027">
        <v>3407</v>
      </c>
      <c r="B3027" s="8" t="str">
        <f>IFERROR(INDEX(Sheet2!C:C, MATCH(SQL!D3027, Sheet2!H:H, 0)), "")</f>
        <v/>
      </c>
      <c r="D3027" t="s">
        <v>12559</v>
      </c>
      <c r="E3027">
        <v>3349</v>
      </c>
      <c r="G3027" s="3" t="s">
        <v>12592</v>
      </c>
      <c r="I3027" t="s">
        <v>7920</v>
      </c>
      <c r="K3027" t="s">
        <v>7989</v>
      </c>
      <c r="Q3027" t="s">
        <v>7473</v>
      </c>
      <c r="T3027" t="s">
        <v>12591</v>
      </c>
      <c r="U3027" t="s">
        <v>7455</v>
      </c>
    </row>
    <row r="3028" spans="1:21" ht="34" x14ac:dyDescent="0.2">
      <c r="A3028">
        <v>3408</v>
      </c>
      <c r="B3028" s="8" t="str">
        <f>IFERROR(INDEX(Sheet2!C:C, MATCH(SQL!D3028, Sheet2!H:H, 0)), "")</f>
        <v/>
      </c>
      <c r="D3028" t="s">
        <v>12559</v>
      </c>
      <c r="E3028">
        <v>3349</v>
      </c>
      <c r="G3028" s="3" t="s">
        <v>12590</v>
      </c>
      <c r="I3028" t="s">
        <v>7920</v>
      </c>
      <c r="K3028" t="s">
        <v>7989</v>
      </c>
      <c r="Q3028" t="s">
        <v>7473</v>
      </c>
      <c r="T3028" t="s">
        <v>12589</v>
      </c>
      <c r="U3028" t="s">
        <v>8056</v>
      </c>
    </row>
    <row r="3029" spans="1:21" ht="17" x14ac:dyDescent="0.2">
      <c r="A3029">
        <v>3409</v>
      </c>
      <c r="B3029" s="8" t="str">
        <f>IFERROR(INDEX(Sheet2!C:C, MATCH(SQL!D3029, Sheet2!H:H, 0)), "")</f>
        <v/>
      </c>
      <c r="D3029" t="s">
        <v>12559</v>
      </c>
      <c r="E3029">
        <v>3349</v>
      </c>
      <c r="G3029" s="3" t="s">
        <v>12588</v>
      </c>
      <c r="I3029" t="s">
        <v>7920</v>
      </c>
      <c r="K3029" t="s">
        <v>7989</v>
      </c>
      <c r="Q3029" t="s">
        <v>7473</v>
      </c>
      <c r="T3029" t="s">
        <v>12587</v>
      </c>
      <c r="U3029" t="s">
        <v>7442</v>
      </c>
    </row>
    <row r="3030" spans="1:21" ht="17" x14ac:dyDescent="0.2">
      <c r="A3030">
        <v>3410</v>
      </c>
      <c r="B3030" s="8" t="str">
        <f>IFERROR(INDEX(Sheet2!C:C, MATCH(SQL!D3030, Sheet2!H:H, 0)), "")</f>
        <v/>
      </c>
      <c r="D3030" t="s">
        <v>12559</v>
      </c>
      <c r="E3030">
        <v>3349</v>
      </c>
      <c r="G3030" s="3" t="s">
        <v>12586</v>
      </c>
      <c r="I3030" t="s">
        <v>7920</v>
      </c>
      <c r="K3030" t="s">
        <v>7989</v>
      </c>
      <c r="Q3030" t="s">
        <v>7473</v>
      </c>
      <c r="T3030" t="s">
        <v>8884</v>
      </c>
      <c r="U3030" t="s">
        <v>7442</v>
      </c>
    </row>
    <row r="3031" spans="1:21" ht="34" x14ac:dyDescent="0.2">
      <c r="A3031">
        <v>3411</v>
      </c>
      <c r="B3031" s="8" t="str">
        <f>IFERROR(INDEX(Sheet2!C:C, MATCH(SQL!D3031, Sheet2!H:H, 0)), "")</f>
        <v/>
      </c>
      <c r="D3031" t="s">
        <v>12559</v>
      </c>
      <c r="E3031">
        <v>3349</v>
      </c>
      <c r="G3031" s="3" t="s">
        <v>12585</v>
      </c>
      <c r="I3031" t="s">
        <v>7920</v>
      </c>
      <c r="K3031" t="s">
        <v>7989</v>
      </c>
      <c r="Q3031" t="s">
        <v>7473</v>
      </c>
      <c r="T3031" t="s">
        <v>12584</v>
      </c>
      <c r="U3031" t="s">
        <v>7426</v>
      </c>
    </row>
    <row r="3032" spans="1:21" ht="34" x14ac:dyDescent="0.2">
      <c r="A3032">
        <v>3412</v>
      </c>
      <c r="B3032" s="8" t="str">
        <f>IFERROR(INDEX(Sheet2!C:C, MATCH(SQL!D3032, Sheet2!H:H, 0)), "")</f>
        <v/>
      </c>
      <c r="D3032" t="s">
        <v>12559</v>
      </c>
      <c r="E3032">
        <v>3349</v>
      </c>
      <c r="G3032" s="3" t="s">
        <v>12583</v>
      </c>
      <c r="I3032" t="s">
        <v>7920</v>
      </c>
      <c r="K3032" t="s">
        <v>7989</v>
      </c>
      <c r="Q3032" t="s">
        <v>7473</v>
      </c>
      <c r="T3032" t="s">
        <v>12582</v>
      </c>
      <c r="U3032" t="s">
        <v>7488</v>
      </c>
    </row>
    <row r="3033" spans="1:21" ht="51" x14ac:dyDescent="0.2">
      <c r="A3033">
        <v>3413</v>
      </c>
      <c r="B3033" s="8" t="str">
        <f>IFERROR(INDEX(Sheet2!C:C, MATCH(SQL!D3033, Sheet2!H:H, 0)), "")</f>
        <v/>
      </c>
      <c r="D3033" t="s">
        <v>12559</v>
      </c>
      <c r="E3033">
        <v>3349</v>
      </c>
      <c r="G3033" s="3" t="s">
        <v>12581</v>
      </c>
      <c r="I3033" t="s">
        <v>7920</v>
      </c>
      <c r="K3033" t="s">
        <v>7989</v>
      </c>
      <c r="Q3033" t="s">
        <v>7473</v>
      </c>
      <c r="T3033" t="s">
        <v>12580</v>
      </c>
      <c r="U3033" t="s">
        <v>7395</v>
      </c>
    </row>
    <row r="3034" spans="1:21" ht="34" x14ac:dyDescent="0.2">
      <c r="A3034">
        <v>3414</v>
      </c>
      <c r="B3034" s="8" t="str">
        <f>IFERROR(INDEX(Sheet2!C:C, MATCH(SQL!D3034, Sheet2!H:H, 0)), "")</f>
        <v/>
      </c>
      <c r="D3034" t="s">
        <v>12559</v>
      </c>
      <c r="E3034">
        <v>3349</v>
      </c>
      <c r="G3034" s="3" t="s">
        <v>12579</v>
      </c>
      <c r="I3034" t="s">
        <v>7920</v>
      </c>
      <c r="K3034" t="s">
        <v>7989</v>
      </c>
      <c r="Q3034" t="s">
        <v>7473</v>
      </c>
      <c r="T3034" t="s">
        <v>12578</v>
      </c>
      <c r="U3034" t="s">
        <v>7488</v>
      </c>
    </row>
    <row r="3035" spans="1:21" ht="34" x14ac:dyDescent="0.2">
      <c r="A3035">
        <v>3415</v>
      </c>
      <c r="B3035" s="8" t="str">
        <f>IFERROR(INDEX(Sheet2!C:C, MATCH(SQL!D3035, Sheet2!H:H, 0)), "")</f>
        <v/>
      </c>
      <c r="D3035" t="s">
        <v>12559</v>
      </c>
      <c r="E3035">
        <v>3349</v>
      </c>
      <c r="G3035" s="3" t="s">
        <v>12577</v>
      </c>
      <c r="I3035" t="s">
        <v>7920</v>
      </c>
      <c r="K3035" t="s">
        <v>7989</v>
      </c>
      <c r="Q3035" t="s">
        <v>7473</v>
      </c>
      <c r="T3035" t="s">
        <v>9677</v>
      </c>
      <c r="U3035" t="s">
        <v>7442</v>
      </c>
    </row>
    <row r="3036" spans="1:21" ht="34" x14ac:dyDescent="0.2">
      <c r="A3036">
        <v>3416</v>
      </c>
      <c r="B3036" s="8" t="str">
        <f>IFERROR(INDEX(Sheet2!C:C, MATCH(SQL!D3036, Sheet2!H:H, 0)), "")</f>
        <v/>
      </c>
      <c r="D3036" t="s">
        <v>12559</v>
      </c>
      <c r="E3036">
        <v>3349</v>
      </c>
      <c r="G3036" s="3" t="s">
        <v>12576</v>
      </c>
      <c r="I3036" t="s">
        <v>7920</v>
      </c>
      <c r="K3036" t="s">
        <v>7989</v>
      </c>
      <c r="Q3036" t="s">
        <v>7473</v>
      </c>
      <c r="T3036" t="s">
        <v>8819</v>
      </c>
      <c r="U3036" t="s">
        <v>7420</v>
      </c>
    </row>
    <row r="3037" spans="1:21" ht="34" x14ac:dyDescent="0.2">
      <c r="A3037">
        <v>3417</v>
      </c>
      <c r="B3037" s="8" t="str">
        <f>IFERROR(INDEX(Sheet2!C:C, MATCH(SQL!D3037, Sheet2!H:H, 0)), "")</f>
        <v/>
      </c>
      <c r="D3037" t="s">
        <v>12559</v>
      </c>
      <c r="E3037">
        <v>3349</v>
      </c>
      <c r="G3037" s="3" t="s">
        <v>12575</v>
      </c>
      <c r="I3037" t="s">
        <v>7920</v>
      </c>
      <c r="K3037" t="s">
        <v>7989</v>
      </c>
      <c r="Q3037" t="s">
        <v>7473</v>
      </c>
      <c r="T3037" t="s">
        <v>12574</v>
      </c>
      <c r="U3037" t="s">
        <v>7254</v>
      </c>
    </row>
    <row r="3038" spans="1:21" ht="34" x14ac:dyDescent="0.2">
      <c r="A3038">
        <v>3418</v>
      </c>
      <c r="B3038" s="8" t="str">
        <f>IFERROR(INDEX(Sheet2!C:C, MATCH(SQL!D3038, Sheet2!H:H, 0)), "")</f>
        <v/>
      </c>
      <c r="D3038" t="s">
        <v>12559</v>
      </c>
      <c r="E3038">
        <v>3349</v>
      </c>
      <c r="G3038" s="3" t="s">
        <v>12573</v>
      </c>
      <c r="I3038" t="s">
        <v>7920</v>
      </c>
      <c r="K3038" t="s">
        <v>7989</v>
      </c>
      <c r="Q3038" t="s">
        <v>7473</v>
      </c>
      <c r="T3038" t="s">
        <v>12572</v>
      </c>
      <c r="U3038" t="s">
        <v>7684</v>
      </c>
    </row>
    <row r="3039" spans="1:21" ht="17" x14ac:dyDescent="0.2">
      <c r="A3039">
        <v>3419</v>
      </c>
      <c r="B3039" s="8" t="str">
        <f>IFERROR(INDEX(Sheet2!C:C, MATCH(SQL!D3039, Sheet2!H:H, 0)), "")</f>
        <v/>
      </c>
      <c r="D3039" t="s">
        <v>12559</v>
      </c>
      <c r="E3039">
        <v>3349</v>
      </c>
      <c r="G3039" s="3" t="s">
        <v>12571</v>
      </c>
      <c r="I3039" t="s">
        <v>7920</v>
      </c>
      <c r="K3039" t="s">
        <v>7989</v>
      </c>
      <c r="Q3039" t="s">
        <v>7473</v>
      </c>
      <c r="T3039" t="s">
        <v>12570</v>
      </c>
      <c r="U3039" t="s">
        <v>8066</v>
      </c>
    </row>
    <row r="3040" spans="1:21" ht="34" x14ac:dyDescent="0.2">
      <c r="A3040">
        <v>3420</v>
      </c>
      <c r="B3040" s="8" t="str">
        <f>IFERROR(INDEX(Sheet2!C:C, MATCH(SQL!D3040, Sheet2!H:H, 0)), "")</f>
        <v/>
      </c>
      <c r="D3040" t="s">
        <v>12559</v>
      </c>
      <c r="E3040">
        <v>3349</v>
      </c>
      <c r="G3040" s="3" t="s">
        <v>12569</v>
      </c>
      <c r="I3040" t="s">
        <v>7920</v>
      </c>
      <c r="K3040" t="s">
        <v>7989</v>
      </c>
      <c r="Q3040" t="s">
        <v>7473</v>
      </c>
      <c r="T3040" t="s">
        <v>12568</v>
      </c>
      <c r="U3040" t="s">
        <v>7409</v>
      </c>
    </row>
    <row r="3041" spans="1:21" ht="34" x14ac:dyDescent="0.2">
      <c r="A3041">
        <v>3421</v>
      </c>
      <c r="B3041" s="8" t="str">
        <f>IFERROR(INDEX(Sheet2!C:C, MATCH(SQL!D3041, Sheet2!H:H, 0)), "")</f>
        <v/>
      </c>
      <c r="D3041" t="s">
        <v>12559</v>
      </c>
      <c r="E3041">
        <v>3349</v>
      </c>
      <c r="G3041" s="3" t="s">
        <v>12567</v>
      </c>
      <c r="I3041" t="s">
        <v>7920</v>
      </c>
      <c r="K3041" t="s">
        <v>7989</v>
      </c>
      <c r="Q3041" t="s">
        <v>7473</v>
      </c>
    </row>
    <row r="3042" spans="1:21" ht="34" x14ac:dyDescent="0.2">
      <c r="A3042">
        <v>3422</v>
      </c>
      <c r="B3042" s="8" t="str">
        <f>IFERROR(INDEX(Sheet2!C:C, MATCH(SQL!D3042, Sheet2!H:H, 0)), "")</f>
        <v/>
      </c>
      <c r="D3042" t="s">
        <v>12559</v>
      </c>
      <c r="E3042">
        <v>3349</v>
      </c>
      <c r="G3042" s="3" t="s">
        <v>12566</v>
      </c>
      <c r="I3042" t="s">
        <v>7920</v>
      </c>
      <c r="K3042" t="s">
        <v>7989</v>
      </c>
      <c r="Q3042" t="s">
        <v>7473</v>
      </c>
      <c r="T3042" t="s">
        <v>12565</v>
      </c>
      <c r="U3042" t="s">
        <v>7442</v>
      </c>
    </row>
    <row r="3043" spans="1:21" ht="17" x14ac:dyDescent="0.2">
      <c r="A3043">
        <v>3423</v>
      </c>
      <c r="B3043" s="8" t="str">
        <f>IFERROR(INDEX(Sheet2!C:C, MATCH(SQL!D3043, Sheet2!H:H, 0)), "")</f>
        <v/>
      </c>
      <c r="D3043" t="s">
        <v>12559</v>
      </c>
      <c r="E3043">
        <v>3349</v>
      </c>
      <c r="G3043" s="3" t="s">
        <v>12564</v>
      </c>
      <c r="I3043" t="s">
        <v>7920</v>
      </c>
      <c r="K3043" t="s">
        <v>7989</v>
      </c>
      <c r="Q3043" t="s">
        <v>7473</v>
      </c>
      <c r="T3043" t="s">
        <v>12563</v>
      </c>
      <c r="U3043" t="s">
        <v>7442</v>
      </c>
    </row>
    <row r="3044" spans="1:21" ht="17" x14ac:dyDescent="0.2">
      <c r="A3044">
        <v>3424</v>
      </c>
      <c r="B3044" s="8" t="str">
        <f>IFERROR(INDEX(Sheet2!C:C, MATCH(SQL!D3044, Sheet2!H:H, 0)), "")</f>
        <v/>
      </c>
      <c r="D3044" t="s">
        <v>12559</v>
      </c>
      <c r="E3044">
        <v>3349</v>
      </c>
      <c r="G3044" s="3" t="s">
        <v>12562</v>
      </c>
      <c r="I3044" t="s">
        <v>7920</v>
      </c>
      <c r="K3044" t="s">
        <v>7989</v>
      </c>
      <c r="Q3044" t="s">
        <v>7473</v>
      </c>
      <c r="T3044" t="s">
        <v>12104</v>
      </c>
      <c r="U3044" t="s">
        <v>7254</v>
      </c>
    </row>
    <row r="3045" spans="1:21" ht="17" x14ac:dyDescent="0.2">
      <c r="A3045">
        <v>3425</v>
      </c>
      <c r="B3045" s="8" t="str">
        <f>IFERROR(INDEX(Sheet2!C:C, MATCH(SQL!D3045, Sheet2!H:H, 0)), "")</f>
        <v/>
      </c>
      <c r="D3045" t="s">
        <v>12559</v>
      </c>
      <c r="E3045">
        <v>3349</v>
      </c>
      <c r="G3045" s="3" t="s">
        <v>12561</v>
      </c>
      <c r="I3045" t="s">
        <v>7920</v>
      </c>
      <c r="K3045" t="s">
        <v>7989</v>
      </c>
      <c r="Q3045" t="s">
        <v>7473</v>
      </c>
      <c r="T3045" t="s">
        <v>12560</v>
      </c>
      <c r="U3045" t="s">
        <v>7442</v>
      </c>
    </row>
    <row r="3046" spans="1:21" ht="17" x14ac:dyDescent="0.2">
      <c r="A3046">
        <v>3426</v>
      </c>
      <c r="B3046" s="8" t="str">
        <f>IFERROR(INDEX(Sheet2!C:C, MATCH(SQL!D3046, Sheet2!H:H, 0)), "")</f>
        <v/>
      </c>
      <c r="D3046" t="s">
        <v>12559</v>
      </c>
      <c r="E3046">
        <v>3349</v>
      </c>
      <c r="G3046" s="3" t="s">
        <v>12558</v>
      </c>
      <c r="I3046" t="s">
        <v>7920</v>
      </c>
      <c r="K3046" t="s">
        <v>7989</v>
      </c>
      <c r="Q3046" t="s">
        <v>7473</v>
      </c>
      <c r="T3046" t="s">
        <v>12557</v>
      </c>
      <c r="U3046" t="s">
        <v>7442</v>
      </c>
    </row>
    <row r="3047" spans="1:21" ht="34" x14ac:dyDescent="0.2">
      <c r="A3047">
        <v>3427</v>
      </c>
      <c r="B3047" s="8" t="str">
        <f>IFERROR(INDEX(Sheet2!C:C, MATCH(SQL!D3047, Sheet2!H:H, 0)), "")</f>
        <v/>
      </c>
      <c r="D3047" t="s">
        <v>12491</v>
      </c>
      <c r="G3047" s="3" t="s">
        <v>12556</v>
      </c>
      <c r="H3047" t="s">
        <v>7920</v>
      </c>
      <c r="I3047" t="s">
        <v>7920</v>
      </c>
      <c r="J3047" t="s">
        <v>7989</v>
      </c>
      <c r="K3047" t="s">
        <v>7989</v>
      </c>
      <c r="L3047" t="s">
        <v>7918</v>
      </c>
      <c r="N3047" t="s">
        <v>7404</v>
      </c>
      <c r="O3047" t="s">
        <v>7918</v>
      </c>
      <c r="P3047" t="s">
        <v>7473</v>
      </c>
      <c r="Q3047" t="s">
        <v>7473</v>
      </c>
    </row>
    <row r="3048" spans="1:21" ht="34" x14ac:dyDescent="0.2">
      <c r="A3048">
        <v>3428</v>
      </c>
      <c r="B3048" s="8" t="str">
        <f>IFERROR(INDEX(Sheet2!C:C, MATCH(SQL!D3048, Sheet2!H:H, 0)), "")</f>
        <v/>
      </c>
      <c r="D3048" t="s">
        <v>12491</v>
      </c>
      <c r="E3048">
        <v>3427</v>
      </c>
      <c r="G3048" s="3" t="s">
        <v>12555</v>
      </c>
      <c r="I3048" t="s">
        <v>7920</v>
      </c>
      <c r="K3048" t="s">
        <v>7989</v>
      </c>
      <c r="Q3048" t="s">
        <v>7473</v>
      </c>
      <c r="T3048" t="s">
        <v>9498</v>
      </c>
      <c r="U3048" t="s">
        <v>7455</v>
      </c>
    </row>
    <row r="3049" spans="1:21" ht="34" x14ac:dyDescent="0.2">
      <c r="A3049">
        <v>3429</v>
      </c>
      <c r="B3049" s="8" t="str">
        <f>IFERROR(INDEX(Sheet2!C:C, MATCH(SQL!D3049, Sheet2!H:H, 0)), "")</f>
        <v/>
      </c>
      <c r="D3049" t="s">
        <v>12491</v>
      </c>
      <c r="E3049">
        <v>3427</v>
      </c>
      <c r="G3049" s="3" t="s">
        <v>12554</v>
      </c>
      <c r="I3049" t="s">
        <v>7920</v>
      </c>
      <c r="K3049" t="s">
        <v>7989</v>
      </c>
      <c r="Q3049" t="s">
        <v>7473</v>
      </c>
      <c r="T3049" t="s">
        <v>12553</v>
      </c>
      <c r="U3049" t="s">
        <v>7448</v>
      </c>
    </row>
    <row r="3050" spans="1:21" ht="34" x14ac:dyDescent="0.2">
      <c r="A3050">
        <v>3430</v>
      </c>
      <c r="B3050" s="8" t="str">
        <f>IFERROR(INDEX(Sheet2!C:C, MATCH(SQL!D3050, Sheet2!H:H, 0)), "")</f>
        <v/>
      </c>
      <c r="D3050" t="s">
        <v>12491</v>
      </c>
      <c r="E3050">
        <v>3427</v>
      </c>
      <c r="G3050" s="3" t="s">
        <v>12552</v>
      </c>
      <c r="I3050" t="s">
        <v>7920</v>
      </c>
      <c r="K3050" t="s">
        <v>7989</v>
      </c>
      <c r="Q3050" t="s">
        <v>7473</v>
      </c>
      <c r="T3050" t="s">
        <v>12551</v>
      </c>
      <c r="U3050" t="s">
        <v>7991</v>
      </c>
    </row>
    <row r="3051" spans="1:21" ht="34" x14ac:dyDescent="0.2">
      <c r="A3051">
        <v>3431</v>
      </c>
      <c r="B3051" s="8" t="str">
        <f>IFERROR(INDEX(Sheet2!C:C, MATCH(SQL!D3051, Sheet2!H:H, 0)), "")</f>
        <v/>
      </c>
      <c r="D3051" t="s">
        <v>12491</v>
      </c>
      <c r="E3051">
        <v>3427</v>
      </c>
      <c r="G3051" s="3" t="s">
        <v>12550</v>
      </c>
      <c r="I3051" t="s">
        <v>7920</v>
      </c>
      <c r="K3051" t="s">
        <v>7989</v>
      </c>
      <c r="Q3051" t="s">
        <v>7473</v>
      </c>
      <c r="T3051" t="s">
        <v>12549</v>
      </c>
      <c r="U3051" t="s">
        <v>7952</v>
      </c>
    </row>
    <row r="3052" spans="1:21" ht="34" x14ac:dyDescent="0.2">
      <c r="A3052">
        <v>3432</v>
      </c>
      <c r="B3052" s="8" t="str">
        <f>IFERROR(INDEX(Sheet2!C:C, MATCH(SQL!D3052, Sheet2!H:H, 0)), "")</f>
        <v/>
      </c>
      <c r="D3052" t="s">
        <v>12491</v>
      </c>
      <c r="E3052">
        <v>3427</v>
      </c>
      <c r="G3052" s="3" t="s">
        <v>12548</v>
      </c>
      <c r="I3052" t="s">
        <v>7920</v>
      </c>
      <c r="K3052" t="s">
        <v>7989</v>
      </c>
      <c r="Q3052" t="s">
        <v>7473</v>
      </c>
      <c r="T3052" t="s">
        <v>12547</v>
      </c>
      <c r="U3052" t="s">
        <v>7455</v>
      </c>
    </row>
    <row r="3053" spans="1:21" ht="34" x14ac:dyDescent="0.2">
      <c r="A3053">
        <v>3433</v>
      </c>
      <c r="B3053" s="8" t="str">
        <f>IFERROR(INDEX(Sheet2!C:C, MATCH(SQL!D3053, Sheet2!H:H, 0)), "")</f>
        <v/>
      </c>
      <c r="D3053" t="s">
        <v>12491</v>
      </c>
      <c r="E3053">
        <v>3427</v>
      </c>
      <c r="G3053" s="3" t="s">
        <v>12546</v>
      </c>
      <c r="I3053" t="s">
        <v>7920</v>
      </c>
      <c r="K3053" t="s">
        <v>7989</v>
      </c>
      <c r="Q3053" t="s">
        <v>7473</v>
      </c>
      <c r="T3053" t="s">
        <v>12545</v>
      </c>
      <c r="U3053" t="s">
        <v>7534</v>
      </c>
    </row>
    <row r="3054" spans="1:21" ht="51" x14ac:dyDescent="0.2">
      <c r="A3054">
        <v>3434</v>
      </c>
      <c r="B3054" s="8" t="str">
        <f>IFERROR(INDEX(Sheet2!C:C, MATCH(SQL!D3054, Sheet2!H:H, 0)), "")</f>
        <v/>
      </c>
      <c r="D3054" t="s">
        <v>12491</v>
      </c>
      <c r="E3054">
        <v>3427</v>
      </c>
      <c r="G3054" s="3" t="s">
        <v>12544</v>
      </c>
      <c r="I3054" t="s">
        <v>7920</v>
      </c>
      <c r="K3054" t="s">
        <v>7989</v>
      </c>
      <c r="Q3054" t="s">
        <v>7473</v>
      </c>
      <c r="T3054" t="s">
        <v>12543</v>
      </c>
      <c r="U3054" t="s">
        <v>7448</v>
      </c>
    </row>
    <row r="3055" spans="1:21" ht="34" x14ac:dyDescent="0.2">
      <c r="A3055">
        <v>3435</v>
      </c>
      <c r="B3055" s="8" t="str">
        <f>IFERROR(INDEX(Sheet2!C:C, MATCH(SQL!D3055, Sheet2!H:H, 0)), "")</f>
        <v/>
      </c>
      <c r="D3055" t="s">
        <v>12491</v>
      </c>
      <c r="E3055">
        <v>3427</v>
      </c>
      <c r="G3055" s="3" t="s">
        <v>12542</v>
      </c>
      <c r="I3055" t="s">
        <v>7920</v>
      </c>
      <c r="K3055" t="s">
        <v>7989</v>
      </c>
      <c r="Q3055" t="s">
        <v>7473</v>
      </c>
      <c r="T3055" t="s">
        <v>12541</v>
      </c>
      <c r="U3055" t="s">
        <v>7508</v>
      </c>
    </row>
    <row r="3056" spans="1:21" ht="17" x14ac:dyDescent="0.2">
      <c r="A3056">
        <v>3436</v>
      </c>
      <c r="B3056" s="8" t="str">
        <f>IFERROR(INDEX(Sheet2!C:C, MATCH(SQL!D3056, Sheet2!H:H, 0)), "")</f>
        <v/>
      </c>
      <c r="D3056" t="s">
        <v>12491</v>
      </c>
      <c r="E3056">
        <v>3427</v>
      </c>
      <c r="G3056" s="3" t="s">
        <v>12528</v>
      </c>
      <c r="I3056" t="s">
        <v>7920</v>
      </c>
      <c r="K3056" t="s">
        <v>7989</v>
      </c>
      <c r="Q3056" t="s">
        <v>7473</v>
      </c>
      <c r="T3056" t="s">
        <v>12527</v>
      </c>
      <c r="U3056" t="s">
        <v>7397</v>
      </c>
    </row>
    <row r="3057" spans="1:21" ht="34" x14ac:dyDescent="0.2">
      <c r="A3057">
        <v>3437</v>
      </c>
      <c r="B3057" s="8" t="str">
        <f>IFERROR(INDEX(Sheet2!C:C, MATCH(SQL!D3057, Sheet2!H:H, 0)), "")</f>
        <v/>
      </c>
      <c r="D3057" t="s">
        <v>12491</v>
      </c>
      <c r="E3057">
        <v>3427</v>
      </c>
      <c r="G3057" s="3" t="s">
        <v>12540</v>
      </c>
      <c r="I3057" t="s">
        <v>7920</v>
      </c>
      <c r="K3057" t="s">
        <v>7989</v>
      </c>
      <c r="Q3057" t="s">
        <v>7473</v>
      </c>
      <c r="T3057" t="s">
        <v>12539</v>
      </c>
      <c r="U3057" t="s">
        <v>7597</v>
      </c>
    </row>
    <row r="3058" spans="1:21" ht="34" x14ac:dyDescent="0.2">
      <c r="A3058">
        <v>3438</v>
      </c>
      <c r="B3058" s="8" t="str">
        <f>IFERROR(INDEX(Sheet2!C:C, MATCH(SQL!D3058, Sheet2!H:H, 0)), "")</f>
        <v/>
      </c>
      <c r="D3058" t="s">
        <v>12491</v>
      </c>
      <c r="E3058">
        <v>3427</v>
      </c>
      <c r="G3058" s="3" t="s">
        <v>12538</v>
      </c>
      <c r="I3058" t="s">
        <v>7920</v>
      </c>
      <c r="K3058" t="s">
        <v>7989</v>
      </c>
      <c r="Q3058" t="s">
        <v>7473</v>
      </c>
      <c r="T3058" t="s">
        <v>12537</v>
      </c>
      <c r="U3058" t="s">
        <v>7397</v>
      </c>
    </row>
    <row r="3059" spans="1:21" ht="17" x14ac:dyDescent="0.2">
      <c r="A3059">
        <v>3439</v>
      </c>
      <c r="B3059" s="8" t="str">
        <f>IFERROR(INDEX(Sheet2!C:C, MATCH(SQL!D3059, Sheet2!H:H, 0)), "")</f>
        <v/>
      </c>
      <c r="D3059" t="s">
        <v>12491</v>
      </c>
      <c r="E3059">
        <v>3427</v>
      </c>
      <c r="G3059" s="3" t="s">
        <v>12536</v>
      </c>
      <c r="I3059" t="s">
        <v>7920</v>
      </c>
      <c r="K3059" t="s">
        <v>7989</v>
      </c>
      <c r="Q3059" t="s">
        <v>7473</v>
      </c>
      <c r="T3059" t="s">
        <v>12535</v>
      </c>
      <c r="U3059" t="s">
        <v>7417</v>
      </c>
    </row>
    <row r="3060" spans="1:21" ht="34" x14ac:dyDescent="0.2">
      <c r="A3060">
        <v>3440</v>
      </c>
      <c r="B3060" s="8" t="str">
        <f>IFERROR(INDEX(Sheet2!C:C, MATCH(SQL!D3060, Sheet2!H:H, 0)), "")</f>
        <v/>
      </c>
      <c r="D3060" t="s">
        <v>12491</v>
      </c>
      <c r="E3060">
        <v>3427</v>
      </c>
      <c r="G3060" s="3" t="s">
        <v>12534</v>
      </c>
      <c r="I3060" t="s">
        <v>7920</v>
      </c>
      <c r="K3060" t="s">
        <v>7989</v>
      </c>
      <c r="Q3060" t="s">
        <v>7473</v>
      </c>
      <c r="T3060" t="s">
        <v>12533</v>
      </c>
      <c r="U3060" t="s">
        <v>7393</v>
      </c>
    </row>
    <row r="3061" spans="1:21" ht="34" x14ac:dyDescent="0.2">
      <c r="A3061">
        <v>3441</v>
      </c>
      <c r="B3061" s="8" t="str">
        <f>IFERROR(INDEX(Sheet2!C:C, MATCH(SQL!D3061, Sheet2!H:H, 0)), "")</f>
        <v/>
      </c>
      <c r="D3061" t="s">
        <v>12491</v>
      </c>
      <c r="E3061">
        <v>3427</v>
      </c>
      <c r="G3061" s="3" t="s">
        <v>12532</v>
      </c>
      <c r="I3061" t="s">
        <v>7920</v>
      </c>
      <c r="K3061" t="s">
        <v>7989</v>
      </c>
      <c r="Q3061" t="s">
        <v>7473</v>
      </c>
      <c r="T3061" t="s">
        <v>12531</v>
      </c>
      <c r="U3061" t="s">
        <v>7455</v>
      </c>
    </row>
    <row r="3062" spans="1:21" ht="17" x14ac:dyDescent="0.2">
      <c r="A3062">
        <v>3442</v>
      </c>
      <c r="B3062" s="8" t="str">
        <f>IFERROR(INDEX(Sheet2!C:C, MATCH(SQL!D3062, Sheet2!H:H, 0)), "")</f>
        <v/>
      </c>
      <c r="D3062" t="s">
        <v>12491</v>
      </c>
      <c r="E3062">
        <v>3427</v>
      </c>
      <c r="G3062" s="3" t="s">
        <v>12530</v>
      </c>
      <c r="I3062" t="s">
        <v>7920</v>
      </c>
      <c r="K3062" t="s">
        <v>7989</v>
      </c>
      <c r="Q3062" t="s">
        <v>7473</v>
      </c>
      <c r="T3062" t="s">
        <v>12529</v>
      </c>
      <c r="U3062" t="s">
        <v>7254</v>
      </c>
    </row>
    <row r="3063" spans="1:21" ht="17" x14ac:dyDescent="0.2">
      <c r="A3063">
        <v>3443</v>
      </c>
      <c r="B3063" s="8" t="str">
        <f>IFERROR(INDEX(Sheet2!C:C, MATCH(SQL!D3063, Sheet2!H:H, 0)), "")</f>
        <v/>
      </c>
      <c r="D3063" t="s">
        <v>12491</v>
      </c>
      <c r="E3063">
        <v>3427</v>
      </c>
      <c r="G3063" s="3" t="s">
        <v>12528</v>
      </c>
      <c r="I3063" t="s">
        <v>7920</v>
      </c>
      <c r="K3063" t="s">
        <v>7989</v>
      </c>
      <c r="Q3063" t="s">
        <v>7473</v>
      </c>
      <c r="T3063" t="s">
        <v>12527</v>
      </c>
      <c r="U3063" t="s">
        <v>7397</v>
      </c>
    </row>
    <row r="3064" spans="1:21" ht="17" x14ac:dyDescent="0.2">
      <c r="A3064">
        <v>3444</v>
      </c>
      <c r="B3064" s="8" t="str">
        <f>IFERROR(INDEX(Sheet2!C:C, MATCH(SQL!D3064, Sheet2!H:H, 0)), "")</f>
        <v/>
      </c>
      <c r="D3064" t="s">
        <v>12491</v>
      </c>
      <c r="E3064">
        <v>3427</v>
      </c>
      <c r="G3064" s="3" t="s">
        <v>12526</v>
      </c>
      <c r="I3064" t="s">
        <v>7920</v>
      </c>
      <c r="K3064" t="s">
        <v>7989</v>
      </c>
      <c r="Q3064" t="s">
        <v>7473</v>
      </c>
      <c r="T3064" t="s">
        <v>12525</v>
      </c>
      <c r="U3064" t="s">
        <v>7854</v>
      </c>
    </row>
    <row r="3065" spans="1:21" ht="34" x14ac:dyDescent="0.2">
      <c r="A3065">
        <v>3445</v>
      </c>
      <c r="B3065" s="8" t="str">
        <f>IFERROR(INDEX(Sheet2!C:C, MATCH(SQL!D3065, Sheet2!H:H, 0)), "")</f>
        <v/>
      </c>
      <c r="D3065" t="s">
        <v>12491</v>
      </c>
      <c r="E3065">
        <v>3427</v>
      </c>
      <c r="G3065" s="3" t="s">
        <v>12524</v>
      </c>
      <c r="I3065" t="s">
        <v>7920</v>
      </c>
      <c r="K3065" t="s">
        <v>7989</v>
      </c>
      <c r="Q3065" t="s">
        <v>7473</v>
      </c>
      <c r="T3065" t="s">
        <v>12523</v>
      </c>
      <c r="U3065" t="s">
        <v>7488</v>
      </c>
    </row>
    <row r="3066" spans="1:21" ht="34" x14ac:dyDescent="0.2">
      <c r="A3066">
        <v>3446</v>
      </c>
      <c r="B3066" s="8" t="str">
        <f>IFERROR(INDEX(Sheet2!C:C, MATCH(SQL!D3066, Sheet2!H:H, 0)), "")</f>
        <v/>
      </c>
      <c r="D3066" t="s">
        <v>12491</v>
      </c>
      <c r="E3066">
        <v>3427</v>
      </c>
      <c r="G3066" s="3" t="s">
        <v>12522</v>
      </c>
      <c r="I3066" t="s">
        <v>7920</v>
      </c>
      <c r="K3066" t="s">
        <v>7989</v>
      </c>
      <c r="Q3066" t="s">
        <v>7473</v>
      </c>
      <c r="T3066" t="s">
        <v>10457</v>
      </c>
      <c r="U3066" t="s">
        <v>7442</v>
      </c>
    </row>
    <row r="3067" spans="1:21" ht="17" x14ac:dyDescent="0.2">
      <c r="A3067">
        <v>3447</v>
      </c>
      <c r="B3067" s="8" t="str">
        <f>IFERROR(INDEX(Sheet2!C:C, MATCH(SQL!D3067, Sheet2!H:H, 0)), "")</f>
        <v/>
      </c>
      <c r="D3067" t="s">
        <v>12491</v>
      </c>
      <c r="E3067">
        <v>3427</v>
      </c>
      <c r="G3067" s="3" t="s">
        <v>12521</v>
      </c>
      <c r="I3067" t="s">
        <v>7920</v>
      </c>
      <c r="K3067" t="s">
        <v>7989</v>
      </c>
      <c r="Q3067" t="s">
        <v>7473</v>
      </c>
      <c r="T3067" t="s">
        <v>12520</v>
      </c>
      <c r="U3067" t="s">
        <v>7448</v>
      </c>
    </row>
    <row r="3068" spans="1:21" ht="34" x14ac:dyDescent="0.2">
      <c r="A3068">
        <v>3448</v>
      </c>
      <c r="B3068" s="8" t="str">
        <f>IFERROR(INDEX(Sheet2!C:C, MATCH(SQL!D3068, Sheet2!H:H, 0)), "")</f>
        <v/>
      </c>
      <c r="D3068" t="s">
        <v>12491</v>
      </c>
      <c r="E3068">
        <v>3427</v>
      </c>
      <c r="G3068" s="3" t="s">
        <v>12505</v>
      </c>
      <c r="I3068" t="s">
        <v>7920</v>
      </c>
      <c r="K3068" t="s">
        <v>7989</v>
      </c>
      <c r="Q3068" t="s">
        <v>7473</v>
      </c>
      <c r="T3068" t="s">
        <v>12504</v>
      </c>
      <c r="U3068" t="s">
        <v>7991</v>
      </c>
    </row>
    <row r="3069" spans="1:21" ht="34" x14ac:dyDescent="0.2">
      <c r="A3069">
        <v>3449</v>
      </c>
      <c r="B3069" s="8" t="str">
        <f>IFERROR(INDEX(Sheet2!C:C, MATCH(SQL!D3069, Sheet2!H:H, 0)), "")</f>
        <v/>
      </c>
      <c r="D3069" t="s">
        <v>12491</v>
      </c>
      <c r="E3069">
        <v>3427</v>
      </c>
      <c r="G3069" s="3" t="s">
        <v>12519</v>
      </c>
      <c r="I3069" t="s">
        <v>7920</v>
      </c>
      <c r="K3069" t="s">
        <v>7989</v>
      </c>
      <c r="Q3069" t="s">
        <v>7473</v>
      </c>
      <c r="T3069" t="s">
        <v>12518</v>
      </c>
      <c r="U3069" t="s">
        <v>12517</v>
      </c>
    </row>
    <row r="3070" spans="1:21" ht="17" x14ac:dyDescent="0.2">
      <c r="A3070">
        <v>3450</v>
      </c>
      <c r="B3070" s="8" t="str">
        <f>IFERROR(INDEX(Sheet2!C:C, MATCH(SQL!D3070, Sheet2!H:H, 0)), "")</f>
        <v/>
      </c>
      <c r="D3070" t="s">
        <v>12491</v>
      </c>
      <c r="E3070">
        <v>3427</v>
      </c>
      <c r="G3070" s="3" t="s">
        <v>12516</v>
      </c>
      <c r="I3070" t="s">
        <v>7920</v>
      </c>
      <c r="K3070" t="s">
        <v>7989</v>
      </c>
      <c r="Q3070" t="s">
        <v>7473</v>
      </c>
      <c r="T3070" t="s">
        <v>8990</v>
      </c>
      <c r="U3070" t="s">
        <v>7491</v>
      </c>
    </row>
    <row r="3071" spans="1:21" ht="34" x14ac:dyDescent="0.2">
      <c r="A3071">
        <v>3451</v>
      </c>
      <c r="B3071" s="8" t="str">
        <f>IFERROR(INDEX(Sheet2!C:C, MATCH(SQL!D3071, Sheet2!H:H, 0)), "")</f>
        <v/>
      </c>
      <c r="D3071" t="s">
        <v>12491</v>
      </c>
      <c r="E3071">
        <v>3427</v>
      </c>
      <c r="G3071" s="3" t="s">
        <v>12515</v>
      </c>
      <c r="I3071" t="s">
        <v>7920</v>
      </c>
      <c r="K3071" t="s">
        <v>7989</v>
      </c>
      <c r="Q3071" t="s">
        <v>7473</v>
      </c>
      <c r="T3071" t="s">
        <v>12514</v>
      </c>
      <c r="U3071" t="s">
        <v>7442</v>
      </c>
    </row>
    <row r="3072" spans="1:21" ht="17" x14ac:dyDescent="0.2">
      <c r="A3072">
        <v>3452</v>
      </c>
      <c r="B3072" s="8" t="str">
        <f>IFERROR(INDEX(Sheet2!C:C, MATCH(SQL!D3072, Sheet2!H:H, 0)), "")</f>
        <v/>
      </c>
      <c r="D3072" t="s">
        <v>12491</v>
      </c>
      <c r="E3072">
        <v>3427</v>
      </c>
      <c r="G3072" s="3" t="s">
        <v>12513</v>
      </c>
      <c r="I3072" t="s">
        <v>7920</v>
      </c>
      <c r="K3072" t="s">
        <v>7989</v>
      </c>
      <c r="Q3072" t="s">
        <v>7473</v>
      </c>
      <c r="T3072" t="s">
        <v>12512</v>
      </c>
      <c r="U3072" t="s">
        <v>7732</v>
      </c>
    </row>
    <row r="3073" spans="1:21" ht="34" x14ac:dyDescent="0.2">
      <c r="A3073">
        <v>3453</v>
      </c>
      <c r="B3073" s="8" t="str">
        <f>IFERROR(INDEX(Sheet2!C:C, MATCH(SQL!D3073, Sheet2!H:H, 0)), "")</f>
        <v/>
      </c>
      <c r="D3073" t="s">
        <v>12491</v>
      </c>
      <c r="E3073">
        <v>3427</v>
      </c>
      <c r="G3073" s="3" t="s">
        <v>12511</v>
      </c>
      <c r="I3073" t="s">
        <v>7920</v>
      </c>
      <c r="K3073" t="s">
        <v>7989</v>
      </c>
      <c r="Q3073" t="s">
        <v>7473</v>
      </c>
      <c r="T3073" t="s">
        <v>12510</v>
      </c>
      <c r="U3073" t="s">
        <v>7397</v>
      </c>
    </row>
    <row r="3074" spans="1:21" ht="34" x14ac:dyDescent="0.2">
      <c r="A3074">
        <v>3454</v>
      </c>
      <c r="B3074" s="8" t="str">
        <f>IFERROR(INDEX(Sheet2!C:C, MATCH(SQL!D3074, Sheet2!H:H, 0)), "")</f>
        <v/>
      </c>
      <c r="D3074" t="s">
        <v>12491</v>
      </c>
      <c r="E3074">
        <v>3427</v>
      </c>
      <c r="G3074" s="3" t="s">
        <v>12509</v>
      </c>
      <c r="I3074" t="s">
        <v>7920</v>
      </c>
      <c r="K3074" t="s">
        <v>7989</v>
      </c>
      <c r="Q3074" t="s">
        <v>7473</v>
      </c>
      <c r="T3074" t="s">
        <v>12508</v>
      </c>
      <c r="U3074" t="s">
        <v>7491</v>
      </c>
    </row>
    <row r="3075" spans="1:21" ht="17" x14ac:dyDescent="0.2">
      <c r="A3075">
        <v>3455</v>
      </c>
      <c r="B3075" s="8" t="str">
        <f>IFERROR(INDEX(Sheet2!C:C, MATCH(SQL!D3075, Sheet2!H:H, 0)), "")</f>
        <v/>
      </c>
      <c r="D3075" t="s">
        <v>12491</v>
      </c>
      <c r="E3075">
        <v>3427</v>
      </c>
      <c r="G3075" s="3" t="s">
        <v>12507</v>
      </c>
      <c r="I3075" t="s">
        <v>7920</v>
      </c>
      <c r="K3075" t="s">
        <v>7989</v>
      </c>
      <c r="Q3075" t="s">
        <v>7473</v>
      </c>
      <c r="T3075" t="s">
        <v>12506</v>
      </c>
      <c r="U3075" t="s">
        <v>7821</v>
      </c>
    </row>
    <row r="3076" spans="1:21" ht="34" x14ac:dyDescent="0.2">
      <c r="A3076">
        <v>3456</v>
      </c>
      <c r="B3076" s="8" t="str">
        <f>IFERROR(INDEX(Sheet2!C:C, MATCH(SQL!D3076, Sheet2!H:H, 0)), "")</f>
        <v/>
      </c>
      <c r="D3076" t="s">
        <v>12491</v>
      </c>
      <c r="E3076">
        <v>3427</v>
      </c>
      <c r="G3076" s="3" t="s">
        <v>12505</v>
      </c>
      <c r="I3076" t="s">
        <v>7920</v>
      </c>
      <c r="K3076" t="s">
        <v>7989</v>
      </c>
      <c r="Q3076" t="s">
        <v>7473</v>
      </c>
      <c r="T3076" t="s">
        <v>12504</v>
      </c>
      <c r="U3076" t="s">
        <v>7991</v>
      </c>
    </row>
    <row r="3077" spans="1:21" ht="17" x14ac:dyDescent="0.2">
      <c r="A3077">
        <v>3457</v>
      </c>
      <c r="B3077" s="8" t="str">
        <f>IFERROR(INDEX(Sheet2!C:C, MATCH(SQL!D3077, Sheet2!H:H, 0)), "")</f>
        <v/>
      </c>
      <c r="D3077" t="s">
        <v>12491</v>
      </c>
      <c r="E3077">
        <v>3427</v>
      </c>
      <c r="G3077" s="3" t="s">
        <v>12503</v>
      </c>
      <c r="I3077" t="s">
        <v>7920</v>
      </c>
      <c r="K3077" t="s">
        <v>7989</v>
      </c>
      <c r="Q3077" t="s">
        <v>7473</v>
      </c>
      <c r="T3077" t="s">
        <v>10231</v>
      </c>
      <c r="U3077" t="s">
        <v>7488</v>
      </c>
    </row>
    <row r="3078" spans="1:21" ht="34" x14ac:dyDescent="0.2">
      <c r="A3078">
        <v>3458</v>
      </c>
      <c r="B3078" s="8" t="str">
        <f>IFERROR(INDEX(Sheet2!C:C, MATCH(SQL!D3078, Sheet2!H:H, 0)), "")</f>
        <v/>
      </c>
      <c r="D3078" t="s">
        <v>12491</v>
      </c>
      <c r="E3078">
        <v>3427</v>
      </c>
      <c r="G3078" s="3" t="s">
        <v>12502</v>
      </c>
      <c r="I3078" t="s">
        <v>7920</v>
      </c>
      <c r="K3078" t="s">
        <v>7989</v>
      </c>
      <c r="Q3078" t="s">
        <v>7473</v>
      </c>
      <c r="T3078" t="s">
        <v>8638</v>
      </c>
      <c r="U3078" t="s">
        <v>7442</v>
      </c>
    </row>
    <row r="3079" spans="1:21" ht="34" x14ac:dyDescent="0.2">
      <c r="A3079">
        <v>3459</v>
      </c>
      <c r="B3079" s="8" t="str">
        <f>IFERROR(INDEX(Sheet2!C:C, MATCH(SQL!D3079, Sheet2!H:H, 0)), "")</f>
        <v/>
      </c>
      <c r="D3079" t="s">
        <v>12491</v>
      </c>
      <c r="E3079">
        <v>3427</v>
      </c>
      <c r="G3079" s="3" t="s">
        <v>12501</v>
      </c>
      <c r="I3079" t="s">
        <v>7920</v>
      </c>
      <c r="K3079" t="s">
        <v>7989</v>
      </c>
      <c r="Q3079" t="s">
        <v>7473</v>
      </c>
      <c r="T3079" t="s">
        <v>12500</v>
      </c>
      <c r="U3079" t="s">
        <v>7448</v>
      </c>
    </row>
    <row r="3080" spans="1:21" ht="17" x14ac:dyDescent="0.2">
      <c r="A3080">
        <v>3460</v>
      </c>
      <c r="B3080" s="8" t="str">
        <f>IFERROR(INDEX(Sheet2!C:C, MATCH(SQL!D3080, Sheet2!H:H, 0)), "")</f>
        <v/>
      </c>
      <c r="D3080" t="s">
        <v>12491</v>
      </c>
      <c r="E3080">
        <v>3427</v>
      </c>
      <c r="G3080" s="3" t="s">
        <v>12499</v>
      </c>
      <c r="I3080" t="s">
        <v>7920</v>
      </c>
      <c r="K3080" t="s">
        <v>7989</v>
      </c>
      <c r="Q3080" t="s">
        <v>7473</v>
      </c>
      <c r="T3080" t="s">
        <v>10457</v>
      </c>
      <c r="U3080" t="s">
        <v>7442</v>
      </c>
    </row>
    <row r="3081" spans="1:21" ht="34" x14ac:dyDescent="0.2">
      <c r="A3081">
        <v>3461</v>
      </c>
      <c r="B3081" s="8" t="str">
        <f>IFERROR(INDEX(Sheet2!C:C, MATCH(SQL!D3081, Sheet2!H:H, 0)), "")</f>
        <v/>
      </c>
      <c r="D3081" t="s">
        <v>12491</v>
      </c>
      <c r="E3081">
        <v>3427</v>
      </c>
      <c r="G3081" s="3" t="s">
        <v>12498</v>
      </c>
      <c r="I3081" t="s">
        <v>7920</v>
      </c>
      <c r="K3081" t="s">
        <v>7989</v>
      </c>
      <c r="Q3081" t="s">
        <v>7473</v>
      </c>
      <c r="T3081" t="s">
        <v>9929</v>
      </c>
      <c r="U3081" t="s">
        <v>7580</v>
      </c>
    </row>
    <row r="3082" spans="1:21" ht="34" x14ac:dyDescent="0.2">
      <c r="A3082">
        <v>3462</v>
      </c>
      <c r="B3082" s="8" t="str">
        <f>IFERROR(INDEX(Sheet2!C:C, MATCH(SQL!D3082, Sheet2!H:H, 0)), "")</f>
        <v/>
      </c>
      <c r="D3082" t="s">
        <v>12491</v>
      </c>
      <c r="E3082">
        <v>3427</v>
      </c>
      <c r="G3082" s="3" t="s">
        <v>12497</v>
      </c>
      <c r="I3082" t="s">
        <v>7920</v>
      </c>
      <c r="K3082" t="s">
        <v>7989</v>
      </c>
      <c r="Q3082" t="s">
        <v>7473</v>
      </c>
      <c r="T3082" t="s">
        <v>12496</v>
      </c>
      <c r="U3082" t="s">
        <v>7488</v>
      </c>
    </row>
    <row r="3083" spans="1:21" ht="34" x14ac:dyDescent="0.2">
      <c r="A3083">
        <v>3463</v>
      </c>
      <c r="B3083" s="8" t="str">
        <f>IFERROR(INDEX(Sheet2!C:C, MATCH(SQL!D3083, Sheet2!H:H, 0)), "")</f>
        <v/>
      </c>
      <c r="D3083" t="s">
        <v>12491</v>
      </c>
      <c r="E3083">
        <v>3427</v>
      </c>
      <c r="G3083" s="3" t="s">
        <v>12495</v>
      </c>
      <c r="I3083" t="s">
        <v>7920</v>
      </c>
      <c r="K3083" t="s">
        <v>7989</v>
      </c>
      <c r="Q3083" t="s">
        <v>7473</v>
      </c>
      <c r="T3083" t="s">
        <v>12494</v>
      </c>
      <c r="U3083" t="s">
        <v>7437</v>
      </c>
    </row>
    <row r="3084" spans="1:21" ht="17" x14ac:dyDescent="0.2">
      <c r="A3084">
        <v>3464</v>
      </c>
      <c r="B3084" s="8" t="str">
        <f>IFERROR(INDEX(Sheet2!C:C, MATCH(SQL!D3084, Sheet2!H:H, 0)), "")</f>
        <v/>
      </c>
      <c r="D3084" t="s">
        <v>12491</v>
      </c>
      <c r="E3084">
        <v>3427</v>
      </c>
      <c r="G3084" s="3" t="s">
        <v>12493</v>
      </c>
      <c r="I3084" t="s">
        <v>7920</v>
      </c>
      <c r="K3084" t="s">
        <v>7989</v>
      </c>
      <c r="Q3084" t="s">
        <v>7473</v>
      </c>
      <c r="T3084" t="s">
        <v>12492</v>
      </c>
      <c r="U3084" t="s">
        <v>7397</v>
      </c>
    </row>
    <row r="3085" spans="1:21" ht="34" x14ac:dyDescent="0.2">
      <c r="A3085">
        <v>3465</v>
      </c>
      <c r="B3085" s="8" t="str">
        <f>IFERROR(INDEX(Sheet2!C:C, MATCH(SQL!D3085, Sheet2!H:H, 0)), "")</f>
        <v/>
      </c>
      <c r="D3085" t="s">
        <v>12491</v>
      </c>
      <c r="E3085">
        <v>3427</v>
      </c>
      <c r="G3085" s="3" t="s">
        <v>12490</v>
      </c>
      <c r="I3085" t="s">
        <v>7920</v>
      </c>
      <c r="K3085" t="s">
        <v>7989</v>
      </c>
      <c r="Q3085" t="s">
        <v>7473</v>
      </c>
      <c r="T3085" t="s">
        <v>12489</v>
      </c>
      <c r="U3085" t="s">
        <v>7397</v>
      </c>
    </row>
    <row r="3086" spans="1:21" ht="34" x14ac:dyDescent="0.2">
      <c r="A3086">
        <v>3466</v>
      </c>
      <c r="B3086" s="8" t="str">
        <f>IFERROR(INDEX(Sheet2!C:C, MATCH(SQL!D3086, Sheet2!H:H, 0)), "")</f>
        <v/>
      </c>
      <c r="D3086" t="s">
        <v>12456</v>
      </c>
      <c r="G3086" s="3" t="s">
        <v>12488</v>
      </c>
      <c r="H3086" t="s">
        <v>7920</v>
      </c>
      <c r="I3086" t="s">
        <v>7920</v>
      </c>
      <c r="J3086" t="s">
        <v>7989</v>
      </c>
      <c r="K3086" t="s">
        <v>7989</v>
      </c>
      <c r="L3086" t="s">
        <v>7918</v>
      </c>
      <c r="N3086" t="s">
        <v>7404</v>
      </c>
      <c r="O3086" t="s">
        <v>7918</v>
      </c>
      <c r="P3086" t="s">
        <v>7473</v>
      </c>
      <c r="Q3086" t="s">
        <v>7473</v>
      </c>
    </row>
    <row r="3087" spans="1:21" ht="17" x14ac:dyDescent="0.2">
      <c r="A3087">
        <v>3467</v>
      </c>
      <c r="B3087" s="8" t="str">
        <f>IFERROR(INDEX(Sheet2!C:C, MATCH(SQL!D3087, Sheet2!H:H, 0)), "")</f>
        <v/>
      </c>
      <c r="D3087" t="s">
        <v>12456</v>
      </c>
      <c r="E3087">
        <v>3466</v>
      </c>
      <c r="G3087" s="3" t="s">
        <v>12487</v>
      </c>
      <c r="I3087" t="s">
        <v>7920</v>
      </c>
      <c r="K3087" t="s">
        <v>7989</v>
      </c>
      <c r="Q3087" t="s">
        <v>7473</v>
      </c>
      <c r="T3087" t="s">
        <v>12486</v>
      </c>
      <c r="U3087" t="s">
        <v>7397</v>
      </c>
    </row>
    <row r="3088" spans="1:21" ht="17" x14ac:dyDescent="0.2">
      <c r="A3088">
        <v>3468</v>
      </c>
      <c r="B3088" s="8" t="str">
        <f>IFERROR(INDEX(Sheet2!C:C, MATCH(SQL!D3088, Sheet2!H:H, 0)), "")</f>
        <v/>
      </c>
      <c r="D3088" t="s">
        <v>12456</v>
      </c>
      <c r="E3088">
        <v>3466</v>
      </c>
      <c r="G3088" s="3" t="s">
        <v>12485</v>
      </c>
      <c r="I3088" t="s">
        <v>7920</v>
      </c>
      <c r="K3088" t="s">
        <v>7989</v>
      </c>
      <c r="Q3088" t="s">
        <v>7473</v>
      </c>
      <c r="T3088" t="s">
        <v>12484</v>
      </c>
      <c r="U3088" t="s">
        <v>7397</v>
      </c>
    </row>
    <row r="3089" spans="1:21" ht="17" x14ac:dyDescent="0.2">
      <c r="A3089">
        <v>3469</v>
      </c>
      <c r="B3089" s="8" t="str">
        <f>IFERROR(INDEX(Sheet2!C:C, MATCH(SQL!D3089, Sheet2!H:H, 0)), "")</f>
        <v/>
      </c>
      <c r="D3089" t="s">
        <v>12456</v>
      </c>
      <c r="E3089">
        <v>3466</v>
      </c>
      <c r="G3089" s="3" t="s">
        <v>12483</v>
      </c>
      <c r="I3089" t="s">
        <v>7920</v>
      </c>
      <c r="K3089" t="s">
        <v>7989</v>
      </c>
      <c r="Q3089" t="s">
        <v>7473</v>
      </c>
      <c r="T3089" t="s">
        <v>12482</v>
      </c>
      <c r="U3089" t="s">
        <v>7629</v>
      </c>
    </row>
    <row r="3090" spans="1:21" ht="17" x14ac:dyDescent="0.2">
      <c r="A3090">
        <v>3470</v>
      </c>
      <c r="B3090" s="8" t="str">
        <f>IFERROR(INDEX(Sheet2!C:C, MATCH(SQL!D3090, Sheet2!H:H, 0)), "")</f>
        <v/>
      </c>
      <c r="D3090" t="s">
        <v>12456</v>
      </c>
      <c r="E3090">
        <v>3466</v>
      </c>
      <c r="G3090" s="3" t="s">
        <v>12481</v>
      </c>
      <c r="I3090" t="s">
        <v>7920</v>
      </c>
      <c r="K3090" t="s">
        <v>7989</v>
      </c>
      <c r="Q3090" t="s">
        <v>7473</v>
      </c>
      <c r="T3090" t="s">
        <v>12480</v>
      </c>
      <c r="U3090" t="s">
        <v>8546</v>
      </c>
    </row>
    <row r="3091" spans="1:21" ht="17" x14ac:dyDescent="0.2">
      <c r="A3091">
        <v>3471</v>
      </c>
      <c r="B3091" s="8" t="str">
        <f>IFERROR(INDEX(Sheet2!C:C, MATCH(SQL!D3091, Sheet2!H:H, 0)), "")</f>
        <v/>
      </c>
      <c r="D3091" t="s">
        <v>12456</v>
      </c>
      <c r="E3091">
        <v>3466</v>
      </c>
      <c r="G3091" s="3" t="s">
        <v>12479</v>
      </c>
      <c r="I3091" t="s">
        <v>7920</v>
      </c>
      <c r="K3091" t="s">
        <v>7989</v>
      </c>
      <c r="Q3091" t="s">
        <v>7473</v>
      </c>
      <c r="T3091" t="s">
        <v>12478</v>
      </c>
      <c r="U3091" t="s">
        <v>7721</v>
      </c>
    </row>
    <row r="3092" spans="1:21" ht="34" x14ac:dyDescent="0.2">
      <c r="A3092">
        <v>3472</v>
      </c>
      <c r="B3092" s="8" t="str">
        <f>IFERROR(INDEX(Sheet2!C:C, MATCH(SQL!D3092, Sheet2!H:H, 0)), "")</f>
        <v/>
      </c>
      <c r="D3092" t="s">
        <v>12456</v>
      </c>
      <c r="E3092">
        <v>3466</v>
      </c>
      <c r="G3092" s="3" t="s">
        <v>12477</v>
      </c>
      <c r="I3092" t="s">
        <v>7920</v>
      </c>
      <c r="K3092" t="s">
        <v>7989</v>
      </c>
      <c r="Q3092" t="s">
        <v>7473</v>
      </c>
      <c r="T3092" t="s">
        <v>12476</v>
      </c>
      <c r="U3092" t="s">
        <v>8066</v>
      </c>
    </row>
    <row r="3093" spans="1:21" ht="17" x14ac:dyDescent="0.2">
      <c r="A3093">
        <v>3473</v>
      </c>
      <c r="B3093" s="8" t="str">
        <f>IFERROR(INDEX(Sheet2!C:C, MATCH(SQL!D3093, Sheet2!H:H, 0)), "")</f>
        <v/>
      </c>
      <c r="D3093" t="s">
        <v>12456</v>
      </c>
      <c r="E3093">
        <v>3466</v>
      </c>
      <c r="G3093" s="3" t="s">
        <v>12475</v>
      </c>
      <c r="I3093" t="s">
        <v>7920</v>
      </c>
      <c r="K3093" t="s">
        <v>7989</v>
      </c>
      <c r="Q3093" t="s">
        <v>7473</v>
      </c>
      <c r="T3093" t="s">
        <v>12474</v>
      </c>
      <c r="U3093" t="s">
        <v>8192</v>
      </c>
    </row>
    <row r="3094" spans="1:21" ht="34" x14ac:dyDescent="0.2">
      <c r="A3094">
        <v>3474</v>
      </c>
      <c r="B3094" s="8" t="str">
        <f>IFERROR(INDEX(Sheet2!C:C, MATCH(SQL!D3094, Sheet2!H:H, 0)), "")</f>
        <v/>
      </c>
      <c r="D3094" t="s">
        <v>12456</v>
      </c>
      <c r="E3094">
        <v>3466</v>
      </c>
      <c r="G3094" s="3" t="s">
        <v>12473</v>
      </c>
      <c r="I3094" t="s">
        <v>7920</v>
      </c>
      <c r="K3094" t="s">
        <v>7989</v>
      </c>
      <c r="Q3094" t="s">
        <v>7473</v>
      </c>
      <c r="T3094" t="s">
        <v>12472</v>
      </c>
      <c r="U3094" t="s">
        <v>7597</v>
      </c>
    </row>
    <row r="3095" spans="1:21" ht="17" x14ac:dyDescent="0.2">
      <c r="A3095">
        <v>3475</v>
      </c>
      <c r="B3095" s="8" t="str">
        <f>IFERROR(INDEX(Sheet2!C:C, MATCH(SQL!D3095, Sheet2!H:H, 0)), "")</f>
        <v/>
      </c>
      <c r="D3095" t="s">
        <v>12456</v>
      </c>
      <c r="E3095">
        <v>3466</v>
      </c>
      <c r="G3095" s="3" t="s">
        <v>12471</v>
      </c>
      <c r="I3095" t="s">
        <v>7920</v>
      </c>
      <c r="K3095" t="s">
        <v>7989</v>
      </c>
      <c r="Q3095" t="s">
        <v>7473</v>
      </c>
      <c r="T3095" t="s">
        <v>12470</v>
      </c>
      <c r="U3095" t="s">
        <v>7431</v>
      </c>
    </row>
    <row r="3096" spans="1:21" ht="17" x14ac:dyDescent="0.2">
      <c r="A3096">
        <v>3476</v>
      </c>
      <c r="B3096" s="8" t="str">
        <f>IFERROR(INDEX(Sheet2!C:C, MATCH(SQL!D3096, Sheet2!H:H, 0)), "")</f>
        <v/>
      </c>
      <c r="D3096" t="s">
        <v>12456</v>
      </c>
      <c r="E3096">
        <v>3466</v>
      </c>
      <c r="G3096" s="3" t="s">
        <v>12469</v>
      </c>
      <c r="I3096" t="s">
        <v>7920</v>
      </c>
      <c r="K3096" t="s">
        <v>7989</v>
      </c>
      <c r="Q3096" t="s">
        <v>7473</v>
      </c>
      <c r="T3096" t="s">
        <v>12468</v>
      </c>
      <c r="U3096" t="s">
        <v>7397</v>
      </c>
    </row>
    <row r="3097" spans="1:21" ht="34" x14ac:dyDescent="0.2">
      <c r="A3097">
        <v>3477</v>
      </c>
      <c r="B3097" s="8" t="str">
        <f>IFERROR(INDEX(Sheet2!C:C, MATCH(SQL!D3097, Sheet2!H:H, 0)), "")</f>
        <v/>
      </c>
      <c r="D3097" t="s">
        <v>12456</v>
      </c>
      <c r="E3097">
        <v>3466</v>
      </c>
      <c r="G3097" s="3" t="s">
        <v>12467</v>
      </c>
      <c r="I3097" t="s">
        <v>7920</v>
      </c>
      <c r="K3097" t="s">
        <v>7989</v>
      </c>
      <c r="Q3097" t="s">
        <v>7473</v>
      </c>
      <c r="T3097" t="s">
        <v>12466</v>
      </c>
      <c r="U3097" t="s">
        <v>7431</v>
      </c>
    </row>
    <row r="3098" spans="1:21" ht="34" x14ac:dyDescent="0.2">
      <c r="A3098">
        <v>3478</v>
      </c>
      <c r="B3098" s="8" t="str">
        <f>IFERROR(INDEX(Sheet2!C:C, MATCH(SQL!D3098, Sheet2!H:H, 0)), "")</f>
        <v/>
      </c>
      <c r="D3098" t="s">
        <v>12456</v>
      </c>
      <c r="E3098">
        <v>3466</v>
      </c>
      <c r="G3098" s="3" t="s">
        <v>12465</v>
      </c>
      <c r="I3098" t="s">
        <v>7920</v>
      </c>
      <c r="K3098" t="s">
        <v>7989</v>
      </c>
      <c r="Q3098" t="s">
        <v>7473</v>
      </c>
      <c r="T3098" t="s">
        <v>12464</v>
      </c>
      <c r="U3098" t="s">
        <v>7472</v>
      </c>
    </row>
    <row r="3099" spans="1:21" ht="34" x14ac:dyDescent="0.2">
      <c r="A3099">
        <v>3479</v>
      </c>
      <c r="B3099" s="8" t="str">
        <f>IFERROR(INDEX(Sheet2!C:C, MATCH(SQL!D3099, Sheet2!H:H, 0)), "")</f>
        <v/>
      </c>
      <c r="D3099" t="s">
        <v>12456</v>
      </c>
      <c r="E3099">
        <v>3466</v>
      </c>
      <c r="G3099" s="3" t="s">
        <v>12463</v>
      </c>
      <c r="I3099" t="s">
        <v>7920</v>
      </c>
      <c r="K3099" t="s">
        <v>7989</v>
      </c>
      <c r="Q3099" t="s">
        <v>7473</v>
      </c>
      <c r="T3099" t="s">
        <v>12462</v>
      </c>
      <c r="U3099" t="s">
        <v>7488</v>
      </c>
    </row>
    <row r="3100" spans="1:21" ht="17" x14ac:dyDescent="0.2">
      <c r="A3100">
        <v>3480</v>
      </c>
      <c r="B3100" s="8" t="str">
        <f>IFERROR(INDEX(Sheet2!C:C, MATCH(SQL!D3100, Sheet2!H:H, 0)), "")</f>
        <v/>
      </c>
      <c r="D3100" t="s">
        <v>12456</v>
      </c>
      <c r="E3100">
        <v>3466</v>
      </c>
      <c r="G3100" s="3" t="s">
        <v>12461</v>
      </c>
      <c r="I3100" t="s">
        <v>7920</v>
      </c>
      <c r="K3100" t="s">
        <v>7989</v>
      </c>
      <c r="Q3100" t="s">
        <v>7473</v>
      </c>
      <c r="T3100" t="s">
        <v>12460</v>
      </c>
      <c r="U3100" t="s">
        <v>7431</v>
      </c>
    </row>
    <row r="3101" spans="1:21" ht="34" x14ac:dyDescent="0.2">
      <c r="A3101">
        <v>3481</v>
      </c>
      <c r="B3101" s="8" t="str">
        <f>IFERROR(INDEX(Sheet2!C:C, MATCH(SQL!D3101, Sheet2!H:H, 0)), "")</f>
        <v/>
      </c>
      <c r="D3101" t="s">
        <v>12456</v>
      </c>
      <c r="E3101">
        <v>3466</v>
      </c>
      <c r="G3101" s="3" t="s">
        <v>12459</v>
      </c>
      <c r="I3101" t="s">
        <v>7920</v>
      </c>
      <c r="K3101" t="s">
        <v>7989</v>
      </c>
      <c r="Q3101" t="s">
        <v>7473</v>
      </c>
      <c r="T3101" t="s">
        <v>12458</v>
      </c>
      <c r="U3101" t="s">
        <v>7442</v>
      </c>
    </row>
    <row r="3102" spans="1:21" ht="34" x14ac:dyDescent="0.2">
      <c r="A3102">
        <v>3482</v>
      </c>
      <c r="B3102" s="8" t="str">
        <f>IFERROR(INDEX(Sheet2!C:C, MATCH(SQL!D3102, Sheet2!H:H, 0)), "")</f>
        <v/>
      </c>
      <c r="D3102" t="s">
        <v>12456</v>
      </c>
      <c r="E3102">
        <v>3466</v>
      </c>
      <c r="G3102" s="3" t="s">
        <v>12457</v>
      </c>
      <c r="I3102" t="s">
        <v>7920</v>
      </c>
      <c r="K3102" t="s">
        <v>7989</v>
      </c>
      <c r="Q3102" t="s">
        <v>7473</v>
      </c>
      <c r="T3102" t="s">
        <v>11388</v>
      </c>
      <c r="U3102" t="s">
        <v>7442</v>
      </c>
    </row>
    <row r="3103" spans="1:21" ht="34" x14ac:dyDescent="0.2">
      <c r="A3103">
        <v>3483</v>
      </c>
      <c r="B3103" s="8" t="str">
        <f>IFERROR(INDEX(Sheet2!C:C, MATCH(SQL!D3103, Sheet2!H:H, 0)), "")</f>
        <v/>
      </c>
      <c r="D3103" t="s">
        <v>12456</v>
      </c>
      <c r="E3103">
        <v>3466</v>
      </c>
      <c r="G3103" s="3" t="s">
        <v>12455</v>
      </c>
      <c r="I3103" t="s">
        <v>7920</v>
      </c>
      <c r="K3103" t="s">
        <v>7989</v>
      </c>
      <c r="Q3103" t="s">
        <v>7473</v>
      </c>
      <c r="T3103" t="s">
        <v>12454</v>
      </c>
      <c r="U3103" t="s">
        <v>7580</v>
      </c>
    </row>
    <row r="3104" spans="1:21" ht="17" x14ac:dyDescent="0.2">
      <c r="A3104">
        <v>3484</v>
      </c>
      <c r="B3104" s="8" t="str">
        <f>IFERROR(INDEX(Sheet2!C:C, MATCH(SQL!D3104, Sheet2!H:H, 0)), "")</f>
        <v/>
      </c>
      <c r="D3104" t="s">
        <v>12367</v>
      </c>
      <c r="G3104" s="3" t="s">
        <v>12453</v>
      </c>
      <c r="H3104" t="s">
        <v>7920</v>
      </c>
      <c r="I3104" t="s">
        <v>7920</v>
      </c>
      <c r="J3104" t="s">
        <v>7989</v>
      </c>
      <c r="K3104" t="s">
        <v>7989</v>
      </c>
      <c r="L3104" t="s">
        <v>7918</v>
      </c>
      <c r="N3104" t="s">
        <v>7404</v>
      </c>
      <c r="O3104" t="s">
        <v>7918</v>
      </c>
      <c r="P3104" t="s">
        <v>7473</v>
      </c>
      <c r="Q3104" t="s">
        <v>7473</v>
      </c>
    </row>
    <row r="3105" spans="1:21" ht="17" x14ac:dyDescent="0.2">
      <c r="A3105">
        <v>3485</v>
      </c>
      <c r="B3105" s="8" t="str">
        <f>IFERROR(INDEX(Sheet2!C:C, MATCH(SQL!D3105, Sheet2!H:H, 0)), "")</f>
        <v/>
      </c>
      <c r="D3105" t="s">
        <v>12367</v>
      </c>
      <c r="E3105">
        <v>3484</v>
      </c>
      <c r="G3105" s="3" t="s">
        <v>12452</v>
      </c>
      <c r="I3105" t="s">
        <v>7920</v>
      </c>
      <c r="K3105" t="s">
        <v>7989</v>
      </c>
      <c r="Q3105" t="s">
        <v>7473</v>
      </c>
      <c r="T3105" t="s">
        <v>12451</v>
      </c>
      <c r="U3105" t="s">
        <v>7442</v>
      </c>
    </row>
    <row r="3106" spans="1:21" ht="17" x14ac:dyDescent="0.2">
      <c r="A3106">
        <v>3486</v>
      </c>
      <c r="B3106" s="8" t="str">
        <f>IFERROR(INDEX(Sheet2!C:C, MATCH(SQL!D3106, Sheet2!H:H, 0)), "")</f>
        <v/>
      </c>
      <c r="D3106" t="s">
        <v>12367</v>
      </c>
      <c r="E3106">
        <v>3484</v>
      </c>
      <c r="G3106" s="3" t="s">
        <v>12450</v>
      </c>
      <c r="I3106" t="s">
        <v>7920</v>
      </c>
      <c r="K3106" t="s">
        <v>7989</v>
      </c>
      <c r="Q3106" t="s">
        <v>7473</v>
      </c>
      <c r="T3106" t="s">
        <v>12449</v>
      </c>
      <c r="U3106" t="s">
        <v>7534</v>
      </c>
    </row>
    <row r="3107" spans="1:21" ht="34" x14ac:dyDescent="0.2">
      <c r="A3107">
        <v>3487</v>
      </c>
      <c r="B3107" s="8" t="str">
        <f>IFERROR(INDEX(Sheet2!C:C, MATCH(SQL!D3107, Sheet2!H:H, 0)), "")</f>
        <v/>
      </c>
      <c r="D3107" t="s">
        <v>12367</v>
      </c>
      <c r="E3107">
        <v>3484</v>
      </c>
      <c r="G3107" s="3" t="s">
        <v>12448</v>
      </c>
      <c r="I3107" t="s">
        <v>7920</v>
      </c>
      <c r="K3107" t="s">
        <v>7989</v>
      </c>
      <c r="Q3107" t="s">
        <v>7473</v>
      </c>
      <c r="T3107" t="s">
        <v>8645</v>
      </c>
      <c r="U3107" t="s">
        <v>7508</v>
      </c>
    </row>
    <row r="3108" spans="1:21" ht="34" x14ac:dyDescent="0.2">
      <c r="A3108">
        <v>3488</v>
      </c>
      <c r="B3108" s="8" t="str">
        <f>IFERROR(INDEX(Sheet2!C:C, MATCH(SQL!D3108, Sheet2!H:H, 0)), "")</f>
        <v/>
      </c>
      <c r="D3108" t="s">
        <v>12367</v>
      </c>
      <c r="E3108">
        <v>3484</v>
      </c>
      <c r="G3108" s="3" t="s">
        <v>12447</v>
      </c>
      <c r="I3108" t="s">
        <v>7920</v>
      </c>
      <c r="K3108" t="s">
        <v>7989</v>
      </c>
      <c r="Q3108" t="s">
        <v>7473</v>
      </c>
      <c r="T3108" t="s">
        <v>12446</v>
      </c>
      <c r="U3108" t="s">
        <v>8056</v>
      </c>
    </row>
    <row r="3109" spans="1:21" ht="34" x14ac:dyDescent="0.2">
      <c r="A3109">
        <v>3489</v>
      </c>
      <c r="B3109" s="8" t="str">
        <f>IFERROR(INDEX(Sheet2!C:C, MATCH(SQL!D3109, Sheet2!H:H, 0)), "")</f>
        <v/>
      </c>
      <c r="D3109" t="s">
        <v>12367</v>
      </c>
      <c r="E3109">
        <v>3484</v>
      </c>
      <c r="G3109" s="3" t="s">
        <v>12445</v>
      </c>
      <c r="I3109" t="s">
        <v>7920</v>
      </c>
      <c r="K3109" t="s">
        <v>7989</v>
      </c>
      <c r="Q3109" t="s">
        <v>7473</v>
      </c>
      <c r="T3109" t="s">
        <v>12444</v>
      </c>
      <c r="U3109" t="s">
        <v>7991</v>
      </c>
    </row>
    <row r="3110" spans="1:21" ht="34" x14ac:dyDescent="0.2">
      <c r="A3110">
        <v>3490</v>
      </c>
      <c r="B3110" s="8" t="str">
        <f>IFERROR(INDEX(Sheet2!C:C, MATCH(SQL!D3110, Sheet2!H:H, 0)), "")</f>
        <v/>
      </c>
      <c r="D3110" t="s">
        <v>12367</v>
      </c>
      <c r="E3110">
        <v>3484</v>
      </c>
      <c r="G3110" s="3" t="s">
        <v>12443</v>
      </c>
      <c r="I3110" t="s">
        <v>7920</v>
      </c>
      <c r="K3110" t="s">
        <v>7989</v>
      </c>
      <c r="Q3110" t="s">
        <v>7473</v>
      </c>
      <c r="T3110" t="s">
        <v>12442</v>
      </c>
      <c r="U3110" t="s">
        <v>7390</v>
      </c>
    </row>
    <row r="3111" spans="1:21" ht="34" x14ac:dyDescent="0.2">
      <c r="A3111">
        <v>3491</v>
      </c>
      <c r="B3111" s="8" t="str">
        <f>IFERROR(INDEX(Sheet2!C:C, MATCH(SQL!D3111, Sheet2!H:H, 0)), "")</f>
        <v/>
      </c>
      <c r="D3111" t="s">
        <v>12367</v>
      </c>
      <c r="E3111">
        <v>3484</v>
      </c>
      <c r="G3111" s="3" t="s">
        <v>12441</v>
      </c>
      <c r="I3111" t="s">
        <v>7920</v>
      </c>
      <c r="K3111" t="s">
        <v>7989</v>
      </c>
      <c r="Q3111" t="s">
        <v>7473</v>
      </c>
      <c r="T3111" t="s">
        <v>12440</v>
      </c>
      <c r="U3111" t="s">
        <v>7991</v>
      </c>
    </row>
    <row r="3112" spans="1:21" ht="34" x14ac:dyDescent="0.2">
      <c r="A3112">
        <v>3492</v>
      </c>
      <c r="B3112" s="8" t="str">
        <f>IFERROR(INDEX(Sheet2!C:C, MATCH(SQL!D3112, Sheet2!H:H, 0)), "")</f>
        <v/>
      </c>
      <c r="D3112" t="s">
        <v>12367</v>
      </c>
      <c r="E3112">
        <v>3484</v>
      </c>
      <c r="G3112" s="3" t="s">
        <v>12439</v>
      </c>
      <c r="I3112" t="s">
        <v>7920</v>
      </c>
      <c r="K3112" t="s">
        <v>7989</v>
      </c>
      <c r="Q3112" t="s">
        <v>7473</v>
      </c>
      <c r="T3112" t="s">
        <v>12438</v>
      </c>
      <c r="U3112" t="s">
        <v>7395</v>
      </c>
    </row>
    <row r="3113" spans="1:21" ht="34" x14ac:dyDescent="0.2">
      <c r="A3113">
        <v>3493</v>
      </c>
      <c r="B3113" s="8" t="str">
        <f>IFERROR(INDEX(Sheet2!C:C, MATCH(SQL!D3113, Sheet2!H:H, 0)), "")</f>
        <v/>
      </c>
      <c r="D3113" t="s">
        <v>12367</v>
      </c>
      <c r="E3113">
        <v>3484</v>
      </c>
      <c r="G3113" s="3" t="s">
        <v>12437</v>
      </c>
      <c r="I3113" t="s">
        <v>7920</v>
      </c>
      <c r="K3113" t="s">
        <v>7989</v>
      </c>
      <c r="Q3113" t="s">
        <v>7473</v>
      </c>
      <c r="T3113" t="s">
        <v>8941</v>
      </c>
      <c r="U3113" t="s">
        <v>7442</v>
      </c>
    </row>
    <row r="3114" spans="1:21" ht="17" x14ac:dyDescent="0.2">
      <c r="A3114">
        <v>3494</v>
      </c>
      <c r="B3114" s="8" t="str">
        <f>IFERROR(INDEX(Sheet2!C:C, MATCH(SQL!D3114, Sheet2!H:H, 0)), "")</f>
        <v/>
      </c>
      <c r="D3114" t="s">
        <v>12367</v>
      </c>
      <c r="E3114">
        <v>3484</v>
      </c>
      <c r="G3114" s="3" t="s">
        <v>12436</v>
      </c>
      <c r="I3114" t="s">
        <v>7920</v>
      </c>
      <c r="K3114" t="s">
        <v>7989</v>
      </c>
      <c r="Q3114" t="s">
        <v>7473</v>
      </c>
      <c r="T3114" t="s">
        <v>12435</v>
      </c>
      <c r="U3114" t="s">
        <v>8585</v>
      </c>
    </row>
    <row r="3115" spans="1:21" ht="34" x14ac:dyDescent="0.2">
      <c r="A3115">
        <v>3495</v>
      </c>
      <c r="B3115" s="8" t="str">
        <f>IFERROR(INDEX(Sheet2!C:C, MATCH(SQL!D3115, Sheet2!H:H, 0)), "")</f>
        <v/>
      </c>
      <c r="D3115" t="s">
        <v>12367</v>
      </c>
      <c r="E3115">
        <v>3484</v>
      </c>
      <c r="G3115" s="3" t="s">
        <v>12434</v>
      </c>
      <c r="I3115" t="s">
        <v>7920</v>
      </c>
      <c r="K3115" t="s">
        <v>7989</v>
      </c>
      <c r="Q3115" t="s">
        <v>7473</v>
      </c>
      <c r="T3115" t="s">
        <v>12433</v>
      </c>
      <c r="U3115" t="s">
        <v>7420</v>
      </c>
    </row>
    <row r="3116" spans="1:21" ht="17" x14ac:dyDescent="0.2">
      <c r="A3116">
        <v>3496</v>
      </c>
      <c r="B3116" s="8" t="str">
        <f>IFERROR(INDEX(Sheet2!C:C, MATCH(SQL!D3116, Sheet2!H:H, 0)), "")</f>
        <v/>
      </c>
      <c r="D3116" t="s">
        <v>12367</v>
      </c>
      <c r="E3116">
        <v>3484</v>
      </c>
      <c r="G3116" s="3" t="s">
        <v>12432</v>
      </c>
      <c r="I3116" t="s">
        <v>7920</v>
      </c>
      <c r="K3116" t="s">
        <v>7989</v>
      </c>
      <c r="Q3116" t="s">
        <v>7473</v>
      </c>
      <c r="T3116" t="s">
        <v>12419</v>
      </c>
      <c r="U3116" t="s">
        <v>7508</v>
      </c>
    </row>
    <row r="3117" spans="1:21" ht="34" x14ac:dyDescent="0.2">
      <c r="A3117">
        <v>3497</v>
      </c>
      <c r="B3117" s="8" t="str">
        <f>IFERROR(INDEX(Sheet2!C:C, MATCH(SQL!D3117, Sheet2!H:H, 0)), "")</f>
        <v/>
      </c>
      <c r="D3117" t="s">
        <v>12367</v>
      </c>
      <c r="E3117">
        <v>3484</v>
      </c>
      <c r="G3117" s="3" t="s">
        <v>12431</v>
      </c>
      <c r="I3117" t="s">
        <v>7920</v>
      </c>
      <c r="K3117" t="s">
        <v>7989</v>
      </c>
      <c r="Q3117" t="s">
        <v>7473</v>
      </c>
      <c r="T3117" t="s">
        <v>12430</v>
      </c>
      <c r="U3117" t="s">
        <v>7448</v>
      </c>
    </row>
    <row r="3118" spans="1:21" ht="34" x14ac:dyDescent="0.2">
      <c r="A3118">
        <v>3498</v>
      </c>
      <c r="B3118" s="8" t="str">
        <f>IFERROR(INDEX(Sheet2!C:C, MATCH(SQL!D3118, Sheet2!H:H, 0)), "")</f>
        <v/>
      </c>
      <c r="D3118" t="s">
        <v>12367</v>
      </c>
      <c r="E3118">
        <v>3484</v>
      </c>
      <c r="G3118" s="3" t="s">
        <v>12429</v>
      </c>
      <c r="I3118" t="s">
        <v>7920</v>
      </c>
      <c r="K3118" t="s">
        <v>7989</v>
      </c>
      <c r="Q3118" t="s">
        <v>7473</v>
      </c>
      <c r="T3118" t="s">
        <v>12428</v>
      </c>
      <c r="U3118" t="s">
        <v>7825</v>
      </c>
    </row>
    <row r="3119" spans="1:21" ht="17" x14ac:dyDescent="0.2">
      <c r="A3119">
        <v>3499</v>
      </c>
      <c r="B3119" s="8" t="str">
        <f>IFERROR(INDEX(Sheet2!C:C, MATCH(SQL!D3119, Sheet2!H:H, 0)), "")</f>
        <v/>
      </c>
      <c r="D3119" t="s">
        <v>12367</v>
      </c>
      <c r="E3119">
        <v>3484</v>
      </c>
      <c r="G3119" s="3" t="s">
        <v>12427</v>
      </c>
      <c r="I3119" t="s">
        <v>7920</v>
      </c>
      <c r="K3119" t="s">
        <v>7989</v>
      </c>
      <c r="Q3119" t="s">
        <v>7473</v>
      </c>
      <c r="T3119" t="s">
        <v>12426</v>
      </c>
      <c r="U3119" t="s">
        <v>7397</v>
      </c>
    </row>
    <row r="3120" spans="1:21" ht="34" x14ac:dyDescent="0.2">
      <c r="A3120">
        <v>3500</v>
      </c>
      <c r="B3120" s="8" t="str">
        <f>IFERROR(INDEX(Sheet2!C:C, MATCH(SQL!D3120, Sheet2!H:H, 0)), "")</f>
        <v/>
      </c>
      <c r="D3120" t="s">
        <v>12367</v>
      </c>
      <c r="E3120">
        <v>3484</v>
      </c>
      <c r="G3120" s="3" t="s">
        <v>12425</v>
      </c>
      <c r="I3120" t="s">
        <v>7920</v>
      </c>
      <c r="K3120" t="s">
        <v>7989</v>
      </c>
      <c r="Q3120" t="s">
        <v>7473</v>
      </c>
      <c r="T3120" t="s">
        <v>12424</v>
      </c>
      <c r="U3120" t="s">
        <v>7417</v>
      </c>
    </row>
    <row r="3121" spans="1:21" ht="17" x14ac:dyDescent="0.2">
      <c r="A3121">
        <v>3501</v>
      </c>
      <c r="B3121" s="8" t="str">
        <f>IFERROR(INDEX(Sheet2!C:C, MATCH(SQL!D3121, Sheet2!H:H, 0)), "")</f>
        <v/>
      </c>
      <c r="D3121" t="s">
        <v>12367</v>
      </c>
      <c r="E3121">
        <v>3484</v>
      </c>
      <c r="G3121" s="3" t="s">
        <v>12423</v>
      </c>
      <c r="I3121" t="s">
        <v>7920</v>
      </c>
      <c r="K3121" t="s">
        <v>7989</v>
      </c>
      <c r="Q3121" t="s">
        <v>7473</v>
      </c>
      <c r="T3121" t="s">
        <v>9020</v>
      </c>
      <c r="U3121" t="s">
        <v>8066</v>
      </c>
    </row>
    <row r="3122" spans="1:21" ht="17" x14ac:dyDescent="0.2">
      <c r="A3122">
        <v>3502</v>
      </c>
      <c r="B3122" s="8" t="str">
        <f>IFERROR(INDEX(Sheet2!C:C, MATCH(SQL!D3122, Sheet2!H:H, 0)), "")</f>
        <v/>
      </c>
      <c r="D3122" t="s">
        <v>12367</v>
      </c>
      <c r="E3122">
        <v>3484</v>
      </c>
      <c r="G3122" s="3" t="s">
        <v>12422</v>
      </c>
      <c r="I3122" t="s">
        <v>7920</v>
      </c>
      <c r="K3122" t="s">
        <v>7989</v>
      </c>
      <c r="Q3122" t="s">
        <v>7473</v>
      </c>
      <c r="T3122" t="s">
        <v>12421</v>
      </c>
      <c r="U3122" t="s">
        <v>7417</v>
      </c>
    </row>
    <row r="3123" spans="1:21" ht="17" x14ac:dyDescent="0.2">
      <c r="A3123">
        <v>3503</v>
      </c>
      <c r="B3123" s="8" t="str">
        <f>IFERROR(INDEX(Sheet2!C:C, MATCH(SQL!D3123, Sheet2!H:H, 0)), "")</f>
        <v/>
      </c>
      <c r="D3123" t="s">
        <v>12367</v>
      </c>
      <c r="E3123">
        <v>3484</v>
      </c>
      <c r="G3123" s="3" t="s">
        <v>12420</v>
      </c>
      <c r="I3123" t="s">
        <v>7920</v>
      </c>
      <c r="K3123" t="s">
        <v>7989</v>
      </c>
      <c r="Q3123" t="s">
        <v>7473</v>
      </c>
      <c r="T3123" t="s">
        <v>12419</v>
      </c>
      <c r="U3123" t="s">
        <v>7508</v>
      </c>
    </row>
    <row r="3124" spans="1:21" ht="34" x14ac:dyDescent="0.2">
      <c r="A3124">
        <v>3504</v>
      </c>
      <c r="B3124" s="8" t="str">
        <f>IFERROR(INDEX(Sheet2!C:C, MATCH(SQL!D3124, Sheet2!H:H, 0)), "")</f>
        <v/>
      </c>
      <c r="D3124" t="s">
        <v>12367</v>
      </c>
      <c r="E3124">
        <v>3484</v>
      </c>
      <c r="G3124" s="3" t="s">
        <v>12418</v>
      </c>
      <c r="I3124" t="s">
        <v>7920</v>
      </c>
      <c r="K3124" t="s">
        <v>7989</v>
      </c>
      <c r="Q3124" t="s">
        <v>7473</v>
      </c>
      <c r="T3124" t="s">
        <v>12417</v>
      </c>
      <c r="U3124" t="s">
        <v>7455</v>
      </c>
    </row>
    <row r="3125" spans="1:21" ht="17" x14ac:dyDescent="0.2">
      <c r="A3125">
        <v>3505</v>
      </c>
      <c r="B3125" s="8" t="str">
        <f>IFERROR(INDEX(Sheet2!C:C, MATCH(SQL!D3125, Sheet2!H:H, 0)), "")</f>
        <v/>
      </c>
      <c r="D3125" t="s">
        <v>12367</v>
      </c>
      <c r="E3125">
        <v>3484</v>
      </c>
      <c r="G3125" s="3" t="s">
        <v>12416</v>
      </c>
      <c r="I3125" t="s">
        <v>7920</v>
      </c>
      <c r="K3125" t="s">
        <v>7989</v>
      </c>
      <c r="Q3125" t="s">
        <v>7473</v>
      </c>
      <c r="T3125" t="s">
        <v>12415</v>
      </c>
      <c r="U3125" t="s">
        <v>8174</v>
      </c>
    </row>
    <row r="3126" spans="1:21" ht="17" x14ac:dyDescent="0.2">
      <c r="A3126">
        <v>3506</v>
      </c>
      <c r="B3126" s="8" t="str">
        <f>IFERROR(INDEX(Sheet2!C:C, MATCH(SQL!D3126, Sheet2!H:H, 0)), "")</f>
        <v/>
      </c>
      <c r="D3126" t="s">
        <v>12367</v>
      </c>
      <c r="E3126">
        <v>3484</v>
      </c>
      <c r="G3126" s="3" t="s">
        <v>12414</v>
      </c>
      <c r="I3126" t="s">
        <v>7920</v>
      </c>
      <c r="K3126" t="s">
        <v>7989</v>
      </c>
      <c r="Q3126" t="s">
        <v>7473</v>
      </c>
      <c r="T3126" t="s">
        <v>12412</v>
      </c>
      <c r="U3126" t="s">
        <v>7488</v>
      </c>
    </row>
    <row r="3127" spans="1:21" ht="34" x14ac:dyDescent="0.2">
      <c r="A3127">
        <v>3507</v>
      </c>
      <c r="B3127" s="8" t="str">
        <f>IFERROR(INDEX(Sheet2!C:C, MATCH(SQL!D3127, Sheet2!H:H, 0)), "")</f>
        <v/>
      </c>
      <c r="D3127" t="s">
        <v>12367</v>
      </c>
      <c r="E3127">
        <v>3484</v>
      </c>
      <c r="G3127" s="3" t="s">
        <v>12413</v>
      </c>
      <c r="I3127" t="s">
        <v>7920</v>
      </c>
      <c r="K3127" t="s">
        <v>7989</v>
      </c>
      <c r="Q3127" t="s">
        <v>7473</v>
      </c>
      <c r="T3127" t="s">
        <v>12412</v>
      </c>
      <c r="U3127" t="s">
        <v>7488</v>
      </c>
    </row>
    <row r="3128" spans="1:21" ht="17" x14ac:dyDescent="0.2">
      <c r="A3128">
        <v>3508</v>
      </c>
      <c r="B3128" s="8" t="str">
        <f>IFERROR(INDEX(Sheet2!C:C, MATCH(SQL!D3128, Sheet2!H:H, 0)), "")</f>
        <v/>
      </c>
      <c r="D3128" t="s">
        <v>12367</v>
      </c>
      <c r="E3128">
        <v>3484</v>
      </c>
      <c r="G3128" s="3" t="s">
        <v>12411</v>
      </c>
      <c r="I3128" t="s">
        <v>7920</v>
      </c>
      <c r="K3128" t="s">
        <v>7989</v>
      </c>
      <c r="Q3128" t="s">
        <v>7473</v>
      </c>
      <c r="T3128" t="s">
        <v>12410</v>
      </c>
      <c r="U3128" t="s">
        <v>7930</v>
      </c>
    </row>
    <row r="3129" spans="1:21" ht="34" x14ac:dyDescent="0.2">
      <c r="A3129">
        <v>3509</v>
      </c>
      <c r="B3129" s="8" t="str">
        <f>IFERROR(INDEX(Sheet2!C:C, MATCH(SQL!D3129, Sheet2!H:H, 0)), "")</f>
        <v/>
      </c>
      <c r="D3129" t="s">
        <v>12367</v>
      </c>
      <c r="E3129">
        <v>3484</v>
      </c>
      <c r="G3129" s="3" t="s">
        <v>12409</v>
      </c>
      <c r="I3129" t="s">
        <v>7920</v>
      </c>
      <c r="K3129" t="s">
        <v>7989</v>
      </c>
      <c r="Q3129" t="s">
        <v>7473</v>
      </c>
      <c r="T3129" t="s">
        <v>12408</v>
      </c>
      <c r="U3129" t="s">
        <v>7488</v>
      </c>
    </row>
    <row r="3130" spans="1:21" ht="17" x14ac:dyDescent="0.2">
      <c r="A3130">
        <v>3510</v>
      </c>
      <c r="B3130" s="8" t="str">
        <f>IFERROR(INDEX(Sheet2!C:C, MATCH(SQL!D3130, Sheet2!H:H, 0)), "")</f>
        <v/>
      </c>
      <c r="D3130" t="s">
        <v>12367</v>
      </c>
      <c r="E3130">
        <v>3484</v>
      </c>
      <c r="G3130" s="3" t="s">
        <v>12407</v>
      </c>
      <c r="I3130" t="s">
        <v>7920</v>
      </c>
      <c r="K3130" t="s">
        <v>7989</v>
      </c>
      <c r="Q3130" t="s">
        <v>7473</v>
      </c>
      <c r="T3130" t="s">
        <v>10912</v>
      </c>
      <c r="U3130" t="s">
        <v>7397</v>
      </c>
    </row>
    <row r="3131" spans="1:21" ht="34" x14ac:dyDescent="0.2">
      <c r="A3131">
        <v>3511</v>
      </c>
      <c r="B3131" s="8" t="str">
        <f>IFERROR(INDEX(Sheet2!C:C, MATCH(SQL!D3131, Sheet2!H:H, 0)), "")</f>
        <v/>
      </c>
      <c r="D3131" t="s">
        <v>12367</v>
      </c>
      <c r="E3131">
        <v>3484</v>
      </c>
      <c r="G3131" s="3" t="s">
        <v>12406</v>
      </c>
      <c r="I3131" t="s">
        <v>7920</v>
      </c>
      <c r="K3131" t="s">
        <v>7989</v>
      </c>
      <c r="Q3131" t="s">
        <v>7473</v>
      </c>
      <c r="T3131" t="s">
        <v>12405</v>
      </c>
      <c r="U3131" t="s">
        <v>7254</v>
      </c>
    </row>
    <row r="3132" spans="1:21" ht="34" x14ac:dyDescent="0.2">
      <c r="A3132">
        <v>3512</v>
      </c>
      <c r="B3132" s="8" t="str">
        <f>IFERROR(INDEX(Sheet2!C:C, MATCH(SQL!D3132, Sheet2!H:H, 0)), "")</f>
        <v/>
      </c>
      <c r="D3132" t="s">
        <v>12367</v>
      </c>
      <c r="E3132">
        <v>3484</v>
      </c>
      <c r="G3132" s="3" t="s">
        <v>12404</v>
      </c>
      <c r="I3132" t="s">
        <v>7920</v>
      </c>
      <c r="K3132" t="s">
        <v>7989</v>
      </c>
      <c r="Q3132" t="s">
        <v>7473</v>
      </c>
      <c r="T3132" t="s">
        <v>12403</v>
      </c>
      <c r="U3132" t="s">
        <v>7508</v>
      </c>
    </row>
    <row r="3133" spans="1:21" ht="17" x14ac:dyDescent="0.2">
      <c r="A3133">
        <v>3513</v>
      </c>
      <c r="B3133" s="8" t="str">
        <f>IFERROR(INDEX(Sheet2!C:C, MATCH(SQL!D3133, Sheet2!H:H, 0)), "")</f>
        <v/>
      </c>
      <c r="D3133" t="s">
        <v>12367</v>
      </c>
      <c r="E3133">
        <v>3484</v>
      </c>
      <c r="G3133" s="3" t="s">
        <v>12402</v>
      </c>
      <c r="I3133" t="s">
        <v>7920</v>
      </c>
      <c r="K3133" t="s">
        <v>7989</v>
      </c>
      <c r="Q3133" t="s">
        <v>7473</v>
      </c>
      <c r="T3133" t="s">
        <v>9652</v>
      </c>
      <c r="U3133" t="s">
        <v>8066</v>
      </c>
    </row>
    <row r="3134" spans="1:21" ht="34" x14ac:dyDescent="0.2">
      <c r="A3134">
        <v>3514</v>
      </c>
      <c r="B3134" s="8" t="str">
        <f>IFERROR(INDEX(Sheet2!C:C, MATCH(SQL!D3134, Sheet2!H:H, 0)), "")</f>
        <v/>
      </c>
      <c r="D3134" t="s">
        <v>12367</v>
      </c>
      <c r="E3134">
        <v>3484</v>
      </c>
      <c r="G3134" s="3" t="s">
        <v>12401</v>
      </c>
      <c r="I3134" t="s">
        <v>7920</v>
      </c>
      <c r="K3134" t="s">
        <v>7989</v>
      </c>
      <c r="Q3134" t="s">
        <v>7473</v>
      </c>
      <c r="T3134" t="s">
        <v>12400</v>
      </c>
      <c r="U3134" t="s">
        <v>7488</v>
      </c>
    </row>
    <row r="3135" spans="1:21" ht="17" x14ac:dyDescent="0.2">
      <c r="A3135">
        <v>3515</v>
      </c>
      <c r="B3135" s="8" t="str">
        <f>IFERROR(INDEX(Sheet2!C:C, MATCH(SQL!D3135, Sheet2!H:H, 0)), "")</f>
        <v/>
      </c>
      <c r="D3135" t="s">
        <v>12367</v>
      </c>
      <c r="E3135">
        <v>3484</v>
      </c>
      <c r="G3135" s="3" t="s">
        <v>12399</v>
      </c>
      <c r="I3135" t="s">
        <v>7920</v>
      </c>
      <c r="K3135" t="s">
        <v>7989</v>
      </c>
      <c r="Q3135" t="s">
        <v>7473</v>
      </c>
      <c r="T3135" t="s">
        <v>12398</v>
      </c>
      <c r="U3135" t="s">
        <v>7684</v>
      </c>
    </row>
    <row r="3136" spans="1:21" ht="17" x14ac:dyDescent="0.2">
      <c r="A3136">
        <v>3516</v>
      </c>
      <c r="B3136" s="8" t="str">
        <f>IFERROR(INDEX(Sheet2!C:C, MATCH(SQL!D3136, Sheet2!H:H, 0)), "")</f>
        <v/>
      </c>
      <c r="D3136" t="s">
        <v>12367</v>
      </c>
      <c r="E3136">
        <v>3484</v>
      </c>
      <c r="G3136" s="3" t="s">
        <v>12397</v>
      </c>
      <c r="I3136" t="s">
        <v>7920</v>
      </c>
      <c r="K3136" t="s">
        <v>7989</v>
      </c>
      <c r="Q3136" t="s">
        <v>7473</v>
      </c>
      <c r="T3136" t="s">
        <v>12396</v>
      </c>
      <c r="U3136" t="s">
        <v>7825</v>
      </c>
    </row>
    <row r="3137" spans="1:21" ht="34" x14ac:dyDescent="0.2">
      <c r="A3137">
        <v>3517</v>
      </c>
      <c r="B3137" s="8" t="str">
        <f>IFERROR(INDEX(Sheet2!C:C, MATCH(SQL!D3137, Sheet2!H:H, 0)), "")</f>
        <v/>
      </c>
      <c r="D3137" t="s">
        <v>12367</v>
      </c>
      <c r="E3137">
        <v>3484</v>
      </c>
      <c r="G3137" s="3" t="s">
        <v>12395</v>
      </c>
      <c r="I3137" t="s">
        <v>7920</v>
      </c>
      <c r="K3137" t="s">
        <v>7989</v>
      </c>
      <c r="Q3137" t="s">
        <v>7473</v>
      </c>
      <c r="T3137" t="s">
        <v>12394</v>
      </c>
      <c r="U3137" t="s">
        <v>9931</v>
      </c>
    </row>
    <row r="3138" spans="1:21" ht="17" x14ac:dyDescent="0.2">
      <c r="A3138">
        <v>3518</v>
      </c>
      <c r="B3138" s="8" t="str">
        <f>IFERROR(INDEX(Sheet2!C:C, MATCH(SQL!D3138, Sheet2!H:H, 0)), "")</f>
        <v/>
      </c>
      <c r="D3138" t="s">
        <v>12367</v>
      </c>
      <c r="E3138">
        <v>3484</v>
      </c>
      <c r="G3138" s="3" t="s">
        <v>12393</v>
      </c>
      <c r="I3138" t="s">
        <v>7920</v>
      </c>
      <c r="K3138" t="s">
        <v>7989</v>
      </c>
      <c r="Q3138" t="s">
        <v>7473</v>
      </c>
      <c r="T3138" t="s">
        <v>12392</v>
      </c>
      <c r="U3138" t="s">
        <v>7420</v>
      </c>
    </row>
    <row r="3139" spans="1:21" ht="34" x14ac:dyDescent="0.2">
      <c r="A3139">
        <v>3519</v>
      </c>
      <c r="B3139" s="8" t="str">
        <f>IFERROR(INDEX(Sheet2!C:C, MATCH(SQL!D3139, Sheet2!H:H, 0)), "")</f>
        <v/>
      </c>
      <c r="D3139" t="s">
        <v>12367</v>
      </c>
      <c r="E3139">
        <v>3484</v>
      </c>
      <c r="G3139" s="3" t="s">
        <v>12391</v>
      </c>
      <c r="I3139" t="s">
        <v>7920</v>
      </c>
      <c r="K3139" t="s">
        <v>7989</v>
      </c>
      <c r="Q3139" t="s">
        <v>7473</v>
      </c>
      <c r="T3139" t="s">
        <v>12390</v>
      </c>
      <c r="U3139" t="s">
        <v>8025</v>
      </c>
    </row>
    <row r="3140" spans="1:21" ht="17" x14ac:dyDescent="0.2">
      <c r="A3140">
        <v>3520</v>
      </c>
      <c r="B3140" s="8" t="str">
        <f>IFERROR(INDEX(Sheet2!C:C, MATCH(SQL!D3140, Sheet2!H:H, 0)), "")</f>
        <v/>
      </c>
      <c r="D3140" t="s">
        <v>12367</v>
      </c>
      <c r="E3140">
        <v>3484</v>
      </c>
      <c r="G3140" s="3" t="s">
        <v>12389</v>
      </c>
      <c r="I3140" t="s">
        <v>7920</v>
      </c>
      <c r="K3140" t="s">
        <v>7989</v>
      </c>
      <c r="Q3140" t="s">
        <v>7473</v>
      </c>
      <c r="T3140" t="s">
        <v>12388</v>
      </c>
      <c r="U3140" t="s">
        <v>7417</v>
      </c>
    </row>
    <row r="3141" spans="1:21" ht="17" x14ac:dyDescent="0.2">
      <c r="A3141">
        <v>3521</v>
      </c>
      <c r="B3141" s="8" t="str">
        <f>IFERROR(INDEX(Sheet2!C:C, MATCH(SQL!D3141, Sheet2!H:H, 0)), "")</f>
        <v/>
      </c>
      <c r="D3141" t="s">
        <v>12367</v>
      </c>
      <c r="E3141">
        <v>3484</v>
      </c>
      <c r="G3141" s="3" t="s">
        <v>12387</v>
      </c>
      <c r="I3141" t="s">
        <v>7920</v>
      </c>
      <c r="K3141" t="s">
        <v>7989</v>
      </c>
      <c r="Q3141" t="s">
        <v>7473</v>
      </c>
      <c r="T3141" t="s">
        <v>12386</v>
      </c>
      <c r="U3141" t="s">
        <v>7442</v>
      </c>
    </row>
    <row r="3142" spans="1:21" ht="34" x14ac:dyDescent="0.2">
      <c r="A3142">
        <v>3522</v>
      </c>
      <c r="B3142" s="8" t="str">
        <f>IFERROR(INDEX(Sheet2!C:C, MATCH(SQL!D3142, Sheet2!H:H, 0)), "")</f>
        <v/>
      </c>
      <c r="D3142" t="s">
        <v>12367</v>
      </c>
      <c r="E3142">
        <v>3484</v>
      </c>
      <c r="G3142" s="3" t="s">
        <v>12385</v>
      </c>
      <c r="I3142" t="s">
        <v>7920</v>
      </c>
      <c r="K3142" t="s">
        <v>7989</v>
      </c>
      <c r="Q3142" t="s">
        <v>7473</v>
      </c>
      <c r="T3142" t="s">
        <v>12384</v>
      </c>
      <c r="U3142" t="s">
        <v>7448</v>
      </c>
    </row>
    <row r="3143" spans="1:21" ht="34" x14ac:dyDescent="0.2">
      <c r="A3143">
        <v>3523</v>
      </c>
      <c r="B3143" s="8" t="str">
        <f>IFERROR(INDEX(Sheet2!C:C, MATCH(SQL!D3143, Sheet2!H:H, 0)), "")</f>
        <v/>
      </c>
      <c r="D3143" t="s">
        <v>12367</v>
      </c>
      <c r="E3143">
        <v>3484</v>
      </c>
      <c r="G3143" s="3" t="s">
        <v>12383</v>
      </c>
      <c r="I3143" t="s">
        <v>7920</v>
      </c>
      <c r="K3143" t="s">
        <v>7989</v>
      </c>
      <c r="Q3143" t="s">
        <v>7473</v>
      </c>
      <c r="T3143" t="s">
        <v>12382</v>
      </c>
      <c r="U3143" t="s">
        <v>7448</v>
      </c>
    </row>
    <row r="3144" spans="1:21" ht="34" x14ac:dyDescent="0.2">
      <c r="A3144">
        <v>3524</v>
      </c>
      <c r="B3144" s="8" t="str">
        <f>IFERROR(INDEX(Sheet2!C:C, MATCH(SQL!D3144, Sheet2!H:H, 0)), "")</f>
        <v/>
      </c>
      <c r="D3144" t="s">
        <v>12367</v>
      </c>
      <c r="E3144">
        <v>3484</v>
      </c>
      <c r="G3144" s="3" t="s">
        <v>12381</v>
      </c>
      <c r="I3144" t="s">
        <v>7920</v>
      </c>
      <c r="K3144" t="s">
        <v>7989</v>
      </c>
      <c r="Q3144" t="s">
        <v>7473</v>
      </c>
      <c r="T3144" t="s">
        <v>12380</v>
      </c>
      <c r="U3144" t="s">
        <v>9593</v>
      </c>
    </row>
    <row r="3145" spans="1:21" ht="34" x14ac:dyDescent="0.2">
      <c r="A3145">
        <v>3525</v>
      </c>
      <c r="B3145" s="8" t="str">
        <f>IFERROR(INDEX(Sheet2!C:C, MATCH(SQL!D3145, Sheet2!H:H, 0)), "")</f>
        <v/>
      </c>
      <c r="D3145" t="s">
        <v>12367</v>
      </c>
      <c r="E3145">
        <v>3484</v>
      </c>
      <c r="G3145" s="3" t="s">
        <v>12379</v>
      </c>
      <c r="I3145" t="s">
        <v>7920</v>
      </c>
      <c r="K3145" t="s">
        <v>7989</v>
      </c>
      <c r="Q3145" t="s">
        <v>7473</v>
      </c>
      <c r="T3145" t="s">
        <v>12378</v>
      </c>
      <c r="U3145" t="s">
        <v>7664</v>
      </c>
    </row>
    <row r="3146" spans="1:21" ht="34" x14ac:dyDescent="0.2">
      <c r="A3146">
        <v>3526</v>
      </c>
      <c r="B3146" s="8" t="str">
        <f>IFERROR(INDEX(Sheet2!C:C, MATCH(SQL!D3146, Sheet2!H:H, 0)), "")</f>
        <v/>
      </c>
      <c r="D3146" t="s">
        <v>12367</v>
      </c>
      <c r="E3146">
        <v>3484</v>
      </c>
      <c r="G3146" s="3" t="s">
        <v>12377</v>
      </c>
      <c r="I3146" t="s">
        <v>7920</v>
      </c>
      <c r="K3146" t="s">
        <v>7989</v>
      </c>
      <c r="Q3146" t="s">
        <v>7473</v>
      </c>
      <c r="T3146" t="s">
        <v>12376</v>
      </c>
      <c r="U3146" t="s">
        <v>7442</v>
      </c>
    </row>
    <row r="3147" spans="1:21" ht="17" x14ac:dyDescent="0.2">
      <c r="A3147">
        <v>3527</v>
      </c>
      <c r="B3147" s="8" t="str">
        <f>IFERROR(INDEX(Sheet2!C:C, MATCH(SQL!D3147, Sheet2!H:H, 0)), "")</f>
        <v/>
      </c>
      <c r="D3147" t="s">
        <v>12367</v>
      </c>
      <c r="E3147">
        <v>3484</v>
      </c>
      <c r="G3147" s="3" t="s">
        <v>12375</v>
      </c>
      <c r="I3147" t="s">
        <v>7920</v>
      </c>
      <c r="K3147" t="s">
        <v>7989</v>
      </c>
      <c r="Q3147" t="s">
        <v>7473</v>
      </c>
      <c r="T3147" t="s">
        <v>12374</v>
      </c>
      <c r="U3147" t="s">
        <v>7597</v>
      </c>
    </row>
    <row r="3148" spans="1:21" ht="17" x14ac:dyDescent="0.2">
      <c r="A3148">
        <v>3528</v>
      </c>
      <c r="B3148" s="8" t="str">
        <f>IFERROR(INDEX(Sheet2!C:C, MATCH(SQL!D3148, Sheet2!H:H, 0)), "")</f>
        <v/>
      </c>
      <c r="D3148" t="s">
        <v>12367</v>
      </c>
      <c r="E3148">
        <v>3484</v>
      </c>
      <c r="G3148" s="3" t="s">
        <v>12373</v>
      </c>
      <c r="I3148" t="s">
        <v>7920</v>
      </c>
      <c r="K3148" t="s">
        <v>7989</v>
      </c>
      <c r="Q3148" t="s">
        <v>7473</v>
      </c>
      <c r="T3148" t="s">
        <v>12372</v>
      </c>
      <c r="U3148" t="s">
        <v>7417</v>
      </c>
    </row>
    <row r="3149" spans="1:21" ht="34" x14ac:dyDescent="0.2">
      <c r="A3149">
        <v>3529</v>
      </c>
      <c r="B3149" s="8" t="str">
        <f>IFERROR(INDEX(Sheet2!C:C, MATCH(SQL!D3149, Sheet2!H:H, 0)), "")</f>
        <v/>
      </c>
      <c r="D3149" t="s">
        <v>12367</v>
      </c>
      <c r="E3149">
        <v>3484</v>
      </c>
      <c r="G3149" s="3" t="s">
        <v>12371</v>
      </c>
      <c r="I3149" t="s">
        <v>7920</v>
      </c>
      <c r="K3149" t="s">
        <v>7989</v>
      </c>
      <c r="Q3149" t="s">
        <v>7473</v>
      </c>
      <c r="T3149" t="s">
        <v>12370</v>
      </c>
      <c r="U3149" t="s">
        <v>7455</v>
      </c>
    </row>
    <row r="3150" spans="1:21" ht="34" x14ac:dyDescent="0.2">
      <c r="A3150">
        <v>3530</v>
      </c>
      <c r="B3150" s="8" t="str">
        <f>IFERROR(INDEX(Sheet2!C:C, MATCH(SQL!D3150, Sheet2!H:H, 0)), "")</f>
        <v/>
      </c>
      <c r="D3150" t="s">
        <v>12367</v>
      </c>
      <c r="E3150">
        <v>3484</v>
      </c>
      <c r="G3150" s="3" t="s">
        <v>12369</v>
      </c>
      <c r="I3150" t="s">
        <v>7920</v>
      </c>
      <c r="K3150" t="s">
        <v>7989</v>
      </c>
      <c r="Q3150" t="s">
        <v>7473</v>
      </c>
      <c r="T3150" t="s">
        <v>12368</v>
      </c>
      <c r="U3150" t="s">
        <v>7455</v>
      </c>
    </row>
    <row r="3151" spans="1:21" ht="17" x14ac:dyDescent="0.2">
      <c r="A3151">
        <v>3531</v>
      </c>
      <c r="B3151" s="8" t="str">
        <f>IFERROR(INDEX(Sheet2!C:C, MATCH(SQL!D3151, Sheet2!H:H, 0)), "")</f>
        <v/>
      </c>
      <c r="D3151" t="s">
        <v>12367</v>
      </c>
      <c r="E3151">
        <v>3484</v>
      </c>
      <c r="G3151" s="3" t="s">
        <v>12366</v>
      </c>
      <c r="I3151" t="s">
        <v>7920</v>
      </c>
      <c r="K3151" t="s">
        <v>7989</v>
      </c>
      <c r="Q3151" t="s">
        <v>7473</v>
      </c>
      <c r="T3151" t="s">
        <v>12365</v>
      </c>
      <c r="U3151" t="s">
        <v>7468</v>
      </c>
    </row>
    <row r="3152" spans="1:21" ht="17" x14ac:dyDescent="0.2">
      <c r="A3152">
        <v>3532</v>
      </c>
      <c r="B3152" s="8" t="str">
        <f>IFERROR(INDEX(Sheet2!C:C, MATCH(SQL!D3152, Sheet2!H:H, 0)), "")</f>
        <v/>
      </c>
      <c r="D3152" t="s">
        <v>12351</v>
      </c>
      <c r="G3152" s="3" t="s">
        <v>12364</v>
      </c>
      <c r="H3152" t="s">
        <v>7920</v>
      </c>
      <c r="I3152" t="s">
        <v>7920</v>
      </c>
      <c r="J3152" t="s">
        <v>7989</v>
      </c>
      <c r="K3152" t="s">
        <v>7989</v>
      </c>
      <c r="L3152" t="s">
        <v>7918</v>
      </c>
      <c r="N3152" t="s">
        <v>7404</v>
      </c>
      <c r="O3152" t="s">
        <v>7918</v>
      </c>
      <c r="P3152" t="s">
        <v>7473</v>
      </c>
      <c r="Q3152" t="s">
        <v>7473</v>
      </c>
    </row>
    <row r="3153" spans="1:21" ht="17" x14ac:dyDescent="0.2">
      <c r="A3153">
        <v>3533</v>
      </c>
      <c r="B3153" s="8" t="str">
        <f>IFERROR(INDEX(Sheet2!C:C, MATCH(SQL!D3153, Sheet2!H:H, 0)), "")</f>
        <v/>
      </c>
      <c r="D3153" t="s">
        <v>12351</v>
      </c>
      <c r="E3153">
        <v>3532</v>
      </c>
      <c r="G3153" s="3" t="s">
        <v>12363</v>
      </c>
      <c r="I3153" t="s">
        <v>7920</v>
      </c>
      <c r="K3153" t="s">
        <v>7989</v>
      </c>
      <c r="Q3153" t="s">
        <v>7473</v>
      </c>
      <c r="T3153" t="s">
        <v>12362</v>
      </c>
      <c r="U3153" t="s">
        <v>7254</v>
      </c>
    </row>
    <row r="3154" spans="1:21" ht="34" x14ac:dyDescent="0.2">
      <c r="A3154">
        <v>3534</v>
      </c>
      <c r="B3154" s="8" t="str">
        <f>IFERROR(INDEX(Sheet2!C:C, MATCH(SQL!D3154, Sheet2!H:H, 0)), "")</f>
        <v/>
      </c>
      <c r="D3154" t="s">
        <v>12351</v>
      </c>
      <c r="E3154">
        <v>3532</v>
      </c>
      <c r="G3154" s="3" t="s">
        <v>12361</v>
      </c>
      <c r="I3154" t="s">
        <v>7920</v>
      </c>
      <c r="K3154" t="s">
        <v>7989</v>
      </c>
      <c r="Q3154" t="s">
        <v>7473</v>
      </c>
      <c r="T3154" t="s">
        <v>12360</v>
      </c>
      <c r="U3154" t="s">
        <v>7397</v>
      </c>
    </row>
    <row r="3155" spans="1:21" ht="17" x14ac:dyDescent="0.2">
      <c r="A3155">
        <v>3535</v>
      </c>
      <c r="B3155" s="8" t="str">
        <f>IFERROR(INDEX(Sheet2!C:C, MATCH(SQL!D3155, Sheet2!H:H, 0)), "")</f>
        <v/>
      </c>
      <c r="D3155" t="s">
        <v>12351</v>
      </c>
      <c r="E3155">
        <v>3532</v>
      </c>
      <c r="G3155" s="3" t="s">
        <v>12359</v>
      </c>
      <c r="I3155" t="s">
        <v>7920</v>
      </c>
      <c r="K3155" t="s">
        <v>7989</v>
      </c>
      <c r="Q3155" t="s">
        <v>7473</v>
      </c>
      <c r="T3155" t="s">
        <v>12358</v>
      </c>
      <c r="U3155" t="s">
        <v>7254</v>
      </c>
    </row>
    <row r="3156" spans="1:21" ht="34" x14ac:dyDescent="0.2">
      <c r="A3156">
        <v>3536</v>
      </c>
      <c r="B3156" s="8" t="str">
        <f>IFERROR(INDEX(Sheet2!C:C, MATCH(SQL!D3156, Sheet2!H:H, 0)), "")</f>
        <v/>
      </c>
      <c r="D3156" t="s">
        <v>12351</v>
      </c>
      <c r="E3156">
        <v>3532</v>
      </c>
      <c r="G3156" s="3" t="s">
        <v>12357</v>
      </c>
      <c r="I3156" t="s">
        <v>7920</v>
      </c>
      <c r="K3156" t="s">
        <v>7989</v>
      </c>
      <c r="Q3156" t="s">
        <v>7473</v>
      </c>
      <c r="T3156" t="s">
        <v>12356</v>
      </c>
      <c r="U3156" t="s">
        <v>7409</v>
      </c>
    </row>
    <row r="3157" spans="1:21" ht="17" x14ac:dyDescent="0.2">
      <c r="A3157">
        <v>3537</v>
      </c>
      <c r="B3157" s="8" t="str">
        <f>IFERROR(INDEX(Sheet2!C:C, MATCH(SQL!D3157, Sheet2!H:H, 0)), "")</f>
        <v/>
      </c>
      <c r="D3157" t="s">
        <v>12351</v>
      </c>
      <c r="E3157">
        <v>3532</v>
      </c>
      <c r="G3157" s="3" t="s">
        <v>12355</v>
      </c>
      <c r="I3157" t="s">
        <v>7920</v>
      </c>
      <c r="K3157" t="s">
        <v>7989</v>
      </c>
      <c r="Q3157" t="s">
        <v>7473</v>
      </c>
      <c r="T3157" t="s">
        <v>12354</v>
      </c>
      <c r="U3157" t="s">
        <v>9853</v>
      </c>
    </row>
    <row r="3158" spans="1:21" ht="17" x14ac:dyDescent="0.2">
      <c r="A3158">
        <v>3538</v>
      </c>
      <c r="B3158" s="8" t="str">
        <f>IFERROR(INDEX(Sheet2!C:C, MATCH(SQL!D3158, Sheet2!H:H, 0)), "")</f>
        <v/>
      </c>
      <c r="D3158" t="s">
        <v>12351</v>
      </c>
      <c r="E3158">
        <v>3532</v>
      </c>
      <c r="G3158" s="3" t="s">
        <v>12353</v>
      </c>
      <c r="I3158" t="s">
        <v>7920</v>
      </c>
      <c r="K3158" t="s">
        <v>7989</v>
      </c>
      <c r="Q3158" t="s">
        <v>7473</v>
      </c>
      <c r="T3158" t="s">
        <v>12352</v>
      </c>
      <c r="U3158" t="s">
        <v>7448</v>
      </c>
    </row>
    <row r="3159" spans="1:21" ht="34" x14ac:dyDescent="0.2">
      <c r="A3159">
        <v>3539</v>
      </c>
      <c r="B3159" s="8" t="str">
        <f>IFERROR(INDEX(Sheet2!C:C, MATCH(SQL!D3159, Sheet2!H:H, 0)), "")</f>
        <v/>
      </c>
      <c r="D3159" t="s">
        <v>12351</v>
      </c>
      <c r="E3159">
        <v>3532</v>
      </c>
      <c r="G3159" s="3" t="s">
        <v>12350</v>
      </c>
      <c r="I3159" t="s">
        <v>7920</v>
      </c>
      <c r="K3159" t="s">
        <v>7989</v>
      </c>
      <c r="Q3159" t="s">
        <v>7473</v>
      </c>
      <c r="T3159" t="s">
        <v>12349</v>
      </c>
      <c r="U3159" t="s">
        <v>7491</v>
      </c>
    </row>
    <row r="3160" spans="1:21" ht="17" x14ac:dyDescent="0.2">
      <c r="A3160">
        <v>3540</v>
      </c>
      <c r="B3160" s="8" t="str">
        <f>IFERROR(INDEX(Sheet2!C:C, MATCH(SQL!D3160, Sheet2!H:H, 0)), "")</f>
        <v/>
      </c>
      <c r="D3160" t="s">
        <v>12213</v>
      </c>
      <c r="G3160" s="3" t="s">
        <v>12348</v>
      </c>
      <c r="H3160" t="s">
        <v>7920</v>
      </c>
      <c r="I3160" t="s">
        <v>7920</v>
      </c>
      <c r="J3160" t="s">
        <v>7989</v>
      </c>
      <c r="K3160" t="s">
        <v>7989</v>
      </c>
      <c r="L3160" t="s">
        <v>7918</v>
      </c>
      <c r="N3160" t="s">
        <v>7404</v>
      </c>
      <c r="O3160" t="s">
        <v>7918</v>
      </c>
      <c r="P3160" t="s">
        <v>7480</v>
      </c>
      <c r="Q3160" t="s">
        <v>7480</v>
      </c>
    </row>
    <row r="3161" spans="1:21" ht="34" x14ac:dyDescent="0.2">
      <c r="A3161">
        <v>3541</v>
      </c>
      <c r="B3161" s="8" t="str">
        <f>IFERROR(INDEX(Sheet2!C:C, MATCH(SQL!D3161, Sheet2!H:H, 0)), "")</f>
        <v/>
      </c>
      <c r="D3161" t="s">
        <v>12213</v>
      </c>
      <c r="E3161">
        <v>3540</v>
      </c>
      <c r="G3161" s="3" t="s">
        <v>12347</v>
      </c>
      <c r="I3161" t="s">
        <v>7920</v>
      </c>
      <c r="K3161" t="s">
        <v>7989</v>
      </c>
      <c r="Q3161" t="s">
        <v>7480</v>
      </c>
      <c r="T3161" t="s">
        <v>12346</v>
      </c>
      <c r="U3161" t="s">
        <v>7420</v>
      </c>
    </row>
    <row r="3162" spans="1:21" ht="34" x14ac:dyDescent="0.2">
      <c r="A3162">
        <v>3542</v>
      </c>
      <c r="B3162" s="8" t="str">
        <f>IFERROR(INDEX(Sheet2!C:C, MATCH(SQL!D3162, Sheet2!H:H, 0)), "")</f>
        <v/>
      </c>
      <c r="D3162" t="s">
        <v>12213</v>
      </c>
      <c r="E3162">
        <v>3540</v>
      </c>
      <c r="G3162" s="3" t="s">
        <v>12345</v>
      </c>
      <c r="I3162" t="s">
        <v>7920</v>
      </c>
      <c r="K3162" t="s">
        <v>7989</v>
      </c>
      <c r="Q3162" t="s">
        <v>7480</v>
      </c>
      <c r="T3162" t="s">
        <v>12344</v>
      </c>
      <c r="U3162" t="s">
        <v>7476</v>
      </c>
    </row>
    <row r="3163" spans="1:21" ht="51" x14ac:dyDescent="0.2">
      <c r="A3163">
        <v>3543</v>
      </c>
      <c r="B3163" s="8" t="str">
        <f>IFERROR(INDEX(Sheet2!C:C, MATCH(SQL!D3163, Sheet2!H:H, 0)), "")</f>
        <v/>
      </c>
      <c r="D3163" t="s">
        <v>12213</v>
      </c>
      <c r="E3163">
        <v>3540</v>
      </c>
      <c r="G3163" s="3" t="s">
        <v>12343</v>
      </c>
      <c r="I3163" t="s">
        <v>7920</v>
      </c>
      <c r="K3163" t="s">
        <v>7989</v>
      </c>
      <c r="Q3163" t="s">
        <v>7480</v>
      </c>
      <c r="T3163" t="s">
        <v>11957</v>
      </c>
      <c r="U3163" t="s">
        <v>7488</v>
      </c>
    </row>
    <row r="3164" spans="1:21" ht="34" x14ac:dyDescent="0.2">
      <c r="A3164">
        <v>3544</v>
      </c>
      <c r="B3164" s="8" t="str">
        <f>IFERROR(INDEX(Sheet2!C:C, MATCH(SQL!D3164, Sheet2!H:H, 0)), "")</f>
        <v/>
      </c>
      <c r="D3164" t="s">
        <v>12213</v>
      </c>
      <c r="E3164">
        <v>3540</v>
      </c>
      <c r="G3164" s="3" t="s">
        <v>12342</v>
      </c>
      <c r="I3164" t="s">
        <v>7920</v>
      </c>
      <c r="K3164" t="s">
        <v>7989</v>
      </c>
      <c r="Q3164" t="s">
        <v>7480</v>
      </c>
      <c r="T3164" t="s">
        <v>12341</v>
      </c>
      <c r="U3164" t="s">
        <v>8025</v>
      </c>
    </row>
    <row r="3165" spans="1:21" ht="34" x14ac:dyDescent="0.2">
      <c r="A3165">
        <v>3545</v>
      </c>
      <c r="B3165" s="8" t="str">
        <f>IFERROR(INDEX(Sheet2!C:C, MATCH(SQL!D3165, Sheet2!H:H, 0)), "")</f>
        <v/>
      </c>
      <c r="D3165" t="s">
        <v>12213</v>
      </c>
      <c r="E3165">
        <v>3540</v>
      </c>
      <c r="G3165" s="3" t="s">
        <v>12340</v>
      </c>
      <c r="I3165" t="s">
        <v>7920</v>
      </c>
      <c r="K3165" t="s">
        <v>7989</v>
      </c>
      <c r="Q3165" t="s">
        <v>7480</v>
      </c>
      <c r="T3165" t="s">
        <v>12339</v>
      </c>
      <c r="U3165" t="s">
        <v>7448</v>
      </c>
    </row>
    <row r="3166" spans="1:21" ht="34" x14ac:dyDescent="0.2">
      <c r="A3166">
        <v>3546</v>
      </c>
      <c r="B3166" s="8" t="str">
        <f>IFERROR(INDEX(Sheet2!C:C, MATCH(SQL!D3166, Sheet2!H:H, 0)), "")</f>
        <v/>
      </c>
      <c r="D3166" t="s">
        <v>12213</v>
      </c>
      <c r="E3166">
        <v>3540</v>
      </c>
      <c r="G3166" s="3" t="s">
        <v>12338</v>
      </c>
      <c r="I3166" t="s">
        <v>7920</v>
      </c>
      <c r="K3166" t="s">
        <v>7989</v>
      </c>
      <c r="Q3166" t="s">
        <v>7480</v>
      </c>
      <c r="T3166" t="s">
        <v>10696</v>
      </c>
      <c r="U3166" t="s">
        <v>8025</v>
      </c>
    </row>
    <row r="3167" spans="1:21" ht="17" x14ac:dyDescent="0.2">
      <c r="A3167">
        <v>3547</v>
      </c>
      <c r="B3167" s="8" t="str">
        <f>IFERROR(INDEX(Sheet2!C:C, MATCH(SQL!D3167, Sheet2!H:H, 0)), "")</f>
        <v/>
      </c>
      <c r="D3167" t="s">
        <v>12213</v>
      </c>
      <c r="E3167">
        <v>3540</v>
      </c>
      <c r="G3167" s="3" t="s">
        <v>12337</v>
      </c>
      <c r="I3167" t="s">
        <v>7920</v>
      </c>
      <c r="K3167" t="s">
        <v>7989</v>
      </c>
      <c r="Q3167" t="s">
        <v>7480</v>
      </c>
      <c r="T3167" t="s">
        <v>12336</v>
      </c>
      <c r="U3167" t="s">
        <v>7431</v>
      </c>
    </row>
    <row r="3168" spans="1:21" ht="34" x14ac:dyDescent="0.2">
      <c r="A3168">
        <v>3548</v>
      </c>
      <c r="B3168" s="8" t="str">
        <f>IFERROR(INDEX(Sheet2!C:C, MATCH(SQL!D3168, Sheet2!H:H, 0)), "")</f>
        <v/>
      </c>
      <c r="D3168" t="s">
        <v>12213</v>
      </c>
      <c r="E3168">
        <v>3540</v>
      </c>
      <c r="G3168" s="3" t="s">
        <v>12335</v>
      </c>
      <c r="I3168" t="s">
        <v>7920</v>
      </c>
      <c r="K3168" t="s">
        <v>7989</v>
      </c>
      <c r="Q3168" t="s">
        <v>7480</v>
      </c>
      <c r="T3168" t="s">
        <v>12334</v>
      </c>
      <c r="U3168" t="s">
        <v>7991</v>
      </c>
    </row>
    <row r="3169" spans="1:21" ht="34" x14ac:dyDescent="0.2">
      <c r="A3169">
        <v>3549</v>
      </c>
      <c r="B3169" s="8" t="str">
        <f>IFERROR(INDEX(Sheet2!C:C, MATCH(SQL!D3169, Sheet2!H:H, 0)), "")</f>
        <v/>
      </c>
      <c r="D3169" t="s">
        <v>12213</v>
      </c>
      <c r="E3169">
        <v>3540</v>
      </c>
      <c r="G3169" s="3" t="s">
        <v>12333</v>
      </c>
      <c r="I3169" t="s">
        <v>7920</v>
      </c>
      <c r="K3169" t="s">
        <v>7989</v>
      </c>
      <c r="Q3169" t="s">
        <v>7480</v>
      </c>
      <c r="T3169" t="s">
        <v>12332</v>
      </c>
      <c r="U3169" t="s">
        <v>7254</v>
      </c>
    </row>
    <row r="3170" spans="1:21" ht="51" x14ac:dyDescent="0.2">
      <c r="A3170">
        <v>3550</v>
      </c>
      <c r="B3170" s="8" t="str">
        <f>IFERROR(INDEX(Sheet2!C:C, MATCH(SQL!D3170, Sheet2!H:H, 0)), "")</f>
        <v/>
      </c>
      <c r="D3170" t="s">
        <v>12213</v>
      </c>
      <c r="E3170">
        <v>3540</v>
      </c>
      <c r="G3170" s="3" t="s">
        <v>12331</v>
      </c>
      <c r="I3170" t="s">
        <v>7920</v>
      </c>
      <c r="K3170" t="s">
        <v>7989</v>
      </c>
      <c r="Q3170" t="s">
        <v>7480</v>
      </c>
      <c r="T3170" t="s">
        <v>11957</v>
      </c>
      <c r="U3170" t="s">
        <v>7488</v>
      </c>
    </row>
    <row r="3171" spans="1:21" ht="17" x14ac:dyDescent="0.2">
      <c r="A3171">
        <v>3551</v>
      </c>
      <c r="B3171" s="8" t="str">
        <f>IFERROR(INDEX(Sheet2!C:C, MATCH(SQL!D3171, Sheet2!H:H, 0)), "")</f>
        <v/>
      </c>
      <c r="D3171" t="s">
        <v>12213</v>
      </c>
      <c r="E3171">
        <v>3540</v>
      </c>
      <c r="G3171" s="3" t="s">
        <v>12330</v>
      </c>
      <c r="I3171" t="s">
        <v>7920</v>
      </c>
      <c r="K3171" t="s">
        <v>7989</v>
      </c>
      <c r="Q3171" t="s">
        <v>7480</v>
      </c>
      <c r="T3171" t="s">
        <v>12329</v>
      </c>
      <c r="U3171" t="s">
        <v>7851</v>
      </c>
    </row>
    <row r="3172" spans="1:21" ht="34" x14ac:dyDescent="0.2">
      <c r="A3172">
        <v>3552</v>
      </c>
      <c r="B3172" s="8" t="str">
        <f>IFERROR(INDEX(Sheet2!C:C, MATCH(SQL!D3172, Sheet2!H:H, 0)), "")</f>
        <v/>
      </c>
      <c r="D3172" t="s">
        <v>12213</v>
      </c>
      <c r="E3172">
        <v>3540</v>
      </c>
      <c r="G3172" s="3" t="s">
        <v>12328</v>
      </c>
      <c r="I3172" t="s">
        <v>7920</v>
      </c>
      <c r="K3172" t="s">
        <v>7989</v>
      </c>
      <c r="Q3172" t="s">
        <v>7480</v>
      </c>
      <c r="T3172" t="s">
        <v>11926</v>
      </c>
      <c r="U3172" t="s">
        <v>7488</v>
      </c>
    </row>
    <row r="3173" spans="1:21" ht="34" x14ac:dyDescent="0.2">
      <c r="A3173">
        <v>3553</v>
      </c>
      <c r="B3173" s="8" t="str">
        <f>IFERROR(INDEX(Sheet2!C:C, MATCH(SQL!D3173, Sheet2!H:H, 0)), "")</f>
        <v/>
      </c>
      <c r="D3173" t="s">
        <v>12213</v>
      </c>
      <c r="E3173">
        <v>3540</v>
      </c>
      <c r="G3173" s="3" t="s">
        <v>12327</v>
      </c>
      <c r="I3173" t="s">
        <v>7920</v>
      </c>
      <c r="K3173" t="s">
        <v>7989</v>
      </c>
      <c r="Q3173" t="s">
        <v>7480</v>
      </c>
      <c r="T3173" t="s">
        <v>11926</v>
      </c>
      <c r="U3173" t="s">
        <v>7488</v>
      </c>
    </row>
    <row r="3174" spans="1:21" ht="34" x14ac:dyDescent="0.2">
      <c r="A3174">
        <v>3554</v>
      </c>
      <c r="B3174" s="8" t="str">
        <f>IFERROR(INDEX(Sheet2!C:C, MATCH(SQL!D3174, Sheet2!H:H, 0)), "")</f>
        <v/>
      </c>
      <c r="D3174" t="s">
        <v>12213</v>
      </c>
      <c r="E3174">
        <v>3540</v>
      </c>
      <c r="G3174" s="3" t="s">
        <v>12326</v>
      </c>
      <c r="I3174" t="s">
        <v>7920</v>
      </c>
      <c r="K3174" t="s">
        <v>7989</v>
      </c>
      <c r="Q3174" t="s">
        <v>7480</v>
      </c>
      <c r="T3174" t="s">
        <v>12325</v>
      </c>
      <c r="U3174" t="s">
        <v>7660</v>
      </c>
    </row>
    <row r="3175" spans="1:21" ht="51" x14ac:dyDescent="0.2">
      <c r="A3175">
        <v>3555</v>
      </c>
      <c r="B3175" s="8" t="str">
        <f>IFERROR(INDEX(Sheet2!C:C, MATCH(SQL!D3175, Sheet2!H:H, 0)), "")</f>
        <v/>
      </c>
      <c r="D3175" t="s">
        <v>12213</v>
      </c>
      <c r="E3175">
        <v>3540</v>
      </c>
      <c r="G3175" s="3" t="s">
        <v>12324</v>
      </c>
      <c r="I3175" t="s">
        <v>7920</v>
      </c>
      <c r="K3175" t="s">
        <v>7989</v>
      </c>
      <c r="Q3175" t="s">
        <v>7480</v>
      </c>
      <c r="T3175" t="s">
        <v>12323</v>
      </c>
      <c r="U3175" t="s">
        <v>7466</v>
      </c>
    </row>
    <row r="3176" spans="1:21" ht="51" x14ac:dyDescent="0.2">
      <c r="A3176">
        <v>3556</v>
      </c>
      <c r="B3176" s="8" t="str">
        <f>IFERROR(INDEX(Sheet2!C:C, MATCH(SQL!D3176, Sheet2!H:H, 0)), "")</f>
        <v/>
      </c>
      <c r="D3176" t="s">
        <v>12213</v>
      </c>
      <c r="E3176">
        <v>3540</v>
      </c>
      <c r="G3176" s="3" t="s">
        <v>12322</v>
      </c>
      <c r="I3176" t="s">
        <v>7920</v>
      </c>
      <c r="K3176" t="s">
        <v>7989</v>
      </c>
      <c r="Q3176" t="s">
        <v>7480</v>
      </c>
      <c r="T3176" t="s">
        <v>12321</v>
      </c>
      <c r="U3176" t="s">
        <v>7254</v>
      </c>
    </row>
    <row r="3177" spans="1:21" ht="51" x14ac:dyDescent="0.2">
      <c r="A3177">
        <v>3557</v>
      </c>
      <c r="B3177" s="8" t="str">
        <f>IFERROR(INDEX(Sheet2!C:C, MATCH(SQL!D3177, Sheet2!H:H, 0)), "")</f>
        <v/>
      </c>
      <c r="D3177" t="s">
        <v>12213</v>
      </c>
      <c r="E3177">
        <v>3540</v>
      </c>
      <c r="G3177" s="3" t="s">
        <v>12320</v>
      </c>
      <c r="I3177" t="s">
        <v>7920</v>
      </c>
      <c r="K3177" t="s">
        <v>7989</v>
      </c>
      <c r="Q3177" t="s">
        <v>7480</v>
      </c>
      <c r="T3177" t="s">
        <v>12319</v>
      </c>
      <c r="U3177" t="s">
        <v>7488</v>
      </c>
    </row>
    <row r="3178" spans="1:21" ht="34" x14ac:dyDescent="0.2">
      <c r="A3178">
        <v>3558</v>
      </c>
      <c r="B3178" s="8" t="str">
        <f>IFERROR(INDEX(Sheet2!C:C, MATCH(SQL!D3178, Sheet2!H:H, 0)), "")</f>
        <v/>
      </c>
      <c r="D3178" t="s">
        <v>12213</v>
      </c>
      <c r="E3178">
        <v>3540</v>
      </c>
      <c r="G3178" s="3" t="s">
        <v>12318</v>
      </c>
      <c r="I3178" t="s">
        <v>7920</v>
      </c>
      <c r="K3178" t="s">
        <v>7989</v>
      </c>
      <c r="Q3178" t="s">
        <v>7480</v>
      </c>
      <c r="T3178" t="s">
        <v>10457</v>
      </c>
      <c r="U3178" t="s">
        <v>7442</v>
      </c>
    </row>
    <row r="3179" spans="1:21" ht="34" x14ac:dyDescent="0.2">
      <c r="A3179">
        <v>3559</v>
      </c>
      <c r="B3179" s="8" t="str">
        <f>IFERROR(INDEX(Sheet2!C:C, MATCH(SQL!D3179, Sheet2!H:H, 0)), "")</f>
        <v/>
      </c>
      <c r="D3179" t="s">
        <v>12213</v>
      </c>
      <c r="E3179">
        <v>3540</v>
      </c>
      <c r="G3179" s="3" t="s">
        <v>12317</v>
      </c>
      <c r="I3179" t="s">
        <v>7920</v>
      </c>
      <c r="K3179" t="s">
        <v>7989</v>
      </c>
      <c r="Q3179" t="s">
        <v>7480</v>
      </c>
      <c r="T3179" t="s">
        <v>12316</v>
      </c>
      <c r="U3179" t="s">
        <v>7476</v>
      </c>
    </row>
    <row r="3180" spans="1:21" ht="34" x14ac:dyDescent="0.2">
      <c r="A3180">
        <v>3560</v>
      </c>
      <c r="B3180" s="8" t="str">
        <f>IFERROR(INDEX(Sheet2!C:C, MATCH(SQL!D3180, Sheet2!H:H, 0)), "")</f>
        <v/>
      </c>
      <c r="D3180" t="s">
        <v>12213</v>
      </c>
      <c r="E3180">
        <v>3540</v>
      </c>
      <c r="G3180" s="3" t="s">
        <v>12315</v>
      </c>
      <c r="I3180" t="s">
        <v>7920</v>
      </c>
      <c r="K3180" t="s">
        <v>7989</v>
      </c>
      <c r="Q3180" t="s">
        <v>7480</v>
      </c>
      <c r="T3180" t="s">
        <v>12314</v>
      </c>
      <c r="U3180" t="s">
        <v>7431</v>
      </c>
    </row>
    <row r="3181" spans="1:21" ht="34" x14ac:dyDescent="0.2">
      <c r="A3181">
        <v>3561</v>
      </c>
      <c r="B3181" s="8" t="str">
        <f>IFERROR(INDEX(Sheet2!C:C, MATCH(SQL!D3181, Sheet2!H:H, 0)), "")</f>
        <v/>
      </c>
      <c r="D3181" t="s">
        <v>12213</v>
      </c>
      <c r="E3181">
        <v>3540</v>
      </c>
      <c r="G3181" s="3" t="s">
        <v>12313</v>
      </c>
      <c r="I3181" t="s">
        <v>7920</v>
      </c>
      <c r="K3181" t="s">
        <v>7989</v>
      </c>
      <c r="Q3181" t="s">
        <v>7480</v>
      </c>
      <c r="T3181" t="s">
        <v>12312</v>
      </c>
      <c r="U3181" t="s">
        <v>7254</v>
      </c>
    </row>
    <row r="3182" spans="1:21" ht="34" x14ac:dyDescent="0.2">
      <c r="A3182">
        <v>3562</v>
      </c>
      <c r="B3182" s="8" t="str">
        <f>IFERROR(INDEX(Sheet2!C:C, MATCH(SQL!D3182, Sheet2!H:H, 0)), "")</f>
        <v/>
      </c>
      <c r="D3182" t="s">
        <v>12213</v>
      </c>
      <c r="E3182">
        <v>3540</v>
      </c>
      <c r="G3182" s="3" t="s">
        <v>12311</v>
      </c>
      <c r="I3182" t="s">
        <v>7920</v>
      </c>
      <c r="K3182" t="s">
        <v>7989</v>
      </c>
      <c r="Q3182" t="s">
        <v>7480</v>
      </c>
      <c r="T3182" t="s">
        <v>12310</v>
      </c>
    </row>
    <row r="3183" spans="1:21" ht="34" x14ac:dyDescent="0.2">
      <c r="A3183">
        <v>3563</v>
      </c>
      <c r="B3183" s="8" t="str">
        <f>IFERROR(INDEX(Sheet2!C:C, MATCH(SQL!D3183, Sheet2!H:H, 0)), "")</f>
        <v/>
      </c>
      <c r="D3183" t="s">
        <v>12213</v>
      </c>
      <c r="E3183">
        <v>3540</v>
      </c>
      <c r="G3183" s="3" t="s">
        <v>12309</v>
      </c>
      <c r="I3183" t="s">
        <v>7920</v>
      </c>
      <c r="K3183" t="s">
        <v>7989</v>
      </c>
      <c r="Q3183" t="s">
        <v>7480</v>
      </c>
      <c r="T3183" t="s">
        <v>12308</v>
      </c>
      <c r="U3183" t="s">
        <v>7966</v>
      </c>
    </row>
    <row r="3184" spans="1:21" ht="17" x14ac:dyDescent="0.2">
      <c r="A3184">
        <v>3564</v>
      </c>
      <c r="B3184" s="8" t="str">
        <f>IFERROR(INDEX(Sheet2!C:C, MATCH(SQL!D3184, Sheet2!H:H, 0)), "")</f>
        <v/>
      </c>
      <c r="D3184" t="s">
        <v>12213</v>
      </c>
      <c r="E3184">
        <v>3540</v>
      </c>
      <c r="G3184" s="3" t="s">
        <v>12307</v>
      </c>
      <c r="I3184" t="s">
        <v>7920</v>
      </c>
      <c r="K3184" t="s">
        <v>7989</v>
      </c>
      <c r="Q3184" t="s">
        <v>7480</v>
      </c>
      <c r="T3184" t="s">
        <v>12306</v>
      </c>
      <c r="U3184" t="s">
        <v>12305</v>
      </c>
    </row>
    <row r="3185" spans="1:21" ht="34" x14ac:dyDescent="0.2">
      <c r="A3185">
        <v>3565</v>
      </c>
      <c r="B3185" s="8" t="str">
        <f>IFERROR(INDEX(Sheet2!C:C, MATCH(SQL!D3185, Sheet2!H:H, 0)), "")</f>
        <v/>
      </c>
      <c r="D3185" t="s">
        <v>12213</v>
      </c>
      <c r="E3185">
        <v>3540</v>
      </c>
      <c r="G3185" s="3" t="s">
        <v>12304</v>
      </c>
      <c r="I3185" t="s">
        <v>7920</v>
      </c>
      <c r="K3185" t="s">
        <v>7989</v>
      </c>
      <c r="Q3185" t="s">
        <v>7480</v>
      </c>
      <c r="T3185" t="s">
        <v>12303</v>
      </c>
      <c r="U3185" t="s">
        <v>7448</v>
      </c>
    </row>
    <row r="3186" spans="1:21" ht="34" x14ac:dyDescent="0.2">
      <c r="A3186">
        <v>3566</v>
      </c>
      <c r="B3186" s="8" t="str">
        <f>IFERROR(INDEX(Sheet2!C:C, MATCH(SQL!D3186, Sheet2!H:H, 0)), "")</f>
        <v/>
      </c>
      <c r="D3186" t="s">
        <v>12213</v>
      </c>
      <c r="E3186">
        <v>3540</v>
      </c>
      <c r="G3186" s="3" t="s">
        <v>12302</v>
      </c>
      <c r="I3186" t="s">
        <v>7920</v>
      </c>
      <c r="K3186" t="s">
        <v>7989</v>
      </c>
      <c r="Q3186" t="s">
        <v>7480</v>
      </c>
      <c r="T3186" t="s">
        <v>12232</v>
      </c>
      <c r="U3186" t="s">
        <v>7442</v>
      </c>
    </row>
    <row r="3187" spans="1:21" ht="34" x14ac:dyDescent="0.2">
      <c r="A3187">
        <v>3567</v>
      </c>
      <c r="B3187" s="8" t="str">
        <f>IFERROR(INDEX(Sheet2!C:C, MATCH(SQL!D3187, Sheet2!H:H, 0)), "")</f>
        <v/>
      </c>
      <c r="D3187" t="s">
        <v>12213</v>
      </c>
      <c r="E3187">
        <v>3540</v>
      </c>
      <c r="G3187" s="3" t="s">
        <v>12301</v>
      </c>
      <c r="I3187" t="s">
        <v>7920</v>
      </c>
      <c r="K3187" t="s">
        <v>7989</v>
      </c>
      <c r="Q3187" t="s">
        <v>7480</v>
      </c>
      <c r="T3187" t="s">
        <v>12300</v>
      </c>
      <c r="U3187" t="s">
        <v>7851</v>
      </c>
    </row>
    <row r="3188" spans="1:21" ht="17" x14ac:dyDescent="0.2">
      <c r="A3188">
        <v>3568</v>
      </c>
      <c r="B3188" s="8" t="str">
        <f>IFERROR(INDEX(Sheet2!C:C, MATCH(SQL!D3188, Sheet2!H:H, 0)), "")</f>
        <v/>
      </c>
      <c r="D3188" t="s">
        <v>12213</v>
      </c>
      <c r="E3188">
        <v>3540</v>
      </c>
      <c r="G3188" s="3" t="s">
        <v>12299</v>
      </c>
      <c r="I3188" t="s">
        <v>7920</v>
      </c>
      <c r="K3188" t="s">
        <v>7989</v>
      </c>
      <c r="Q3188" t="s">
        <v>7480</v>
      </c>
      <c r="T3188" t="s">
        <v>12298</v>
      </c>
      <c r="U3188" t="s">
        <v>7448</v>
      </c>
    </row>
    <row r="3189" spans="1:21" ht="51" x14ac:dyDescent="0.2">
      <c r="A3189">
        <v>3569</v>
      </c>
      <c r="B3189" s="8" t="str">
        <f>IFERROR(INDEX(Sheet2!C:C, MATCH(SQL!D3189, Sheet2!H:H, 0)), "")</f>
        <v/>
      </c>
      <c r="D3189" t="s">
        <v>12213</v>
      </c>
      <c r="E3189">
        <v>3540</v>
      </c>
      <c r="G3189" s="3" t="s">
        <v>12297</v>
      </c>
      <c r="I3189" t="s">
        <v>7920</v>
      </c>
      <c r="K3189" t="s">
        <v>7989</v>
      </c>
      <c r="Q3189" t="s">
        <v>7480</v>
      </c>
      <c r="T3189" t="s">
        <v>12296</v>
      </c>
      <c r="U3189" t="s">
        <v>8025</v>
      </c>
    </row>
    <row r="3190" spans="1:21" ht="17" x14ac:dyDescent="0.2">
      <c r="A3190">
        <v>3570</v>
      </c>
      <c r="B3190" s="8" t="str">
        <f>IFERROR(INDEX(Sheet2!C:C, MATCH(SQL!D3190, Sheet2!H:H, 0)), "")</f>
        <v/>
      </c>
      <c r="D3190" t="s">
        <v>12213</v>
      </c>
      <c r="E3190">
        <v>3540</v>
      </c>
      <c r="G3190" s="3" t="s">
        <v>12295</v>
      </c>
      <c r="I3190" t="s">
        <v>7920</v>
      </c>
      <c r="K3190" t="s">
        <v>7989</v>
      </c>
      <c r="Q3190" t="s">
        <v>7480</v>
      </c>
      <c r="T3190" t="s">
        <v>12294</v>
      </c>
      <c r="U3190" t="s">
        <v>7536</v>
      </c>
    </row>
    <row r="3191" spans="1:21" ht="34" x14ac:dyDescent="0.2">
      <c r="A3191">
        <v>3571</v>
      </c>
      <c r="B3191" s="8" t="str">
        <f>IFERROR(INDEX(Sheet2!C:C, MATCH(SQL!D3191, Sheet2!H:H, 0)), "")</f>
        <v/>
      </c>
      <c r="D3191" t="s">
        <v>12213</v>
      </c>
      <c r="E3191">
        <v>3540</v>
      </c>
      <c r="G3191" s="3" t="s">
        <v>12293</v>
      </c>
      <c r="I3191" t="s">
        <v>7920</v>
      </c>
      <c r="K3191" t="s">
        <v>7989</v>
      </c>
      <c r="Q3191" t="s">
        <v>7480</v>
      </c>
      <c r="T3191" t="s">
        <v>8087</v>
      </c>
      <c r="U3191" t="s">
        <v>7442</v>
      </c>
    </row>
    <row r="3192" spans="1:21" ht="51" x14ac:dyDescent="0.2">
      <c r="A3192">
        <v>3572</v>
      </c>
      <c r="B3192" s="8" t="str">
        <f>IFERROR(INDEX(Sheet2!C:C, MATCH(SQL!D3192, Sheet2!H:H, 0)), "")</f>
        <v/>
      </c>
      <c r="D3192" t="s">
        <v>12213</v>
      </c>
      <c r="E3192">
        <v>3540</v>
      </c>
      <c r="G3192" s="3" t="s">
        <v>12292</v>
      </c>
      <c r="I3192" t="s">
        <v>7920</v>
      </c>
      <c r="K3192" t="s">
        <v>7989</v>
      </c>
      <c r="Q3192" t="s">
        <v>7480</v>
      </c>
      <c r="T3192" t="s">
        <v>12291</v>
      </c>
      <c r="U3192" t="s">
        <v>7397</v>
      </c>
    </row>
    <row r="3193" spans="1:21" ht="34" x14ac:dyDescent="0.2">
      <c r="A3193">
        <v>3573</v>
      </c>
      <c r="B3193" s="8" t="str">
        <f>IFERROR(INDEX(Sheet2!C:C, MATCH(SQL!D3193, Sheet2!H:H, 0)), "")</f>
        <v/>
      </c>
      <c r="D3193" t="s">
        <v>12213</v>
      </c>
      <c r="E3193">
        <v>3540</v>
      </c>
      <c r="G3193" s="3" t="s">
        <v>12290</v>
      </c>
      <c r="I3193" t="s">
        <v>7920</v>
      </c>
      <c r="K3193" t="s">
        <v>7989</v>
      </c>
      <c r="Q3193" t="s">
        <v>7480</v>
      </c>
      <c r="T3193" t="s">
        <v>11926</v>
      </c>
      <c r="U3193" t="s">
        <v>7488</v>
      </c>
    </row>
    <row r="3194" spans="1:21" ht="34" x14ac:dyDescent="0.2">
      <c r="A3194">
        <v>3574</v>
      </c>
      <c r="B3194" s="8" t="str">
        <f>IFERROR(INDEX(Sheet2!C:C, MATCH(SQL!D3194, Sheet2!H:H, 0)), "")</f>
        <v/>
      </c>
      <c r="D3194" t="s">
        <v>12213</v>
      </c>
      <c r="E3194">
        <v>3540</v>
      </c>
      <c r="G3194" s="3" t="s">
        <v>12289</v>
      </c>
      <c r="I3194" t="s">
        <v>7920</v>
      </c>
      <c r="K3194" t="s">
        <v>7989</v>
      </c>
      <c r="Q3194" t="s">
        <v>7480</v>
      </c>
      <c r="T3194" t="s">
        <v>12288</v>
      </c>
      <c r="U3194" t="s">
        <v>7422</v>
      </c>
    </row>
    <row r="3195" spans="1:21" ht="17" x14ac:dyDescent="0.2">
      <c r="A3195">
        <v>3575</v>
      </c>
      <c r="B3195" s="8" t="str">
        <f>IFERROR(INDEX(Sheet2!C:C, MATCH(SQL!D3195, Sheet2!H:H, 0)), "")</f>
        <v/>
      </c>
      <c r="D3195" t="s">
        <v>12213</v>
      </c>
      <c r="E3195">
        <v>3540</v>
      </c>
      <c r="G3195" s="3" t="s">
        <v>12287</v>
      </c>
      <c r="I3195" t="s">
        <v>7920</v>
      </c>
      <c r="K3195" t="s">
        <v>7989</v>
      </c>
      <c r="Q3195" t="s">
        <v>7480</v>
      </c>
      <c r="T3195" t="s">
        <v>12286</v>
      </c>
      <c r="U3195" t="s">
        <v>7488</v>
      </c>
    </row>
    <row r="3196" spans="1:21" ht="34" x14ac:dyDescent="0.2">
      <c r="A3196">
        <v>3576</v>
      </c>
      <c r="B3196" s="8" t="str">
        <f>IFERROR(INDEX(Sheet2!C:C, MATCH(SQL!D3196, Sheet2!H:H, 0)), "")</f>
        <v/>
      </c>
      <c r="D3196" t="s">
        <v>12213</v>
      </c>
      <c r="E3196">
        <v>3540</v>
      </c>
      <c r="G3196" s="3" t="s">
        <v>12285</v>
      </c>
      <c r="I3196" t="s">
        <v>7920</v>
      </c>
      <c r="K3196" t="s">
        <v>7989</v>
      </c>
      <c r="Q3196" t="s">
        <v>7480</v>
      </c>
      <c r="T3196" t="s">
        <v>12284</v>
      </c>
      <c r="U3196" t="s">
        <v>7448</v>
      </c>
    </row>
    <row r="3197" spans="1:21" ht="34" x14ac:dyDescent="0.2">
      <c r="A3197">
        <v>3577</v>
      </c>
      <c r="B3197" s="8" t="str">
        <f>IFERROR(INDEX(Sheet2!C:C, MATCH(SQL!D3197, Sheet2!H:H, 0)), "")</f>
        <v/>
      </c>
      <c r="D3197" t="s">
        <v>12213</v>
      </c>
      <c r="E3197">
        <v>3540</v>
      </c>
      <c r="G3197" s="3" t="s">
        <v>12283</v>
      </c>
      <c r="I3197" t="s">
        <v>7920</v>
      </c>
      <c r="K3197" t="s">
        <v>7989</v>
      </c>
      <c r="Q3197" t="s">
        <v>7480</v>
      </c>
      <c r="T3197" t="s">
        <v>12282</v>
      </c>
      <c r="U3197" t="s">
        <v>7409</v>
      </c>
    </row>
    <row r="3198" spans="1:21" ht="34" x14ac:dyDescent="0.2">
      <c r="A3198">
        <v>3578</v>
      </c>
      <c r="B3198" s="8" t="str">
        <f>IFERROR(INDEX(Sheet2!C:C, MATCH(SQL!D3198, Sheet2!H:H, 0)), "")</f>
        <v/>
      </c>
      <c r="D3198" t="s">
        <v>12213</v>
      </c>
      <c r="E3198">
        <v>3540</v>
      </c>
      <c r="G3198" s="3" t="s">
        <v>12281</v>
      </c>
      <c r="I3198" t="s">
        <v>7920</v>
      </c>
      <c r="K3198" t="s">
        <v>7989</v>
      </c>
      <c r="Q3198" t="s">
        <v>7480</v>
      </c>
      <c r="T3198" t="s">
        <v>12280</v>
      </c>
      <c r="U3198" t="s">
        <v>7548</v>
      </c>
    </row>
    <row r="3199" spans="1:21" ht="34" x14ac:dyDescent="0.2">
      <c r="A3199">
        <v>3579</v>
      </c>
      <c r="B3199" s="8" t="str">
        <f>IFERROR(INDEX(Sheet2!C:C, MATCH(SQL!D3199, Sheet2!H:H, 0)), "")</f>
        <v/>
      </c>
      <c r="D3199" t="s">
        <v>12213</v>
      </c>
      <c r="E3199">
        <v>3540</v>
      </c>
      <c r="G3199" s="3" t="s">
        <v>12279</v>
      </c>
      <c r="I3199" t="s">
        <v>7920</v>
      </c>
      <c r="K3199" t="s">
        <v>7989</v>
      </c>
      <c r="Q3199" t="s">
        <v>7480</v>
      </c>
      <c r="T3199" t="s">
        <v>8657</v>
      </c>
      <c r="U3199" t="s">
        <v>7442</v>
      </c>
    </row>
    <row r="3200" spans="1:21" ht="34" x14ac:dyDescent="0.2">
      <c r="A3200">
        <v>3580</v>
      </c>
      <c r="B3200" s="8" t="str">
        <f>IFERROR(INDEX(Sheet2!C:C, MATCH(SQL!D3200, Sheet2!H:H, 0)), "")</f>
        <v/>
      </c>
      <c r="D3200" t="s">
        <v>12213</v>
      </c>
      <c r="E3200">
        <v>3540</v>
      </c>
      <c r="G3200" s="3" t="s">
        <v>12278</v>
      </c>
      <c r="I3200" t="s">
        <v>7920</v>
      </c>
      <c r="K3200" t="s">
        <v>7989</v>
      </c>
      <c r="Q3200" t="s">
        <v>7480</v>
      </c>
      <c r="T3200" t="s">
        <v>12277</v>
      </c>
      <c r="U3200" t="s">
        <v>7442</v>
      </c>
    </row>
    <row r="3201" spans="1:21" ht="17" x14ac:dyDescent="0.2">
      <c r="A3201">
        <v>3581</v>
      </c>
      <c r="B3201" s="8" t="str">
        <f>IFERROR(INDEX(Sheet2!C:C, MATCH(SQL!D3201, Sheet2!H:H, 0)), "")</f>
        <v/>
      </c>
      <c r="D3201" t="s">
        <v>12213</v>
      </c>
      <c r="E3201">
        <v>3540</v>
      </c>
      <c r="G3201" s="3" t="s">
        <v>12276</v>
      </c>
      <c r="I3201" t="s">
        <v>7920</v>
      </c>
      <c r="K3201" t="s">
        <v>7989</v>
      </c>
      <c r="Q3201" t="s">
        <v>7480</v>
      </c>
      <c r="T3201" t="s">
        <v>12275</v>
      </c>
      <c r="U3201" t="s">
        <v>7397</v>
      </c>
    </row>
    <row r="3202" spans="1:21" ht="17" x14ac:dyDescent="0.2">
      <c r="A3202">
        <v>3582</v>
      </c>
      <c r="B3202" s="8" t="str">
        <f>IFERROR(INDEX(Sheet2!C:C, MATCH(SQL!D3202, Sheet2!H:H, 0)), "")</f>
        <v/>
      </c>
      <c r="D3202" t="s">
        <v>12213</v>
      </c>
      <c r="E3202">
        <v>3540</v>
      </c>
      <c r="G3202" s="3" t="s">
        <v>12274</v>
      </c>
      <c r="I3202" t="s">
        <v>7920</v>
      </c>
      <c r="K3202" t="s">
        <v>7989</v>
      </c>
      <c r="Q3202" t="s">
        <v>7480</v>
      </c>
      <c r="T3202" t="s">
        <v>12273</v>
      </c>
      <c r="U3202" t="s">
        <v>7721</v>
      </c>
    </row>
    <row r="3203" spans="1:21" ht="34" x14ac:dyDescent="0.2">
      <c r="A3203">
        <v>3583</v>
      </c>
      <c r="B3203" s="8" t="str">
        <f>IFERROR(INDEX(Sheet2!C:C, MATCH(SQL!D3203, Sheet2!H:H, 0)), "")</f>
        <v/>
      </c>
      <c r="D3203" t="s">
        <v>12213</v>
      </c>
      <c r="E3203">
        <v>3540</v>
      </c>
      <c r="G3203" s="3" t="s">
        <v>12272</v>
      </c>
      <c r="I3203" t="s">
        <v>7920</v>
      </c>
      <c r="K3203" t="s">
        <v>7989</v>
      </c>
      <c r="Q3203" t="s">
        <v>7480</v>
      </c>
      <c r="T3203" t="s">
        <v>12271</v>
      </c>
      <c r="U3203" t="s">
        <v>7431</v>
      </c>
    </row>
    <row r="3204" spans="1:21" ht="34" x14ac:dyDescent="0.2">
      <c r="A3204">
        <v>3584</v>
      </c>
      <c r="B3204" s="8" t="str">
        <f>IFERROR(INDEX(Sheet2!C:C, MATCH(SQL!D3204, Sheet2!H:H, 0)), "")</f>
        <v/>
      </c>
      <c r="D3204" t="s">
        <v>12213</v>
      </c>
      <c r="E3204">
        <v>3540</v>
      </c>
      <c r="G3204" s="3" t="s">
        <v>12270</v>
      </c>
      <c r="I3204" t="s">
        <v>7920</v>
      </c>
      <c r="K3204" t="s">
        <v>7989</v>
      </c>
      <c r="Q3204" t="s">
        <v>7480</v>
      </c>
      <c r="T3204" t="s">
        <v>12269</v>
      </c>
      <c r="U3204" t="s">
        <v>8025</v>
      </c>
    </row>
    <row r="3205" spans="1:21" ht="34" x14ac:dyDescent="0.2">
      <c r="A3205">
        <v>3585</v>
      </c>
      <c r="B3205" s="8" t="str">
        <f>IFERROR(INDEX(Sheet2!C:C, MATCH(SQL!D3205, Sheet2!H:H, 0)), "")</f>
        <v/>
      </c>
      <c r="D3205" t="s">
        <v>12213</v>
      </c>
      <c r="E3205">
        <v>3540</v>
      </c>
      <c r="G3205" s="3" t="s">
        <v>12268</v>
      </c>
      <c r="I3205" t="s">
        <v>7920</v>
      </c>
      <c r="K3205" t="s">
        <v>7989</v>
      </c>
      <c r="Q3205" t="s">
        <v>7480</v>
      </c>
      <c r="T3205" t="s">
        <v>12267</v>
      </c>
      <c r="U3205" t="s">
        <v>7397</v>
      </c>
    </row>
    <row r="3206" spans="1:21" ht="34" x14ac:dyDescent="0.2">
      <c r="A3206">
        <v>3586</v>
      </c>
      <c r="B3206" s="8" t="str">
        <f>IFERROR(INDEX(Sheet2!C:C, MATCH(SQL!D3206, Sheet2!H:H, 0)), "")</f>
        <v/>
      </c>
      <c r="D3206" t="s">
        <v>12213</v>
      </c>
      <c r="E3206">
        <v>3540</v>
      </c>
      <c r="G3206" s="3" t="s">
        <v>12266</v>
      </c>
      <c r="I3206" t="s">
        <v>7920</v>
      </c>
      <c r="K3206" t="s">
        <v>7989</v>
      </c>
      <c r="Q3206" t="s">
        <v>7480</v>
      </c>
      <c r="T3206" t="s">
        <v>12265</v>
      </c>
      <c r="U3206" t="s">
        <v>7536</v>
      </c>
    </row>
    <row r="3207" spans="1:21" ht="34" x14ac:dyDescent="0.2">
      <c r="A3207">
        <v>3587</v>
      </c>
      <c r="B3207" s="8" t="str">
        <f>IFERROR(INDEX(Sheet2!C:C, MATCH(SQL!D3207, Sheet2!H:H, 0)), "")</f>
        <v/>
      </c>
      <c r="D3207" t="s">
        <v>12213</v>
      </c>
      <c r="E3207">
        <v>3540</v>
      </c>
      <c r="G3207" s="3" t="s">
        <v>12264</v>
      </c>
      <c r="I3207" t="s">
        <v>7920</v>
      </c>
      <c r="K3207" t="s">
        <v>7989</v>
      </c>
      <c r="Q3207" t="s">
        <v>7480</v>
      </c>
      <c r="T3207" t="s">
        <v>12263</v>
      </c>
      <c r="U3207" t="s">
        <v>7551</v>
      </c>
    </row>
    <row r="3208" spans="1:21" ht="34" x14ac:dyDescent="0.2">
      <c r="A3208">
        <v>3588</v>
      </c>
      <c r="B3208" s="8" t="str">
        <f>IFERROR(INDEX(Sheet2!C:C, MATCH(SQL!D3208, Sheet2!H:H, 0)), "")</f>
        <v/>
      </c>
      <c r="D3208" t="s">
        <v>12213</v>
      </c>
      <c r="E3208">
        <v>3540</v>
      </c>
      <c r="G3208" s="3" t="s">
        <v>12262</v>
      </c>
      <c r="I3208" t="s">
        <v>7920</v>
      </c>
      <c r="K3208" t="s">
        <v>7989</v>
      </c>
      <c r="Q3208" t="s">
        <v>7480</v>
      </c>
      <c r="T3208" t="s">
        <v>12261</v>
      </c>
      <c r="U3208" t="s">
        <v>7508</v>
      </c>
    </row>
    <row r="3209" spans="1:21" ht="51" x14ac:dyDescent="0.2">
      <c r="A3209">
        <v>3589</v>
      </c>
      <c r="B3209" s="8" t="str">
        <f>IFERROR(INDEX(Sheet2!C:C, MATCH(SQL!D3209, Sheet2!H:H, 0)), "")</f>
        <v/>
      </c>
      <c r="D3209" t="s">
        <v>12213</v>
      </c>
      <c r="E3209">
        <v>3540</v>
      </c>
      <c r="G3209" s="3" t="s">
        <v>12260</v>
      </c>
      <c r="I3209" t="s">
        <v>7920</v>
      </c>
      <c r="K3209" t="s">
        <v>7989</v>
      </c>
      <c r="Q3209" t="s">
        <v>7480</v>
      </c>
      <c r="T3209" t="s">
        <v>12259</v>
      </c>
      <c r="U3209" t="s">
        <v>7442</v>
      </c>
    </row>
    <row r="3210" spans="1:21" ht="34" x14ac:dyDescent="0.2">
      <c r="A3210">
        <v>3590</v>
      </c>
      <c r="B3210" s="8" t="str">
        <f>IFERROR(INDEX(Sheet2!C:C, MATCH(SQL!D3210, Sheet2!H:H, 0)), "")</f>
        <v/>
      </c>
      <c r="D3210" t="s">
        <v>12213</v>
      </c>
      <c r="E3210">
        <v>3540</v>
      </c>
      <c r="G3210" s="3" t="s">
        <v>12258</v>
      </c>
      <c r="I3210" t="s">
        <v>7920</v>
      </c>
      <c r="K3210" t="s">
        <v>7989</v>
      </c>
      <c r="Q3210" t="s">
        <v>7480</v>
      </c>
      <c r="T3210" t="s">
        <v>12202</v>
      </c>
      <c r="U3210" t="s">
        <v>7420</v>
      </c>
    </row>
    <row r="3211" spans="1:21" ht="17" x14ac:dyDescent="0.2">
      <c r="A3211">
        <v>3591</v>
      </c>
      <c r="B3211" s="8" t="str">
        <f>IFERROR(INDEX(Sheet2!C:C, MATCH(SQL!D3211, Sheet2!H:H, 0)), "")</f>
        <v/>
      </c>
      <c r="D3211" t="s">
        <v>12213</v>
      </c>
      <c r="E3211">
        <v>3540</v>
      </c>
      <c r="G3211" s="3" t="s">
        <v>12257</v>
      </c>
      <c r="I3211" t="s">
        <v>7920</v>
      </c>
      <c r="K3211" t="s">
        <v>7989</v>
      </c>
      <c r="Q3211" t="s">
        <v>7480</v>
      </c>
      <c r="T3211" t="s">
        <v>12256</v>
      </c>
      <c r="U3211" t="s">
        <v>7508</v>
      </c>
    </row>
    <row r="3212" spans="1:21" ht="17" x14ac:dyDescent="0.2">
      <c r="A3212">
        <v>3592</v>
      </c>
      <c r="B3212" s="8" t="str">
        <f>IFERROR(INDEX(Sheet2!C:C, MATCH(SQL!D3212, Sheet2!H:H, 0)), "")</f>
        <v/>
      </c>
      <c r="D3212" t="s">
        <v>12213</v>
      </c>
      <c r="E3212">
        <v>3540</v>
      </c>
      <c r="G3212" s="3" t="s">
        <v>12255</v>
      </c>
      <c r="I3212" t="s">
        <v>7920</v>
      </c>
      <c r="K3212" t="s">
        <v>7989</v>
      </c>
      <c r="Q3212" t="s">
        <v>7480</v>
      </c>
      <c r="T3212" t="s">
        <v>12254</v>
      </c>
      <c r="U3212" t="s">
        <v>7442</v>
      </c>
    </row>
    <row r="3213" spans="1:21" ht="34" x14ac:dyDescent="0.2">
      <c r="A3213">
        <v>3593</v>
      </c>
      <c r="B3213" s="8" t="str">
        <f>IFERROR(INDEX(Sheet2!C:C, MATCH(SQL!D3213, Sheet2!H:H, 0)), "")</f>
        <v/>
      </c>
      <c r="D3213" t="s">
        <v>12213</v>
      </c>
      <c r="E3213">
        <v>3540</v>
      </c>
      <c r="G3213" s="3" t="s">
        <v>12253</v>
      </c>
      <c r="I3213" t="s">
        <v>7920</v>
      </c>
      <c r="K3213" t="s">
        <v>7989</v>
      </c>
      <c r="Q3213" t="s">
        <v>7480</v>
      </c>
      <c r="T3213" t="s">
        <v>12252</v>
      </c>
      <c r="U3213" t="s">
        <v>7417</v>
      </c>
    </row>
    <row r="3214" spans="1:21" ht="17" x14ac:dyDescent="0.2">
      <c r="A3214">
        <v>3594</v>
      </c>
      <c r="B3214" s="8" t="str">
        <f>IFERROR(INDEX(Sheet2!C:C, MATCH(SQL!D3214, Sheet2!H:H, 0)), "")</f>
        <v/>
      </c>
      <c r="D3214" t="s">
        <v>12213</v>
      </c>
      <c r="E3214">
        <v>3540</v>
      </c>
      <c r="G3214" s="3" t="s">
        <v>12251</v>
      </c>
      <c r="I3214" t="s">
        <v>7920</v>
      </c>
      <c r="K3214" t="s">
        <v>7989</v>
      </c>
      <c r="Q3214" t="s">
        <v>7480</v>
      </c>
      <c r="T3214" t="s">
        <v>12250</v>
      </c>
      <c r="U3214" t="s">
        <v>7397</v>
      </c>
    </row>
    <row r="3215" spans="1:21" ht="34" x14ac:dyDescent="0.2">
      <c r="A3215">
        <v>3595</v>
      </c>
      <c r="B3215" s="8" t="str">
        <f>IFERROR(INDEX(Sheet2!C:C, MATCH(SQL!D3215, Sheet2!H:H, 0)), "")</f>
        <v/>
      </c>
      <c r="D3215" t="s">
        <v>12213</v>
      </c>
      <c r="E3215">
        <v>3540</v>
      </c>
      <c r="G3215" s="3" t="s">
        <v>12249</v>
      </c>
      <c r="I3215" t="s">
        <v>7920</v>
      </c>
      <c r="K3215" t="s">
        <v>7989</v>
      </c>
      <c r="Q3215" t="s">
        <v>7480</v>
      </c>
      <c r="T3215" t="s">
        <v>12248</v>
      </c>
      <c r="U3215" t="s">
        <v>7254</v>
      </c>
    </row>
    <row r="3216" spans="1:21" ht="17" x14ac:dyDescent="0.2">
      <c r="A3216">
        <v>3596</v>
      </c>
      <c r="B3216" s="8" t="str">
        <f>IFERROR(INDEX(Sheet2!C:C, MATCH(SQL!D3216, Sheet2!H:H, 0)), "")</f>
        <v/>
      </c>
      <c r="D3216" t="s">
        <v>12213</v>
      </c>
      <c r="E3216">
        <v>3540</v>
      </c>
      <c r="G3216" s="3" t="s">
        <v>12247</v>
      </c>
      <c r="I3216" t="s">
        <v>7920</v>
      </c>
      <c r="K3216" t="s">
        <v>7989</v>
      </c>
      <c r="Q3216" t="s">
        <v>7480</v>
      </c>
      <c r="T3216" t="s">
        <v>12246</v>
      </c>
      <c r="U3216" t="s">
        <v>7417</v>
      </c>
    </row>
    <row r="3217" spans="1:21" ht="34" x14ac:dyDescent="0.2">
      <c r="A3217">
        <v>3597</v>
      </c>
      <c r="B3217" s="8" t="str">
        <f>IFERROR(INDEX(Sheet2!C:C, MATCH(SQL!D3217, Sheet2!H:H, 0)), "")</f>
        <v/>
      </c>
      <c r="D3217" t="s">
        <v>12213</v>
      </c>
      <c r="E3217">
        <v>3540</v>
      </c>
      <c r="G3217" s="3" t="s">
        <v>12245</v>
      </c>
      <c r="I3217" t="s">
        <v>7920</v>
      </c>
      <c r="K3217" t="s">
        <v>7989</v>
      </c>
      <c r="Q3217" t="s">
        <v>7480</v>
      </c>
      <c r="T3217" t="s">
        <v>12244</v>
      </c>
      <c r="U3217" t="s">
        <v>8025</v>
      </c>
    </row>
    <row r="3218" spans="1:21" ht="34" x14ac:dyDescent="0.2">
      <c r="A3218">
        <v>3598</v>
      </c>
      <c r="B3218" s="8" t="str">
        <f>IFERROR(INDEX(Sheet2!C:C, MATCH(SQL!D3218, Sheet2!H:H, 0)), "")</f>
        <v/>
      </c>
      <c r="D3218" t="s">
        <v>12213</v>
      </c>
      <c r="E3218">
        <v>3540</v>
      </c>
      <c r="G3218" s="3" t="s">
        <v>12243</v>
      </c>
      <c r="I3218" t="s">
        <v>7920</v>
      </c>
      <c r="K3218" t="s">
        <v>7989</v>
      </c>
      <c r="Q3218" t="s">
        <v>7480</v>
      </c>
      <c r="T3218" t="s">
        <v>12242</v>
      </c>
      <c r="U3218" t="s">
        <v>7472</v>
      </c>
    </row>
    <row r="3219" spans="1:21" ht="34" x14ac:dyDescent="0.2">
      <c r="A3219">
        <v>3599</v>
      </c>
      <c r="B3219" s="8" t="str">
        <f>IFERROR(INDEX(Sheet2!C:C, MATCH(SQL!D3219, Sheet2!H:H, 0)), "")</f>
        <v/>
      </c>
      <c r="D3219" t="s">
        <v>12213</v>
      </c>
      <c r="E3219">
        <v>3540</v>
      </c>
      <c r="G3219" s="3" t="s">
        <v>12241</v>
      </c>
      <c r="I3219" t="s">
        <v>7920</v>
      </c>
      <c r="K3219" t="s">
        <v>7989</v>
      </c>
      <c r="Q3219" t="s">
        <v>7480</v>
      </c>
      <c r="T3219" t="s">
        <v>12240</v>
      </c>
      <c r="U3219" t="s">
        <v>7397</v>
      </c>
    </row>
    <row r="3220" spans="1:21" ht="34" x14ac:dyDescent="0.2">
      <c r="A3220">
        <v>3600</v>
      </c>
      <c r="B3220" s="8" t="str">
        <f>IFERROR(INDEX(Sheet2!C:C, MATCH(SQL!D3220, Sheet2!H:H, 0)), "")</f>
        <v/>
      </c>
      <c r="D3220" t="s">
        <v>12213</v>
      </c>
      <c r="E3220">
        <v>3540</v>
      </c>
      <c r="G3220" s="3" t="s">
        <v>12239</v>
      </c>
      <c r="I3220" t="s">
        <v>7920</v>
      </c>
      <c r="K3220" t="s">
        <v>7989</v>
      </c>
      <c r="Q3220" t="s">
        <v>7480</v>
      </c>
      <c r="T3220" t="s">
        <v>12238</v>
      </c>
      <c r="U3220" t="s">
        <v>7393</v>
      </c>
    </row>
    <row r="3221" spans="1:21" ht="17" x14ac:dyDescent="0.2">
      <c r="A3221">
        <v>3601</v>
      </c>
      <c r="B3221" s="8" t="str">
        <f>IFERROR(INDEX(Sheet2!C:C, MATCH(SQL!D3221, Sheet2!H:H, 0)), "")</f>
        <v/>
      </c>
      <c r="D3221" t="s">
        <v>12213</v>
      </c>
      <c r="E3221">
        <v>3540</v>
      </c>
      <c r="G3221" s="3" t="s">
        <v>12237</v>
      </c>
      <c r="I3221" t="s">
        <v>7920</v>
      </c>
      <c r="K3221" t="s">
        <v>7989</v>
      </c>
      <c r="Q3221" t="s">
        <v>7480</v>
      </c>
      <c r="T3221" t="s">
        <v>12236</v>
      </c>
      <c r="U3221" t="s">
        <v>7991</v>
      </c>
    </row>
    <row r="3222" spans="1:21" ht="34" x14ac:dyDescent="0.2">
      <c r="A3222">
        <v>3602</v>
      </c>
      <c r="B3222" s="8" t="str">
        <f>IFERROR(INDEX(Sheet2!C:C, MATCH(SQL!D3222, Sheet2!H:H, 0)), "")</f>
        <v/>
      </c>
      <c r="D3222" t="s">
        <v>12213</v>
      </c>
      <c r="E3222">
        <v>3540</v>
      </c>
      <c r="G3222" s="3" t="s">
        <v>12235</v>
      </c>
      <c r="I3222" t="s">
        <v>7920</v>
      </c>
      <c r="K3222" t="s">
        <v>7989</v>
      </c>
      <c r="Q3222" t="s">
        <v>7480</v>
      </c>
      <c r="T3222" t="s">
        <v>12234</v>
      </c>
      <c r="U3222" t="s">
        <v>7437</v>
      </c>
    </row>
    <row r="3223" spans="1:21" ht="34" x14ac:dyDescent="0.2">
      <c r="A3223">
        <v>3603</v>
      </c>
      <c r="B3223" s="8" t="str">
        <f>IFERROR(INDEX(Sheet2!C:C, MATCH(SQL!D3223, Sheet2!H:H, 0)), "")</f>
        <v/>
      </c>
      <c r="D3223" t="s">
        <v>12213</v>
      </c>
      <c r="E3223">
        <v>3540</v>
      </c>
      <c r="G3223" s="3" t="s">
        <v>12233</v>
      </c>
      <c r="I3223" t="s">
        <v>7920</v>
      </c>
      <c r="K3223" t="s">
        <v>7989</v>
      </c>
      <c r="Q3223" t="s">
        <v>7480</v>
      </c>
      <c r="T3223" t="s">
        <v>12232</v>
      </c>
      <c r="U3223" t="s">
        <v>7442</v>
      </c>
    </row>
    <row r="3224" spans="1:21" ht="17" x14ac:dyDescent="0.2">
      <c r="A3224">
        <v>3604</v>
      </c>
      <c r="B3224" s="8" t="str">
        <f>IFERROR(INDEX(Sheet2!C:C, MATCH(SQL!D3224, Sheet2!H:H, 0)), "")</f>
        <v/>
      </c>
      <c r="D3224" t="s">
        <v>12213</v>
      </c>
      <c r="E3224">
        <v>3540</v>
      </c>
      <c r="G3224" s="3" t="s">
        <v>12231</v>
      </c>
      <c r="I3224" t="s">
        <v>7920</v>
      </c>
      <c r="K3224" t="s">
        <v>7989</v>
      </c>
      <c r="Q3224" t="s">
        <v>7480</v>
      </c>
      <c r="T3224" t="s">
        <v>12230</v>
      </c>
      <c r="U3224" t="s">
        <v>7442</v>
      </c>
    </row>
    <row r="3225" spans="1:21" ht="34" x14ac:dyDescent="0.2">
      <c r="A3225">
        <v>3605</v>
      </c>
      <c r="B3225" s="8" t="str">
        <f>IFERROR(INDEX(Sheet2!C:C, MATCH(SQL!D3225, Sheet2!H:H, 0)), "")</f>
        <v/>
      </c>
      <c r="D3225" t="s">
        <v>12213</v>
      </c>
      <c r="E3225">
        <v>3540</v>
      </c>
      <c r="G3225" s="3" t="s">
        <v>12229</v>
      </c>
      <c r="I3225" t="s">
        <v>7920</v>
      </c>
      <c r="K3225" t="s">
        <v>7989</v>
      </c>
      <c r="Q3225" t="s">
        <v>7480</v>
      </c>
      <c r="T3225" t="s">
        <v>11831</v>
      </c>
      <c r="U3225" t="s">
        <v>7417</v>
      </c>
    </row>
    <row r="3226" spans="1:21" ht="17" x14ac:dyDescent="0.2">
      <c r="A3226">
        <v>3606</v>
      </c>
      <c r="B3226" s="8" t="str">
        <f>IFERROR(INDEX(Sheet2!C:C, MATCH(SQL!D3226, Sheet2!H:H, 0)), "")</f>
        <v/>
      </c>
      <c r="D3226" t="s">
        <v>12213</v>
      </c>
      <c r="E3226">
        <v>3540</v>
      </c>
      <c r="G3226" s="3" t="s">
        <v>12228</v>
      </c>
      <c r="I3226" t="s">
        <v>7920</v>
      </c>
      <c r="K3226" t="s">
        <v>7989</v>
      </c>
      <c r="Q3226" t="s">
        <v>7480</v>
      </c>
      <c r="T3226" t="s">
        <v>12227</v>
      </c>
      <c r="U3226" t="s">
        <v>8066</v>
      </c>
    </row>
    <row r="3227" spans="1:21" ht="34" x14ac:dyDescent="0.2">
      <c r="A3227">
        <v>3607</v>
      </c>
      <c r="B3227" s="8" t="str">
        <f>IFERROR(INDEX(Sheet2!C:C, MATCH(SQL!D3227, Sheet2!H:H, 0)), "")</f>
        <v/>
      </c>
      <c r="D3227" t="s">
        <v>12213</v>
      </c>
      <c r="E3227">
        <v>3540</v>
      </c>
      <c r="G3227" s="3" t="s">
        <v>12226</v>
      </c>
      <c r="I3227" t="s">
        <v>7920</v>
      </c>
      <c r="K3227" t="s">
        <v>7989</v>
      </c>
      <c r="Q3227" t="s">
        <v>7480</v>
      </c>
      <c r="T3227" t="s">
        <v>12225</v>
      </c>
      <c r="U3227" t="s">
        <v>7437</v>
      </c>
    </row>
    <row r="3228" spans="1:21" ht="34" x14ac:dyDescent="0.2">
      <c r="A3228">
        <v>3608</v>
      </c>
      <c r="B3228" s="8" t="str">
        <f>IFERROR(INDEX(Sheet2!C:C, MATCH(SQL!D3228, Sheet2!H:H, 0)), "")</f>
        <v/>
      </c>
      <c r="D3228" t="s">
        <v>12213</v>
      </c>
      <c r="E3228">
        <v>3540</v>
      </c>
      <c r="G3228" s="3" t="s">
        <v>12224</v>
      </c>
      <c r="I3228" t="s">
        <v>7920</v>
      </c>
      <c r="K3228" t="s">
        <v>7989</v>
      </c>
      <c r="Q3228" t="s">
        <v>7480</v>
      </c>
      <c r="T3228" t="s">
        <v>12222</v>
      </c>
      <c r="U3228" t="s">
        <v>7664</v>
      </c>
    </row>
    <row r="3229" spans="1:21" ht="17" x14ac:dyDescent="0.2">
      <c r="A3229">
        <v>3609</v>
      </c>
      <c r="B3229" s="8" t="str">
        <f>IFERROR(INDEX(Sheet2!C:C, MATCH(SQL!D3229, Sheet2!H:H, 0)), "")</f>
        <v/>
      </c>
      <c r="D3229" t="s">
        <v>12213</v>
      </c>
      <c r="E3229">
        <v>3540</v>
      </c>
      <c r="G3229" s="3" t="s">
        <v>12223</v>
      </c>
      <c r="I3229" t="s">
        <v>7920</v>
      </c>
      <c r="K3229" t="s">
        <v>7989</v>
      </c>
      <c r="Q3229" t="s">
        <v>7480</v>
      </c>
      <c r="T3229" t="s">
        <v>12222</v>
      </c>
      <c r="U3229" t="s">
        <v>7664</v>
      </c>
    </row>
    <row r="3230" spans="1:21" ht="34" x14ac:dyDescent="0.2">
      <c r="A3230">
        <v>3610</v>
      </c>
      <c r="B3230" s="8" t="str">
        <f>IFERROR(INDEX(Sheet2!C:C, MATCH(SQL!D3230, Sheet2!H:H, 0)), "")</f>
        <v/>
      </c>
      <c r="D3230" t="s">
        <v>12213</v>
      </c>
      <c r="E3230">
        <v>3540</v>
      </c>
      <c r="G3230" s="3" t="s">
        <v>12221</v>
      </c>
      <c r="I3230" t="s">
        <v>7920</v>
      </c>
      <c r="K3230" t="s">
        <v>7989</v>
      </c>
      <c r="Q3230" t="s">
        <v>7480</v>
      </c>
      <c r="T3230" t="s">
        <v>12220</v>
      </c>
      <c r="U3230" t="s">
        <v>7390</v>
      </c>
    </row>
    <row r="3231" spans="1:21" ht="34" x14ac:dyDescent="0.2">
      <c r="A3231">
        <v>3611</v>
      </c>
      <c r="B3231" s="8" t="str">
        <f>IFERROR(INDEX(Sheet2!C:C, MATCH(SQL!D3231, Sheet2!H:H, 0)), "")</f>
        <v/>
      </c>
      <c r="D3231" t="s">
        <v>12213</v>
      </c>
      <c r="E3231">
        <v>3540</v>
      </c>
      <c r="G3231" s="3" t="s">
        <v>12219</v>
      </c>
      <c r="I3231" t="s">
        <v>7920</v>
      </c>
      <c r="K3231" t="s">
        <v>7989</v>
      </c>
      <c r="Q3231" t="s">
        <v>7480</v>
      </c>
      <c r="T3231" t="s">
        <v>12218</v>
      </c>
      <c r="U3231" t="s">
        <v>8066</v>
      </c>
    </row>
    <row r="3232" spans="1:21" ht="34" x14ac:dyDescent="0.2">
      <c r="A3232">
        <v>3612</v>
      </c>
      <c r="B3232" s="8" t="str">
        <f>IFERROR(INDEX(Sheet2!C:C, MATCH(SQL!D3232, Sheet2!H:H, 0)), "")</f>
        <v/>
      </c>
      <c r="D3232" t="s">
        <v>12213</v>
      </c>
      <c r="E3232">
        <v>3540</v>
      </c>
      <c r="G3232" s="3" t="s">
        <v>12217</v>
      </c>
      <c r="I3232" t="s">
        <v>7920</v>
      </c>
      <c r="K3232" t="s">
        <v>7989</v>
      </c>
      <c r="Q3232" t="s">
        <v>7480</v>
      </c>
      <c r="T3232" t="s">
        <v>12216</v>
      </c>
      <c r="U3232" t="s">
        <v>7397</v>
      </c>
    </row>
    <row r="3233" spans="1:21" ht="17" x14ac:dyDescent="0.2">
      <c r="A3233">
        <v>3613</v>
      </c>
      <c r="B3233" s="8" t="str">
        <f>IFERROR(INDEX(Sheet2!C:C, MATCH(SQL!D3233, Sheet2!H:H, 0)), "")</f>
        <v/>
      </c>
      <c r="D3233" t="s">
        <v>12213</v>
      </c>
      <c r="E3233">
        <v>3540</v>
      </c>
      <c r="G3233" s="3" t="s">
        <v>12215</v>
      </c>
      <c r="I3233" t="s">
        <v>7920</v>
      </c>
      <c r="K3233" t="s">
        <v>7989</v>
      </c>
      <c r="Q3233" t="s">
        <v>7480</v>
      </c>
      <c r="T3233" t="s">
        <v>12214</v>
      </c>
      <c r="U3233" t="s">
        <v>8066</v>
      </c>
    </row>
    <row r="3234" spans="1:21" ht="17" x14ac:dyDescent="0.2">
      <c r="A3234">
        <v>3614</v>
      </c>
      <c r="B3234" s="8" t="str">
        <f>IFERROR(INDEX(Sheet2!C:C, MATCH(SQL!D3234, Sheet2!H:H, 0)), "")</f>
        <v/>
      </c>
      <c r="D3234" t="s">
        <v>12213</v>
      </c>
      <c r="E3234">
        <v>3540</v>
      </c>
      <c r="G3234" s="3" t="s">
        <v>12212</v>
      </c>
      <c r="I3234" t="s">
        <v>7920</v>
      </c>
      <c r="K3234" t="s">
        <v>7989</v>
      </c>
      <c r="Q3234" t="s">
        <v>7480</v>
      </c>
      <c r="T3234" t="s">
        <v>10694</v>
      </c>
      <c r="U3234" t="s">
        <v>7851</v>
      </c>
    </row>
    <row r="3235" spans="1:21" ht="17" x14ac:dyDescent="0.2">
      <c r="A3235">
        <v>3615</v>
      </c>
      <c r="B3235" s="8" t="str">
        <f>IFERROR(INDEX(Sheet2!C:C, MATCH(SQL!D3235, Sheet2!H:H, 0)), "")</f>
        <v/>
      </c>
      <c r="D3235" t="s">
        <v>11916</v>
      </c>
      <c r="G3235" s="3" t="s">
        <v>12211</v>
      </c>
      <c r="H3235" t="s">
        <v>7920</v>
      </c>
      <c r="I3235" t="s">
        <v>7920</v>
      </c>
      <c r="J3235" t="s">
        <v>7989</v>
      </c>
      <c r="K3235" t="s">
        <v>7989</v>
      </c>
      <c r="L3235" t="s">
        <v>7918</v>
      </c>
      <c r="N3235" t="s">
        <v>7404</v>
      </c>
      <c r="O3235" t="s">
        <v>7918</v>
      </c>
      <c r="P3235" t="s">
        <v>7480</v>
      </c>
      <c r="Q3235" t="s">
        <v>7480</v>
      </c>
    </row>
    <row r="3236" spans="1:21" ht="51" x14ac:dyDescent="0.2">
      <c r="A3236">
        <v>3616</v>
      </c>
      <c r="B3236" s="8" t="str">
        <f>IFERROR(INDEX(Sheet2!C:C, MATCH(SQL!D3236, Sheet2!H:H, 0)), "")</f>
        <v/>
      </c>
      <c r="D3236" t="s">
        <v>11916</v>
      </c>
      <c r="E3236">
        <v>3615</v>
      </c>
      <c r="G3236" s="3" t="s">
        <v>12210</v>
      </c>
      <c r="I3236" t="s">
        <v>7920</v>
      </c>
      <c r="K3236" t="s">
        <v>7989</v>
      </c>
      <c r="Q3236" t="s">
        <v>7480</v>
      </c>
      <c r="T3236" t="s">
        <v>12209</v>
      </c>
      <c r="U3236" t="s">
        <v>7684</v>
      </c>
    </row>
    <row r="3237" spans="1:21" ht="34" x14ac:dyDescent="0.2">
      <c r="A3237">
        <v>3617</v>
      </c>
      <c r="B3237" s="8" t="str">
        <f>IFERROR(INDEX(Sheet2!C:C, MATCH(SQL!D3237, Sheet2!H:H, 0)), "")</f>
        <v/>
      </c>
      <c r="D3237" t="s">
        <v>11916</v>
      </c>
      <c r="E3237">
        <v>3615</v>
      </c>
      <c r="G3237" s="3" t="s">
        <v>12208</v>
      </c>
      <c r="I3237" t="s">
        <v>7920</v>
      </c>
      <c r="K3237" t="s">
        <v>7989</v>
      </c>
      <c r="Q3237" t="s">
        <v>7480</v>
      </c>
      <c r="T3237" t="s">
        <v>11488</v>
      </c>
      <c r="U3237" t="s">
        <v>7448</v>
      </c>
    </row>
    <row r="3238" spans="1:21" ht="34" x14ac:dyDescent="0.2">
      <c r="A3238">
        <v>3618</v>
      </c>
      <c r="B3238" s="8" t="str">
        <f>IFERROR(INDEX(Sheet2!C:C, MATCH(SQL!D3238, Sheet2!H:H, 0)), "")</f>
        <v/>
      </c>
      <c r="D3238" t="s">
        <v>11916</v>
      </c>
      <c r="E3238">
        <v>3615</v>
      </c>
      <c r="G3238" s="3" t="s">
        <v>12207</v>
      </c>
      <c r="I3238" t="s">
        <v>7920</v>
      </c>
      <c r="K3238" t="s">
        <v>7989</v>
      </c>
      <c r="Q3238" t="s">
        <v>7480</v>
      </c>
      <c r="T3238" t="s">
        <v>11537</v>
      </c>
      <c r="U3238" t="s">
        <v>7580</v>
      </c>
    </row>
    <row r="3239" spans="1:21" ht="34" x14ac:dyDescent="0.2">
      <c r="A3239">
        <v>3619</v>
      </c>
      <c r="B3239" s="8" t="str">
        <f>IFERROR(INDEX(Sheet2!C:C, MATCH(SQL!D3239, Sheet2!H:H, 0)), "")</f>
        <v/>
      </c>
      <c r="D3239" t="s">
        <v>11916</v>
      </c>
      <c r="E3239">
        <v>3615</v>
      </c>
      <c r="G3239" s="3" t="s">
        <v>12206</v>
      </c>
      <c r="I3239" t="s">
        <v>7920</v>
      </c>
      <c r="K3239" t="s">
        <v>7989</v>
      </c>
      <c r="Q3239" t="s">
        <v>7480</v>
      </c>
      <c r="T3239" t="s">
        <v>11727</v>
      </c>
      <c r="U3239" t="s">
        <v>7420</v>
      </c>
    </row>
    <row r="3240" spans="1:21" ht="34" x14ac:dyDescent="0.2">
      <c r="A3240">
        <v>3620</v>
      </c>
      <c r="B3240" s="8" t="str">
        <f>IFERROR(INDEX(Sheet2!C:C, MATCH(SQL!D3240, Sheet2!H:H, 0)), "")</f>
        <v/>
      </c>
      <c r="D3240" t="s">
        <v>11916</v>
      </c>
      <c r="E3240">
        <v>3615</v>
      </c>
      <c r="G3240" s="3" t="s">
        <v>12205</v>
      </c>
      <c r="I3240" t="s">
        <v>7920</v>
      </c>
      <c r="K3240" t="s">
        <v>7989</v>
      </c>
      <c r="Q3240" t="s">
        <v>7480</v>
      </c>
      <c r="T3240" t="s">
        <v>12204</v>
      </c>
      <c r="U3240" t="s">
        <v>7420</v>
      </c>
    </row>
    <row r="3241" spans="1:21" ht="34" x14ac:dyDescent="0.2">
      <c r="A3241">
        <v>3621</v>
      </c>
      <c r="B3241" s="8" t="str">
        <f>IFERROR(INDEX(Sheet2!C:C, MATCH(SQL!D3241, Sheet2!H:H, 0)), "")</f>
        <v/>
      </c>
      <c r="D3241" t="s">
        <v>11916</v>
      </c>
      <c r="E3241">
        <v>3615</v>
      </c>
      <c r="G3241" s="3" t="s">
        <v>12203</v>
      </c>
      <c r="I3241" t="s">
        <v>7920</v>
      </c>
      <c r="K3241" t="s">
        <v>7989</v>
      </c>
      <c r="Q3241" t="s">
        <v>7480</v>
      </c>
      <c r="T3241" t="s">
        <v>12202</v>
      </c>
      <c r="U3241" t="s">
        <v>7420</v>
      </c>
    </row>
    <row r="3242" spans="1:21" ht="17" x14ac:dyDescent="0.2">
      <c r="A3242">
        <v>3622</v>
      </c>
      <c r="B3242" s="8" t="str">
        <f>IFERROR(INDEX(Sheet2!C:C, MATCH(SQL!D3242, Sheet2!H:H, 0)), "")</f>
        <v/>
      </c>
      <c r="D3242" t="s">
        <v>11916</v>
      </c>
      <c r="E3242">
        <v>3615</v>
      </c>
      <c r="G3242" s="3" t="s">
        <v>12201</v>
      </c>
      <c r="I3242" t="s">
        <v>7920</v>
      </c>
      <c r="K3242" t="s">
        <v>7989</v>
      </c>
      <c r="Q3242" t="s">
        <v>7480</v>
      </c>
      <c r="T3242" t="s">
        <v>12200</v>
      </c>
      <c r="U3242" t="s">
        <v>7420</v>
      </c>
    </row>
    <row r="3243" spans="1:21" ht="34" x14ac:dyDescent="0.2">
      <c r="A3243">
        <v>3623</v>
      </c>
      <c r="B3243" s="8" t="str">
        <f>IFERROR(INDEX(Sheet2!C:C, MATCH(SQL!D3243, Sheet2!H:H, 0)), "")</f>
        <v/>
      </c>
      <c r="D3243" t="s">
        <v>11916</v>
      </c>
      <c r="E3243">
        <v>3615</v>
      </c>
      <c r="G3243" s="3" t="s">
        <v>12199</v>
      </c>
      <c r="I3243" t="s">
        <v>7920</v>
      </c>
      <c r="K3243" t="s">
        <v>7989</v>
      </c>
      <c r="Q3243" t="s">
        <v>7480</v>
      </c>
      <c r="T3243" t="s">
        <v>12198</v>
      </c>
      <c r="U3243" t="s">
        <v>7254</v>
      </c>
    </row>
    <row r="3244" spans="1:21" ht="51" x14ac:dyDescent="0.2">
      <c r="A3244">
        <v>3624</v>
      </c>
      <c r="B3244" s="8" t="str">
        <f>IFERROR(INDEX(Sheet2!C:C, MATCH(SQL!D3244, Sheet2!H:H, 0)), "")</f>
        <v/>
      </c>
      <c r="D3244" t="s">
        <v>11916</v>
      </c>
      <c r="E3244">
        <v>3615</v>
      </c>
      <c r="G3244" s="3" t="s">
        <v>12197</v>
      </c>
      <c r="I3244" t="s">
        <v>7920</v>
      </c>
      <c r="K3244" t="s">
        <v>7989</v>
      </c>
      <c r="Q3244" t="s">
        <v>7480</v>
      </c>
      <c r="T3244" t="s">
        <v>12196</v>
      </c>
      <c r="U3244" t="s">
        <v>7254</v>
      </c>
    </row>
    <row r="3245" spans="1:21" ht="34" x14ac:dyDescent="0.2">
      <c r="A3245">
        <v>3625</v>
      </c>
      <c r="B3245" s="8" t="str">
        <f>IFERROR(INDEX(Sheet2!C:C, MATCH(SQL!D3245, Sheet2!H:H, 0)), "")</f>
        <v/>
      </c>
      <c r="D3245" t="s">
        <v>11916</v>
      </c>
      <c r="E3245">
        <v>3615</v>
      </c>
      <c r="G3245" s="3" t="s">
        <v>12195</v>
      </c>
      <c r="I3245" t="s">
        <v>7920</v>
      </c>
      <c r="K3245" t="s">
        <v>7989</v>
      </c>
      <c r="Q3245" t="s">
        <v>7480</v>
      </c>
      <c r="T3245" t="s">
        <v>12194</v>
      </c>
      <c r="U3245" t="s">
        <v>7420</v>
      </c>
    </row>
    <row r="3246" spans="1:21" ht="34" x14ac:dyDescent="0.2">
      <c r="A3246">
        <v>3626</v>
      </c>
      <c r="B3246" s="8" t="str">
        <f>IFERROR(INDEX(Sheet2!C:C, MATCH(SQL!D3246, Sheet2!H:H, 0)), "")</f>
        <v/>
      </c>
      <c r="D3246" t="s">
        <v>11916</v>
      </c>
      <c r="E3246">
        <v>3615</v>
      </c>
      <c r="G3246" s="3" t="s">
        <v>12193</v>
      </c>
      <c r="I3246" t="s">
        <v>7920</v>
      </c>
      <c r="K3246" t="s">
        <v>7989</v>
      </c>
      <c r="Q3246" t="s">
        <v>7480</v>
      </c>
      <c r="T3246" t="s">
        <v>8905</v>
      </c>
      <c r="U3246" t="s">
        <v>7991</v>
      </c>
    </row>
    <row r="3247" spans="1:21" ht="34" x14ac:dyDescent="0.2">
      <c r="A3247">
        <v>3627</v>
      </c>
      <c r="B3247" s="8" t="str">
        <f>IFERROR(INDEX(Sheet2!C:C, MATCH(SQL!D3247, Sheet2!H:H, 0)), "")</f>
        <v/>
      </c>
      <c r="D3247" t="s">
        <v>11916</v>
      </c>
      <c r="E3247">
        <v>3615</v>
      </c>
      <c r="G3247" s="3" t="s">
        <v>12192</v>
      </c>
      <c r="I3247" t="s">
        <v>7920</v>
      </c>
      <c r="K3247" t="s">
        <v>7989</v>
      </c>
      <c r="Q3247" t="s">
        <v>7480</v>
      </c>
      <c r="T3247" t="s">
        <v>12191</v>
      </c>
      <c r="U3247" t="s">
        <v>7420</v>
      </c>
    </row>
    <row r="3248" spans="1:21" ht="34" x14ac:dyDescent="0.2">
      <c r="A3248">
        <v>3628</v>
      </c>
      <c r="B3248" s="8" t="str">
        <f>IFERROR(INDEX(Sheet2!C:C, MATCH(SQL!D3248, Sheet2!H:H, 0)), "")</f>
        <v/>
      </c>
      <c r="D3248" t="s">
        <v>11916</v>
      </c>
      <c r="E3248">
        <v>3615</v>
      </c>
      <c r="G3248" s="3" t="s">
        <v>12190</v>
      </c>
      <c r="I3248" t="s">
        <v>7920</v>
      </c>
      <c r="K3248" t="s">
        <v>7989</v>
      </c>
      <c r="Q3248" t="s">
        <v>7480</v>
      </c>
      <c r="T3248" t="s">
        <v>12189</v>
      </c>
      <c r="U3248" t="s">
        <v>7821</v>
      </c>
    </row>
    <row r="3249" spans="1:21" ht="17" x14ac:dyDescent="0.2">
      <c r="A3249">
        <v>3629</v>
      </c>
      <c r="B3249" s="8" t="str">
        <f>IFERROR(INDEX(Sheet2!C:C, MATCH(SQL!D3249, Sheet2!H:H, 0)), "")</f>
        <v/>
      </c>
      <c r="D3249" t="s">
        <v>11916</v>
      </c>
      <c r="E3249">
        <v>3615</v>
      </c>
      <c r="G3249" s="3" t="s">
        <v>12188</v>
      </c>
      <c r="I3249" t="s">
        <v>7920</v>
      </c>
      <c r="K3249" t="s">
        <v>7989</v>
      </c>
      <c r="Q3249" t="s">
        <v>7480</v>
      </c>
      <c r="T3249" t="s">
        <v>12187</v>
      </c>
      <c r="U3249" t="s">
        <v>7442</v>
      </c>
    </row>
    <row r="3250" spans="1:21" ht="17" x14ac:dyDescent="0.2">
      <c r="A3250">
        <v>3630</v>
      </c>
      <c r="B3250" s="8" t="str">
        <f>IFERROR(INDEX(Sheet2!C:C, MATCH(SQL!D3250, Sheet2!H:H, 0)), "")</f>
        <v/>
      </c>
      <c r="D3250" t="s">
        <v>11916</v>
      </c>
      <c r="E3250">
        <v>3615</v>
      </c>
      <c r="G3250" s="3" t="s">
        <v>12186</v>
      </c>
      <c r="I3250" t="s">
        <v>7920</v>
      </c>
      <c r="K3250" t="s">
        <v>7989</v>
      </c>
      <c r="Q3250" t="s">
        <v>7480</v>
      </c>
      <c r="T3250" t="s">
        <v>12185</v>
      </c>
      <c r="U3250" t="s">
        <v>7442</v>
      </c>
    </row>
    <row r="3251" spans="1:21" ht="34" x14ac:dyDescent="0.2">
      <c r="A3251">
        <v>3631</v>
      </c>
      <c r="B3251" s="8" t="str">
        <f>IFERROR(INDEX(Sheet2!C:C, MATCH(SQL!D3251, Sheet2!H:H, 0)), "")</f>
        <v/>
      </c>
      <c r="D3251" t="s">
        <v>11916</v>
      </c>
      <c r="E3251">
        <v>3615</v>
      </c>
      <c r="G3251" s="3" t="s">
        <v>12184</v>
      </c>
      <c r="I3251" t="s">
        <v>7920</v>
      </c>
      <c r="K3251" t="s">
        <v>7989</v>
      </c>
      <c r="Q3251" t="s">
        <v>7480</v>
      </c>
      <c r="T3251" t="s">
        <v>12183</v>
      </c>
      <c r="U3251" t="s">
        <v>7397</v>
      </c>
    </row>
    <row r="3252" spans="1:21" ht="34" x14ac:dyDescent="0.2">
      <c r="A3252">
        <v>3632</v>
      </c>
      <c r="B3252" s="8" t="str">
        <f>IFERROR(INDEX(Sheet2!C:C, MATCH(SQL!D3252, Sheet2!H:H, 0)), "")</f>
        <v/>
      </c>
      <c r="D3252" t="s">
        <v>11916</v>
      </c>
      <c r="E3252">
        <v>3615</v>
      </c>
      <c r="G3252" s="3" t="s">
        <v>12182</v>
      </c>
      <c r="I3252" t="s">
        <v>7920</v>
      </c>
      <c r="K3252" t="s">
        <v>7989</v>
      </c>
      <c r="Q3252" t="s">
        <v>7480</v>
      </c>
      <c r="T3252" t="s">
        <v>12181</v>
      </c>
      <c r="U3252" t="s">
        <v>7437</v>
      </c>
    </row>
    <row r="3253" spans="1:21" ht="34" x14ac:dyDescent="0.2">
      <c r="A3253">
        <v>3633</v>
      </c>
      <c r="B3253" s="8" t="str">
        <f>IFERROR(INDEX(Sheet2!C:C, MATCH(SQL!D3253, Sheet2!H:H, 0)), "")</f>
        <v/>
      </c>
      <c r="D3253" t="s">
        <v>11916</v>
      </c>
      <c r="E3253">
        <v>3615</v>
      </c>
      <c r="G3253" s="3" t="s">
        <v>12180</v>
      </c>
      <c r="I3253" t="s">
        <v>7920</v>
      </c>
      <c r="K3253" t="s">
        <v>7989</v>
      </c>
      <c r="Q3253" t="s">
        <v>7480</v>
      </c>
      <c r="T3253" t="s">
        <v>12179</v>
      </c>
      <c r="U3253" t="s">
        <v>7437</v>
      </c>
    </row>
    <row r="3254" spans="1:21" ht="34" x14ac:dyDescent="0.2">
      <c r="A3254">
        <v>3634</v>
      </c>
      <c r="B3254" s="8" t="str">
        <f>IFERROR(INDEX(Sheet2!C:C, MATCH(SQL!D3254, Sheet2!H:H, 0)), "")</f>
        <v/>
      </c>
      <c r="D3254" t="s">
        <v>11916</v>
      </c>
      <c r="E3254">
        <v>3615</v>
      </c>
      <c r="G3254" s="3" t="s">
        <v>12178</v>
      </c>
      <c r="I3254" t="s">
        <v>7920</v>
      </c>
      <c r="K3254" t="s">
        <v>7989</v>
      </c>
      <c r="Q3254" t="s">
        <v>7480</v>
      </c>
      <c r="T3254" t="s">
        <v>7985</v>
      </c>
      <c r="U3254" t="s">
        <v>7417</v>
      </c>
    </row>
    <row r="3255" spans="1:21" ht="34" x14ac:dyDescent="0.2">
      <c r="A3255">
        <v>3635</v>
      </c>
      <c r="B3255" s="8" t="str">
        <f>IFERROR(INDEX(Sheet2!C:C, MATCH(SQL!D3255, Sheet2!H:H, 0)), "")</f>
        <v/>
      </c>
      <c r="D3255" t="s">
        <v>11916</v>
      </c>
      <c r="E3255">
        <v>3615</v>
      </c>
      <c r="G3255" s="3" t="s">
        <v>12177</v>
      </c>
      <c r="I3255" t="s">
        <v>7920</v>
      </c>
      <c r="K3255" t="s">
        <v>7989</v>
      </c>
      <c r="Q3255" t="s">
        <v>7480</v>
      </c>
      <c r="T3255" t="s">
        <v>12176</v>
      </c>
      <c r="U3255" t="s">
        <v>7597</v>
      </c>
    </row>
    <row r="3256" spans="1:21" ht="34" x14ac:dyDescent="0.2">
      <c r="A3256">
        <v>3636</v>
      </c>
      <c r="B3256" s="8" t="str">
        <f>IFERROR(INDEX(Sheet2!C:C, MATCH(SQL!D3256, Sheet2!H:H, 0)), "")</f>
        <v/>
      </c>
      <c r="D3256" t="s">
        <v>11916</v>
      </c>
      <c r="E3256">
        <v>3615</v>
      </c>
      <c r="G3256" s="3" t="s">
        <v>12175</v>
      </c>
      <c r="I3256" t="s">
        <v>7920</v>
      </c>
      <c r="K3256" t="s">
        <v>7989</v>
      </c>
      <c r="Q3256" t="s">
        <v>7480</v>
      </c>
      <c r="T3256" t="s">
        <v>12174</v>
      </c>
      <c r="U3256" t="s">
        <v>7991</v>
      </c>
    </row>
    <row r="3257" spans="1:21" ht="34" x14ac:dyDescent="0.2">
      <c r="A3257">
        <v>3637</v>
      </c>
      <c r="B3257" s="8" t="str">
        <f>IFERROR(INDEX(Sheet2!C:C, MATCH(SQL!D3257, Sheet2!H:H, 0)), "")</f>
        <v/>
      </c>
      <c r="D3257" t="s">
        <v>11916</v>
      </c>
      <c r="E3257">
        <v>3615</v>
      </c>
      <c r="G3257" s="3" t="s">
        <v>12173</v>
      </c>
      <c r="I3257" t="s">
        <v>7920</v>
      </c>
      <c r="K3257" t="s">
        <v>7989</v>
      </c>
      <c r="Q3257" t="s">
        <v>7480</v>
      </c>
      <c r="T3257" t="s">
        <v>12172</v>
      </c>
      <c r="U3257" t="s">
        <v>7442</v>
      </c>
    </row>
    <row r="3258" spans="1:21" ht="34" x14ac:dyDescent="0.2">
      <c r="A3258">
        <v>3638</v>
      </c>
      <c r="B3258" s="8" t="str">
        <f>IFERROR(INDEX(Sheet2!C:C, MATCH(SQL!D3258, Sheet2!H:H, 0)), "")</f>
        <v/>
      </c>
      <c r="D3258" t="s">
        <v>11916</v>
      </c>
      <c r="E3258">
        <v>3615</v>
      </c>
      <c r="G3258" s="3" t="s">
        <v>12171</v>
      </c>
      <c r="I3258" t="s">
        <v>7920</v>
      </c>
      <c r="K3258" t="s">
        <v>7989</v>
      </c>
      <c r="Q3258" t="s">
        <v>7480</v>
      </c>
      <c r="T3258" t="s">
        <v>12170</v>
      </c>
      <c r="U3258" t="s">
        <v>7508</v>
      </c>
    </row>
    <row r="3259" spans="1:21" ht="51" x14ac:dyDescent="0.2">
      <c r="A3259">
        <v>3639</v>
      </c>
      <c r="B3259" s="8" t="str">
        <f>IFERROR(INDEX(Sheet2!C:C, MATCH(SQL!D3259, Sheet2!H:H, 0)), "")</f>
        <v/>
      </c>
      <c r="D3259" t="s">
        <v>11916</v>
      </c>
      <c r="E3259">
        <v>3615</v>
      </c>
      <c r="G3259" s="3" t="s">
        <v>12169</v>
      </c>
      <c r="I3259" t="s">
        <v>7920</v>
      </c>
      <c r="K3259" t="s">
        <v>7989</v>
      </c>
      <c r="Q3259" t="s">
        <v>7480</v>
      </c>
      <c r="T3259" t="s">
        <v>12168</v>
      </c>
      <c r="U3259" t="s">
        <v>7455</v>
      </c>
    </row>
    <row r="3260" spans="1:21" ht="34" x14ac:dyDescent="0.2">
      <c r="A3260">
        <v>3640</v>
      </c>
      <c r="B3260" s="8" t="str">
        <f>IFERROR(INDEX(Sheet2!C:C, MATCH(SQL!D3260, Sheet2!H:H, 0)), "")</f>
        <v/>
      </c>
      <c r="D3260" t="s">
        <v>11916</v>
      </c>
      <c r="E3260">
        <v>3615</v>
      </c>
      <c r="G3260" s="3" t="s">
        <v>12167</v>
      </c>
      <c r="I3260" t="s">
        <v>7920</v>
      </c>
      <c r="K3260" t="s">
        <v>7989</v>
      </c>
      <c r="Q3260" t="s">
        <v>7480</v>
      </c>
      <c r="T3260" t="s">
        <v>12166</v>
      </c>
      <c r="U3260" t="s">
        <v>7442</v>
      </c>
    </row>
    <row r="3261" spans="1:21" ht="34" x14ac:dyDescent="0.2">
      <c r="A3261">
        <v>3641</v>
      </c>
      <c r="B3261" s="8" t="str">
        <f>IFERROR(INDEX(Sheet2!C:C, MATCH(SQL!D3261, Sheet2!H:H, 0)), "")</f>
        <v/>
      </c>
      <c r="D3261" t="s">
        <v>11916</v>
      </c>
      <c r="E3261">
        <v>3615</v>
      </c>
      <c r="G3261" s="3" t="s">
        <v>12165</v>
      </c>
      <c r="I3261" t="s">
        <v>7920</v>
      </c>
      <c r="K3261" t="s">
        <v>7989</v>
      </c>
      <c r="Q3261" t="s">
        <v>7480</v>
      </c>
      <c r="T3261" t="s">
        <v>12164</v>
      </c>
      <c r="U3261" t="s">
        <v>7442</v>
      </c>
    </row>
    <row r="3262" spans="1:21" ht="17" x14ac:dyDescent="0.2">
      <c r="A3262">
        <v>3642</v>
      </c>
      <c r="B3262" s="8" t="str">
        <f>IFERROR(INDEX(Sheet2!C:C, MATCH(SQL!D3262, Sheet2!H:H, 0)), "")</f>
        <v/>
      </c>
      <c r="D3262" t="s">
        <v>11916</v>
      </c>
      <c r="E3262">
        <v>3615</v>
      </c>
      <c r="G3262" s="3" t="s">
        <v>12163</v>
      </c>
      <c r="I3262" t="s">
        <v>7920</v>
      </c>
      <c r="K3262" t="s">
        <v>7989</v>
      </c>
      <c r="Q3262" t="s">
        <v>7480</v>
      </c>
      <c r="T3262" t="s">
        <v>9906</v>
      </c>
      <c r="U3262" t="s">
        <v>7442</v>
      </c>
    </row>
    <row r="3263" spans="1:21" ht="34" x14ac:dyDescent="0.2">
      <c r="A3263">
        <v>3643</v>
      </c>
      <c r="B3263" s="8" t="str">
        <f>IFERROR(INDEX(Sheet2!C:C, MATCH(SQL!D3263, Sheet2!H:H, 0)), "")</f>
        <v/>
      </c>
      <c r="D3263" t="s">
        <v>11916</v>
      </c>
      <c r="E3263">
        <v>3615</v>
      </c>
      <c r="G3263" s="3" t="s">
        <v>12162</v>
      </c>
      <c r="I3263" t="s">
        <v>7920</v>
      </c>
      <c r="K3263" t="s">
        <v>7989</v>
      </c>
      <c r="Q3263" t="s">
        <v>7480</v>
      </c>
      <c r="T3263" t="s">
        <v>12161</v>
      </c>
      <c r="U3263" t="s">
        <v>7536</v>
      </c>
    </row>
    <row r="3264" spans="1:21" ht="34" x14ac:dyDescent="0.2">
      <c r="A3264">
        <v>3644</v>
      </c>
      <c r="B3264" s="8" t="str">
        <f>IFERROR(INDEX(Sheet2!C:C, MATCH(SQL!D3264, Sheet2!H:H, 0)), "")</f>
        <v/>
      </c>
      <c r="D3264" t="s">
        <v>11916</v>
      </c>
      <c r="E3264">
        <v>3615</v>
      </c>
      <c r="G3264" s="3" t="s">
        <v>12160</v>
      </c>
      <c r="I3264" t="s">
        <v>7920</v>
      </c>
      <c r="K3264" t="s">
        <v>7989</v>
      </c>
      <c r="Q3264" t="s">
        <v>7480</v>
      </c>
      <c r="T3264" t="s">
        <v>12159</v>
      </c>
      <c r="U3264" t="s">
        <v>7488</v>
      </c>
    </row>
    <row r="3265" spans="1:21" ht="34" x14ac:dyDescent="0.2">
      <c r="A3265">
        <v>3645</v>
      </c>
      <c r="B3265" s="8" t="str">
        <f>IFERROR(INDEX(Sheet2!C:C, MATCH(SQL!D3265, Sheet2!H:H, 0)), "")</f>
        <v/>
      </c>
      <c r="D3265" t="s">
        <v>11916</v>
      </c>
      <c r="E3265">
        <v>3615</v>
      </c>
      <c r="G3265" s="3" t="s">
        <v>12158</v>
      </c>
      <c r="I3265" t="s">
        <v>7920</v>
      </c>
      <c r="K3265" t="s">
        <v>7989</v>
      </c>
      <c r="Q3265" t="s">
        <v>7480</v>
      </c>
      <c r="T3265" t="s">
        <v>10611</v>
      </c>
      <c r="U3265" t="s">
        <v>7442</v>
      </c>
    </row>
    <row r="3266" spans="1:21" ht="34" x14ac:dyDescent="0.2">
      <c r="A3266">
        <v>3646</v>
      </c>
      <c r="B3266" s="8" t="str">
        <f>IFERROR(INDEX(Sheet2!C:C, MATCH(SQL!D3266, Sheet2!H:H, 0)), "")</f>
        <v/>
      </c>
      <c r="D3266" t="s">
        <v>11916</v>
      </c>
      <c r="E3266">
        <v>3615</v>
      </c>
      <c r="G3266" s="3" t="s">
        <v>12157</v>
      </c>
      <c r="I3266" t="s">
        <v>7920</v>
      </c>
      <c r="K3266" t="s">
        <v>7989</v>
      </c>
      <c r="Q3266" t="s">
        <v>7480</v>
      </c>
      <c r="T3266" t="s">
        <v>12156</v>
      </c>
      <c r="U3266" t="s">
        <v>7488</v>
      </c>
    </row>
    <row r="3267" spans="1:21" ht="17" x14ac:dyDescent="0.2">
      <c r="A3267">
        <v>3647</v>
      </c>
      <c r="B3267" s="8" t="str">
        <f>IFERROR(INDEX(Sheet2!C:C, MATCH(SQL!D3267, Sheet2!H:H, 0)), "")</f>
        <v/>
      </c>
      <c r="D3267" t="s">
        <v>11916</v>
      </c>
      <c r="E3267">
        <v>3615</v>
      </c>
      <c r="G3267" s="3" t="s">
        <v>12155</v>
      </c>
      <c r="I3267" t="s">
        <v>7920</v>
      </c>
      <c r="K3267" t="s">
        <v>7989</v>
      </c>
      <c r="Q3267" t="s">
        <v>7480</v>
      </c>
      <c r="T3267" t="s">
        <v>12154</v>
      </c>
      <c r="U3267" t="s">
        <v>7991</v>
      </c>
    </row>
    <row r="3268" spans="1:21" ht="17" x14ac:dyDescent="0.2">
      <c r="A3268">
        <v>3648</v>
      </c>
      <c r="B3268" s="8" t="str">
        <f>IFERROR(INDEX(Sheet2!C:C, MATCH(SQL!D3268, Sheet2!H:H, 0)), "")</f>
        <v/>
      </c>
      <c r="D3268" t="s">
        <v>11916</v>
      </c>
      <c r="E3268">
        <v>3615</v>
      </c>
      <c r="G3268" s="3" t="s">
        <v>12153</v>
      </c>
      <c r="I3268" t="s">
        <v>7920</v>
      </c>
      <c r="K3268" t="s">
        <v>7989</v>
      </c>
      <c r="Q3268" t="s">
        <v>7480</v>
      </c>
      <c r="T3268" t="s">
        <v>12152</v>
      </c>
      <c r="U3268" t="s">
        <v>7732</v>
      </c>
    </row>
    <row r="3269" spans="1:21" ht="34" x14ac:dyDescent="0.2">
      <c r="A3269">
        <v>3649</v>
      </c>
      <c r="B3269" s="8" t="str">
        <f>IFERROR(INDEX(Sheet2!C:C, MATCH(SQL!D3269, Sheet2!H:H, 0)), "")</f>
        <v/>
      </c>
      <c r="D3269" t="s">
        <v>11916</v>
      </c>
      <c r="E3269">
        <v>3615</v>
      </c>
      <c r="G3269" s="3" t="s">
        <v>12151</v>
      </c>
      <c r="I3269" t="s">
        <v>7920</v>
      </c>
      <c r="K3269" t="s">
        <v>7989</v>
      </c>
      <c r="Q3269" t="s">
        <v>7480</v>
      </c>
      <c r="T3269" t="s">
        <v>10790</v>
      </c>
      <c r="U3269" t="s">
        <v>7442</v>
      </c>
    </row>
    <row r="3270" spans="1:21" ht="68" x14ac:dyDescent="0.2">
      <c r="A3270">
        <v>3650</v>
      </c>
      <c r="B3270" s="8" t="str">
        <f>IFERROR(INDEX(Sheet2!C:C, MATCH(SQL!D3270, Sheet2!H:H, 0)), "")</f>
        <v/>
      </c>
      <c r="D3270" t="s">
        <v>11916</v>
      </c>
      <c r="E3270">
        <v>3615</v>
      </c>
      <c r="G3270" s="3" t="s">
        <v>12150</v>
      </c>
      <c r="I3270" t="s">
        <v>7920</v>
      </c>
      <c r="K3270" t="s">
        <v>7989</v>
      </c>
      <c r="Q3270" t="s">
        <v>7480</v>
      </c>
      <c r="T3270" t="s">
        <v>10393</v>
      </c>
      <c r="U3270" t="s">
        <v>7991</v>
      </c>
    </row>
    <row r="3271" spans="1:21" ht="34" x14ac:dyDescent="0.2">
      <c r="A3271">
        <v>3651</v>
      </c>
      <c r="B3271" s="8" t="str">
        <f>IFERROR(INDEX(Sheet2!C:C, MATCH(SQL!D3271, Sheet2!H:H, 0)), "")</f>
        <v/>
      </c>
      <c r="D3271" t="s">
        <v>11916</v>
      </c>
      <c r="E3271">
        <v>3615</v>
      </c>
      <c r="G3271" s="3" t="s">
        <v>12149</v>
      </c>
      <c r="I3271" t="s">
        <v>7920</v>
      </c>
      <c r="K3271" t="s">
        <v>7989</v>
      </c>
      <c r="Q3271" t="s">
        <v>7480</v>
      </c>
      <c r="T3271" t="s">
        <v>12148</v>
      </c>
      <c r="U3271" t="s">
        <v>7397</v>
      </c>
    </row>
    <row r="3272" spans="1:21" ht="34" x14ac:dyDescent="0.2">
      <c r="A3272">
        <v>3652</v>
      </c>
      <c r="B3272" s="8" t="str">
        <f>IFERROR(INDEX(Sheet2!C:C, MATCH(SQL!D3272, Sheet2!H:H, 0)), "")</f>
        <v/>
      </c>
      <c r="D3272" t="s">
        <v>11916</v>
      </c>
      <c r="E3272">
        <v>3615</v>
      </c>
      <c r="G3272" s="3" t="s">
        <v>12147</v>
      </c>
      <c r="I3272" t="s">
        <v>7920</v>
      </c>
      <c r="K3272" t="s">
        <v>7989</v>
      </c>
      <c r="Q3272" t="s">
        <v>7480</v>
      </c>
      <c r="T3272" t="s">
        <v>11633</v>
      </c>
      <c r="U3272" t="s">
        <v>7991</v>
      </c>
    </row>
    <row r="3273" spans="1:21" ht="34" x14ac:dyDescent="0.2">
      <c r="A3273">
        <v>3653</v>
      </c>
      <c r="B3273" s="8" t="str">
        <f>IFERROR(INDEX(Sheet2!C:C, MATCH(SQL!D3273, Sheet2!H:H, 0)), "")</f>
        <v/>
      </c>
      <c r="D3273" t="s">
        <v>11916</v>
      </c>
      <c r="E3273">
        <v>3615</v>
      </c>
      <c r="G3273" s="3" t="s">
        <v>12146</v>
      </c>
      <c r="I3273" t="s">
        <v>7920</v>
      </c>
      <c r="K3273" t="s">
        <v>7989</v>
      </c>
      <c r="Q3273" t="s">
        <v>7480</v>
      </c>
      <c r="T3273" t="s">
        <v>12145</v>
      </c>
      <c r="U3273" t="s">
        <v>8025</v>
      </c>
    </row>
    <row r="3274" spans="1:21" ht="34" x14ac:dyDescent="0.2">
      <c r="A3274">
        <v>3654</v>
      </c>
      <c r="B3274" s="8" t="str">
        <f>IFERROR(INDEX(Sheet2!C:C, MATCH(SQL!D3274, Sheet2!H:H, 0)), "")</f>
        <v/>
      </c>
      <c r="D3274" t="s">
        <v>11916</v>
      </c>
      <c r="E3274">
        <v>3615</v>
      </c>
      <c r="G3274" s="3" t="s">
        <v>12144</v>
      </c>
      <c r="I3274" t="s">
        <v>7920</v>
      </c>
      <c r="K3274" t="s">
        <v>7989</v>
      </c>
      <c r="Q3274" t="s">
        <v>7480</v>
      </c>
      <c r="T3274" t="s">
        <v>12143</v>
      </c>
      <c r="U3274" t="s">
        <v>8666</v>
      </c>
    </row>
    <row r="3275" spans="1:21" ht="17" x14ac:dyDescent="0.2">
      <c r="A3275">
        <v>3655</v>
      </c>
      <c r="B3275" s="8" t="str">
        <f>IFERROR(INDEX(Sheet2!C:C, MATCH(SQL!D3275, Sheet2!H:H, 0)), "")</f>
        <v/>
      </c>
      <c r="D3275" t="s">
        <v>11916</v>
      </c>
      <c r="E3275">
        <v>3615</v>
      </c>
      <c r="G3275" s="3" t="s">
        <v>12142</v>
      </c>
      <c r="I3275" t="s">
        <v>7920</v>
      </c>
      <c r="K3275" t="s">
        <v>7989</v>
      </c>
      <c r="Q3275" t="s">
        <v>7480</v>
      </c>
      <c r="T3275" t="s">
        <v>12141</v>
      </c>
      <c r="U3275" t="s">
        <v>8056</v>
      </c>
    </row>
    <row r="3276" spans="1:21" ht="17" x14ac:dyDescent="0.2">
      <c r="A3276">
        <v>3656</v>
      </c>
      <c r="B3276" s="8" t="str">
        <f>IFERROR(INDEX(Sheet2!C:C, MATCH(SQL!D3276, Sheet2!H:H, 0)), "")</f>
        <v/>
      </c>
      <c r="D3276" t="s">
        <v>11916</v>
      </c>
      <c r="E3276">
        <v>3615</v>
      </c>
      <c r="G3276" s="3" t="s">
        <v>12140</v>
      </c>
      <c r="I3276" t="s">
        <v>7920</v>
      </c>
      <c r="K3276" t="s">
        <v>7989</v>
      </c>
      <c r="Q3276" t="s">
        <v>7480</v>
      </c>
      <c r="T3276" t="s">
        <v>12139</v>
      </c>
      <c r="U3276" t="s">
        <v>9428</v>
      </c>
    </row>
    <row r="3277" spans="1:21" ht="17" x14ac:dyDescent="0.2">
      <c r="A3277">
        <v>3657</v>
      </c>
      <c r="B3277" s="8" t="str">
        <f>IFERROR(INDEX(Sheet2!C:C, MATCH(SQL!D3277, Sheet2!H:H, 0)), "")</f>
        <v/>
      </c>
      <c r="D3277" t="s">
        <v>11916</v>
      </c>
      <c r="E3277">
        <v>3615</v>
      </c>
      <c r="G3277" s="3" t="s">
        <v>12138</v>
      </c>
      <c r="I3277" t="s">
        <v>7920</v>
      </c>
      <c r="K3277" t="s">
        <v>7989</v>
      </c>
      <c r="Q3277" t="s">
        <v>7480</v>
      </c>
      <c r="T3277" t="s">
        <v>12137</v>
      </c>
      <c r="U3277" t="s">
        <v>9931</v>
      </c>
    </row>
    <row r="3278" spans="1:21" ht="34" x14ac:dyDescent="0.2">
      <c r="A3278">
        <v>3658</v>
      </c>
      <c r="B3278" s="8" t="str">
        <f>IFERROR(INDEX(Sheet2!C:C, MATCH(SQL!D3278, Sheet2!H:H, 0)), "")</f>
        <v/>
      </c>
      <c r="D3278" t="s">
        <v>11916</v>
      </c>
      <c r="E3278">
        <v>3615</v>
      </c>
      <c r="G3278" s="3" t="s">
        <v>12136</v>
      </c>
      <c r="I3278" t="s">
        <v>7920</v>
      </c>
      <c r="K3278" t="s">
        <v>7989</v>
      </c>
      <c r="Q3278" t="s">
        <v>7480</v>
      </c>
      <c r="T3278" t="s">
        <v>12135</v>
      </c>
      <c r="U3278" t="s">
        <v>9000</v>
      </c>
    </row>
    <row r="3279" spans="1:21" ht="34" x14ac:dyDescent="0.2">
      <c r="A3279">
        <v>3659</v>
      </c>
      <c r="B3279" s="8" t="str">
        <f>IFERROR(INDEX(Sheet2!C:C, MATCH(SQL!D3279, Sheet2!H:H, 0)), "")</f>
        <v/>
      </c>
      <c r="D3279" t="s">
        <v>11916</v>
      </c>
      <c r="E3279">
        <v>3615</v>
      </c>
      <c r="G3279" s="3" t="s">
        <v>12134</v>
      </c>
      <c r="I3279" t="s">
        <v>7920</v>
      </c>
      <c r="K3279" t="s">
        <v>7989</v>
      </c>
      <c r="Q3279" t="s">
        <v>7480</v>
      </c>
      <c r="T3279" t="s">
        <v>11557</v>
      </c>
      <c r="U3279" t="s">
        <v>7442</v>
      </c>
    </row>
    <row r="3280" spans="1:21" ht="17" x14ac:dyDescent="0.2">
      <c r="A3280">
        <v>3660</v>
      </c>
      <c r="B3280" s="8" t="str">
        <f>IFERROR(INDEX(Sheet2!C:C, MATCH(SQL!D3280, Sheet2!H:H, 0)), "")</f>
        <v/>
      </c>
      <c r="D3280" t="s">
        <v>11916</v>
      </c>
      <c r="E3280">
        <v>3615</v>
      </c>
      <c r="G3280" s="3" t="s">
        <v>12133</v>
      </c>
      <c r="I3280" t="s">
        <v>7920</v>
      </c>
      <c r="K3280" t="s">
        <v>7989</v>
      </c>
      <c r="Q3280" t="s">
        <v>7480</v>
      </c>
      <c r="T3280" t="s">
        <v>12132</v>
      </c>
      <c r="U3280" t="s">
        <v>7455</v>
      </c>
    </row>
    <row r="3281" spans="1:21" ht="34" x14ac:dyDescent="0.2">
      <c r="A3281">
        <v>3661</v>
      </c>
      <c r="B3281" s="8" t="str">
        <f>IFERROR(INDEX(Sheet2!C:C, MATCH(SQL!D3281, Sheet2!H:H, 0)), "")</f>
        <v/>
      </c>
      <c r="D3281" t="s">
        <v>11916</v>
      </c>
      <c r="E3281">
        <v>3615</v>
      </c>
      <c r="G3281" s="3" t="s">
        <v>12131</v>
      </c>
      <c r="I3281" t="s">
        <v>7920</v>
      </c>
      <c r="K3281" t="s">
        <v>7989</v>
      </c>
      <c r="Q3281" t="s">
        <v>7480</v>
      </c>
      <c r="T3281" t="s">
        <v>12130</v>
      </c>
      <c r="U3281" t="s">
        <v>7397</v>
      </c>
    </row>
    <row r="3282" spans="1:21" ht="17" x14ac:dyDescent="0.2">
      <c r="A3282">
        <v>3662</v>
      </c>
      <c r="B3282" s="8" t="str">
        <f>IFERROR(INDEX(Sheet2!C:C, MATCH(SQL!D3282, Sheet2!H:H, 0)), "")</f>
        <v/>
      </c>
      <c r="D3282" t="s">
        <v>11916</v>
      </c>
      <c r="E3282">
        <v>3615</v>
      </c>
      <c r="G3282" s="3" t="s">
        <v>12129</v>
      </c>
      <c r="I3282" t="s">
        <v>7920</v>
      </c>
      <c r="K3282" t="s">
        <v>7989</v>
      </c>
      <c r="Q3282" t="s">
        <v>7480</v>
      </c>
      <c r="T3282" t="s">
        <v>12128</v>
      </c>
      <c r="U3282" t="s">
        <v>9649</v>
      </c>
    </row>
    <row r="3283" spans="1:21" ht="51" x14ac:dyDescent="0.2">
      <c r="A3283">
        <v>3663</v>
      </c>
      <c r="B3283" s="8" t="str">
        <f>IFERROR(INDEX(Sheet2!C:C, MATCH(SQL!D3283, Sheet2!H:H, 0)), "")</f>
        <v/>
      </c>
      <c r="D3283" t="s">
        <v>11916</v>
      </c>
      <c r="E3283">
        <v>3615</v>
      </c>
      <c r="G3283" s="3" t="s">
        <v>12127</v>
      </c>
      <c r="I3283" t="s">
        <v>7920</v>
      </c>
      <c r="K3283" t="s">
        <v>7989</v>
      </c>
      <c r="Q3283" t="s">
        <v>7480</v>
      </c>
      <c r="T3283" t="s">
        <v>12126</v>
      </c>
      <c r="U3283" t="s">
        <v>7431</v>
      </c>
    </row>
    <row r="3284" spans="1:21" ht="34" x14ac:dyDescent="0.2">
      <c r="A3284">
        <v>3664</v>
      </c>
      <c r="B3284" s="8" t="str">
        <f>IFERROR(INDEX(Sheet2!C:C, MATCH(SQL!D3284, Sheet2!H:H, 0)), "")</f>
        <v/>
      </c>
      <c r="D3284" t="s">
        <v>11916</v>
      </c>
      <c r="E3284">
        <v>3615</v>
      </c>
      <c r="G3284" s="3" t="s">
        <v>12125</v>
      </c>
      <c r="I3284" t="s">
        <v>7920</v>
      </c>
      <c r="K3284" t="s">
        <v>7989</v>
      </c>
      <c r="Q3284" t="s">
        <v>7480</v>
      </c>
      <c r="T3284" t="s">
        <v>8160</v>
      </c>
      <c r="U3284" t="s">
        <v>7442</v>
      </c>
    </row>
    <row r="3285" spans="1:21" ht="34" x14ac:dyDescent="0.2">
      <c r="A3285">
        <v>3665</v>
      </c>
      <c r="B3285" s="8" t="str">
        <f>IFERROR(INDEX(Sheet2!C:C, MATCH(SQL!D3285, Sheet2!H:H, 0)), "")</f>
        <v/>
      </c>
      <c r="D3285" t="s">
        <v>11916</v>
      </c>
      <c r="E3285">
        <v>3615</v>
      </c>
      <c r="G3285" s="3" t="s">
        <v>12124</v>
      </c>
      <c r="I3285" t="s">
        <v>7920</v>
      </c>
      <c r="K3285" t="s">
        <v>7989</v>
      </c>
      <c r="Q3285" t="s">
        <v>7480</v>
      </c>
      <c r="T3285" t="s">
        <v>12123</v>
      </c>
      <c r="U3285" t="s">
        <v>7431</v>
      </c>
    </row>
    <row r="3286" spans="1:21" ht="17" x14ac:dyDescent="0.2">
      <c r="A3286">
        <v>3666</v>
      </c>
      <c r="B3286" s="8" t="str">
        <f>IFERROR(INDEX(Sheet2!C:C, MATCH(SQL!D3286, Sheet2!H:H, 0)), "")</f>
        <v/>
      </c>
      <c r="D3286" t="s">
        <v>11916</v>
      </c>
      <c r="E3286">
        <v>3615</v>
      </c>
      <c r="G3286" s="3" t="s">
        <v>12122</v>
      </c>
      <c r="I3286" t="s">
        <v>7920</v>
      </c>
      <c r="K3286" t="s">
        <v>7989</v>
      </c>
      <c r="Q3286" t="s">
        <v>7480</v>
      </c>
      <c r="T3286" t="s">
        <v>11513</v>
      </c>
      <c r="U3286" t="s">
        <v>7442</v>
      </c>
    </row>
    <row r="3287" spans="1:21" ht="34" x14ac:dyDescent="0.2">
      <c r="A3287">
        <v>3667</v>
      </c>
      <c r="B3287" s="8" t="str">
        <f>IFERROR(INDEX(Sheet2!C:C, MATCH(SQL!D3287, Sheet2!H:H, 0)), "")</f>
        <v/>
      </c>
      <c r="D3287" t="s">
        <v>11916</v>
      </c>
      <c r="E3287">
        <v>3615</v>
      </c>
      <c r="G3287" s="3" t="s">
        <v>12121</v>
      </c>
      <c r="I3287" t="s">
        <v>7920</v>
      </c>
      <c r="K3287" t="s">
        <v>7989</v>
      </c>
      <c r="Q3287" t="s">
        <v>7480</v>
      </c>
      <c r="T3287" t="s">
        <v>12120</v>
      </c>
      <c r="U3287" t="s">
        <v>7597</v>
      </c>
    </row>
    <row r="3288" spans="1:21" ht="34" x14ac:dyDescent="0.2">
      <c r="A3288">
        <v>3668</v>
      </c>
      <c r="B3288" s="8" t="str">
        <f>IFERROR(INDEX(Sheet2!C:C, MATCH(SQL!D3288, Sheet2!H:H, 0)), "")</f>
        <v/>
      </c>
      <c r="D3288" t="s">
        <v>11916</v>
      </c>
      <c r="E3288">
        <v>3615</v>
      </c>
      <c r="G3288" s="3" t="s">
        <v>12119</v>
      </c>
      <c r="I3288" t="s">
        <v>7920</v>
      </c>
      <c r="K3288" t="s">
        <v>7989</v>
      </c>
      <c r="Q3288" t="s">
        <v>7480</v>
      </c>
      <c r="T3288" t="s">
        <v>12118</v>
      </c>
      <c r="U3288" t="s">
        <v>12117</v>
      </c>
    </row>
    <row r="3289" spans="1:21" ht="34" x14ac:dyDescent="0.2">
      <c r="A3289">
        <v>3669</v>
      </c>
      <c r="B3289" s="8" t="str">
        <f>IFERROR(INDEX(Sheet2!C:C, MATCH(SQL!D3289, Sheet2!H:H, 0)), "")</f>
        <v/>
      </c>
      <c r="D3289" t="s">
        <v>11916</v>
      </c>
      <c r="E3289">
        <v>3615</v>
      </c>
      <c r="G3289" s="3" t="s">
        <v>12116</v>
      </c>
      <c r="I3289" t="s">
        <v>7920</v>
      </c>
      <c r="K3289" t="s">
        <v>7989</v>
      </c>
      <c r="Q3289" t="s">
        <v>7480</v>
      </c>
      <c r="T3289" t="s">
        <v>12115</v>
      </c>
      <c r="U3289" t="s">
        <v>7437</v>
      </c>
    </row>
    <row r="3290" spans="1:21" ht="17" x14ac:dyDescent="0.2">
      <c r="A3290">
        <v>3670</v>
      </c>
      <c r="B3290" s="8" t="str">
        <f>IFERROR(INDEX(Sheet2!C:C, MATCH(SQL!D3290, Sheet2!H:H, 0)), "")</f>
        <v/>
      </c>
      <c r="D3290" t="s">
        <v>11916</v>
      </c>
      <c r="E3290">
        <v>3615</v>
      </c>
      <c r="G3290" s="3" t="s">
        <v>12114</v>
      </c>
      <c r="I3290" t="s">
        <v>7920</v>
      </c>
      <c r="K3290" t="s">
        <v>7989</v>
      </c>
      <c r="Q3290" t="s">
        <v>7480</v>
      </c>
      <c r="T3290" t="s">
        <v>12113</v>
      </c>
      <c r="U3290" t="s">
        <v>7397</v>
      </c>
    </row>
    <row r="3291" spans="1:21" ht="34" x14ac:dyDescent="0.2">
      <c r="A3291">
        <v>3671</v>
      </c>
      <c r="B3291" s="8" t="str">
        <f>IFERROR(INDEX(Sheet2!C:C, MATCH(SQL!D3291, Sheet2!H:H, 0)), "")</f>
        <v/>
      </c>
      <c r="D3291" t="s">
        <v>11916</v>
      </c>
      <c r="E3291">
        <v>3615</v>
      </c>
      <c r="G3291" s="3" t="s">
        <v>12112</v>
      </c>
      <c r="I3291" t="s">
        <v>7920</v>
      </c>
      <c r="K3291" t="s">
        <v>7989</v>
      </c>
      <c r="Q3291" t="s">
        <v>7480</v>
      </c>
      <c r="T3291" t="s">
        <v>12111</v>
      </c>
      <c r="U3291" t="s">
        <v>7732</v>
      </c>
    </row>
    <row r="3292" spans="1:21" ht="34" x14ac:dyDescent="0.2">
      <c r="A3292">
        <v>3672</v>
      </c>
      <c r="B3292" s="8" t="str">
        <f>IFERROR(INDEX(Sheet2!C:C, MATCH(SQL!D3292, Sheet2!H:H, 0)), "")</f>
        <v/>
      </c>
      <c r="D3292" t="s">
        <v>11916</v>
      </c>
      <c r="E3292">
        <v>3615</v>
      </c>
      <c r="G3292" s="3" t="s">
        <v>12110</v>
      </c>
      <c r="I3292" t="s">
        <v>7920</v>
      </c>
      <c r="K3292" t="s">
        <v>7989</v>
      </c>
      <c r="Q3292" t="s">
        <v>7480</v>
      </c>
      <c r="T3292" t="s">
        <v>12109</v>
      </c>
      <c r="U3292" t="s">
        <v>12108</v>
      </c>
    </row>
    <row r="3293" spans="1:21" ht="17" x14ac:dyDescent="0.2">
      <c r="A3293">
        <v>3673</v>
      </c>
      <c r="B3293" s="8" t="str">
        <f>IFERROR(INDEX(Sheet2!C:C, MATCH(SQL!D3293, Sheet2!H:H, 0)), "")</f>
        <v/>
      </c>
      <c r="D3293" t="s">
        <v>11916</v>
      </c>
      <c r="E3293">
        <v>3615</v>
      </c>
      <c r="G3293" s="3" t="s">
        <v>12107</v>
      </c>
      <c r="I3293" t="s">
        <v>7920</v>
      </c>
      <c r="K3293" t="s">
        <v>7989</v>
      </c>
      <c r="Q3293" t="s">
        <v>7480</v>
      </c>
      <c r="T3293" t="s">
        <v>12106</v>
      </c>
      <c r="U3293" t="s">
        <v>7536</v>
      </c>
    </row>
    <row r="3294" spans="1:21" ht="34" x14ac:dyDescent="0.2">
      <c r="A3294">
        <v>3674</v>
      </c>
      <c r="B3294" s="8" t="str">
        <f>IFERROR(INDEX(Sheet2!C:C, MATCH(SQL!D3294, Sheet2!H:H, 0)), "")</f>
        <v/>
      </c>
      <c r="D3294" t="s">
        <v>11916</v>
      </c>
      <c r="E3294">
        <v>3615</v>
      </c>
      <c r="G3294" s="3" t="s">
        <v>12105</v>
      </c>
      <c r="I3294" t="s">
        <v>7920</v>
      </c>
      <c r="K3294" t="s">
        <v>7989</v>
      </c>
      <c r="Q3294" t="s">
        <v>7480</v>
      </c>
      <c r="T3294" t="s">
        <v>12104</v>
      </c>
      <c r="U3294" t="s">
        <v>7254</v>
      </c>
    </row>
    <row r="3295" spans="1:21" ht="34" x14ac:dyDescent="0.2">
      <c r="A3295">
        <v>3675</v>
      </c>
      <c r="B3295" s="8" t="str">
        <f>IFERROR(INDEX(Sheet2!C:C, MATCH(SQL!D3295, Sheet2!H:H, 0)), "")</f>
        <v/>
      </c>
      <c r="D3295" t="s">
        <v>11916</v>
      </c>
      <c r="E3295">
        <v>3615</v>
      </c>
      <c r="G3295" s="3" t="s">
        <v>12103</v>
      </c>
      <c r="I3295" t="s">
        <v>7920</v>
      </c>
      <c r="K3295" t="s">
        <v>7989</v>
      </c>
      <c r="Q3295" t="s">
        <v>7480</v>
      </c>
      <c r="T3295" t="s">
        <v>12102</v>
      </c>
      <c r="U3295" t="s">
        <v>7395</v>
      </c>
    </row>
    <row r="3296" spans="1:21" ht="34" x14ac:dyDescent="0.2">
      <c r="A3296">
        <v>3676</v>
      </c>
      <c r="B3296" s="8" t="str">
        <f>IFERROR(INDEX(Sheet2!C:C, MATCH(SQL!D3296, Sheet2!H:H, 0)), "")</f>
        <v/>
      </c>
      <c r="D3296" t="s">
        <v>11916</v>
      </c>
      <c r="E3296">
        <v>3615</v>
      </c>
      <c r="G3296" s="3" t="s">
        <v>12101</v>
      </c>
      <c r="I3296" t="s">
        <v>7920</v>
      </c>
      <c r="K3296" t="s">
        <v>7989</v>
      </c>
      <c r="Q3296" t="s">
        <v>7480</v>
      </c>
      <c r="T3296" t="s">
        <v>12100</v>
      </c>
      <c r="U3296" t="s">
        <v>7442</v>
      </c>
    </row>
    <row r="3297" spans="1:21" ht="34" x14ac:dyDescent="0.2">
      <c r="A3297">
        <v>3677</v>
      </c>
      <c r="B3297" s="8" t="str">
        <f>IFERROR(INDEX(Sheet2!C:C, MATCH(SQL!D3297, Sheet2!H:H, 0)), "")</f>
        <v/>
      </c>
      <c r="D3297" t="s">
        <v>11916</v>
      </c>
      <c r="E3297">
        <v>3615</v>
      </c>
      <c r="G3297" s="3" t="s">
        <v>12099</v>
      </c>
      <c r="I3297" t="s">
        <v>7920</v>
      </c>
      <c r="K3297" t="s">
        <v>7989</v>
      </c>
      <c r="Q3297" t="s">
        <v>7480</v>
      </c>
      <c r="T3297" t="s">
        <v>12098</v>
      </c>
      <c r="U3297" t="s">
        <v>8056</v>
      </c>
    </row>
    <row r="3298" spans="1:21" ht="34" x14ac:dyDescent="0.2">
      <c r="A3298">
        <v>3678</v>
      </c>
      <c r="B3298" s="8" t="str">
        <f>IFERROR(INDEX(Sheet2!C:C, MATCH(SQL!D3298, Sheet2!H:H, 0)), "")</f>
        <v/>
      </c>
      <c r="D3298" t="s">
        <v>11916</v>
      </c>
      <c r="E3298">
        <v>3615</v>
      </c>
      <c r="G3298" s="3" t="s">
        <v>12097</v>
      </c>
      <c r="I3298" t="s">
        <v>7920</v>
      </c>
      <c r="K3298" t="s">
        <v>7989</v>
      </c>
      <c r="Q3298" t="s">
        <v>7480</v>
      </c>
      <c r="T3298" t="s">
        <v>12096</v>
      </c>
      <c r="U3298" t="s">
        <v>7254</v>
      </c>
    </row>
    <row r="3299" spans="1:21" ht="34" x14ac:dyDescent="0.2">
      <c r="A3299">
        <v>3679</v>
      </c>
      <c r="B3299" s="8" t="str">
        <f>IFERROR(INDEX(Sheet2!C:C, MATCH(SQL!D3299, Sheet2!H:H, 0)), "")</f>
        <v/>
      </c>
      <c r="D3299" t="s">
        <v>11916</v>
      </c>
      <c r="E3299">
        <v>3615</v>
      </c>
      <c r="G3299" s="3" t="s">
        <v>12095</v>
      </c>
      <c r="I3299" t="s">
        <v>7920</v>
      </c>
      <c r="K3299" t="s">
        <v>7989</v>
      </c>
      <c r="Q3299" t="s">
        <v>7480</v>
      </c>
      <c r="T3299" t="s">
        <v>12082</v>
      </c>
      <c r="U3299" t="s">
        <v>7442</v>
      </c>
    </row>
    <row r="3300" spans="1:21" ht="34" x14ac:dyDescent="0.2">
      <c r="A3300">
        <v>3680</v>
      </c>
      <c r="B3300" s="8" t="str">
        <f>IFERROR(INDEX(Sheet2!C:C, MATCH(SQL!D3300, Sheet2!H:H, 0)), "")</f>
        <v/>
      </c>
      <c r="D3300" t="s">
        <v>11916</v>
      </c>
      <c r="E3300">
        <v>3615</v>
      </c>
      <c r="G3300" s="3" t="s">
        <v>12094</v>
      </c>
      <c r="I3300" t="s">
        <v>7920</v>
      </c>
      <c r="K3300" t="s">
        <v>7989</v>
      </c>
      <c r="Q3300" t="s">
        <v>7480</v>
      </c>
      <c r="T3300" t="s">
        <v>9204</v>
      </c>
      <c r="U3300" t="s">
        <v>7442</v>
      </c>
    </row>
    <row r="3301" spans="1:21" ht="34" x14ac:dyDescent="0.2">
      <c r="A3301">
        <v>3681</v>
      </c>
      <c r="B3301" s="8" t="str">
        <f>IFERROR(INDEX(Sheet2!C:C, MATCH(SQL!D3301, Sheet2!H:H, 0)), "")</f>
        <v/>
      </c>
      <c r="D3301" t="s">
        <v>11916</v>
      </c>
      <c r="E3301">
        <v>3615</v>
      </c>
      <c r="G3301" s="3" t="s">
        <v>12093</v>
      </c>
      <c r="I3301" t="s">
        <v>7920</v>
      </c>
      <c r="K3301" t="s">
        <v>7989</v>
      </c>
      <c r="Q3301" t="s">
        <v>7480</v>
      </c>
      <c r="T3301" t="s">
        <v>12092</v>
      </c>
      <c r="U3301" t="s">
        <v>7422</v>
      </c>
    </row>
    <row r="3302" spans="1:21" ht="34" x14ac:dyDescent="0.2">
      <c r="A3302">
        <v>3682</v>
      </c>
      <c r="B3302" s="8" t="str">
        <f>IFERROR(INDEX(Sheet2!C:C, MATCH(SQL!D3302, Sheet2!H:H, 0)), "")</f>
        <v/>
      </c>
      <c r="D3302" t="s">
        <v>11916</v>
      </c>
      <c r="E3302">
        <v>3615</v>
      </c>
      <c r="G3302" s="3" t="s">
        <v>12091</v>
      </c>
      <c r="I3302" t="s">
        <v>7920</v>
      </c>
      <c r="K3302" t="s">
        <v>7989</v>
      </c>
      <c r="Q3302" t="s">
        <v>7480</v>
      </c>
      <c r="T3302" t="s">
        <v>12090</v>
      </c>
      <c r="U3302" t="s">
        <v>7442</v>
      </c>
    </row>
    <row r="3303" spans="1:21" ht="34" x14ac:dyDescent="0.2">
      <c r="A3303">
        <v>3683</v>
      </c>
      <c r="B3303" s="8" t="str">
        <f>IFERROR(INDEX(Sheet2!C:C, MATCH(SQL!D3303, Sheet2!H:H, 0)), "")</f>
        <v/>
      </c>
      <c r="D3303" t="s">
        <v>11916</v>
      </c>
      <c r="E3303">
        <v>3615</v>
      </c>
      <c r="G3303" s="3" t="s">
        <v>12089</v>
      </c>
      <c r="I3303" t="s">
        <v>7920</v>
      </c>
      <c r="K3303" t="s">
        <v>7989</v>
      </c>
      <c r="Q3303" t="s">
        <v>7480</v>
      </c>
      <c r="T3303" t="s">
        <v>12088</v>
      </c>
      <c r="U3303" t="s">
        <v>7455</v>
      </c>
    </row>
    <row r="3304" spans="1:21" ht="34" x14ac:dyDescent="0.2">
      <c r="A3304">
        <v>3684</v>
      </c>
      <c r="B3304" s="8" t="str">
        <f>IFERROR(INDEX(Sheet2!C:C, MATCH(SQL!D3304, Sheet2!H:H, 0)), "")</f>
        <v/>
      </c>
      <c r="D3304" t="s">
        <v>11916</v>
      </c>
      <c r="E3304">
        <v>3615</v>
      </c>
      <c r="G3304" s="3" t="s">
        <v>12087</v>
      </c>
      <c r="I3304" t="s">
        <v>7920</v>
      </c>
      <c r="K3304" t="s">
        <v>7989</v>
      </c>
      <c r="Q3304" t="s">
        <v>7480</v>
      </c>
      <c r="T3304" t="s">
        <v>12086</v>
      </c>
      <c r="U3304" t="s">
        <v>7442</v>
      </c>
    </row>
    <row r="3305" spans="1:21" ht="34" x14ac:dyDescent="0.2">
      <c r="A3305">
        <v>3685</v>
      </c>
      <c r="B3305" s="8" t="str">
        <f>IFERROR(INDEX(Sheet2!C:C, MATCH(SQL!D3305, Sheet2!H:H, 0)), "")</f>
        <v/>
      </c>
      <c r="D3305" t="s">
        <v>11916</v>
      </c>
      <c r="E3305">
        <v>3615</v>
      </c>
      <c r="G3305" s="3" t="s">
        <v>12085</v>
      </c>
      <c r="I3305" t="s">
        <v>7920</v>
      </c>
      <c r="K3305" t="s">
        <v>7989</v>
      </c>
      <c r="Q3305" t="s">
        <v>7480</v>
      </c>
      <c r="T3305" t="s">
        <v>12084</v>
      </c>
      <c r="U3305" t="s">
        <v>8229</v>
      </c>
    </row>
    <row r="3306" spans="1:21" ht="34" x14ac:dyDescent="0.2">
      <c r="A3306">
        <v>3686</v>
      </c>
      <c r="B3306" s="8" t="str">
        <f>IFERROR(INDEX(Sheet2!C:C, MATCH(SQL!D3306, Sheet2!H:H, 0)), "")</f>
        <v/>
      </c>
      <c r="D3306" t="s">
        <v>11916</v>
      </c>
      <c r="E3306">
        <v>3615</v>
      </c>
      <c r="G3306" s="3" t="s">
        <v>12083</v>
      </c>
      <c r="I3306" t="s">
        <v>7920</v>
      </c>
      <c r="K3306" t="s">
        <v>7989</v>
      </c>
      <c r="Q3306" t="s">
        <v>7480</v>
      </c>
      <c r="T3306" t="s">
        <v>12082</v>
      </c>
      <c r="U3306" t="s">
        <v>7442</v>
      </c>
    </row>
    <row r="3307" spans="1:21" ht="34" x14ac:dyDescent="0.2">
      <c r="A3307">
        <v>3687</v>
      </c>
      <c r="B3307" s="8" t="str">
        <f>IFERROR(INDEX(Sheet2!C:C, MATCH(SQL!D3307, Sheet2!H:H, 0)), "")</f>
        <v/>
      </c>
      <c r="D3307" t="s">
        <v>11916</v>
      </c>
      <c r="E3307">
        <v>3615</v>
      </c>
      <c r="G3307" s="3" t="s">
        <v>12081</v>
      </c>
      <c r="I3307" t="s">
        <v>7920</v>
      </c>
      <c r="K3307" t="s">
        <v>7989</v>
      </c>
      <c r="Q3307" t="s">
        <v>7480</v>
      </c>
      <c r="T3307" t="s">
        <v>12080</v>
      </c>
      <c r="U3307" t="s">
        <v>7254</v>
      </c>
    </row>
    <row r="3308" spans="1:21" ht="17" x14ac:dyDescent="0.2">
      <c r="A3308">
        <v>3688</v>
      </c>
      <c r="B3308" s="8" t="str">
        <f>IFERROR(INDEX(Sheet2!C:C, MATCH(SQL!D3308, Sheet2!H:H, 0)), "")</f>
        <v/>
      </c>
      <c r="D3308" t="s">
        <v>11916</v>
      </c>
      <c r="E3308">
        <v>3615</v>
      </c>
      <c r="G3308" s="3" t="s">
        <v>12079</v>
      </c>
      <c r="I3308" t="s">
        <v>7920</v>
      </c>
      <c r="K3308" t="s">
        <v>7989</v>
      </c>
      <c r="Q3308" t="s">
        <v>7480</v>
      </c>
      <c r="T3308" t="s">
        <v>12078</v>
      </c>
      <c r="U3308" t="s">
        <v>7397</v>
      </c>
    </row>
    <row r="3309" spans="1:21" ht="34" x14ac:dyDescent="0.2">
      <c r="A3309">
        <v>3689</v>
      </c>
      <c r="B3309" s="8" t="str">
        <f>IFERROR(INDEX(Sheet2!C:C, MATCH(SQL!D3309, Sheet2!H:H, 0)), "")</f>
        <v/>
      </c>
      <c r="D3309" t="s">
        <v>11916</v>
      </c>
      <c r="E3309">
        <v>3615</v>
      </c>
      <c r="G3309" s="3" t="s">
        <v>12077</v>
      </c>
      <c r="I3309" t="s">
        <v>7920</v>
      </c>
      <c r="K3309" t="s">
        <v>7989</v>
      </c>
      <c r="Q3309" t="s">
        <v>7480</v>
      </c>
      <c r="T3309" t="s">
        <v>12076</v>
      </c>
      <c r="U3309" t="s">
        <v>7548</v>
      </c>
    </row>
    <row r="3310" spans="1:21" ht="51" x14ac:dyDescent="0.2">
      <c r="A3310">
        <v>3690</v>
      </c>
      <c r="B3310" s="8" t="str">
        <f>IFERROR(INDEX(Sheet2!C:C, MATCH(SQL!D3310, Sheet2!H:H, 0)), "")</f>
        <v/>
      </c>
      <c r="D3310" t="s">
        <v>11916</v>
      </c>
      <c r="E3310">
        <v>3615</v>
      </c>
      <c r="G3310" s="3" t="s">
        <v>12075</v>
      </c>
      <c r="I3310" t="s">
        <v>7920</v>
      </c>
      <c r="K3310" t="s">
        <v>7989</v>
      </c>
      <c r="Q3310" t="s">
        <v>7480</v>
      </c>
      <c r="T3310" t="s">
        <v>12074</v>
      </c>
      <c r="U3310" t="s">
        <v>7431</v>
      </c>
    </row>
    <row r="3311" spans="1:21" ht="17" x14ac:dyDescent="0.2">
      <c r="A3311">
        <v>3691</v>
      </c>
      <c r="B3311" s="8" t="str">
        <f>IFERROR(INDEX(Sheet2!C:C, MATCH(SQL!D3311, Sheet2!H:H, 0)), "")</f>
        <v/>
      </c>
      <c r="D3311" t="s">
        <v>11916</v>
      </c>
      <c r="E3311">
        <v>3615</v>
      </c>
      <c r="G3311" s="3" t="s">
        <v>12073</v>
      </c>
      <c r="I3311" t="s">
        <v>7920</v>
      </c>
      <c r="K3311" t="s">
        <v>7989</v>
      </c>
      <c r="Q3311" t="s">
        <v>7480</v>
      </c>
      <c r="T3311" t="s">
        <v>12072</v>
      </c>
      <c r="U3311" t="s">
        <v>7597</v>
      </c>
    </row>
    <row r="3312" spans="1:21" ht="17" x14ac:dyDescent="0.2">
      <c r="A3312">
        <v>3692</v>
      </c>
      <c r="B3312" s="8" t="str">
        <f>IFERROR(INDEX(Sheet2!C:C, MATCH(SQL!D3312, Sheet2!H:H, 0)), "")</f>
        <v/>
      </c>
      <c r="D3312" t="s">
        <v>11916</v>
      </c>
      <c r="E3312">
        <v>3615</v>
      </c>
      <c r="G3312" s="3" t="s">
        <v>12071</v>
      </c>
      <c r="I3312" t="s">
        <v>7920</v>
      </c>
      <c r="K3312" t="s">
        <v>7989</v>
      </c>
      <c r="Q3312" t="s">
        <v>7480</v>
      </c>
      <c r="T3312" t="s">
        <v>12070</v>
      </c>
      <c r="U3312" t="s">
        <v>7848</v>
      </c>
    </row>
    <row r="3313" spans="1:21" ht="34" x14ac:dyDescent="0.2">
      <c r="A3313">
        <v>3693</v>
      </c>
      <c r="B3313" s="8" t="str">
        <f>IFERROR(INDEX(Sheet2!C:C, MATCH(SQL!D3313, Sheet2!H:H, 0)), "")</f>
        <v/>
      </c>
      <c r="D3313" t="s">
        <v>11916</v>
      </c>
      <c r="E3313">
        <v>3615</v>
      </c>
      <c r="G3313" s="3" t="s">
        <v>12069</v>
      </c>
      <c r="I3313" t="s">
        <v>7920</v>
      </c>
      <c r="K3313" t="s">
        <v>7989</v>
      </c>
      <c r="Q3313" t="s">
        <v>7480</v>
      </c>
      <c r="T3313" t="s">
        <v>12068</v>
      </c>
      <c r="U3313" t="s">
        <v>7431</v>
      </c>
    </row>
    <row r="3314" spans="1:21" ht="34" x14ac:dyDescent="0.2">
      <c r="A3314">
        <v>3694</v>
      </c>
      <c r="B3314" s="8" t="str">
        <f>IFERROR(INDEX(Sheet2!C:C, MATCH(SQL!D3314, Sheet2!H:H, 0)), "")</f>
        <v/>
      </c>
      <c r="D3314" t="s">
        <v>11916</v>
      </c>
      <c r="E3314">
        <v>3615</v>
      </c>
      <c r="G3314" s="3" t="s">
        <v>12067</v>
      </c>
      <c r="I3314" t="s">
        <v>7920</v>
      </c>
      <c r="K3314" t="s">
        <v>7989</v>
      </c>
      <c r="Q3314" t="s">
        <v>7480</v>
      </c>
      <c r="T3314" t="s">
        <v>12066</v>
      </c>
      <c r="U3314" t="s">
        <v>7536</v>
      </c>
    </row>
    <row r="3315" spans="1:21" ht="34" x14ac:dyDescent="0.2">
      <c r="A3315">
        <v>3695</v>
      </c>
      <c r="B3315" s="8" t="str">
        <f>IFERROR(INDEX(Sheet2!C:C, MATCH(SQL!D3315, Sheet2!H:H, 0)), "")</f>
        <v/>
      </c>
      <c r="D3315" t="s">
        <v>11916</v>
      </c>
      <c r="E3315">
        <v>3615</v>
      </c>
      <c r="G3315" s="3" t="s">
        <v>12065</v>
      </c>
      <c r="I3315" t="s">
        <v>7920</v>
      </c>
      <c r="K3315" t="s">
        <v>7989</v>
      </c>
      <c r="Q3315" t="s">
        <v>7480</v>
      </c>
      <c r="T3315" t="s">
        <v>12064</v>
      </c>
      <c r="U3315" t="s">
        <v>7508</v>
      </c>
    </row>
    <row r="3316" spans="1:21" ht="34" x14ac:dyDescent="0.2">
      <c r="A3316">
        <v>3696</v>
      </c>
      <c r="B3316" s="8" t="str">
        <f>IFERROR(INDEX(Sheet2!C:C, MATCH(SQL!D3316, Sheet2!H:H, 0)), "")</f>
        <v/>
      </c>
      <c r="D3316" t="s">
        <v>11916</v>
      </c>
      <c r="E3316">
        <v>3615</v>
      </c>
      <c r="G3316" s="3" t="s">
        <v>12063</v>
      </c>
      <c r="I3316" t="s">
        <v>7920</v>
      </c>
      <c r="K3316" t="s">
        <v>7989</v>
      </c>
      <c r="Q3316" t="s">
        <v>7480</v>
      </c>
      <c r="T3316" t="s">
        <v>12062</v>
      </c>
      <c r="U3316" t="s">
        <v>7732</v>
      </c>
    </row>
    <row r="3317" spans="1:21" ht="34" x14ac:dyDescent="0.2">
      <c r="A3317">
        <v>3697</v>
      </c>
      <c r="B3317" s="8" t="str">
        <f>IFERROR(INDEX(Sheet2!C:C, MATCH(SQL!D3317, Sheet2!H:H, 0)), "")</f>
        <v/>
      </c>
      <c r="D3317" t="s">
        <v>11916</v>
      </c>
      <c r="E3317">
        <v>3615</v>
      </c>
      <c r="G3317" s="3" t="s">
        <v>12061</v>
      </c>
      <c r="I3317" t="s">
        <v>7920</v>
      </c>
      <c r="K3317" t="s">
        <v>7989</v>
      </c>
      <c r="Q3317" t="s">
        <v>7480</v>
      </c>
      <c r="T3317" t="s">
        <v>11370</v>
      </c>
      <c r="U3317" t="s">
        <v>7417</v>
      </c>
    </row>
    <row r="3318" spans="1:21" ht="34" x14ac:dyDescent="0.2">
      <c r="A3318">
        <v>3698</v>
      </c>
      <c r="B3318" s="8" t="str">
        <f>IFERROR(INDEX(Sheet2!C:C, MATCH(SQL!D3318, Sheet2!H:H, 0)), "")</f>
        <v/>
      </c>
      <c r="D3318" t="s">
        <v>11916</v>
      </c>
      <c r="E3318">
        <v>3615</v>
      </c>
      <c r="G3318" s="3" t="s">
        <v>12060</v>
      </c>
      <c r="I3318" t="s">
        <v>7920</v>
      </c>
      <c r="K3318" t="s">
        <v>7989</v>
      </c>
      <c r="Q3318" t="s">
        <v>7480</v>
      </c>
      <c r="T3318" t="s">
        <v>12059</v>
      </c>
      <c r="U3318" t="s">
        <v>7536</v>
      </c>
    </row>
    <row r="3319" spans="1:21" ht="34" x14ac:dyDescent="0.2">
      <c r="A3319">
        <v>3699</v>
      </c>
      <c r="B3319" s="8" t="str">
        <f>IFERROR(INDEX(Sheet2!C:C, MATCH(SQL!D3319, Sheet2!H:H, 0)), "")</f>
        <v/>
      </c>
      <c r="D3319" t="s">
        <v>11916</v>
      </c>
      <c r="E3319">
        <v>3615</v>
      </c>
      <c r="G3319" s="3" t="s">
        <v>12058</v>
      </c>
      <c r="I3319" t="s">
        <v>7920</v>
      </c>
      <c r="K3319" t="s">
        <v>7989</v>
      </c>
      <c r="Q3319" t="s">
        <v>7480</v>
      </c>
      <c r="T3319" t="s">
        <v>12057</v>
      </c>
      <c r="U3319" t="s">
        <v>7448</v>
      </c>
    </row>
    <row r="3320" spans="1:21" ht="17" x14ac:dyDescent="0.2">
      <c r="A3320">
        <v>3700</v>
      </c>
      <c r="B3320" s="8" t="str">
        <f>IFERROR(INDEX(Sheet2!C:C, MATCH(SQL!D3320, Sheet2!H:H, 0)), "")</f>
        <v/>
      </c>
      <c r="D3320" t="s">
        <v>11916</v>
      </c>
      <c r="E3320">
        <v>3615</v>
      </c>
      <c r="G3320" s="3" t="s">
        <v>12056</v>
      </c>
      <c r="I3320" t="s">
        <v>7920</v>
      </c>
      <c r="K3320" t="s">
        <v>7989</v>
      </c>
      <c r="Q3320" t="s">
        <v>7480</v>
      </c>
      <c r="T3320" t="s">
        <v>12055</v>
      </c>
      <c r="U3320" t="s">
        <v>7409</v>
      </c>
    </row>
    <row r="3321" spans="1:21" ht="34" x14ac:dyDescent="0.2">
      <c r="A3321">
        <v>3701</v>
      </c>
      <c r="B3321" s="8" t="str">
        <f>IFERROR(INDEX(Sheet2!C:C, MATCH(SQL!D3321, Sheet2!H:H, 0)), "")</f>
        <v/>
      </c>
      <c r="D3321" t="s">
        <v>11916</v>
      </c>
      <c r="E3321">
        <v>3615</v>
      </c>
      <c r="G3321" s="3" t="s">
        <v>12054</v>
      </c>
      <c r="I3321" t="s">
        <v>7920</v>
      </c>
      <c r="K3321" t="s">
        <v>7989</v>
      </c>
      <c r="Q3321" t="s">
        <v>7480</v>
      </c>
      <c r="T3321" t="s">
        <v>12053</v>
      </c>
      <c r="U3321" t="s">
        <v>8066</v>
      </c>
    </row>
    <row r="3322" spans="1:21" ht="34" x14ac:dyDescent="0.2">
      <c r="A3322">
        <v>3702</v>
      </c>
      <c r="B3322" s="8" t="str">
        <f>IFERROR(INDEX(Sheet2!C:C, MATCH(SQL!D3322, Sheet2!H:H, 0)), "")</f>
        <v/>
      </c>
      <c r="D3322" t="s">
        <v>11916</v>
      </c>
      <c r="E3322">
        <v>3615</v>
      </c>
      <c r="G3322" s="3" t="s">
        <v>12052</v>
      </c>
      <c r="I3322" t="s">
        <v>7920</v>
      </c>
      <c r="K3322" t="s">
        <v>7989</v>
      </c>
      <c r="Q3322" t="s">
        <v>7480</v>
      </c>
      <c r="T3322" t="s">
        <v>9150</v>
      </c>
      <c r="U3322" t="s">
        <v>7488</v>
      </c>
    </row>
    <row r="3323" spans="1:21" ht="34" x14ac:dyDescent="0.2">
      <c r="A3323">
        <v>3703</v>
      </c>
      <c r="B3323" s="8" t="str">
        <f>IFERROR(INDEX(Sheet2!C:C, MATCH(SQL!D3323, Sheet2!H:H, 0)), "")</f>
        <v/>
      </c>
      <c r="D3323" t="s">
        <v>11916</v>
      </c>
      <c r="E3323">
        <v>3615</v>
      </c>
      <c r="G3323" s="3" t="s">
        <v>12051</v>
      </c>
      <c r="I3323" t="s">
        <v>7920</v>
      </c>
      <c r="K3323" t="s">
        <v>7989</v>
      </c>
      <c r="Q3323" t="s">
        <v>7480</v>
      </c>
      <c r="T3323" t="s">
        <v>12036</v>
      </c>
      <c r="U3323" t="s">
        <v>7534</v>
      </c>
    </row>
    <row r="3324" spans="1:21" ht="34" x14ac:dyDescent="0.2">
      <c r="A3324">
        <v>3704</v>
      </c>
      <c r="B3324" s="8" t="str">
        <f>IFERROR(INDEX(Sheet2!C:C, MATCH(SQL!D3324, Sheet2!H:H, 0)), "")</f>
        <v/>
      </c>
      <c r="D3324" t="s">
        <v>11916</v>
      </c>
      <c r="E3324">
        <v>3615</v>
      </c>
      <c r="G3324" s="3" t="s">
        <v>12050</v>
      </c>
      <c r="I3324" t="s">
        <v>7920</v>
      </c>
      <c r="K3324" t="s">
        <v>7989</v>
      </c>
      <c r="Q3324" t="s">
        <v>7480</v>
      </c>
      <c r="T3324" t="s">
        <v>11388</v>
      </c>
      <c r="U3324" t="s">
        <v>7442</v>
      </c>
    </row>
    <row r="3325" spans="1:21" ht="34" x14ac:dyDescent="0.2">
      <c r="A3325">
        <v>3705</v>
      </c>
      <c r="B3325" s="8" t="str">
        <f>IFERROR(INDEX(Sheet2!C:C, MATCH(SQL!D3325, Sheet2!H:H, 0)), "")</f>
        <v/>
      </c>
      <c r="D3325" t="s">
        <v>11916</v>
      </c>
      <c r="E3325">
        <v>3615</v>
      </c>
      <c r="G3325" s="3" t="s">
        <v>12049</v>
      </c>
      <c r="I3325" t="s">
        <v>7920</v>
      </c>
      <c r="K3325" t="s">
        <v>7989</v>
      </c>
      <c r="Q3325" t="s">
        <v>7480</v>
      </c>
      <c r="T3325" t="s">
        <v>11727</v>
      </c>
      <c r="U3325" t="s">
        <v>7420</v>
      </c>
    </row>
    <row r="3326" spans="1:21" ht="17" x14ac:dyDescent="0.2">
      <c r="A3326">
        <v>3706</v>
      </c>
      <c r="B3326" s="8" t="str">
        <f>IFERROR(INDEX(Sheet2!C:C, MATCH(SQL!D3326, Sheet2!H:H, 0)), "")</f>
        <v/>
      </c>
      <c r="D3326" t="s">
        <v>11916</v>
      </c>
      <c r="E3326">
        <v>3615</v>
      </c>
      <c r="G3326" s="3" t="s">
        <v>12048</v>
      </c>
      <c r="I3326" t="s">
        <v>7920</v>
      </c>
      <c r="K3326" t="s">
        <v>7989</v>
      </c>
      <c r="Q3326" t="s">
        <v>7480</v>
      </c>
      <c r="T3326" t="s">
        <v>12047</v>
      </c>
      <c r="U3326" t="s">
        <v>12046</v>
      </c>
    </row>
    <row r="3327" spans="1:21" ht="17" x14ac:dyDescent="0.2">
      <c r="A3327">
        <v>3707</v>
      </c>
      <c r="B3327" s="8" t="str">
        <f>IFERROR(INDEX(Sheet2!C:C, MATCH(SQL!D3327, Sheet2!H:H, 0)), "")</f>
        <v/>
      </c>
      <c r="D3327" t="s">
        <v>11916</v>
      </c>
      <c r="E3327">
        <v>3615</v>
      </c>
      <c r="G3327" s="3" t="s">
        <v>12045</v>
      </c>
      <c r="I3327" t="s">
        <v>7920</v>
      </c>
      <c r="K3327" t="s">
        <v>7989</v>
      </c>
      <c r="Q3327" t="s">
        <v>7480</v>
      </c>
      <c r="T3327" t="s">
        <v>12044</v>
      </c>
      <c r="U3327" t="s">
        <v>7534</v>
      </c>
    </row>
    <row r="3328" spans="1:21" ht="34" x14ac:dyDescent="0.2">
      <c r="A3328">
        <v>3708</v>
      </c>
      <c r="B3328" s="8" t="str">
        <f>IFERROR(INDEX(Sheet2!C:C, MATCH(SQL!D3328, Sheet2!H:H, 0)), "")</f>
        <v/>
      </c>
      <c r="D3328" t="s">
        <v>11916</v>
      </c>
      <c r="E3328">
        <v>3615</v>
      </c>
      <c r="G3328" s="3" t="s">
        <v>12043</v>
      </c>
      <c r="I3328" t="s">
        <v>7920</v>
      </c>
      <c r="K3328" t="s">
        <v>7989</v>
      </c>
      <c r="Q3328" t="s">
        <v>7480</v>
      </c>
      <c r="T3328" t="s">
        <v>12042</v>
      </c>
      <c r="U3328" t="s">
        <v>8025</v>
      </c>
    </row>
    <row r="3329" spans="1:21" ht="34" x14ac:dyDescent="0.2">
      <c r="A3329">
        <v>3709</v>
      </c>
      <c r="B3329" s="8" t="str">
        <f>IFERROR(INDEX(Sheet2!C:C, MATCH(SQL!D3329, Sheet2!H:H, 0)), "")</f>
        <v/>
      </c>
      <c r="D3329" t="s">
        <v>11916</v>
      </c>
      <c r="E3329">
        <v>3615</v>
      </c>
      <c r="G3329" s="3" t="s">
        <v>12041</v>
      </c>
      <c r="I3329" t="s">
        <v>7920</v>
      </c>
      <c r="K3329" t="s">
        <v>7989</v>
      </c>
      <c r="Q3329" t="s">
        <v>7480</v>
      </c>
      <c r="T3329" t="s">
        <v>12040</v>
      </c>
      <c r="U3329" t="s">
        <v>8229</v>
      </c>
    </row>
    <row r="3330" spans="1:21" ht="51" x14ac:dyDescent="0.2">
      <c r="A3330">
        <v>3710</v>
      </c>
      <c r="B3330" s="8" t="str">
        <f>IFERROR(INDEX(Sheet2!C:C, MATCH(SQL!D3330, Sheet2!H:H, 0)), "")</f>
        <v/>
      </c>
      <c r="D3330" t="s">
        <v>11916</v>
      </c>
      <c r="E3330">
        <v>3615</v>
      </c>
      <c r="G3330" s="3" t="s">
        <v>12039</v>
      </c>
      <c r="I3330" t="s">
        <v>7920</v>
      </c>
      <c r="K3330" t="s">
        <v>7989</v>
      </c>
      <c r="Q3330" t="s">
        <v>7480</v>
      </c>
      <c r="T3330" t="s">
        <v>12038</v>
      </c>
      <c r="U3330" t="s">
        <v>7254</v>
      </c>
    </row>
    <row r="3331" spans="1:21" ht="34" x14ac:dyDescent="0.2">
      <c r="A3331">
        <v>3711</v>
      </c>
      <c r="B3331" s="8" t="str">
        <f>IFERROR(INDEX(Sheet2!C:C, MATCH(SQL!D3331, Sheet2!H:H, 0)), "")</f>
        <v/>
      </c>
      <c r="D3331" t="s">
        <v>11916</v>
      </c>
      <c r="E3331">
        <v>3615</v>
      </c>
      <c r="G3331" s="3" t="s">
        <v>12037</v>
      </c>
      <c r="I3331" t="s">
        <v>7920</v>
      </c>
      <c r="K3331" t="s">
        <v>7989</v>
      </c>
      <c r="Q3331" t="s">
        <v>7480</v>
      </c>
      <c r="T3331" t="s">
        <v>12036</v>
      </c>
      <c r="U3331" t="s">
        <v>7534</v>
      </c>
    </row>
    <row r="3332" spans="1:21" ht="51" x14ac:dyDescent="0.2">
      <c r="A3332">
        <v>3712</v>
      </c>
      <c r="B3332" s="8" t="str">
        <f>IFERROR(INDEX(Sheet2!C:C, MATCH(SQL!D3332, Sheet2!H:H, 0)), "")</f>
        <v/>
      </c>
      <c r="D3332" t="s">
        <v>11916</v>
      </c>
      <c r="E3332">
        <v>3615</v>
      </c>
      <c r="G3332" s="3" t="s">
        <v>12035</v>
      </c>
      <c r="I3332" t="s">
        <v>7920</v>
      </c>
      <c r="K3332" t="s">
        <v>7989</v>
      </c>
      <c r="Q3332" t="s">
        <v>7480</v>
      </c>
      <c r="T3332" t="s">
        <v>11926</v>
      </c>
      <c r="U3332" t="s">
        <v>7488</v>
      </c>
    </row>
    <row r="3333" spans="1:21" ht="51" x14ac:dyDescent="0.2">
      <c r="A3333">
        <v>3713</v>
      </c>
      <c r="B3333" s="8" t="str">
        <f>IFERROR(INDEX(Sheet2!C:C, MATCH(SQL!D3333, Sheet2!H:H, 0)), "")</f>
        <v/>
      </c>
      <c r="D3333" t="s">
        <v>11916</v>
      </c>
      <c r="E3333">
        <v>3615</v>
      </c>
      <c r="G3333" s="3" t="s">
        <v>12034</v>
      </c>
      <c r="I3333" t="s">
        <v>7920</v>
      </c>
      <c r="K3333" t="s">
        <v>7989</v>
      </c>
      <c r="Q3333" t="s">
        <v>7480</v>
      </c>
      <c r="T3333" t="s">
        <v>12033</v>
      </c>
      <c r="U3333" t="s">
        <v>7254</v>
      </c>
    </row>
    <row r="3334" spans="1:21" ht="34" x14ac:dyDescent="0.2">
      <c r="A3334">
        <v>3714</v>
      </c>
      <c r="B3334" s="8" t="str">
        <f>IFERROR(INDEX(Sheet2!C:C, MATCH(SQL!D3334, Sheet2!H:H, 0)), "")</f>
        <v/>
      </c>
      <c r="D3334" t="s">
        <v>11916</v>
      </c>
      <c r="E3334">
        <v>3615</v>
      </c>
      <c r="G3334" s="3" t="s">
        <v>12032</v>
      </c>
      <c r="I3334" t="s">
        <v>7920</v>
      </c>
      <c r="K3334" t="s">
        <v>7989</v>
      </c>
      <c r="Q3334" t="s">
        <v>7480</v>
      </c>
      <c r="T3334" t="s">
        <v>12031</v>
      </c>
      <c r="U3334" t="s">
        <v>7390</v>
      </c>
    </row>
    <row r="3335" spans="1:21" ht="34" x14ac:dyDescent="0.2">
      <c r="A3335">
        <v>3715</v>
      </c>
      <c r="B3335" s="8" t="str">
        <f>IFERROR(INDEX(Sheet2!C:C, MATCH(SQL!D3335, Sheet2!H:H, 0)), "")</f>
        <v/>
      </c>
      <c r="D3335" t="s">
        <v>11916</v>
      </c>
      <c r="E3335">
        <v>3615</v>
      </c>
      <c r="G3335" s="3" t="s">
        <v>12030</v>
      </c>
      <c r="I3335" t="s">
        <v>7920</v>
      </c>
      <c r="K3335" t="s">
        <v>7989</v>
      </c>
      <c r="Q3335" t="s">
        <v>7480</v>
      </c>
      <c r="T3335" t="s">
        <v>12029</v>
      </c>
      <c r="U3335" t="s">
        <v>7821</v>
      </c>
    </row>
    <row r="3336" spans="1:21" ht="34" x14ac:dyDescent="0.2">
      <c r="A3336">
        <v>3716</v>
      </c>
      <c r="B3336" s="8" t="str">
        <f>IFERROR(INDEX(Sheet2!C:C, MATCH(SQL!D3336, Sheet2!H:H, 0)), "")</f>
        <v/>
      </c>
      <c r="D3336" t="s">
        <v>11916</v>
      </c>
      <c r="E3336">
        <v>3615</v>
      </c>
      <c r="G3336" s="3" t="s">
        <v>12028</v>
      </c>
      <c r="I3336" t="s">
        <v>7920</v>
      </c>
      <c r="K3336" t="s">
        <v>7989</v>
      </c>
      <c r="Q3336" t="s">
        <v>7480</v>
      </c>
      <c r="T3336" t="s">
        <v>12027</v>
      </c>
      <c r="U3336" t="s">
        <v>7488</v>
      </c>
    </row>
    <row r="3337" spans="1:21" ht="17" x14ac:dyDescent="0.2">
      <c r="A3337">
        <v>3717</v>
      </c>
      <c r="B3337" s="8" t="str">
        <f>IFERROR(INDEX(Sheet2!C:C, MATCH(SQL!D3337, Sheet2!H:H, 0)), "")</f>
        <v/>
      </c>
      <c r="D3337" t="s">
        <v>11916</v>
      </c>
      <c r="E3337">
        <v>3615</v>
      </c>
      <c r="G3337" s="3" t="s">
        <v>12026</v>
      </c>
      <c r="I3337" t="s">
        <v>7920</v>
      </c>
      <c r="K3337" t="s">
        <v>7989</v>
      </c>
      <c r="Q3337" t="s">
        <v>7480</v>
      </c>
      <c r="T3337" t="s">
        <v>12025</v>
      </c>
      <c r="U3337" t="s">
        <v>7821</v>
      </c>
    </row>
    <row r="3338" spans="1:21" ht="51" x14ac:dyDescent="0.2">
      <c r="A3338">
        <v>3718</v>
      </c>
      <c r="B3338" s="8" t="str">
        <f>IFERROR(INDEX(Sheet2!C:C, MATCH(SQL!D3338, Sheet2!H:H, 0)), "")</f>
        <v/>
      </c>
      <c r="D3338" t="s">
        <v>11916</v>
      </c>
      <c r="E3338">
        <v>3615</v>
      </c>
      <c r="G3338" s="3" t="s">
        <v>12024</v>
      </c>
      <c r="I3338" t="s">
        <v>7920</v>
      </c>
      <c r="K3338" t="s">
        <v>7989</v>
      </c>
      <c r="Q3338" t="s">
        <v>7480</v>
      </c>
      <c r="T3338" t="s">
        <v>12022</v>
      </c>
      <c r="U3338" t="s">
        <v>7397</v>
      </c>
    </row>
    <row r="3339" spans="1:21" ht="34" x14ac:dyDescent="0.2">
      <c r="A3339">
        <v>3719</v>
      </c>
      <c r="B3339" s="8" t="str">
        <f>IFERROR(INDEX(Sheet2!C:C, MATCH(SQL!D3339, Sheet2!H:H, 0)), "")</f>
        <v/>
      </c>
      <c r="D3339" t="s">
        <v>11916</v>
      </c>
      <c r="E3339">
        <v>3615</v>
      </c>
      <c r="G3339" s="3" t="s">
        <v>12023</v>
      </c>
      <c r="I3339" t="s">
        <v>7920</v>
      </c>
      <c r="K3339" t="s">
        <v>7989</v>
      </c>
      <c r="Q3339" t="s">
        <v>7480</v>
      </c>
      <c r="T3339" t="s">
        <v>12022</v>
      </c>
      <c r="U3339" t="s">
        <v>7397</v>
      </c>
    </row>
    <row r="3340" spans="1:21" ht="51" x14ac:dyDescent="0.2">
      <c r="A3340">
        <v>3720</v>
      </c>
      <c r="B3340" s="8" t="str">
        <f>IFERROR(INDEX(Sheet2!C:C, MATCH(SQL!D3340, Sheet2!H:H, 0)), "")</f>
        <v/>
      </c>
      <c r="D3340" t="s">
        <v>11916</v>
      </c>
      <c r="E3340">
        <v>3615</v>
      </c>
      <c r="G3340" s="3" t="s">
        <v>12021</v>
      </c>
      <c r="I3340" t="s">
        <v>7920</v>
      </c>
      <c r="K3340" t="s">
        <v>7989</v>
      </c>
      <c r="Q3340" t="s">
        <v>7480</v>
      </c>
      <c r="T3340" t="s">
        <v>11957</v>
      </c>
      <c r="U3340" t="s">
        <v>7488</v>
      </c>
    </row>
    <row r="3341" spans="1:21" ht="34" x14ac:dyDescent="0.2">
      <c r="A3341">
        <v>3721</v>
      </c>
      <c r="B3341" s="8" t="str">
        <f>IFERROR(INDEX(Sheet2!C:C, MATCH(SQL!D3341, Sheet2!H:H, 0)), "")</f>
        <v/>
      </c>
      <c r="D3341" t="s">
        <v>11916</v>
      </c>
      <c r="E3341">
        <v>3615</v>
      </c>
      <c r="G3341" s="3" t="s">
        <v>12020</v>
      </c>
      <c r="I3341" t="s">
        <v>7920</v>
      </c>
      <c r="K3341" t="s">
        <v>7989</v>
      </c>
      <c r="Q3341" t="s">
        <v>7480</v>
      </c>
      <c r="T3341" t="s">
        <v>11936</v>
      </c>
      <c r="U3341" t="s">
        <v>7488</v>
      </c>
    </row>
    <row r="3342" spans="1:21" ht="34" x14ac:dyDescent="0.2">
      <c r="A3342">
        <v>3722</v>
      </c>
      <c r="B3342" s="8" t="str">
        <f>IFERROR(INDEX(Sheet2!C:C, MATCH(SQL!D3342, Sheet2!H:H, 0)), "")</f>
        <v/>
      </c>
      <c r="D3342" t="s">
        <v>11916</v>
      </c>
      <c r="E3342">
        <v>3615</v>
      </c>
      <c r="G3342" s="3" t="s">
        <v>12019</v>
      </c>
      <c r="I3342" t="s">
        <v>7920</v>
      </c>
      <c r="K3342" t="s">
        <v>7989</v>
      </c>
      <c r="Q3342" t="s">
        <v>7480</v>
      </c>
      <c r="T3342" t="s">
        <v>12018</v>
      </c>
      <c r="U3342" t="s">
        <v>7393</v>
      </c>
    </row>
    <row r="3343" spans="1:21" ht="17" x14ac:dyDescent="0.2">
      <c r="A3343">
        <v>3723</v>
      </c>
      <c r="B3343" s="8" t="str">
        <f>IFERROR(INDEX(Sheet2!C:C, MATCH(SQL!D3343, Sheet2!H:H, 0)), "")</f>
        <v/>
      </c>
      <c r="D3343" t="s">
        <v>11916</v>
      </c>
      <c r="E3343">
        <v>3615</v>
      </c>
      <c r="G3343" s="3" t="s">
        <v>12017</v>
      </c>
      <c r="I3343" t="s">
        <v>7920</v>
      </c>
      <c r="K3343" t="s">
        <v>7989</v>
      </c>
      <c r="Q3343" t="s">
        <v>7480</v>
      </c>
      <c r="T3343" t="s">
        <v>11777</v>
      </c>
      <c r="U3343" t="s">
        <v>7851</v>
      </c>
    </row>
    <row r="3344" spans="1:21" ht="17" x14ac:dyDescent="0.2">
      <c r="A3344">
        <v>3724</v>
      </c>
      <c r="B3344" s="8" t="str">
        <f>IFERROR(INDEX(Sheet2!C:C, MATCH(SQL!D3344, Sheet2!H:H, 0)), "")</f>
        <v/>
      </c>
      <c r="D3344" t="s">
        <v>11916</v>
      </c>
      <c r="E3344">
        <v>3615</v>
      </c>
      <c r="G3344" s="3" t="s">
        <v>12016</v>
      </c>
      <c r="I3344" t="s">
        <v>7920</v>
      </c>
      <c r="K3344" t="s">
        <v>7989</v>
      </c>
      <c r="Q3344" t="s">
        <v>7480</v>
      </c>
      <c r="T3344" t="s">
        <v>7680</v>
      </c>
      <c r="U3344" t="s">
        <v>7679</v>
      </c>
    </row>
    <row r="3345" spans="1:21" ht="34" x14ac:dyDescent="0.2">
      <c r="A3345">
        <v>3725</v>
      </c>
      <c r="B3345" s="8" t="str">
        <f>IFERROR(INDEX(Sheet2!C:C, MATCH(SQL!D3345, Sheet2!H:H, 0)), "")</f>
        <v/>
      </c>
      <c r="D3345" t="s">
        <v>11916</v>
      </c>
      <c r="E3345">
        <v>3615</v>
      </c>
      <c r="G3345" s="3" t="s">
        <v>12015</v>
      </c>
      <c r="I3345" t="s">
        <v>7920</v>
      </c>
      <c r="K3345" t="s">
        <v>7989</v>
      </c>
      <c r="Q3345" t="s">
        <v>7480</v>
      </c>
      <c r="T3345" t="s">
        <v>12014</v>
      </c>
      <c r="U3345" t="s">
        <v>7536</v>
      </c>
    </row>
    <row r="3346" spans="1:21" ht="34" x14ac:dyDescent="0.2">
      <c r="A3346">
        <v>3726</v>
      </c>
      <c r="B3346" s="8" t="str">
        <f>IFERROR(INDEX(Sheet2!C:C, MATCH(SQL!D3346, Sheet2!H:H, 0)), "")</f>
        <v/>
      </c>
      <c r="D3346" t="s">
        <v>11916</v>
      </c>
      <c r="E3346">
        <v>3615</v>
      </c>
      <c r="G3346" s="3" t="s">
        <v>12013</v>
      </c>
      <c r="I3346" t="s">
        <v>7920</v>
      </c>
      <c r="K3346" t="s">
        <v>7989</v>
      </c>
      <c r="Q3346" t="s">
        <v>7480</v>
      </c>
      <c r="T3346" t="s">
        <v>12012</v>
      </c>
      <c r="U3346" t="s">
        <v>7580</v>
      </c>
    </row>
    <row r="3347" spans="1:21" ht="51" x14ac:dyDescent="0.2">
      <c r="A3347">
        <v>3727</v>
      </c>
      <c r="B3347" s="8" t="str">
        <f>IFERROR(INDEX(Sheet2!C:C, MATCH(SQL!D3347, Sheet2!H:H, 0)), "")</f>
        <v/>
      </c>
      <c r="D3347" t="s">
        <v>11916</v>
      </c>
      <c r="E3347">
        <v>3615</v>
      </c>
      <c r="G3347" s="3" t="s">
        <v>12011</v>
      </c>
      <c r="I3347" t="s">
        <v>7920</v>
      </c>
      <c r="K3347" t="s">
        <v>7989</v>
      </c>
      <c r="Q3347" t="s">
        <v>7480</v>
      </c>
      <c r="T3347" t="s">
        <v>12010</v>
      </c>
      <c r="U3347" t="s">
        <v>7395</v>
      </c>
    </row>
    <row r="3348" spans="1:21" ht="34" x14ac:dyDescent="0.2">
      <c r="A3348">
        <v>3728</v>
      </c>
      <c r="B3348" s="8" t="str">
        <f>IFERROR(INDEX(Sheet2!C:C, MATCH(SQL!D3348, Sheet2!H:H, 0)), "")</f>
        <v/>
      </c>
      <c r="D3348" t="s">
        <v>11916</v>
      </c>
      <c r="E3348">
        <v>3615</v>
      </c>
      <c r="G3348" s="3" t="s">
        <v>12009</v>
      </c>
      <c r="I3348" t="s">
        <v>7920</v>
      </c>
      <c r="K3348" t="s">
        <v>7989</v>
      </c>
      <c r="Q3348" t="s">
        <v>7480</v>
      </c>
      <c r="T3348" t="s">
        <v>12008</v>
      </c>
      <c r="U3348" t="s">
        <v>7442</v>
      </c>
    </row>
    <row r="3349" spans="1:21" ht="34" x14ac:dyDescent="0.2">
      <c r="A3349">
        <v>3729</v>
      </c>
      <c r="B3349" s="8" t="str">
        <f>IFERROR(INDEX(Sheet2!C:C, MATCH(SQL!D3349, Sheet2!H:H, 0)), "")</f>
        <v/>
      </c>
      <c r="D3349" t="s">
        <v>11916</v>
      </c>
      <c r="E3349">
        <v>3615</v>
      </c>
      <c r="G3349" s="3" t="s">
        <v>12007</v>
      </c>
      <c r="I3349" t="s">
        <v>7920</v>
      </c>
      <c r="K3349" t="s">
        <v>7989</v>
      </c>
      <c r="Q3349" t="s">
        <v>7480</v>
      </c>
      <c r="T3349" t="s">
        <v>12006</v>
      </c>
      <c r="U3349" t="s">
        <v>7534</v>
      </c>
    </row>
    <row r="3350" spans="1:21" ht="51" x14ac:dyDescent="0.2">
      <c r="A3350">
        <v>3730</v>
      </c>
      <c r="B3350" s="8" t="str">
        <f>IFERROR(INDEX(Sheet2!C:C, MATCH(SQL!D3350, Sheet2!H:H, 0)), "")</f>
        <v/>
      </c>
      <c r="D3350" t="s">
        <v>11916</v>
      </c>
      <c r="E3350">
        <v>3615</v>
      </c>
      <c r="G3350" s="3" t="s">
        <v>12005</v>
      </c>
      <c r="I3350" t="s">
        <v>7920</v>
      </c>
      <c r="K3350" t="s">
        <v>7989</v>
      </c>
      <c r="Q3350" t="s">
        <v>7480</v>
      </c>
      <c r="T3350" t="s">
        <v>10233</v>
      </c>
      <c r="U3350" t="s">
        <v>7254</v>
      </c>
    </row>
    <row r="3351" spans="1:21" ht="34" x14ac:dyDescent="0.2">
      <c r="A3351">
        <v>3731</v>
      </c>
      <c r="B3351" s="8" t="str">
        <f>IFERROR(INDEX(Sheet2!C:C, MATCH(SQL!D3351, Sheet2!H:H, 0)), "")</f>
        <v/>
      </c>
      <c r="D3351" t="s">
        <v>11916</v>
      </c>
      <c r="E3351">
        <v>3615</v>
      </c>
      <c r="G3351" s="3" t="s">
        <v>12004</v>
      </c>
      <c r="I3351" t="s">
        <v>7920</v>
      </c>
      <c r="K3351" t="s">
        <v>7989</v>
      </c>
      <c r="Q3351" t="s">
        <v>7480</v>
      </c>
      <c r="T3351" t="s">
        <v>12003</v>
      </c>
      <c r="U3351" t="s">
        <v>7629</v>
      </c>
    </row>
    <row r="3352" spans="1:21" ht="34" x14ac:dyDescent="0.2">
      <c r="A3352">
        <v>3732</v>
      </c>
      <c r="B3352" s="8" t="str">
        <f>IFERROR(INDEX(Sheet2!C:C, MATCH(SQL!D3352, Sheet2!H:H, 0)), "")</f>
        <v/>
      </c>
      <c r="D3352" t="s">
        <v>11916</v>
      </c>
      <c r="E3352">
        <v>3615</v>
      </c>
      <c r="G3352" s="3" t="s">
        <v>12002</v>
      </c>
      <c r="I3352" t="s">
        <v>7920</v>
      </c>
      <c r="K3352" t="s">
        <v>7989</v>
      </c>
      <c r="Q3352" t="s">
        <v>7480</v>
      </c>
      <c r="T3352" t="s">
        <v>12001</v>
      </c>
      <c r="U3352" t="s">
        <v>7397</v>
      </c>
    </row>
    <row r="3353" spans="1:21" ht="51" x14ac:dyDescent="0.2">
      <c r="A3353">
        <v>3733</v>
      </c>
      <c r="B3353" s="8" t="str">
        <f>IFERROR(INDEX(Sheet2!C:C, MATCH(SQL!D3353, Sheet2!H:H, 0)), "")</f>
        <v/>
      </c>
      <c r="D3353" t="s">
        <v>11916</v>
      </c>
      <c r="E3353">
        <v>3615</v>
      </c>
      <c r="G3353" s="3" t="s">
        <v>12000</v>
      </c>
      <c r="I3353" t="s">
        <v>7920</v>
      </c>
      <c r="K3353" t="s">
        <v>7989</v>
      </c>
      <c r="Q3353" t="s">
        <v>7480</v>
      </c>
      <c r="T3353" t="s">
        <v>11936</v>
      </c>
      <c r="U3353" t="s">
        <v>7488</v>
      </c>
    </row>
    <row r="3354" spans="1:21" ht="34" x14ac:dyDescent="0.2">
      <c r="A3354">
        <v>3734</v>
      </c>
      <c r="B3354" s="8" t="str">
        <f>IFERROR(INDEX(Sheet2!C:C, MATCH(SQL!D3354, Sheet2!H:H, 0)), "")</f>
        <v/>
      </c>
      <c r="D3354" t="s">
        <v>11916</v>
      </c>
      <c r="E3354">
        <v>3615</v>
      </c>
      <c r="G3354" s="3" t="s">
        <v>11999</v>
      </c>
      <c r="I3354" t="s">
        <v>7920</v>
      </c>
      <c r="K3354" t="s">
        <v>7989</v>
      </c>
      <c r="Q3354" t="s">
        <v>7480</v>
      </c>
      <c r="T3354" t="s">
        <v>11998</v>
      </c>
      <c r="U3354" t="s">
        <v>7442</v>
      </c>
    </row>
    <row r="3355" spans="1:21" ht="51" x14ac:dyDescent="0.2">
      <c r="A3355">
        <v>3735</v>
      </c>
      <c r="B3355" s="8" t="str">
        <f>IFERROR(INDEX(Sheet2!C:C, MATCH(SQL!D3355, Sheet2!H:H, 0)), "")</f>
        <v/>
      </c>
      <c r="D3355" t="s">
        <v>11916</v>
      </c>
      <c r="E3355">
        <v>3615</v>
      </c>
      <c r="G3355" s="3" t="s">
        <v>11997</v>
      </c>
      <c r="I3355" t="s">
        <v>7920</v>
      </c>
      <c r="K3355" t="s">
        <v>7989</v>
      </c>
      <c r="Q3355" t="s">
        <v>7480</v>
      </c>
      <c r="T3355" t="s">
        <v>11936</v>
      </c>
      <c r="U3355" t="s">
        <v>7488</v>
      </c>
    </row>
    <row r="3356" spans="1:21" ht="34" x14ac:dyDescent="0.2">
      <c r="A3356">
        <v>3736</v>
      </c>
      <c r="B3356" s="8" t="str">
        <f>IFERROR(INDEX(Sheet2!C:C, MATCH(SQL!D3356, Sheet2!H:H, 0)), "")</f>
        <v/>
      </c>
      <c r="D3356" t="s">
        <v>11916</v>
      </c>
      <c r="E3356">
        <v>3615</v>
      </c>
      <c r="G3356" s="3" t="s">
        <v>11996</v>
      </c>
      <c r="I3356" t="s">
        <v>7920</v>
      </c>
      <c r="K3356" t="s">
        <v>7989</v>
      </c>
      <c r="Q3356" t="s">
        <v>7480</v>
      </c>
      <c r="T3356" t="s">
        <v>11936</v>
      </c>
      <c r="U3356" t="s">
        <v>7488</v>
      </c>
    </row>
    <row r="3357" spans="1:21" ht="51" x14ac:dyDescent="0.2">
      <c r="A3357">
        <v>3737</v>
      </c>
      <c r="B3357" s="8" t="str">
        <f>IFERROR(INDEX(Sheet2!C:C, MATCH(SQL!D3357, Sheet2!H:H, 0)), "")</f>
        <v/>
      </c>
      <c r="D3357" t="s">
        <v>11916</v>
      </c>
      <c r="E3357">
        <v>3615</v>
      </c>
      <c r="G3357" s="3" t="s">
        <v>11995</v>
      </c>
      <c r="I3357" t="s">
        <v>7920</v>
      </c>
      <c r="K3357" t="s">
        <v>7989</v>
      </c>
      <c r="Q3357" t="s">
        <v>7480</v>
      </c>
      <c r="T3357" t="s">
        <v>11936</v>
      </c>
      <c r="U3357" t="s">
        <v>7488</v>
      </c>
    </row>
    <row r="3358" spans="1:21" ht="34" x14ac:dyDescent="0.2">
      <c r="A3358">
        <v>3738</v>
      </c>
      <c r="B3358" s="8" t="str">
        <f>IFERROR(INDEX(Sheet2!C:C, MATCH(SQL!D3358, Sheet2!H:H, 0)), "")</f>
        <v/>
      </c>
      <c r="D3358" t="s">
        <v>11916</v>
      </c>
      <c r="E3358">
        <v>3615</v>
      </c>
      <c r="G3358" s="3" t="s">
        <v>11994</v>
      </c>
      <c r="I3358" t="s">
        <v>7920</v>
      </c>
      <c r="K3358" t="s">
        <v>7989</v>
      </c>
      <c r="Q3358" t="s">
        <v>7480</v>
      </c>
      <c r="T3358" t="s">
        <v>11993</v>
      </c>
      <c r="U3358" t="s">
        <v>7397</v>
      </c>
    </row>
    <row r="3359" spans="1:21" ht="34" x14ac:dyDescent="0.2">
      <c r="A3359">
        <v>3739</v>
      </c>
      <c r="B3359" s="8" t="str">
        <f>IFERROR(INDEX(Sheet2!C:C, MATCH(SQL!D3359, Sheet2!H:H, 0)), "")</f>
        <v/>
      </c>
      <c r="D3359" t="s">
        <v>11916</v>
      </c>
      <c r="E3359">
        <v>3615</v>
      </c>
      <c r="G3359" s="3" t="s">
        <v>11992</v>
      </c>
      <c r="I3359" t="s">
        <v>7920</v>
      </c>
      <c r="K3359" t="s">
        <v>7989</v>
      </c>
      <c r="Q3359" t="s">
        <v>7480</v>
      </c>
      <c r="T3359" t="s">
        <v>11936</v>
      </c>
      <c r="U3359" t="s">
        <v>7488</v>
      </c>
    </row>
    <row r="3360" spans="1:21" ht="34" x14ac:dyDescent="0.2">
      <c r="A3360">
        <v>3740</v>
      </c>
      <c r="B3360" s="8" t="str">
        <f>IFERROR(INDEX(Sheet2!C:C, MATCH(SQL!D3360, Sheet2!H:H, 0)), "")</f>
        <v/>
      </c>
      <c r="D3360" t="s">
        <v>11916</v>
      </c>
      <c r="E3360">
        <v>3615</v>
      </c>
      <c r="G3360" s="3" t="s">
        <v>11991</v>
      </c>
      <c r="I3360" t="s">
        <v>7920</v>
      </c>
      <c r="K3360" t="s">
        <v>7989</v>
      </c>
      <c r="Q3360" t="s">
        <v>7480</v>
      </c>
      <c r="T3360" t="s">
        <v>11990</v>
      </c>
      <c r="U3360" t="s">
        <v>9796</v>
      </c>
    </row>
    <row r="3361" spans="1:21" ht="34" x14ac:dyDescent="0.2">
      <c r="A3361">
        <v>3741</v>
      </c>
      <c r="B3361" s="8" t="str">
        <f>IFERROR(INDEX(Sheet2!C:C, MATCH(SQL!D3361, Sheet2!H:H, 0)), "")</f>
        <v/>
      </c>
      <c r="D3361" t="s">
        <v>11916</v>
      </c>
      <c r="E3361">
        <v>3615</v>
      </c>
      <c r="G3361" s="3" t="s">
        <v>11989</v>
      </c>
      <c r="I3361" t="s">
        <v>7920</v>
      </c>
      <c r="K3361" t="s">
        <v>7989</v>
      </c>
      <c r="Q3361" t="s">
        <v>7480</v>
      </c>
      <c r="T3361" t="s">
        <v>11988</v>
      </c>
      <c r="U3361" t="s">
        <v>8229</v>
      </c>
    </row>
    <row r="3362" spans="1:21" ht="34" x14ac:dyDescent="0.2">
      <c r="A3362">
        <v>3742</v>
      </c>
      <c r="B3362" s="8" t="str">
        <f>IFERROR(INDEX(Sheet2!C:C, MATCH(SQL!D3362, Sheet2!H:H, 0)), "")</f>
        <v/>
      </c>
      <c r="D3362" t="s">
        <v>11916</v>
      </c>
      <c r="E3362">
        <v>3615</v>
      </c>
      <c r="G3362" s="3" t="s">
        <v>11987</v>
      </c>
      <c r="I3362" t="s">
        <v>7920</v>
      </c>
      <c r="K3362" t="s">
        <v>7989</v>
      </c>
      <c r="Q3362" t="s">
        <v>7480</v>
      </c>
      <c r="T3362" t="s">
        <v>11986</v>
      </c>
      <c r="U3362" t="s">
        <v>8761</v>
      </c>
    </row>
    <row r="3363" spans="1:21" ht="17" x14ac:dyDescent="0.2">
      <c r="A3363">
        <v>3743</v>
      </c>
      <c r="B3363" s="8" t="str">
        <f>IFERROR(INDEX(Sheet2!C:C, MATCH(SQL!D3363, Sheet2!H:H, 0)), "")</f>
        <v/>
      </c>
      <c r="D3363" t="s">
        <v>11916</v>
      </c>
      <c r="E3363">
        <v>3615</v>
      </c>
      <c r="G3363" s="3" t="s">
        <v>11985</v>
      </c>
      <c r="I3363" t="s">
        <v>7920</v>
      </c>
      <c r="K3363" t="s">
        <v>7989</v>
      </c>
      <c r="Q3363" t="s">
        <v>7480</v>
      </c>
      <c r="T3363" t="s">
        <v>11984</v>
      </c>
      <c r="U3363" t="s">
        <v>7488</v>
      </c>
    </row>
    <row r="3364" spans="1:21" ht="34" x14ac:dyDescent="0.2">
      <c r="A3364">
        <v>3744</v>
      </c>
      <c r="B3364" s="8" t="str">
        <f>IFERROR(INDEX(Sheet2!C:C, MATCH(SQL!D3364, Sheet2!H:H, 0)), "")</f>
        <v/>
      </c>
      <c r="D3364" t="s">
        <v>11916</v>
      </c>
      <c r="E3364">
        <v>3615</v>
      </c>
      <c r="G3364" s="3" t="s">
        <v>11983</v>
      </c>
      <c r="I3364" t="s">
        <v>7920</v>
      </c>
      <c r="K3364" t="s">
        <v>7989</v>
      </c>
      <c r="Q3364" t="s">
        <v>7480</v>
      </c>
      <c r="T3364" t="s">
        <v>10157</v>
      </c>
      <c r="U3364" t="s">
        <v>7488</v>
      </c>
    </row>
    <row r="3365" spans="1:21" ht="34" x14ac:dyDescent="0.2">
      <c r="A3365">
        <v>3745</v>
      </c>
      <c r="B3365" s="8" t="str">
        <f>IFERROR(INDEX(Sheet2!C:C, MATCH(SQL!D3365, Sheet2!H:H, 0)), "")</f>
        <v/>
      </c>
      <c r="D3365" t="s">
        <v>11916</v>
      </c>
      <c r="E3365">
        <v>3615</v>
      </c>
      <c r="G3365" s="3" t="s">
        <v>11982</v>
      </c>
      <c r="I3365" t="s">
        <v>7920</v>
      </c>
      <c r="K3365" t="s">
        <v>7989</v>
      </c>
      <c r="Q3365" t="s">
        <v>7480</v>
      </c>
      <c r="T3365" t="s">
        <v>10348</v>
      </c>
      <c r="U3365" t="s">
        <v>7442</v>
      </c>
    </row>
    <row r="3366" spans="1:21" ht="34" x14ac:dyDescent="0.2">
      <c r="A3366">
        <v>3746</v>
      </c>
      <c r="B3366" s="8" t="str">
        <f>IFERROR(INDEX(Sheet2!C:C, MATCH(SQL!D3366, Sheet2!H:H, 0)), "")</f>
        <v/>
      </c>
      <c r="D3366" t="s">
        <v>11916</v>
      </c>
      <c r="E3366">
        <v>3615</v>
      </c>
      <c r="G3366" s="3" t="s">
        <v>11981</v>
      </c>
      <c r="I3366" t="s">
        <v>7920</v>
      </c>
      <c r="K3366" t="s">
        <v>7989</v>
      </c>
      <c r="Q3366" t="s">
        <v>7480</v>
      </c>
      <c r="T3366" t="s">
        <v>11980</v>
      </c>
      <c r="U3366" t="s">
        <v>7417</v>
      </c>
    </row>
    <row r="3367" spans="1:21" ht="34" x14ac:dyDescent="0.2">
      <c r="A3367">
        <v>3747</v>
      </c>
      <c r="B3367" s="8" t="str">
        <f>IFERROR(INDEX(Sheet2!C:C, MATCH(SQL!D3367, Sheet2!H:H, 0)), "")</f>
        <v/>
      </c>
      <c r="D3367" t="s">
        <v>11916</v>
      </c>
      <c r="E3367">
        <v>3615</v>
      </c>
      <c r="G3367" s="3" t="s">
        <v>11979</v>
      </c>
      <c r="I3367" t="s">
        <v>7920</v>
      </c>
      <c r="K3367" t="s">
        <v>7989</v>
      </c>
      <c r="Q3367" t="s">
        <v>7480</v>
      </c>
      <c r="T3367" t="s">
        <v>11978</v>
      </c>
      <c r="U3367" t="s">
        <v>5339</v>
      </c>
    </row>
    <row r="3368" spans="1:21" ht="34" x14ac:dyDescent="0.2">
      <c r="A3368">
        <v>3748</v>
      </c>
      <c r="B3368" s="8" t="str">
        <f>IFERROR(INDEX(Sheet2!C:C, MATCH(SQL!D3368, Sheet2!H:H, 0)), "")</f>
        <v/>
      </c>
      <c r="D3368" t="s">
        <v>11916</v>
      </c>
      <c r="E3368">
        <v>3615</v>
      </c>
      <c r="G3368" s="3" t="s">
        <v>11977</v>
      </c>
      <c r="I3368" t="s">
        <v>7920</v>
      </c>
      <c r="K3368" t="s">
        <v>7989</v>
      </c>
      <c r="Q3368" t="s">
        <v>7480</v>
      </c>
      <c r="T3368" t="s">
        <v>11976</v>
      </c>
      <c r="U3368" t="s">
        <v>7455</v>
      </c>
    </row>
    <row r="3369" spans="1:21" ht="51" x14ac:dyDescent="0.2">
      <c r="A3369">
        <v>3749</v>
      </c>
      <c r="B3369" s="8" t="str">
        <f>IFERROR(INDEX(Sheet2!C:C, MATCH(SQL!D3369, Sheet2!H:H, 0)), "")</f>
        <v/>
      </c>
      <c r="D3369" t="s">
        <v>11916</v>
      </c>
      <c r="E3369">
        <v>3615</v>
      </c>
      <c r="G3369" s="3" t="s">
        <v>11975</v>
      </c>
      <c r="I3369" t="s">
        <v>7920</v>
      </c>
      <c r="K3369" t="s">
        <v>7989</v>
      </c>
      <c r="Q3369" t="s">
        <v>7480</v>
      </c>
      <c r="T3369" t="s">
        <v>11974</v>
      </c>
      <c r="U3369" t="s">
        <v>8056</v>
      </c>
    </row>
    <row r="3370" spans="1:21" ht="34" x14ac:dyDescent="0.2">
      <c r="A3370">
        <v>3750</v>
      </c>
      <c r="B3370" s="8" t="str">
        <f>IFERROR(INDEX(Sheet2!C:C, MATCH(SQL!D3370, Sheet2!H:H, 0)), "")</f>
        <v/>
      </c>
      <c r="D3370" t="s">
        <v>11916</v>
      </c>
      <c r="E3370">
        <v>3615</v>
      </c>
      <c r="G3370" s="3" t="s">
        <v>11973</v>
      </c>
      <c r="I3370" t="s">
        <v>7920</v>
      </c>
      <c r="K3370" t="s">
        <v>7989</v>
      </c>
      <c r="Q3370" t="s">
        <v>7480</v>
      </c>
      <c r="T3370" t="s">
        <v>11972</v>
      </c>
      <c r="U3370" t="s">
        <v>7417</v>
      </c>
    </row>
    <row r="3371" spans="1:21" ht="34" x14ac:dyDescent="0.2">
      <c r="A3371">
        <v>3751</v>
      </c>
      <c r="B3371" s="8" t="str">
        <f>IFERROR(INDEX(Sheet2!C:C, MATCH(SQL!D3371, Sheet2!H:H, 0)), "")</f>
        <v/>
      </c>
      <c r="D3371" t="s">
        <v>11916</v>
      </c>
      <c r="E3371">
        <v>3615</v>
      </c>
      <c r="G3371" s="3" t="s">
        <v>11971</v>
      </c>
      <c r="I3371" t="s">
        <v>7920</v>
      </c>
      <c r="K3371" t="s">
        <v>7989</v>
      </c>
      <c r="Q3371" t="s">
        <v>7480</v>
      </c>
      <c r="T3371" t="s">
        <v>11970</v>
      </c>
      <c r="U3371" t="s">
        <v>7551</v>
      </c>
    </row>
    <row r="3372" spans="1:21" ht="34" x14ac:dyDescent="0.2">
      <c r="A3372">
        <v>3752</v>
      </c>
      <c r="B3372" s="8" t="str">
        <f>IFERROR(INDEX(Sheet2!C:C, MATCH(SQL!D3372, Sheet2!H:H, 0)), "")</f>
        <v/>
      </c>
      <c r="D3372" t="s">
        <v>11916</v>
      </c>
      <c r="E3372">
        <v>3615</v>
      </c>
      <c r="G3372" s="3" t="s">
        <v>11969</v>
      </c>
      <c r="I3372" t="s">
        <v>7920</v>
      </c>
      <c r="K3372" t="s">
        <v>7989</v>
      </c>
      <c r="Q3372" t="s">
        <v>7480</v>
      </c>
      <c r="T3372" t="s">
        <v>11968</v>
      </c>
      <c r="U3372" t="s">
        <v>7476</v>
      </c>
    </row>
    <row r="3373" spans="1:21" ht="34" x14ac:dyDescent="0.2">
      <c r="A3373">
        <v>3753</v>
      </c>
      <c r="B3373" s="8" t="str">
        <f>IFERROR(INDEX(Sheet2!C:C, MATCH(SQL!D3373, Sheet2!H:H, 0)), "")</f>
        <v/>
      </c>
      <c r="D3373" t="s">
        <v>11916</v>
      </c>
      <c r="E3373">
        <v>3615</v>
      </c>
      <c r="G3373" s="3" t="s">
        <v>11967</v>
      </c>
      <c r="I3373" t="s">
        <v>7920</v>
      </c>
      <c r="K3373" t="s">
        <v>7989</v>
      </c>
      <c r="Q3373" t="s">
        <v>7480</v>
      </c>
      <c r="T3373" t="s">
        <v>11966</v>
      </c>
      <c r="U3373" t="s">
        <v>7397</v>
      </c>
    </row>
    <row r="3374" spans="1:21" ht="34" x14ac:dyDescent="0.2">
      <c r="A3374">
        <v>3754</v>
      </c>
      <c r="B3374" s="8" t="str">
        <f>IFERROR(INDEX(Sheet2!C:C, MATCH(SQL!D3374, Sheet2!H:H, 0)), "")</f>
        <v/>
      </c>
      <c r="D3374" t="s">
        <v>11916</v>
      </c>
      <c r="E3374">
        <v>3615</v>
      </c>
      <c r="G3374" s="3" t="s">
        <v>11965</v>
      </c>
      <c r="I3374" t="s">
        <v>7920</v>
      </c>
      <c r="K3374" t="s">
        <v>7989</v>
      </c>
      <c r="Q3374" t="s">
        <v>7480</v>
      </c>
      <c r="T3374" t="s">
        <v>11964</v>
      </c>
      <c r="U3374" t="s">
        <v>7488</v>
      </c>
    </row>
    <row r="3375" spans="1:21" ht="34" x14ac:dyDescent="0.2">
      <c r="A3375">
        <v>3755</v>
      </c>
      <c r="B3375" s="8" t="str">
        <f>IFERROR(INDEX(Sheet2!C:C, MATCH(SQL!D3375, Sheet2!H:H, 0)), "")</f>
        <v/>
      </c>
      <c r="D3375" t="s">
        <v>11916</v>
      </c>
      <c r="E3375">
        <v>3615</v>
      </c>
      <c r="G3375" s="3" t="s">
        <v>11963</v>
      </c>
      <c r="I3375" t="s">
        <v>7920</v>
      </c>
      <c r="K3375" t="s">
        <v>7989</v>
      </c>
      <c r="Q3375" t="s">
        <v>7480</v>
      </c>
      <c r="T3375" t="s">
        <v>11033</v>
      </c>
      <c r="U3375" t="s">
        <v>7684</v>
      </c>
    </row>
    <row r="3376" spans="1:21" ht="51" x14ac:dyDescent="0.2">
      <c r="A3376">
        <v>3756</v>
      </c>
      <c r="B3376" s="8" t="str">
        <f>IFERROR(INDEX(Sheet2!C:C, MATCH(SQL!D3376, Sheet2!H:H, 0)), "")</f>
        <v/>
      </c>
      <c r="D3376" t="s">
        <v>11916</v>
      </c>
      <c r="E3376">
        <v>3615</v>
      </c>
      <c r="G3376" s="3" t="s">
        <v>11962</v>
      </c>
      <c r="I3376" t="s">
        <v>7920</v>
      </c>
      <c r="K3376" t="s">
        <v>7989</v>
      </c>
      <c r="Q3376" t="s">
        <v>7480</v>
      </c>
      <c r="T3376" t="s">
        <v>8817</v>
      </c>
      <c r="U3376" t="s">
        <v>7991</v>
      </c>
    </row>
    <row r="3377" spans="1:21" ht="51" x14ac:dyDescent="0.2">
      <c r="A3377">
        <v>3757</v>
      </c>
      <c r="B3377" s="8" t="str">
        <f>IFERROR(INDEX(Sheet2!C:C, MATCH(SQL!D3377, Sheet2!H:H, 0)), "")</f>
        <v/>
      </c>
      <c r="D3377" t="s">
        <v>11916</v>
      </c>
      <c r="E3377">
        <v>3615</v>
      </c>
      <c r="G3377" s="3" t="s">
        <v>11961</v>
      </c>
      <c r="I3377" t="s">
        <v>7920</v>
      </c>
      <c r="K3377" t="s">
        <v>7989</v>
      </c>
      <c r="Q3377" t="s">
        <v>7480</v>
      </c>
      <c r="T3377" t="s">
        <v>11957</v>
      </c>
      <c r="U3377" t="s">
        <v>7488</v>
      </c>
    </row>
    <row r="3378" spans="1:21" ht="34" x14ac:dyDescent="0.2">
      <c r="A3378">
        <v>3758</v>
      </c>
      <c r="B3378" s="8" t="str">
        <f>IFERROR(INDEX(Sheet2!C:C, MATCH(SQL!D3378, Sheet2!H:H, 0)), "")</f>
        <v/>
      </c>
      <c r="D3378" t="s">
        <v>11916</v>
      </c>
      <c r="E3378">
        <v>3615</v>
      </c>
      <c r="G3378" s="3" t="s">
        <v>11960</v>
      </c>
      <c r="I3378" t="s">
        <v>7920</v>
      </c>
      <c r="K3378" t="s">
        <v>7989</v>
      </c>
      <c r="Q3378" t="s">
        <v>7480</v>
      </c>
      <c r="T3378" t="s">
        <v>11959</v>
      </c>
      <c r="U3378" t="s">
        <v>7488</v>
      </c>
    </row>
    <row r="3379" spans="1:21" ht="51" x14ac:dyDescent="0.2">
      <c r="A3379">
        <v>3759</v>
      </c>
      <c r="B3379" s="8" t="str">
        <f>IFERROR(INDEX(Sheet2!C:C, MATCH(SQL!D3379, Sheet2!H:H, 0)), "")</f>
        <v/>
      </c>
      <c r="D3379" t="s">
        <v>11916</v>
      </c>
      <c r="E3379">
        <v>3615</v>
      </c>
      <c r="G3379" s="3" t="s">
        <v>11958</v>
      </c>
      <c r="I3379" t="s">
        <v>7920</v>
      </c>
      <c r="K3379" t="s">
        <v>7989</v>
      </c>
      <c r="Q3379" t="s">
        <v>7480</v>
      </c>
      <c r="T3379" t="s">
        <v>11957</v>
      </c>
      <c r="U3379" t="s">
        <v>7488</v>
      </c>
    </row>
    <row r="3380" spans="1:21" ht="34" x14ac:dyDescent="0.2">
      <c r="A3380">
        <v>3760</v>
      </c>
      <c r="B3380" s="8" t="str">
        <f>IFERROR(INDEX(Sheet2!C:C, MATCH(SQL!D3380, Sheet2!H:H, 0)), "")</f>
        <v/>
      </c>
      <c r="D3380" t="s">
        <v>11916</v>
      </c>
      <c r="E3380">
        <v>3615</v>
      </c>
      <c r="G3380" s="3" t="s">
        <v>11956</v>
      </c>
      <c r="I3380" t="s">
        <v>7920</v>
      </c>
      <c r="K3380" t="s">
        <v>7989</v>
      </c>
      <c r="Q3380" t="s">
        <v>7480</v>
      </c>
      <c r="T3380" t="s">
        <v>11955</v>
      </c>
      <c r="U3380" t="s">
        <v>9853</v>
      </c>
    </row>
    <row r="3381" spans="1:21" ht="34" x14ac:dyDescent="0.2">
      <c r="A3381">
        <v>3761</v>
      </c>
      <c r="B3381" s="8" t="str">
        <f>IFERROR(INDEX(Sheet2!C:C, MATCH(SQL!D3381, Sheet2!H:H, 0)), "")</f>
        <v/>
      </c>
      <c r="D3381" t="s">
        <v>11916</v>
      </c>
      <c r="E3381">
        <v>3615</v>
      </c>
      <c r="G3381" s="3" t="s">
        <v>11954</v>
      </c>
      <c r="I3381" t="s">
        <v>7920</v>
      </c>
      <c r="K3381" t="s">
        <v>7989</v>
      </c>
      <c r="Q3381" t="s">
        <v>7480</v>
      </c>
      <c r="T3381" t="s">
        <v>11953</v>
      </c>
      <c r="U3381" t="s">
        <v>7551</v>
      </c>
    </row>
    <row r="3382" spans="1:21" ht="34" x14ac:dyDescent="0.2">
      <c r="A3382">
        <v>3762</v>
      </c>
      <c r="B3382" s="8" t="str">
        <f>IFERROR(INDEX(Sheet2!C:C, MATCH(SQL!D3382, Sheet2!H:H, 0)), "")</f>
        <v/>
      </c>
      <c r="D3382" t="s">
        <v>11916</v>
      </c>
      <c r="E3382">
        <v>3615</v>
      </c>
      <c r="G3382" s="3" t="s">
        <v>11952</v>
      </c>
      <c r="I3382" t="s">
        <v>7920</v>
      </c>
      <c r="K3382" t="s">
        <v>7989</v>
      </c>
      <c r="Q3382" t="s">
        <v>7480</v>
      </c>
      <c r="T3382" t="s">
        <v>11951</v>
      </c>
      <c r="U3382" t="s">
        <v>7508</v>
      </c>
    </row>
    <row r="3383" spans="1:21" ht="34" x14ac:dyDescent="0.2">
      <c r="A3383">
        <v>3763</v>
      </c>
      <c r="B3383" s="8" t="str">
        <f>IFERROR(INDEX(Sheet2!C:C, MATCH(SQL!D3383, Sheet2!H:H, 0)), "")</f>
        <v/>
      </c>
      <c r="D3383" t="s">
        <v>11916</v>
      </c>
      <c r="E3383">
        <v>3615</v>
      </c>
      <c r="G3383" s="3" t="s">
        <v>11950</v>
      </c>
      <c r="I3383" t="s">
        <v>7920</v>
      </c>
      <c r="K3383" t="s">
        <v>7989</v>
      </c>
      <c r="Q3383" t="s">
        <v>7480</v>
      </c>
      <c r="T3383" t="s">
        <v>11949</v>
      </c>
      <c r="U3383" t="s">
        <v>7420</v>
      </c>
    </row>
    <row r="3384" spans="1:21" ht="17" x14ac:dyDescent="0.2">
      <c r="A3384">
        <v>3764</v>
      </c>
      <c r="B3384" s="8" t="str">
        <f>IFERROR(INDEX(Sheet2!C:C, MATCH(SQL!D3384, Sheet2!H:H, 0)), "")</f>
        <v/>
      </c>
      <c r="D3384" t="s">
        <v>11916</v>
      </c>
      <c r="E3384">
        <v>3615</v>
      </c>
      <c r="G3384" s="3" t="s">
        <v>11948</v>
      </c>
      <c r="I3384" t="s">
        <v>7920</v>
      </c>
      <c r="K3384" t="s">
        <v>7989</v>
      </c>
      <c r="Q3384" t="s">
        <v>7480</v>
      </c>
      <c r="T3384" t="s">
        <v>10694</v>
      </c>
      <c r="U3384" t="s">
        <v>7851</v>
      </c>
    </row>
    <row r="3385" spans="1:21" ht="34" x14ac:dyDescent="0.2">
      <c r="A3385">
        <v>3765</v>
      </c>
      <c r="B3385" s="8" t="str">
        <f>IFERROR(INDEX(Sheet2!C:C, MATCH(SQL!D3385, Sheet2!H:H, 0)), "")</f>
        <v/>
      </c>
      <c r="D3385" t="s">
        <v>11916</v>
      </c>
      <c r="E3385">
        <v>3615</v>
      </c>
      <c r="G3385" s="3" t="s">
        <v>11947</v>
      </c>
      <c r="I3385" t="s">
        <v>7920</v>
      </c>
      <c r="K3385" t="s">
        <v>7989</v>
      </c>
      <c r="Q3385" t="s">
        <v>7480</v>
      </c>
      <c r="T3385" t="s">
        <v>11946</v>
      </c>
      <c r="U3385" t="s">
        <v>10251</v>
      </c>
    </row>
    <row r="3386" spans="1:21" ht="51" x14ac:dyDescent="0.2">
      <c r="A3386">
        <v>3766</v>
      </c>
      <c r="B3386" s="8" t="str">
        <f>IFERROR(INDEX(Sheet2!C:C, MATCH(SQL!D3386, Sheet2!H:H, 0)), "")</f>
        <v/>
      </c>
      <c r="D3386" t="s">
        <v>11916</v>
      </c>
      <c r="E3386">
        <v>3615</v>
      </c>
      <c r="G3386" s="3" t="s">
        <v>11945</v>
      </c>
      <c r="I3386" t="s">
        <v>7920</v>
      </c>
      <c r="K3386" t="s">
        <v>7989</v>
      </c>
      <c r="Q3386" t="s">
        <v>7480</v>
      </c>
      <c r="T3386" t="s">
        <v>10157</v>
      </c>
      <c r="U3386" t="s">
        <v>7488</v>
      </c>
    </row>
    <row r="3387" spans="1:21" ht="51" x14ac:dyDescent="0.2">
      <c r="A3387">
        <v>3767</v>
      </c>
      <c r="B3387" s="8" t="str">
        <f>IFERROR(INDEX(Sheet2!C:C, MATCH(SQL!D3387, Sheet2!H:H, 0)), "")</f>
        <v/>
      </c>
      <c r="D3387" t="s">
        <v>11916</v>
      </c>
      <c r="E3387">
        <v>3615</v>
      </c>
      <c r="G3387" s="3" t="s">
        <v>11944</v>
      </c>
      <c r="I3387" t="s">
        <v>7920</v>
      </c>
      <c r="K3387" t="s">
        <v>7989</v>
      </c>
      <c r="Q3387" t="s">
        <v>7480</v>
      </c>
      <c r="T3387" t="s">
        <v>10157</v>
      </c>
      <c r="U3387" t="s">
        <v>7488</v>
      </c>
    </row>
    <row r="3388" spans="1:21" ht="17" x14ac:dyDescent="0.2">
      <c r="A3388">
        <v>3768</v>
      </c>
      <c r="B3388" s="8" t="str">
        <f>IFERROR(INDEX(Sheet2!C:C, MATCH(SQL!D3388, Sheet2!H:H, 0)), "")</f>
        <v/>
      </c>
      <c r="D3388" t="s">
        <v>11916</v>
      </c>
      <c r="E3388">
        <v>3615</v>
      </c>
      <c r="G3388" s="3" t="s">
        <v>11943</v>
      </c>
      <c r="I3388" t="s">
        <v>7920</v>
      </c>
      <c r="K3388" t="s">
        <v>7989</v>
      </c>
      <c r="Q3388" t="s">
        <v>7480</v>
      </c>
      <c r="T3388" t="s">
        <v>11942</v>
      </c>
      <c r="U3388" t="s">
        <v>7455</v>
      </c>
    </row>
    <row r="3389" spans="1:21" ht="51" x14ac:dyDescent="0.2">
      <c r="A3389">
        <v>3769</v>
      </c>
      <c r="B3389" s="8" t="str">
        <f>IFERROR(INDEX(Sheet2!C:C, MATCH(SQL!D3389, Sheet2!H:H, 0)), "")</f>
        <v/>
      </c>
      <c r="D3389" t="s">
        <v>11916</v>
      </c>
      <c r="E3389">
        <v>3615</v>
      </c>
      <c r="G3389" s="3" t="s">
        <v>11941</v>
      </c>
      <c r="I3389" t="s">
        <v>7920</v>
      </c>
      <c r="K3389" t="s">
        <v>7989</v>
      </c>
      <c r="Q3389" t="s">
        <v>7480</v>
      </c>
      <c r="T3389" t="s">
        <v>10157</v>
      </c>
      <c r="U3389" t="s">
        <v>7488</v>
      </c>
    </row>
    <row r="3390" spans="1:21" ht="51" x14ac:dyDescent="0.2">
      <c r="A3390">
        <v>3770</v>
      </c>
      <c r="B3390" s="8" t="str">
        <f>IFERROR(INDEX(Sheet2!C:C, MATCH(SQL!D3390, Sheet2!H:H, 0)), "")</f>
        <v/>
      </c>
      <c r="D3390" t="s">
        <v>11916</v>
      </c>
      <c r="E3390">
        <v>3615</v>
      </c>
      <c r="G3390" s="3" t="s">
        <v>11940</v>
      </c>
      <c r="I3390" t="s">
        <v>7920</v>
      </c>
      <c r="K3390" t="s">
        <v>7989</v>
      </c>
      <c r="Q3390" t="s">
        <v>7480</v>
      </c>
      <c r="T3390" t="s">
        <v>10157</v>
      </c>
      <c r="U3390" t="s">
        <v>7488</v>
      </c>
    </row>
    <row r="3391" spans="1:21" ht="51" x14ac:dyDescent="0.2">
      <c r="A3391">
        <v>3771</v>
      </c>
      <c r="B3391" s="8" t="str">
        <f>IFERROR(INDEX(Sheet2!C:C, MATCH(SQL!D3391, Sheet2!H:H, 0)), "")</f>
        <v/>
      </c>
      <c r="D3391" t="s">
        <v>11916</v>
      </c>
      <c r="E3391">
        <v>3615</v>
      </c>
      <c r="G3391" s="3" t="s">
        <v>11939</v>
      </c>
      <c r="I3391" t="s">
        <v>7920</v>
      </c>
      <c r="K3391" t="s">
        <v>7989</v>
      </c>
      <c r="Q3391" t="s">
        <v>7480</v>
      </c>
      <c r="T3391" t="s">
        <v>10157</v>
      </c>
      <c r="U3391" t="s">
        <v>7488</v>
      </c>
    </row>
    <row r="3392" spans="1:21" ht="51" x14ac:dyDescent="0.2">
      <c r="A3392">
        <v>3772</v>
      </c>
      <c r="B3392" s="8" t="str">
        <f>IFERROR(INDEX(Sheet2!C:C, MATCH(SQL!D3392, Sheet2!H:H, 0)), "")</f>
        <v/>
      </c>
      <c r="D3392" t="s">
        <v>11916</v>
      </c>
      <c r="E3392">
        <v>3615</v>
      </c>
      <c r="G3392" s="3" t="s">
        <v>11938</v>
      </c>
      <c r="I3392" t="s">
        <v>7920</v>
      </c>
      <c r="K3392" t="s">
        <v>7989</v>
      </c>
      <c r="Q3392" t="s">
        <v>7480</v>
      </c>
      <c r="T3392" t="s">
        <v>10157</v>
      </c>
      <c r="U3392" t="s">
        <v>7488</v>
      </c>
    </row>
    <row r="3393" spans="1:21" ht="34" x14ac:dyDescent="0.2">
      <c r="A3393">
        <v>3773</v>
      </c>
      <c r="B3393" s="8" t="str">
        <f>IFERROR(INDEX(Sheet2!C:C, MATCH(SQL!D3393, Sheet2!H:H, 0)), "")</f>
        <v/>
      </c>
      <c r="D3393" t="s">
        <v>11916</v>
      </c>
      <c r="E3393">
        <v>3615</v>
      </c>
      <c r="G3393" s="3" t="s">
        <v>11937</v>
      </c>
      <c r="I3393" t="s">
        <v>7920</v>
      </c>
      <c r="K3393" t="s">
        <v>7989</v>
      </c>
      <c r="Q3393" t="s">
        <v>7480</v>
      </c>
      <c r="T3393" t="s">
        <v>11936</v>
      </c>
      <c r="U3393" t="s">
        <v>7488</v>
      </c>
    </row>
    <row r="3394" spans="1:21" ht="34" x14ac:dyDescent="0.2">
      <c r="A3394">
        <v>3774</v>
      </c>
      <c r="B3394" s="8" t="str">
        <f>IFERROR(INDEX(Sheet2!C:C, MATCH(SQL!D3394, Sheet2!H:H, 0)), "")</f>
        <v/>
      </c>
      <c r="D3394" t="s">
        <v>11916</v>
      </c>
      <c r="E3394">
        <v>3615</v>
      </c>
      <c r="G3394" s="3" t="s">
        <v>11935</v>
      </c>
      <c r="I3394" t="s">
        <v>7920</v>
      </c>
      <c r="K3394" t="s">
        <v>7989</v>
      </c>
      <c r="Q3394" t="s">
        <v>7480</v>
      </c>
      <c r="T3394" t="s">
        <v>9783</v>
      </c>
      <c r="U3394" t="s">
        <v>7254</v>
      </c>
    </row>
    <row r="3395" spans="1:21" ht="34" x14ac:dyDescent="0.2">
      <c r="A3395">
        <v>3775</v>
      </c>
      <c r="B3395" s="8" t="str">
        <f>IFERROR(INDEX(Sheet2!C:C, MATCH(SQL!D3395, Sheet2!H:H, 0)), "")</f>
        <v/>
      </c>
      <c r="D3395" t="s">
        <v>11916</v>
      </c>
      <c r="E3395">
        <v>3615</v>
      </c>
      <c r="G3395" s="3" t="s">
        <v>11934</v>
      </c>
      <c r="I3395" t="s">
        <v>7920</v>
      </c>
      <c r="K3395" t="s">
        <v>7989</v>
      </c>
      <c r="Q3395" t="s">
        <v>7480</v>
      </c>
      <c r="T3395" t="s">
        <v>10157</v>
      </c>
      <c r="U3395" t="s">
        <v>7488</v>
      </c>
    </row>
    <row r="3396" spans="1:21" ht="51" x14ac:dyDescent="0.2">
      <c r="A3396">
        <v>3776</v>
      </c>
      <c r="B3396" s="8" t="str">
        <f>IFERROR(INDEX(Sheet2!C:C, MATCH(SQL!D3396, Sheet2!H:H, 0)), "")</f>
        <v/>
      </c>
      <c r="D3396" t="s">
        <v>11916</v>
      </c>
      <c r="E3396">
        <v>3615</v>
      </c>
      <c r="G3396" s="3" t="s">
        <v>11933</v>
      </c>
      <c r="I3396" t="s">
        <v>7920</v>
      </c>
      <c r="K3396" t="s">
        <v>7989</v>
      </c>
      <c r="Q3396" t="s">
        <v>7480</v>
      </c>
      <c r="T3396" t="s">
        <v>11926</v>
      </c>
      <c r="U3396" t="s">
        <v>7488</v>
      </c>
    </row>
    <row r="3397" spans="1:21" ht="34" x14ac:dyDescent="0.2">
      <c r="A3397">
        <v>3777</v>
      </c>
      <c r="B3397" s="8" t="str">
        <f>IFERROR(INDEX(Sheet2!C:C, MATCH(SQL!D3397, Sheet2!H:H, 0)), "")</f>
        <v/>
      </c>
      <c r="D3397" t="s">
        <v>11916</v>
      </c>
      <c r="E3397">
        <v>3615</v>
      </c>
      <c r="G3397" s="3" t="s">
        <v>11932</v>
      </c>
      <c r="I3397" t="s">
        <v>7920</v>
      </c>
      <c r="K3397" t="s">
        <v>7989</v>
      </c>
      <c r="Q3397" t="s">
        <v>7480</v>
      </c>
      <c r="T3397" t="s">
        <v>11931</v>
      </c>
      <c r="U3397" t="s">
        <v>7420</v>
      </c>
    </row>
    <row r="3398" spans="1:21" ht="34" x14ac:dyDescent="0.2">
      <c r="A3398">
        <v>3778</v>
      </c>
      <c r="B3398" s="8" t="str">
        <f>IFERROR(INDEX(Sheet2!C:C, MATCH(SQL!D3398, Sheet2!H:H, 0)), "")</f>
        <v/>
      </c>
      <c r="D3398" t="s">
        <v>11916</v>
      </c>
      <c r="E3398">
        <v>3615</v>
      </c>
      <c r="G3398" s="3" t="s">
        <v>11930</v>
      </c>
      <c r="I3398" t="s">
        <v>7920</v>
      </c>
      <c r="K3398" t="s">
        <v>7989</v>
      </c>
      <c r="Q3398" t="s">
        <v>7480</v>
      </c>
      <c r="T3398" t="s">
        <v>11929</v>
      </c>
      <c r="U3398" t="s">
        <v>7448</v>
      </c>
    </row>
    <row r="3399" spans="1:21" ht="51" x14ac:dyDescent="0.2">
      <c r="A3399">
        <v>3779</v>
      </c>
      <c r="B3399" s="8" t="str">
        <f>IFERROR(INDEX(Sheet2!C:C, MATCH(SQL!D3399, Sheet2!H:H, 0)), "")</f>
        <v/>
      </c>
      <c r="D3399" t="s">
        <v>11916</v>
      </c>
      <c r="E3399">
        <v>3615</v>
      </c>
      <c r="G3399" s="3" t="s">
        <v>11928</v>
      </c>
      <c r="I3399" t="s">
        <v>7920</v>
      </c>
      <c r="K3399" t="s">
        <v>7989</v>
      </c>
      <c r="Q3399" t="s">
        <v>7480</v>
      </c>
      <c r="T3399" t="s">
        <v>10157</v>
      </c>
      <c r="U3399" t="s">
        <v>7488</v>
      </c>
    </row>
    <row r="3400" spans="1:21" ht="34" x14ac:dyDescent="0.2">
      <c r="A3400">
        <v>3780</v>
      </c>
      <c r="B3400" s="8" t="str">
        <f>IFERROR(INDEX(Sheet2!C:C, MATCH(SQL!D3400, Sheet2!H:H, 0)), "")</f>
        <v/>
      </c>
      <c r="D3400" t="s">
        <v>11916</v>
      </c>
      <c r="E3400">
        <v>3615</v>
      </c>
      <c r="G3400" s="3" t="s">
        <v>11927</v>
      </c>
      <c r="I3400" t="s">
        <v>7920</v>
      </c>
      <c r="K3400" t="s">
        <v>7989</v>
      </c>
      <c r="Q3400" t="s">
        <v>7480</v>
      </c>
      <c r="T3400" t="s">
        <v>11926</v>
      </c>
      <c r="U3400" t="s">
        <v>7488</v>
      </c>
    </row>
    <row r="3401" spans="1:21" ht="51" x14ac:dyDescent="0.2">
      <c r="A3401">
        <v>3781</v>
      </c>
      <c r="B3401" s="8" t="str">
        <f>IFERROR(INDEX(Sheet2!C:C, MATCH(SQL!D3401, Sheet2!H:H, 0)), "")</f>
        <v/>
      </c>
      <c r="D3401" t="s">
        <v>11916</v>
      </c>
      <c r="E3401">
        <v>3615</v>
      </c>
      <c r="G3401" s="3" t="s">
        <v>11925</v>
      </c>
      <c r="I3401" t="s">
        <v>7920</v>
      </c>
      <c r="K3401" t="s">
        <v>7989</v>
      </c>
      <c r="Q3401" t="s">
        <v>7480</v>
      </c>
      <c r="T3401" t="s">
        <v>11924</v>
      </c>
      <c r="U3401" t="s">
        <v>7851</v>
      </c>
    </row>
    <row r="3402" spans="1:21" ht="34" x14ac:dyDescent="0.2">
      <c r="A3402">
        <v>3782</v>
      </c>
      <c r="B3402" s="8" t="str">
        <f>IFERROR(INDEX(Sheet2!C:C, MATCH(SQL!D3402, Sheet2!H:H, 0)), "")</f>
        <v/>
      </c>
      <c r="D3402" t="s">
        <v>11916</v>
      </c>
      <c r="E3402">
        <v>3615</v>
      </c>
      <c r="G3402" s="3" t="s">
        <v>11923</v>
      </c>
      <c r="I3402" t="s">
        <v>7920</v>
      </c>
      <c r="K3402" t="s">
        <v>7989</v>
      </c>
      <c r="Q3402" t="s">
        <v>7480</v>
      </c>
      <c r="T3402" t="s">
        <v>11922</v>
      </c>
      <c r="U3402" t="s">
        <v>7580</v>
      </c>
    </row>
    <row r="3403" spans="1:21" ht="34" x14ac:dyDescent="0.2">
      <c r="A3403">
        <v>3783</v>
      </c>
      <c r="B3403" s="8" t="str">
        <f>IFERROR(INDEX(Sheet2!C:C, MATCH(SQL!D3403, Sheet2!H:H, 0)), "")</f>
        <v/>
      </c>
      <c r="D3403" t="s">
        <v>11916</v>
      </c>
      <c r="E3403">
        <v>3615</v>
      </c>
      <c r="G3403" s="3" t="s">
        <v>11921</v>
      </c>
      <c r="I3403" t="s">
        <v>7920</v>
      </c>
      <c r="K3403" t="s">
        <v>7989</v>
      </c>
      <c r="Q3403" t="s">
        <v>7480</v>
      </c>
      <c r="T3403" t="s">
        <v>11920</v>
      </c>
      <c r="U3403" t="s">
        <v>7991</v>
      </c>
    </row>
    <row r="3404" spans="1:21" ht="51" x14ac:dyDescent="0.2">
      <c r="A3404">
        <v>3784</v>
      </c>
      <c r="B3404" s="8" t="str">
        <f>IFERROR(INDEX(Sheet2!C:C, MATCH(SQL!D3404, Sheet2!H:H, 0)), "")</f>
        <v/>
      </c>
      <c r="D3404" t="s">
        <v>11916</v>
      </c>
      <c r="E3404">
        <v>3615</v>
      </c>
      <c r="G3404" s="3" t="s">
        <v>11919</v>
      </c>
      <c r="I3404" t="s">
        <v>7920</v>
      </c>
      <c r="K3404" t="s">
        <v>7989</v>
      </c>
      <c r="Q3404" t="s">
        <v>7480</v>
      </c>
      <c r="T3404" t="s">
        <v>10598</v>
      </c>
      <c r="U3404" t="s">
        <v>7508</v>
      </c>
    </row>
    <row r="3405" spans="1:21" ht="34" x14ac:dyDescent="0.2">
      <c r="A3405">
        <v>3785</v>
      </c>
      <c r="B3405" s="8" t="str">
        <f>IFERROR(INDEX(Sheet2!C:C, MATCH(SQL!D3405, Sheet2!H:H, 0)), "")</f>
        <v/>
      </c>
      <c r="D3405" t="s">
        <v>11916</v>
      </c>
      <c r="E3405">
        <v>3615</v>
      </c>
      <c r="G3405" s="3" t="s">
        <v>11918</v>
      </c>
      <c r="I3405" t="s">
        <v>7920</v>
      </c>
      <c r="K3405" t="s">
        <v>7989</v>
      </c>
      <c r="Q3405" t="s">
        <v>7480</v>
      </c>
      <c r="T3405" t="s">
        <v>11917</v>
      </c>
      <c r="U3405" t="s">
        <v>7991</v>
      </c>
    </row>
    <row r="3406" spans="1:21" ht="51" x14ac:dyDescent="0.2">
      <c r="A3406">
        <v>3786</v>
      </c>
      <c r="B3406" s="8" t="str">
        <f>IFERROR(INDEX(Sheet2!C:C, MATCH(SQL!D3406, Sheet2!H:H, 0)), "")</f>
        <v/>
      </c>
      <c r="D3406" t="s">
        <v>11916</v>
      </c>
      <c r="E3406">
        <v>3615</v>
      </c>
      <c r="G3406" s="3" t="s">
        <v>11915</v>
      </c>
      <c r="I3406" t="s">
        <v>7920</v>
      </c>
      <c r="K3406" t="s">
        <v>7989</v>
      </c>
      <c r="Q3406" t="s">
        <v>7480</v>
      </c>
      <c r="T3406" t="s">
        <v>11914</v>
      </c>
      <c r="U3406" t="s">
        <v>7420</v>
      </c>
    </row>
    <row r="3407" spans="1:21" ht="34" x14ac:dyDescent="0.2">
      <c r="A3407">
        <v>3787</v>
      </c>
      <c r="B3407" s="8" t="str">
        <f>IFERROR(INDEX(Sheet2!C:C, MATCH(SQL!D3407, Sheet2!H:H, 0)), "")</f>
        <v/>
      </c>
      <c r="D3407" t="s">
        <v>11706</v>
      </c>
      <c r="G3407" s="3" t="s">
        <v>11913</v>
      </c>
      <c r="H3407" t="s">
        <v>7920</v>
      </c>
      <c r="I3407" t="s">
        <v>7920</v>
      </c>
      <c r="J3407" t="s">
        <v>7989</v>
      </c>
      <c r="K3407" t="s">
        <v>7989</v>
      </c>
      <c r="L3407" t="s">
        <v>7918</v>
      </c>
      <c r="N3407" t="s">
        <v>7404</v>
      </c>
      <c r="O3407" t="s">
        <v>7918</v>
      </c>
      <c r="P3407" t="s">
        <v>7480</v>
      </c>
      <c r="Q3407" t="s">
        <v>7480</v>
      </c>
    </row>
    <row r="3408" spans="1:21" ht="34" x14ac:dyDescent="0.2">
      <c r="A3408">
        <v>3788</v>
      </c>
      <c r="B3408" s="8" t="str">
        <f>IFERROR(INDEX(Sheet2!C:C, MATCH(SQL!D3408, Sheet2!H:H, 0)), "")</f>
        <v/>
      </c>
      <c r="D3408" t="s">
        <v>11706</v>
      </c>
      <c r="E3408">
        <v>3787</v>
      </c>
      <c r="G3408" s="3" t="s">
        <v>11912</v>
      </c>
      <c r="I3408" t="s">
        <v>7920</v>
      </c>
      <c r="K3408" t="s">
        <v>7989</v>
      </c>
      <c r="Q3408" t="s">
        <v>7480</v>
      </c>
      <c r="T3408" t="s">
        <v>11911</v>
      </c>
      <c r="U3408" t="s">
        <v>7488</v>
      </c>
    </row>
    <row r="3409" spans="1:21" ht="17" x14ac:dyDescent="0.2">
      <c r="A3409">
        <v>3789</v>
      </c>
      <c r="B3409" s="8" t="str">
        <f>IFERROR(INDEX(Sheet2!C:C, MATCH(SQL!D3409, Sheet2!H:H, 0)), "")</f>
        <v/>
      </c>
      <c r="D3409" t="s">
        <v>11706</v>
      </c>
      <c r="E3409">
        <v>3787</v>
      </c>
      <c r="G3409" s="3" t="s">
        <v>11910</v>
      </c>
      <c r="I3409" t="s">
        <v>7920</v>
      </c>
      <c r="K3409" t="s">
        <v>7989</v>
      </c>
      <c r="Q3409" t="s">
        <v>7480</v>
      </c>
      <c r="T3409" t="s">
        <v>11909</v>
      </c>
      <c r="U3409" t="s">
        <v>7395</v>
      </c>
    </row>
    <row r="3410" spans="1:21" ht="17" x14ac:dyDescent="0.2">
      <c r="A3410">
        <v>3790</v>
      </c>
      <c r="B3410" s="8" t="str">
        <f>IFERROR(INDEX(Sheet2!C:C, MATCH(SQL!D3410, Sheet2!H:H, 0)), "")</f>
        <v/>
      </c>
      <c r="D3410" t="s">
        <v>11706</v>
      </c>
      <c r="E3410">
        <v>3787</v>
      </c>
      <c r="G3410" s="3" t="s">
        <v>11908</v>
      </c>
      <c r="I3410" t="s">
        <v>7920</v>
      </c>
      <c r="K3410" t="s">
        <v>7989</v>
      </c>
      <c r="Q3410" t="s">
        <v>7480</v>
      </c>
      <c r="T3410" t="s">
        <v>11907</v>
      </c>
      <c r="U3410" t="s">
        <v>7442</v>
      </c>
    </row>
    <row r="3411" spans="1:21" ht="34" x14ac:dyDescent="0.2">
      <c r="A3411">
        <v>3791</v>
      </c>
      <c r="B3411" s="8" t="str">
        <f>IFERROR(INDEX(Sheet2!C:C, MATCH(SQL!D3411, Sheet2!H:H, 0)), "")</f>
        <v/>
      </c>
      <c r="D3411" t="s">
        <v>11706</v>
      </c>
      <c r="E3411">
        <v>3787</v>
      </c>
      <c r="G3411" s="3" t="s">
        <v>11906</v>
      </c>
      <c r="I3411" t="s">
        <v>7920</v>
      </c>
      <c r="K3411" t="s">
        <v>7989</v>
      </c>
      <c r="Q3411" t="s">
        <v>7480</v>
      </c>
      <c r="T3411" t="s">
        <v>11905</v>
      </c>
      <c r="U3411" t="s">
        <v>7455</v>
      </c>
    </row>
    <row r="3412" spans="1:21" ht="34" x14ac:dyDescent="0.2">
      <c r="A3412">
        <v>3792</v>
      </c>
      <c r="B3412" s="8" t="str">
        <f>IFERROR(INDEX(Sheet2!C:C, MATCH(SQL!D3412, Sheet2!H:H, 0)), "")</f>
        <v/>
      </c>
      <c r="D3412" t="s">
        <v>11706</v>
      </c>
      <c r="E3412">
        <v>3787</v>
      </c>
      <c r="G3412" s="3" t="s">
        <v>11904</v>
      </c>
      <c r="I3412" t="s">
        <v>7920</v>
      </c>
      <c r="K3412" t="s">
        <v>7989</v>
      </c>
      <c r="Q3412" t="s">
        <v>7480</v>
      </c>
      <c r="T3412" t="s">
        <v>11903</v>
      </c>
      <c r="U3412" t="s">
        <v>7448</v>
      </c>
    </row>
    <row r="3413" spans="1:21" ht="34" x14ac:dyDescent="0.2">
      <c r="A3413">
        <v>3793</v>
      </c>
      <c r="B3413" s="8" t="str">
        <f>IFERROR(INDEX(Sheet2!C:C, MATCH(SQL!D3413, Sheet2!H:H, 0)), "")</f>
        <v/>
      </c>
      <c r="D3413" t="s">
        <v>11706</v>
      </c>
      <c r="E3413">
        <v>3787</v>
      </c>
      <c r="G3413" s="3" t="s">
        <v>11902</v>
      </c>
      <c r="I3413" t="s">
        <v>7920</v>
      </c>
      <c r="K3413" t="s">
        <v>7989</v>
      </c>
      <c r="Q3413" t="s">
        <v>7480</v>
      </c>
      <c r="T3413" t="s">
        <v>11894</v>
      </c>
      <c r="U3413" t="s">
        <v>7536</v>
      </c>
    </row>
    <row r="3414" spans="1:21" ht="17" x14ac:dyDescent="0.2">
      <c r="A3414">
        <v>3794</v>
      </c>
      <c r="B3414" s="8" t="str">
        <f>IFERROR(INDEX(Sheet2!C:C, MATCH(SQL!D3414, Sheet2!H:H, 0)), "")</f>
        <v/>
      </c>
      <c r="D3414" t="s">
        <v>11706</v>
      </c>
      <c r="E3414">
        <v>3787</v>
      </c>
      <c r="G3414" s="3" t="s">
        <v>11901</v>
      </c>
      <c r="I3414" t="s">
        <v>7920</v>
      </c>
      <c r="K3414" t="s">
        <v>7989</v>
      </c>
      <c r="Q3414" t="s">
        <v>7480</v>
      </c>
      <c r="T3414" t="s">
        <v>11900</v>
      </c>
      <c r="U3414" t="s">
        <v>7437</v>
      </c>
    </row>
    <row r="3415" spans="1:21" ht="17" x14ac:dyDescent="0.2">
      <c r="A3415">
        <v>3795</v>
      </c>
      <c r="B3415" s="8" t="str">
        <f>IFERROR(INDEX(Sheet2!C:C, MATCH(SQL!D3415, Sheet2!H:H, 0)), "")</f>
        <v/>
      </c>
      <c r="D3415" t="s">
        <v>11706</v>
      </c>
      <c r="E3415">
        <v>3787</v>
      </c>
      <c r="G3415" s="3" t="s">
        <v>11899</v>
      </c>
      <c r="I3415" t="s">
        <v>7920</v>
      </c>
      <c r="K3415" t="s">
        <v>7989</v>
      </c>
      <c r="Q3415" t="s">
        <v>7480</v>
      </c>
      <c r="T3415" t="s">
        <v>11898</v>
      </c>
      <c r="U3415" t="s">
        <v>7397</v>
      </c>
    </row>
    <row r="3416" spans="1:21" ht="34" x14ac:dyDescent="0.2">
      <c r="A3416">
        <v>3796</v>
      </c>
      <c r="B3416" s="8" t="str">
        <f>IFERROR(INDEX(Sheet2!C:C, MATCH(SQL!D3416, Sheet2!H:H, 0)), "")</f>
        <v/>
      </c>
      <c r="D3416" t="s">
        <v>11706</v>
      </c>
      <c r="E3416">
        <v>3787</v>
      </c>
      <c r="G3416" s="3" t="s">
        <v>11897</v>
      </c>
      <c r="I3416" t="s">
        <v>7920</v>
      </c>
      <c r="K3416" t="s">
        <v>7989</v>
      </c>
      <c r="Q3416" t="s">
        <v>7480</v>
      </c>
      <c r="T3416" t="s">
        <v>11896</v>
      </c>
      <c r="U3416" t="s">
        <v>7488</v>
      </c>
    </row>
    <row r="3417" spans="1:21" ht="17" x14ac:dyDescent="0.2">
      <c r="A3417">
        <v>3797</v>
      </c>
      <c r="B3417" s="8" t="str">
        <f>IFERROR(INDEX(Sheet2!C:C, MATCH(SQL!D3417, Sheet2!H:H, 0)), "")</f>
        <v/>
      </c>
      <c r="D3417" t="s">
        <v>11706</v>
      </c>
      <c r="E3417">
        <v>3787</v>
      </c>
      <c r="G3417" s="3" t="s">
        <v>11895</v>
      </c>
      <c r="I3417" t="s">
        <v>7920</v>
      </c>
      <c r="K3417" t="s">
        <v>7989</v>
      </c>
      <c r="Q3417" t="s">
        <v>7480</v>
      </c>
      <c r="T3417" t="s">
        <v>11894</v>
      </c>
      <c r="U3417" t="s">
        <v>7536</v>
      </c>
    </row>
    <row r="3418" spans="1:21" ht="34" x14ac:dyDescent="0.2">
      <c r="A3418">
        <v>3798</v>
      </c>
      <c r="B3418" s="8" t="str">
        <f>IFERROR(INDEX(Sheet2!C:C, MATCH(SQL!D3418, Sheet2!H:H, 0)), "")</f>
        <v/>
      </c>
      <c r="D3418" t="s">
        <v>11706</v>
      </c>
      <c r="E3418">
        <v>3787</v>
      </c>
      <c r="G3418" s="3" t="s">
        <v>11893</v>
      </c>
      <c r="I3418" t="s">
        <v>7920</v>
      </c>
      <c r="K3418" t="s">
        <v>7989</v>
      </c>
      <c r="Q3418" t="s">
        <v>7480</v>
      </c>
      <c r="T3418" t="s">
        <v>11831</v>
      </c>
      <c r="U3418" t="s">
        <v>7417</v>
      </c>
    </row>
    <row r="3419" spans="1:21" ht="34" x14ac:dyDescent="0.2">
      <c r="A3419">
        <v>3799</v>
      </c>
      <c r="B3419" s="8" t="str">
        <f>IFERROR(INDEX(Sheet2!C:C, MATCH(SQL!D3419, Sheet2!H:H, 0)), "")</f>
        <v/>
      </c>
      <c r="D3419" t="s">
        <v>11706</v>
      </c>
      <c r="E3419">
        <v>3787</v>
      </c>
      <c r="G3419" s="3" t="s">
        <v>11892</v>
      </c>
      <c r="I3419" t="s">
        <v>7920</v>
      </c>
      <c r="K3419" t="s">
        <v>7989</v>
      </c>
      <c r="Q3419" t="s">
        <v>7480</v>
      </c>
      <c r="T3419" t="s">
        <v>11840</v>
      </c>
      <c r="U3419" t="s">
        <v>7536</v>
      </c>
    </row>
    <row r="3420" spans="1:21" ht="34" x14ac:dyDescent="0.2">
      <c r="A3420">
        <v>3800</v>
      </c>
      <c r="B3420" s="8" t="str">
        <f>IFERROR(INDEX(Sheet2!C:C, MATCH(SQL!D3420, Sheet2!H:H, 0)), "")</f>
        <v/>
      </c>
      <c r="D3420" t="s">
        <v>11706</v>
      </c>
      <c r="E3420">
        <v>3787</v>
      </c>
      <c r="G3420" s="3" t="s">
        <v>11891</v>
      </c>
      <c r="I3420" t="s">
        <v>7920</v>
      </c>
      <c r="K3420" t="s">
        <v>7989</v>
      </c>
      <c r="Q3420" t="s">
        <v>7480</v>
      </c>
      <c r="T3420" t="s">
        <v>11890</v>
      </c>
      <c r="U3420" t="s">
        <v>7448</v>
      </c>
    </row>
    <row r="3421" spans="1:21" ht="34" x14ac:dyDescent="0.2">
      <c r="A3421">
        <v>3801</v>
      </c>
      <c r="B3421" s="8" t="str">
        <f>IFERROR(INDEX(Sheet2!C:C, MATCH(SQL!D3421, Sheet2!H:H, 0)), "")</f>
        <v/>
      </c>
      <c r="D3421" t="s">
        <v>11706</v>
      </c>
      <c r="E3421">
        <v>3787</v>
      </c>
      <c r="G3421" s="3" t="s">
        <v>11889</v>
      </c>
      <c r="I3421" t="s">
        <v>7920</v>
      </c>
      <c r="K3421" t="s">
        <v>7989</v>
      </c>
      <c r="Q3421" t="s">
        <v>7480</v>
      </c>
      <c r="T3421" t="s">
        <v>11888</v>
      </c>
      <c r="U3421" t="s">
        <v>7448</v>
      </c>
    </row>
    <row r="3422" spans="1:21" ht="34" x14ac:dyDescent="0.2">
      <c r="A3422">
        <v>3802</v>
      </c>
      <c r="B3422" s="8" t="str">
        <f>IFERROR(INDEX(Sheet2!C:C, MATCH(SQL!D3422, Sheet2!H:H, 0)), "")</f>
        <v/>
      </c>
      <c r="D3422" t="s">
        <v>11706</v>
      </c>
      <c r="E3422">
        <v>3787</v>
      </c>
      <c r="G3422" s="3" t="s">
        <v>11887</v>
      </c>
      <c r="I3422" t="s">
        <v>7920</v>
      </c>
      <c r="K3422" t="s">
        <v>7989</v>
      </c>
      <c r="Q3422" t="s">
        <v>7480</v>
      </c>
      <c r="T3422" t="s">
        <v>11333</v>
      </c>
      <c r="U3422" t="s">
        <v>7952</v>
      </c>
    </row>
    <row r="3423" spans="1:21" ht="34" x14ac:dyDescent="0.2">
      <c r="A3423">
        <v>3803</v>
      </c>
      <c r="B3423" s="8" t="str">
        <f>IFERROR(INDEX(Sheet2!C:C, MATCH(SQL!D3423, Sheet2!H:H, 0)), "")</f>
        <v/>
      </c>
      <c r="D3423" t="s">
        <v>11706</v>
      </c>
      <c r="E3423">
        <v>3787</v>
      </c>
      <c r="G3423" s="3" t="s">
        <v>11886</v>
      </c>
      <c r="I3423" t="s">
        <v>7920</v>
      </c>
      <c r="K3423" t="s">
        <v>7989</v>
      </c>
      <c r="Q3423" t="s">
        <v>7480</v>
      </c>
      <c r="T3423" t="s">
        <v>11699</v>
      </c>
      <c r="U3423" t="s">
        <v>7580</v>
      </c>
    </row>
    <row r="3424" spans="1:21" ht="34" x14ac:dyDescent="0.2">
      <c r="A3424">
        <v>3804</v>
      </c>
      <c r="B3424" s="8" t="str">
        <f>IFERROR(INDEX(Sheet2!C:C, MATCH(SQL!D3424, Sheet2!H:H, 0)), "")</f>
        <v/>
      </c>
      <c r="D3424" t="s">
        <v>11706</v>
      </c>
      <c r="E3424">
        <v>3787</v>
      </c>
      <c r="G3424" s="3" t="s">
        <v>11885</v>
      </c>
      <c r="I3424" t="s">
        <v>7920</v>
      </c>
      <c r="K3424" t="s">
        <v>7989</v>
      </c>
      <c r="Q3424" t="s">
        <v>7480</v>
      </c>
      <c r="T3424" t="s">
        <v>11884</v>
      </c>
      <c r="U3424" t="s">
        <v>7397</v>
      </c>
    </row>
    <row r="3425" spans="1:21" ht="34" x14ac:dyDescent="0.2">
      <c r="A3425">
        <v>3805</v>
      </c>
      <c r="B3425" s="8" t="str">
        <f>IFERROR(INDEX(Sheet2!C:C, MATCH(SQL!D3425, Sheet2!H:H, 0)), "")</f>
        <v/>
      </c>
      <c r="D3425" t="s">
        <v>11706</v>
      </c>
      <c r="E3425">
        <v>3787</v>
      </c>
      <c r="G3425" s="3" t="s">
        <v>11883</v>
      </c>
      <c r="I3425" t="s">
        <v>7920</v>
      </c>
      <c r="K3425" t="s">
        <v>7989</v>
      </c>
      <c r="Q3425" t="s">
        <v>7480</v>
      </c>
      <c r="T3425" t="s">
        <v>11882</v>
      </c>
      <c r="U3425" t="s">
        <v>7536</v>
      </c>
    </row>
    <row r="3426" spans="1:21" ht="34" x14ac:dyDescent="0.2">
      <c r="A3426">
        <v>3806</v>
      </c>
      <c r="B3426" s="8" t="str">
        <f>IFERROR(INDEX(Sheet2!C:C, MATCH(SQL!D3426, Sheet2!H:H, 0)), "")</f>
        <v/>
      </c>
      <c r="D3426" t="s">
        <v>11706</v>
      </c>
      <c r="E3426">
        <v>3787</v>
      </c>
      <c r="G3426" s="3" t="s">
        <v>11881</v>
      </c>
      <c r="I3426" t="s">
        <v>7920</v>
      </c>
      <c r="K3426" t="s">
        <v>7989</v>
      </c>
      <c r="Q3426" t="s">
        <v>7480</v>
      </c>
      <c r="T3426" t="s">
        <v>11486</v>
      </c>
      <c r="U3426" t="s">
        <v>7448</v>
      </c>
    </row>
    <row r="3427" spans="1:21" ht="34" x14ac:dyDescent="0.2">
      <c r="A3427">
        <v>3807</v>
      </c>
      <c r="B3427" s="8" t="str">
        <f>IFERROR(INDEX(Sheet2!C:C, MATCH(SQL!D3427, Sheet2!H:H, 0)), "")</f>
        <v/>
      </c>
      <c r="D3427" t="s">
        <v>11706</v>
      </c>
      <c r="E3427">
        <v>3787</v>
      </c>
      <c r="G3427" s="3" t="s">
        <v>11880</v>
      </c>
      <c r="I3427" t="s">
        <v>7920</v>
      </c>
      <c r="K3427" t="s">
        <v>7989</v>
      </c>
      <c r="Q3427" t="s">
        <v>7480</v>
      </c>
      <c r="T3427" t="s">
        <v>11879</v>
      </c>
      <c r="U3427" t="s">
        <v>7254</v>
      </c>
    </row>
    <row r="3428" spans="1:21" ht="17" x14ac:dyDescent="0.2">
      <c r="A3428">
        <v>3808</v>
      </c>
      <c r="B3428" s="8" t="str">
        <f>IFERROR(INDEX(Sheet2!C:C, MATCH(SQL!D3428, Sheet2!H:H, 0)), "")</f>
        <v/>
      </c>
      <c r="D3428" t="s">
        <v>11706</v>
      </c>
      <c r="E3428">
        <v>3787</v>
      </c>
      <c r="G3428" s="3" t="s">
        <v>11878</v>
      </c>
      <c r="I3428" t="s">
        <v>7920</v>
      </c>
      <c r="K3428" t="s">
        <v>7989</v>
      </c>
      <c r="Q3428" t="s">
        <v>7480</v>
      </c>
      <c r="T3428" t="s">
        <v>11877</v>
      </c>
      <c r="U3428" t="s">
        <v>7442</v>
      </c>
    </row>
    <row r="3429" spans="1:21" ht="17" x14ac:dyDescent="0.2">
      <c r="A3429">
        <v>3809</v>
      </c>
      <c r="B3429" s="8" t="str">
        <f>IFERROR(INDEX(Sheet2!C:C, MATCH(SQL!D3429, Sheet2!H:H, 0)), "")</f>
        <v/>
      </c>
      <c r="D3429" t="s">
        <v>11706</v>
      </c>
      <c r="E3429">
        <v>3787</v>
      </c>
      <c r="G3429" s="3" t="s">
        <v>11876</v>
      </c>
      <c r="I3429" t="s">
        <v>7920</v>
      </c>
      <c r="K3429" t="s">
        <v>7989</v>
      </c>
      <c r="Q3429" t="s">
        <v>7480</v>
      </c>
      <c r="T3429" t="s">
        <v>11875</v>
      </c>
      <c r="U3429" t="s">
        <v>7448</v>
      </c>
    </row>
    <row r="3430" spans="1:21" ht="34" x14ac:dyDescent="0.2">
      <c r="A3430">
        <v>3810</v>
      </c>
      <c r="B3430" s="8" t="str">
        <f>IFERROR(INDEX(Sheet2!C:C, MATCH(SQL!D3430, Sheet2!H:H, 0)), "")</f>
        <v/>
      </c>
      <c r="D3430" t="s">
        <v>11706</v>
      </c>
      <c r="E3430">
        <v>3787</v>
      </c>
      <c r="G3430" s="3" t="s">
        <v>11874</v>
      </c>
      <c r="I3430" t="s">
        <v>7920</v>
      </c>
      <c r="K3430" t="s">
        <v>7989</v>
      </c>
      <c r="Q3430" t="s">
        <v>7480</v>
      </c>
      <c r="T3430" t="s">
        <v>11873</v>
      </c>
      <c r="U3430" t="s">
        <v>7417</v>
      </c>
    </row>
    <row r="3431" spans="1:21" ht="34" x14ac:dyDescent="0.2">
      <c r="A3431">
        <v>3811</v>
      </c>
      <c r="B3431" s="8" t="str">
        <f>IFERROR(INDEX(Sheet2!C:C, MATCH(SQL!D3431, Sheet2!H:H, 0)), "")</f>
        <v/>
      </c>
      <c r="D3431" t="s">
        <v>11706</v>
      </c>
      <c r="E3431">
        <v>3787</v>
      </c>
      <c r="G3431" s="3" t="s">
        <v>11872</v>
      </c>
      <c r="I3431" t="s">
        <v>7920</v>
      </c>
      <c r="K3431" t="s">
        <v>7989</v>
      </c>
      <c r="Q3431" t="s">
        <v>7480</v>
      </c>
      <c r="T3431" t="s">
        <v>11871</v>
      </c>
      <c r="U3431" t="s">
        <v>7395</v>
      </c>
    </row>
    <row r="3432" spans="1:21" ht="34" x14ac:dyDescent="0.2">
      <c r="A3432">
        <v>3812</v>
      </c>
      <c r="B3432" s="8" t="str">
        <f>IFERROR(INDEX(Sheet2!C:C, MATCH(SQL!D3432, Sheet2!H:H, 0)), "")</f>
        <v/>
      </c>
      <c r="D3432" t="s">
        <v>11706</v>
      </c>
      <c r="E3432">
        <v>3787</v>
      </c>
      <c r="G3432" s="3" t="s">
        <v>11870</v>
      </c>
      <c r="I3432" t="s">
        <v>7920</v>
      </c>
      <c r="K3432" t="s">
        <v>7989</v>
      </c>
      <c r="Q3432" t="s">
        <v>7480</v>
      </c>
      <c r="T3432" t="s">
        <v>11869</v>
      </c>
      <c r="U3432" t="s">
        <v>7455</v>
      </c>
    </row>
    <row r="3433" spans="1:21" ht="34" x14ac:dyDescent="0.2">
      <c r="A3433">
        <v>3813</v>
      </c>
      <c r="B3433" s="8" t="str">
        <f>IFERROR(INDEX(Sheet2!C:C, MATCH(SQL!D3433, Sheet2!H:H, 0)), "")</f>
        <v/>
      </c>
      <c r="D3433" t="s">
        <v>11706</v>
      </c>
      <c r="E3433">
        <v>3787</v>
      </c>
      <c r="G3433" s="3" t="s">
        <v>11868</v>
      </c>
      <c r="I3433" t="s">
        <v>7920</v>
      </c>
      <c r="K3433" t="s">
        <v>7989</v>
      </c>
      <c r="Q3433" t="s">
        <v>7480</v>
      </c>
      <c r="T3433" t="s">
        <v>7793</v>
      </c>
      <c r="U3433" t="s">
        <v>7420</v>
      </c>
    </row>
    <row r="3434" spans="1:21" ht="34" x14ac:dyDescent="0.2">
      <c r="A3434">
        <v>3814</v>
      </c>
      <c r="B3434" s="8" t="str">
        <f>IFERROR(INDEX(Sheet2!C:C, MATCH(SQL!D3434, Sheet2!H:H, 0)), "")</f>
        <v/>
      </c>
      <c r="D3434" t="s">
        <v>11706</v>
      </c>
      <c r="E3434">
        <v>3787</v>
      </c>
      <c r="G3434" s="3" t="s">
        <v>11867</v>
      </c>
      <c r="I3434" t="s">
        <v>7920</v>
      </c>
      <c r="K3434" t="s">
        <v>7989</v>
      </c>
      <c r="Q3434" t="s">
        <v>7480</v>
      </c>
      <c r="T3434" t="s">
        <v>11866</v>
      </c>
      <c r="U3434" t="s">
        <v>7397</v>
      </c>
    </row>
    <row r="3435" spans="1:21" ht="17" x14ac:dyDescent="0.2">
      <c r="A3435">
        <v>3815</v>
      </c>
      <c r="B3435" s="8" t="str">
        <f>IFERROR(INDEX(Sheet2!C:C, MATCH(SQL!D3435, Sheet2!H:H, 0)), "")</f>
        <v/>
      </c>
      <c r="D3435" t="s">
        <v>11706</v>
      </c>
      <c r="E3435">
        <v>3787</v>
      </c>
      <c r="G3435" s="3" t="s">
        <v>11865</v>
      </c>
      <c r="I3435" t="s">
        <v>7920</v>
      </c>
      <c r="K3435" t="s">
        <v>7989</v>
      </c>
      <c r="Q3435" t="s">
        <v>7480</v>
      </c>
      <c r="T3435" t="s">
        <v>11864</v>
      </c>
      <c r="U3435" t="s">
        <v>7397</v>
      </c>
    </row>
    <row r="3436" spans="1:21" ht="17" x14ac:dyDescent="0.2">
      <c r="A3436">
        <v>3816</v>
      </c>
      <c r="B3436" s="8" t="str">
        <f>IFERROR(INDEX(Sheet2!C:C, MATCH(SQL!D3436, Sheet2!H:H, 0)), "")</f>
        <v/>
      </c>
      <c r="D3436" t="s">
        <v>11706</v>
      </c>
      <c r="E3436">
        <v>3787</v>
      </c>
      <c r="G3436" s="3" t="s">
        <v>11863</v>
      </c>
      <c r="I3436" t="s">
        <v>7920</v>
      </c>
      <c r="K3436" t="s">
        <v>7989</v>
      </c>
      <c r="Q3436" t="s">
        <v>7480</v>
      </c>
      <c r="T3436" t="s">
        <v>11862</v>
      </c>
      <c r="U3436" t="s">
        <v>7488</v>
      </c>
    </row>
    <row r="3437" spans="1:21" ht="34" x14ac:dyDescent="0.2">
      <c r="A3437">
        <v>3817</v>
      </c>
      <c r="B3437" s="8" t="str">
        <f>IFERROR(INDEX(Sheet2!C:C, MATCH(SQL!D3437, Sheet2!H:H, 0)), "")</f>
        <v/>
      </c>
      <c r="D3437" t="s">
        <v>11706</v>
      </c>
      <c r="E3437">
        <v>3787</v>
      </c>
      <c r="G3437" s="3" t="s">
        <v>11861</v>
      </c>
      <c r="I3437" t="s">
        <v>7920</v>
      </c>
      <c r="K3437" t="s">
        <v>7989</v>
      </c>
      <c r="Q3437" t="s">
        <v>7480</v>
      </c>
      <c r="T3437" t="s">
        <v>11584</v>
      </c>
      <c r="U3437" t="s">
        <v>7442</v>
      </c>
    </row>
    <row r="3438" spans="1:21" ht="34" x14ac:dyDescent="0.2">
      <c r="A3438">
        <v>3818</v>
      </c>
      <c r="B3438" s="8" t="str">
        <f>IFERROR(INDEX(Sheet2!C:C, MATCH(SQL!D3438, Sheet2!H:H, 0)), "")</f>
        <v/>
      </c>
      <c r="D3438" t="s">
        <v>11706</v>
      </c>
      <c r="E3438">
        <v>3787</v>
      </c>
      <c r="G3438" s="3" t="s">
        <v>11860</v>
      </c>
      <c r="I3438" t="s">
        <v>7920</v>
      </c>
      <c r="K3438" t="s">
        <v>7989</v>
      </c>
      <c r="Q3438" t="s">
        <v>7480</v>
      </c>
      <c r="T3438" t="s">
        <v>11859</v>
      </c>
      <c r="U3438" t="s">
        <v>7491</v>
      </c>
    </row>
    <row r="3439" spans="1:21" ht="34" x14ac:dyDescent="0.2">
      <c r="A3439">
        <v>3819</v>
      </c>
      <c r="B3439" s="8" t="str">
        <f>IFERROR(INDEX(Sheet2!C:C, MATCH(SQL!D3439, Sheet2!H:H, 0)), "")</f>
        <v/>
      </c>
      <c r="D3439" t="s">
        <v>11706</v>
      </c>
      <c r="E3439">
        <v>3787</v>
      </c>
      <c r="G3439" s="3" t="s">
        <v>11858</v>
      </c>
      <c r="I3439" t="s">
        <v>7920</v>
      </c>
      <c r="K3439" t="s">
        <v>7989</v>
      </c>
      <c r="Q3439" t="s">
        <v>7480</v>
      </c>
      <c r="T3439" t="s">
        <v>8817</v>
      </c>
      <c r="U3439" t="s">
        <v>7991</v>
      </c>
    </row>
    <row r="3440" spans="1:21" ht="34" x14ac:dyDescent="0.2">
      <c r="A3440">
        <v>3820</v>
      </c>
      <c r="B3440" s="8" t="str">
        <f>IFERROR(INDEX(Sheet2!C:C, MATCH(SQL!D3440, Sheet2!H:H, 0)), "")</f>
        <v/>
      </c>
      <c r="D3440" t="s">
        <v>11706</v>
      </c>
      <c r="E3440">
        <v>3787</v>
      </c>
      <c r="G3440" s="3" t="s">
        <v>11857</v>
      </c>
      <c r="I3440" t="s">
        <v>7920</v>
      </c>
      <c r="K3440" t="s">
        <v>7989</v>
      </c>
      <c r="Q3440" t="s">
        <v>7480</v>
      </c>
      <c r="T3440" t="s">
        <v>8817</v>
      </c>
      <c r="U3440" t="s">
        <v>7991</v>
      </c>
    </row>
    <row r="3441" spans="1:21" ht="34" x14ac:dyDescent="0.2">
      <c r="A3441">
        <v>3821</v>
      </c>
      <c r="B3441" s="8" t="str">
        <f>IFERROR(INDEX(Sheet2!C:C, MATCH(SQL!D3441, Sheet2!H:H, 0)), "")</f>
        <v/>
      </c>
      <c r="D3441" t="s">
        <v>11706</v>
      </c>
      <c r="E3441">
        <v>3787</v>
      </c>
      <c r="G3441" s="3" t="s">
        <v>11856</v>
      </c>
      <c r="I3441" t="s">
        <v>7920</v>
      </c>
      <c r="K3441" t="s">
        <v>7989</v>
      </c>
      <c r="Q3441" t="s">
        <v>7480</v>
      </c>
      <c r="T3441" t="s">
        <v>11855</v>
      </c>
      <c r="U3441" t="s">
        <v>7488</v>
      </c>
    </row>
    <row r="3442" spans="1:21" ht="51" x14ac:dyDescent="0.2">
      <c r="A3442">
        <v>3822</v>
      </c>
      <c r="B3442" s="8" t="str">
        <f>IFERROR(INDEX(Sheet2!C:C, MATCH(SQL!D3442, Sheet2!H:H, 0)), "")</f>
        <v/>
      </c>
      <c r="D3442" t="s">
        <v>11706</v>
      </c>
      <c r="E3442">
        <v>3787</v>
      </c>
      <c r="G3442" s="3" t="s">
        <v>11854</v>
      </c>
      <c r="I3442" t="s">
        <v>7920</v>
      </c>
      <c r="K3442" t="s">
        <v>7989</v>
      </c>
      <c r="Q3442" t="s">
        <v>7480</v>
      </c>
      <c r="T3442" t="s">
        <v>11853</v>
      </c>
      <c r="U3442" t="s">
        <v>5339</v>
      </c>
    </row>
    <row r="3443" spans="1:21" ht="34" x14ac:dyDescent="0.2">
      <c r="A3443">
        <v>3823</v>
      </c>
      <c r="B3443" s="8" t="str">
        <f>IFERROR(INDEX(Sheet2!C:C, MATCH(SQL!D3443, Sheet2!H:H, 0)), "")</f>
        <v/>
      </c>
      <c r="D3443" t="s">
        <v>11706</v>
      </c>
      <c r="E3443">
        <v>3787</v>
      </c>
      <c r="G3443" s="3" t="s">
        <v>11852</v>
      </c>
      <c r="I3443" t="s">
        <v>7920</v>
      </c>
      <c r="K3443" t="s">
        <v>7989</v>
      </c>
      <c r="Q3443" t="s">
        <v>7480</v>
      </c>
      <c r="T3443" t="s">
        <v>11851</v>
      </c>
      <c r="U3443" t="s">
        <v>7488</v>
      </c>
    </row>
    <row r="3444" spans="1:21" ht="34" x14ac:dyDescent="0.2">
      <c r="A3444">
        <v>3824</v>
      </c>
      <c r="B3444" s="8" t="str">
        <f>IFERROR(INDEX(Sheet2!C:C, MATCH(SQL!D3444, Sheet2!H:H, 0)), "")</f>
        <v/>
      </c>
      <c r="D3444" t="s">
        <v>11706</v>
      </c>
      <c r="E3444">
        <v>3787</v>
      </c>
      <c r="G3444" s="3" t="s">
        <v>11850</v>
      </c>
      <c r="I3444" t="s">
        <v>7920</v>
      </c>
      <c r="K3444" t="s">
        <v>7989</v>
      </c>
      <c r="Q3444" t="s">
        <v>7480</v>
      </c>
      <c r="T3444" t="s">
        <v>11849</v>
      </c>
      <c r="U3444" t="s">
        <v>7551</v>
      </c>
    </row>
    <row r="3445" spans="1:21" ht="34" x14ac:dyDescent="0.2">
      <c r="A3445">
        <v>3825</v>
      </c>
      <c r="B3445" s="8" t="str">
        <f>IFERROR(INDEX(Sheet2!C:C, MATCH(SQL!D3445, Sheet2!H:H, 0)), "")</f>
        <v/>
      </c>
      <c r="D3445" t="s">
        <v>11706</v>
      </c>
      <c r="E3445">
        <v>3787</v>
      </c>
      <c r="G3445" s="3" t="s">
        <v>11848</v>
      </c>
      <c r="I3445" t="s">
        <v>7920</v>
      </c>
      <c r="K3445" t="s">
        <v>7989</v>
      </c>
      <c r="Q3445" t="s">
        <v>7480</v>
      </c>
      <c r="T3445" t="s">
        <v>9160</v>
      </c>
      <c r="U3445" t="s">
        <v>7420</v>
      </c>
    </row>
    <row r="3446" spans="1:21" ht="34" x14ac:dyDescent="0.2">
      <c r="A3446">
        <v>3826</v>
      </c>
      <c r="B3446" s="8" t="str">
        <f>IFERROR(INDEX(Sheet2!C:C, MATCH(SQL!D3446, Sheet2!H:H, 0)), "")</f>
        <v/>
      </c>
      <c r="D3446" t="s">
        <v>11706</v>
      </c>
      <c r="E3446">
        <v>3787</v>
      </c>
      <c r="G3446" s="3" t="s">
        <v>11847</v>
      </c>
      <c r="I3446" t="s">
        <v>7920</v>
      </c>
      <c r="K3446" t="s">
        <v>7989</v>
      </c>
      <c r="Q3446" t="s">
        <v>7480</v>
      </c>
      <c r="T3446" t="s">
        <v>11846</v>
      </c>
      <c r="U3446" t="s">
        <v>7254</v>
      </c>
    </row>
    <row r="3447" spans="1:21" ht="34" x14ac:dyDescent="0.2">
      <c r="A3447">
        <v>3827</v>
      </c>
      <c r="B3447" s="8" t="str">
        <f>IFERROR(INDEX(Sheet2!C:C, MATCH(SQL!D3447, Sheet2!H:H, 0)), "")</f>
        <v/>
      </c>
      <c r="D3447" t="s">
        <v>11706</v>
      </c>
      <c r="E3447">
        <v>3787</v>
      </c>
      <c r="G3447" s="3" t="s">
        <v>11845</v>
      </c>
      <c r="I3447" t="s">
        <v>7920</v>
      </c>
      <c r="K3447" t="s">
        <v>7989</v>
      </c>
      <c r="Q3447" t="s">
        <v>7480</v>
      </c>
      <c r="T3447" t="s">
        <v>11844</v>
      </c>
      <c r="U3447" t="s">
        <v>7991</v>
      </c>
    </row>
    <row r="3448" spans="1:21" ht="34" x14ac:dyDescent="0.2">
      <c r="A3448">
        <v>3828</v>
      </c>
      <c r="B3448" s="8" t="str">
        <f>IFERROR(INDEX(Sheet2!C:C, MATCH(SQL!D3448, Sheet2!H:H, 0)), "")</f>
        <v/>
      </c>
      <c r="D3448" t="s">
        <v>11706</v>
      </c>
      <c r="E3448">
        <v>3787</v>
      </c>
      <c r="G3448" s="3" t="s">
        <v>11843</v>
      </c>
      <c r="I3448" t="s">
        <v>7920</v>
      </c>
      <c r="K3448" t="s">
        <v>7989</v>
      </c>
      <c r="Q3448" t="s">
        <v>7480</v>
      </c>
      <c r="T3448" t="s">
        <v>11842</v>
      </c>
      <c r="U3448" t="s">
        <v>7417</v>
      </c>
    </row>
    <row r="3449" spans="1:21" ht="34" x14ac:dyDescent="0.2">
      <c r="A3449">
        <v>3829</v>
      </c>
      <c r="B3449" s="8" t="str">
        <f>IFERROR(INDEX(Sheet2!C:C, MATCH(SQL!D3449, Sheet2!H:H, 0)), "")</f>
        <v/>
      </c>
      <c r="D3449" t="s">
        <v>11706</v>
      </c>
      <c r="E3449">
        <v>3787</v>
      </c>
      <c r="G3449" s="3" t="s">
        <v>11841</v>
      </c>
      <c r="I3449" t="s">
        <v>7920</v>
      </c>
      <c r="K3449" t="s">
        <v>7989</v>
      </c>
      <c r="Q3449" t="s">
        <v>7480</v>
      </c>
      <c r="T3449" t="s">
        <v>11840</v>
      </c>
      <c r="U3449" t="s">
        <v>7536</v>
      </c>
    </row>
    <row r="3450" spans="1:21" ht="34" x14ac:dyDescent="0.2">
      <c r="A3450">
        <v>3830</v>
      </c>
      <c r="B3450" s="8" t="str">
        <f>IFERROR(INDEX(Sheet2!C:C, MATCH(SQL!D3450, Sheet2!H:H, 0)), "")</f>
        <v/>
      </c>
      <c r="D3450" t="s">
        <v>11706</v>
      </c>
      <c r="E3450">
        <v>3787</v>
      </c>
      <c r="G3450" s="3" t="s">
        <v>11839</v>
      </c>
      <c r="I3450" t="s">
        <v>7920</v>
      </c>
      <c r="K3450" t="s">
        <v>7989</v>
      </c>
      <c r="Q3450" t="s">
        <v>7480</v>
      </c>
      <c r="T3450" t="s">
        <v>11838</v>
      </c>
      <c r="U3450" t="s">
        <v>7417</v>
      </c>
    </row>
    <row r="3451" spans="1:21" ht="17" x14ac:dyDescent="0.2">
      <c r="A3451">
        <v>3831</v>
      </c>
      <c r="B3451" s="8" t="str">
        <f>IFERROR(INDEX(Sheet2!C:C, MATCH(SQL!D3451, Sheet2!H:H, 0)), "")</f>
        <v/>
      </c>
      <c r="D3451" t="s">
        <v>11706</v>
      </c>
      <c r="E3451">
        <v>3787</v>
      </c>
      <c r="G3451" s="3" t="s">
        <v>11837</v>
      </c>
      <c r="I3451" t="s">
        <v>7920</v>
      </c>
      <c r="K3451" t="s">
        <v>7989</v>
      </c>
      <c r="Q3451" t="s">
        <v>7480</v>
      </c>
      <c r="T3451" t="s">
        <v>11836</v>
      </c>
      <c r="U3451" t="s">
        <v>7536</v>
      </c>
    </row>
    <row r="3452" spans="1:21" ht="51" x14ac:dyDescent="0.2">
      <c r="A3452">
        <v>3832</v>
      </c>
      <c r="B3452" s="8" t="str">
        <f>IFERROR(INDEX(Sheet2!C:C, MATCH(SQL!D3452, Sheet2!H:H, 0)), "")</f>
        <v/>
      </c>
      <c r="D3452" t="s">
        <v>11706</v>
      </c>
      <c r="E3452">
        <v>3787</v>
      </c>
      <c r="G3452" s="3" t="s">
        <v>11835</v>
      </c>
      <c r="I3452" t="s">
        <v>7920</v>
      </c>
      <c r="K3452" t="s">
        <v>7989</v>
      </c>
      <c r="Q3452" t="s">
        <v>7480</v>
      </c>
      <c r="T3452" t="s">
        <v>11834</v>
      </c>
      <c r="U3452" t="s">
        <v>7397</v>
      </c>
    </row>
    <row r="3453" spans="1:21" ht="34" x14ac:dyDescent="0.2">
      <c r="A3453">
        <v>3833</v>
      </c>
      <c r="B3453" s="8" t="str">
        <f>IFERROR(INDEX(Sheet2!C:C, MATCH(SQL!D3453, Sheet2!H:H, 0)), "")</f>
        <v/>
      </c>
      <c r="D3453" t="s">
        <v>11706</v>
      </c>
      <c r="E3453">
        <v>3787</v>
      </c>
      <c r="G3453" s="3" t="s">
        <v>11833</v>
      </c>
      <c r="I3453" t="s">
        <v>7920</v>
      </c>
      <c r="K3453" t="s">
        <v>7989</v>
      </c>
      <c r="Q3453" t="s">
        <v>7480</v>
      </c>
      <c r="T3453" t="s">
        <v>11660</v>
      </c>
      <c r="U3453" t="s">
        <v>8066</v>
      </c>
    </row>
    <row r="3454" spans="1:21" ht="51" x14ac:dyDescent="0.2">
      <c r="A3454">
        <v>3834</v>
      </c>
      <c r="B3454" s="8" t="str">
        <f>IFERROR(INDEX(Sheet2!C:C, MATCH(SQL!D3454, Sheet2!H:H, 0)), "")</f>
        <v/>
      </c>
      <c r="D3454" t="s">
        <v>11706</v>
      </c>
      <c r="E3454">
        <v>3787</v>
      </c>
      <c r="G3454" s="3" t="s">
        <v>11832</v>
      </c>
      <c r="I3454" t="s">
        <v>7920</v>
      </c>
      <c r="K3454" t="s">
        <v>7989</v>
      </c>
      <c r="Q3454" t="s">
        <v>7480</v>
      </c>
      <c r="T3454" t="s">
        <v>11831</v>
      </c>
      <c r="U3454" t="s">
        <v>7417</v>
      </c>
    </row>
    <row r="3455" spans="1:21" ht="34" x14ac:dyDescent="0.2">
      <c r="A3455">
        <v>3835</v>
      </c>
      <c r="B3455" s="8" t="str">
        <f>IFERROR(INDEX(Sheet2!C:C, MATCH(SQL!D3455, Sheet2!H:H, 0)), "")</f>
        <v/>
      </c>
      <c r="D3455" t="s">
        <v>11706</v>
      </c>
      <c r="E3455">
        <v>3787</v>
      </c>
      <c r="G3455" s="3" t="s">
        <v>11830</v>
      </c>
      <c r="I3455" t="s">
        <v>7920</v>
      </c>
      <c r="K3455" t="s">
        <v>7989</v>
      </c>
      <c r="Q3455" t="s">
        <v>7480</v>
      </c>
      <c r="T3455" t="s">
        <v>11508</v>
      </c>
      <c r="U3455" t="s">
        <v>7395</v>
      </c>
    </row>
    <row r="3456" spans="1:21" ht="34" x14ac:dyDescent="0.2">
      <c r="A3456">
        <v>3836</v>
      </c>
      <c r="B3456" s="8" t="str">
        <f>IFERROR(INDEX(Sheet2!C:C, MATCH(SQL!D3456, Sheet2!H:H, 0)), "")</f>
        <v/>
      </c>
      <c r="D3456" t="s">
        <v>11706</v>
      </c>
      <c r="E3456">
        <v>3787</v>
      </c>
      <c r="G3456" s="3" t="s">
        <v>11829</v>
      </c>
      <c r="I3456" t="s">
        <v>7920</v>
      </c>
      <c r="K3456" t="s">
        <v>7989</v>
      </c>
      <c r="Q3456" t="s">
        <v>7480</v>
      </c>
      <c r="T3456" t="s">
        <v>11828</v>
      </c>
      <c r="U3456" t="s">
        <v>7488</v>
      </c>
    </row>
    <row r="3457" spans="1:21" ht="34" x14ac:dyDescent="0.2">
      <c r="A3457">
        <v>3837</v>
      </c>
      <c r="B3457" s="8" t="str">
        <f>IFERROR(INDEX(Sheet2!C:C, MATCH(SQL!D3457, Sheet2!H:H, 0)), "")</f>
        <v/>
      </c>
      <c r="D3457" t="s">
        <v>11706</v>
      </c>
      <c r="E3457">
        <v>3787</v>
      </c>
      <c r="G3457" s="3" t="s">
        <v>11827</v>
      </c>
      <c r="I3457" t="s">
        <v>7920</v>
      </c>
      <c r="K3457" t="s">
        <v>7989</v>
      </c>
      <c r="Q3457" t="s">
        <v>7480</v>
      </c>
      <c r="T3457" t="s">
        <v>8017</v>
      </c>
      <c r="U3457" t="s">
        <v>7455</v>
      </c>
    </row>
    <row r="3458" spans="1:21" ht="34" x14ac:dyDescent="0.2">
      <c r="A3458">
        <v>3838</v>
      </c>
      <c r="B3458" s="8" t="str">
        <f>IFERROR(INDEX(Sheet2!C:C, MATCH(SQL!D3458, Sheet2!H:H, 0)), "")</f>
        <v/>
      </c>
      <c r="D3458" t="s">
        <v>11706</v>
      </c>
      <c r="E3458">
        <v>3787</v>
      </c>
      <c r="G3458" s="3" t="s">
        <v>11826</v>
      </c>
      <c r="I3458" t="s">
        <v>7920</v>
      </c>
      <c r="K3458" t="s">
        <v>7989</v>
      </c>
      <c r="Q3458" t="s">
        <v>7480</v>
      </c>
      <c r="T3458" t="s">
        <v>11825</v>
      </c>
      <c r="U3458" t="s">
        <v>7629</v>
      </c>
    </row>
    <row r="3459" spans="1:21" ht="17" x14ac:dyDescent="0.2">
      <c r="A3459">
        <v>3839</v>
      </c>
      <c r="B3459" s="8" t="str">
        <f>IFERROR(INDEX(Sheet2!C:C, MATCH(SQL!D3459, Sheet2!H:H, 0)), "")</f>
        <v/>
      </c>
      <c r="D3459" t="s">
        <v>11706</v>
      </c>
      <c r="E3459">
        <v>3787</v>
      </c>
      <c r="G3459" s="3" t="s">
        <v>11824</v>
      </c>
      <c r="I3459" t="s">
        <v>7920</v>
      </c>
      <c r="K3459" t="s">
        <v>7989</v>
      </c>
      <c r="Q3459" t="s">
        <v>7480</v>
      </c>
      <c r="T3459" t="s">
        <v>11823</v>
      </c>
      <c r="U3459" t="s">
        <v>7400</v>
      </c>
    </row>
    <row r="3460" spans="1:21" ht="17" x14ac:dyDescent="0.2">
      <c r="A3460">
        <v>3840</v>
      </c>
      <c r="B3460" s="8" t="str">
        <f>IFERROR(INDEX(Sheet2!C:C, MATCH(SQL!D3460, Sheet2!H:H, 0)), "")</f>
        <v/>
      </c>
      <c r="D3460" t="s">
        <v>11706</v>
      </c>
      <c r="E3460">
        <v>3787</v>
      </c>
      <c r="G3460" s="3" t="s">
        <v>11822</v>
      </c>
      <c r="I3460" t="s">
        <v>7920</v>
      </c>
      <c r="K3460" t="s">
        <v>7989</v>
      </c>
      <c r="Q3460" t="s">
        <v>7480</v>
      </c>
      <c r="T3460" t="s">
        <v>11821</v>
      </c>
      <c r="U3460" t="s">
        <v>7420</v>
      </c>
    </row>
    <row r="3461" spans="1:21" ht="34" x14ac:dyDescent="0.2">
      <c r="A3461">
        <v>3841</v>
      </c>
      <c r="B3461" s="8" t="str">
        <f>IFERROR(INDEX(Sheet2!C:C, MATCH(SQL!D3461, Sheet2!H:H, 0)), "")</f>
        <v/>
      </c>
      <c r="D3461" t="s">
        <v>11706</v>
      </c>
      <c r="E3461">
        <v>3787</v>
      </c>
      <c r="G3461" s="3" t="s">
        <v>11820</v>
      </c>
      <c r="I3461" t="s">
        <v>7920</v>
      </c>
      <c r="K3461" t="s">
        <v>7989</v>
      </c>
      <c r="Q3461" t="s">
        <v>7480</v>
      </c>
      <c r="T3461" t="s">
        <v>11819</v>
      </c>
      <c r="U3461" t="s">
        <v>7491</v>
      </c>
    </row>
    <row r="3462" spans="1:21" ht="34" x14ac:dyDescent="0.2">
      <c r="A3462">
        <v>3842</v>
      </c>
      <c r="B3462" s="8" t="str">
        <f>IFERROR(INDEX(Sheet2!C:C, MATCH(SQL!D3462, Sheet2!H:H, 0)), "")</f>
        <v/>
      </c>
      <c r="D3462" t="s">
        <v>11706</v>
      </c>
      <c r="E3462">
        <v>3787</v>
      </c>
      <c r="G3462" s="3" t="s">
        <v>11818</v>
      </c>
      <c r="I3462" t="s">
        <v>7920</v>
      </c>
      <c r="K3462" t="s">
        <v>7989</v>
      </c>
      <c r="Q3462" t="s">
        <v>7480</v>
      </c>
      <c r="T3462" t="s">
        <v>11817</v>
      </c>
      <c r="U3462" t="s">
        <v>7584</v>
      </c>
    </row>
    <row r="3463" spans="1:21" ht="17" x14ac:dyDescent="0.2">
      <c r="A3463">
        <v>3843</v>
      </c>
      <c r="B3463" s="8" t="str">
        <f>IFERROR(INDEX(Sheet2!C:C, MATCH(SQL!D3463, Sheet2!H:H, 0)), "")</f>
        <v/>
      </c>
      <c r="D3463" t="s">
        <v>11706</v>
      </c>
      <c r="E3463">
        <v>3787</v>
      </c>
      <c r="G3463" s="3" t="s">
        <v>11816</v>
      </c>
      <c r="I3463" t="s">
        <v>7920</v>
      </c>
      <c r="K3463" t="s">
        <v>7989</v>
      </c>
      <c r="Q3463" t="s">
        <v>7480</v>
      </c>
      <c r="T3463" t="s">
        <v>11815</v>
      </c>
      <c r="U3463" t="s">
        <v>7448</v>
      </c>
    </row>
    <row r="3464" spans="1:21" ht="17" x14ac:dyDescent="0.2">
      <c r="A3464">
        <v>3844</v>
      </c>
      <c r="B3464" s="8" t="str">
        <f>IFERROR(INDEX(Sheet2!C:C, MATCH(SQL!D3464, Sheet2!H:H, 0)), "")</f>
        <v/>
      </c>
      <c r="D3464" t="s">
        <v>11706</v>
      </c>
      <c r="E3464">
        <v>3787</v>
      </c>
      <c r="G3464" s="3" t="s">
        <v>11814</v>
      </c>
      <c r="I3464" t="s">
        <v>7920</v>
      </c>
      <c r="K3464" t="s">
        <v>7989</v>
      </c>
      <c r="Q3464" t="s">
        <v>7480</v>
      </c>
      <c r="T3464" t="s">
        <v>11287</v>
      </c>
      <c r="U3464" t="s">
        <v>7442</v>
      </c>
    </row>
    <row r="3465" spans="1:21" ht="34" x14ac:dyDescent="0.2">
      <c r="A3465">
        <v>3845</v>
      </c>
      <c r="B3465" s="8" t="str">
        <f>IFERROR(INDEX(Sheet2!C:C, MATCH(SQL!D3465, Sheet2!H:H, 0)), "")</f>
        <v/>
      </c>
      <c r="D3465" t="s">
        <v>11706</v>
      </c>
      <c r="E3465">
        <v>3787</v>
      </c>
      <c r="G3465" s="3" t="s">
        <v>11813</v>
      </c>
      <c r="I3465" t="s">
        <v>7920</v>
      </c>
      <c r="K3465" t="s">
        <v>7989</v>
      </c>
      <c r="Q3465" t="s">
        <v>7480</v>
      </c>
      <c r="T3465" t="s">
        <v>11812</v>
      </c>
      <c r="U3465" t="s">
        <v>7491</v>
      </c>
    </row>
    <row r="3466" spans="1:21" ht="34" x14ac:dyDescent="0.2">
      <c r="A3466">
        <v>3846</v>
      </c>
      <c r="B3466" s="8" t="str">
        <f>IFERROR(INDEX(Sheet2!C:C, MATCH(SQL!D3466, Sheet2!H:H, 0)), "")</f>
        <v/>
      </c>
      <c r="D3466" t="s">
        <v>11706</v>
      </c>
      <c r="E3466">
        <v>3787</v>
      </c>
      <c r="G3466" s="3" t="s">
        <v>11811</v>
      </c>
      <c r="I3466" t="s">
        <v>7920</v>
      </c>
      <c r="K3466" t="s">
        <v>7989</v>
      </c>
      <c r="Q3466" t="s">
        <v>7480</v>
      </c>
      <c r="T3466" t="s">
        <v>9902</v>
      </c>
      <c r="U3466" t="s">
        <v>7393</v>
      </c>
    </row>
    <row r="3467" spans="1:21" ht="34" x14ac:dyDescent="0.2">
      <c r="A3467">
        <v>3847</v>
      </c>
      <c r="B3467" s="8" t="str">
        <f>IFERROR(INDEX(Sheet2!C:C, MATCH(SQL!D3467, Sheet2!H:H, 0)), "")</f>
        <v/>
      </c>
      <c r="D3467" t="s">
        <v>11706</v>
      </c>
      <c r="E3467">
        <v>3787</v>
      </c>
      <c r="G3467" s="3" t="s">
        <v>11810</v>
      </c>
      <c r="I3467" t="s">
        <v>7920</v>
      </c>
      <c r="K3467" t="s">
        <v>7989</v>
      </c>
      <c r="Q3467" t="s">
        <v>7480</v>
      </c>
      <c r="T3467" t="s">
        <v>11809</v>
      </c>
      <c r="U3467" t="s">
        <v>7420</v>
      </c>
    </row>
    <row r="3468" spans="1:21" ht="34" x14ac:dyDescent="0.2">
      <c r="A3468">
        <v>3848</v>
      </c>
      <c r="B3468" s="8" t="str">
        <f>IFERROR(INDEX(Sheet2!C:C, MATCH(SQL!D3468, Sheet2!H:H, 0)), "")</f>
        <v/>
      </c>
      <c r="D3468" t="s">
        <v>11706</v>
      </c>
      <c r="E3468">
        <v>3787</v>
      </c>
      <c r="G3468" s="3" t="s">
        <v>11808</v>
      </c>
      <c r="I3468" t="s">
        <v>7920</v>
      </c>
      <c r="K3468" t="s">
        <v>7989</v>
      </c>
      <c r="Q3468" t="s">
        <v>7480</v>
      </c>
      <c r="T3468" t="s">
        <v>11807</v>
      </c>
      <c r="U3468" t="s">
        <v>7417</v>
      </c>
    </row>
    <row r="3469" spans="1:21" ht="34" x14ac:dyDescent="0.2">
      <c r="A3469">
        <v>3849</v>
      </c>
      <c r="B3469" s="8" t="str">
        <f>IFERROR(INDEX(Sheet2!C:C, MATCH(SQL!D3469, Sheet2!H:H, 0)), "")</f>
        <v/>
      </c>
      <c r="D3469" t="s">
        <v>11706</v>
      </c>
      <c r="E3469">
        <v>3787</v>
      </c>
      <c r="G3469" s="3" t="s">
        <v>11806</v>
      </c>
      <c r="I3469" t="s">
        <v>7920</v>
      </c>
      <c r="K3469" t="s">
        <v>7989</v>
      </c>
      <c r="Q3469" t="s">
        <v>7480</v>
      </c>
      <c r="T3469" t="s">
        <v>11805</v>
      </c>
      <c r="U3469" t="s">
        <v>7851</v>
      </c>
    </row>
    <row r="3470" spans="1:21" ht="17" x14ac:dyDescent="0.2">
      <c r="A3470">
        <v>3850</v>
      </c>
      <c r="B3470" s="8" t="str">
        <f>IFERROR(INDEX(Sheet2!C:C, MATCH(SQL!D3470, Sheet2!H:H, 0)), "")</f>
        <v/>
      </c>
      <c r="D3470" t="s">
        <v>11706</v>
      </c>
      <c r="E3470">
        <v>3787</v>
      </c>
      <c r="G3470" s="3" t="s">
        <v>11804</v>
      </c>
      <c r="I3470" t="s">
        <v>7920</v>
      </c>
      <c r="K3470" t="s">
        <v>7989</v>
      </c>
      <c r="Q3470" t="s">
        <v>7480</v>
      </c>
      <c r="T3470" t="s">
        <v>11803</v>
      </c>
      <c r="U3470" t="s">
        <v>7442</v>
      </c>
    </row>
    <row r="3471" spans="1:21" ht="34" x14ac:dyDescent="0.2">
      <c r="A3471">
        <v>3851</v>
      </c>
      <c r="B3471" s="8" t="str">
        <f>IFERROR(INDEX(Sheet2!C:C, MATCH(SQL!D3471, Sheet2!H:H, 0)), "")</f>
        <v/>
      </c>
      <c r="D3471" t="s">
        <v>11706</v>
      </c>
      <c r="E3471">
        <v>3787</v>
      </c>
      <c r="G3471" s="3" t="s">
        <v>11802</v>
      </c>
      <c r="I3471" t="s">
        <v>7920</v>
      </c>
      <c r="K3471" t="s">
        <v>7989</v>
      </c>
      <c r="Q3471" t="s">
        <v>7480</v>
      </c>
      <c r="T3471" t="s">
        <v>11801</v>
      </c>
      <c r="U3471" t="s">
        <v>7393</v>
      </c>
    </row>
    <row r="3472" spans="1:21" ht="34" x14ac:dyDescent="0.2">
      <c r="A3472">
        <v>3852</v>
      </c>
      <c r="B3472" s="8" t="str">
        <f>IFERROR(INDEX(Sheet2!C:C, MATCH(SQL!D3472, Sheet2!H:H, 0)), "")</f>
        <v/>
      </c>
      <c r="D3472" t="s">
        <v>11706</v>
      </c>
      <c r="E3472">
        <v>3787</v>
      </c>
      <c r="G3472" s="3" t="s">
        <v>11800</v>
      </c>
      <c r="I3472" t="s">
        <v>7920</v>
      </c>
      <c r="K3472" t="s">
        <v>7989</v>
      </c>
      <c r="Q3472" t="s">
        <v>7480</v>
      </c>
      <c r="T3472" t="s">
        <v>11799</v>
      </c>
      <c r="U3472" t="s">
        <v>7420</v>
      </c>
    </row>
    <row r="3473" spans="1:21" ht="34" x14ac:dyDescent="0.2">
      <c r="A3473">
        <v>3853</v>
      </c>
      <c r="B3473" s="8" t="str">
        <f>IFERROR(INDEX(Sheet2!C:C, MATCH(SQL!D3473, Sheet2!H:H, 0)), "")</f>
        <v/>
      </c>
      <c r="D3473" t="s">
        <v>11706</v>
      </c>
      <c r="E3473">
        <v>3787</v>
      </c>
      <c r="G3473" s="3" t="s">
        <v>11798</v>
      </c>
      <c r="I3473" t="s">
        <v>7920</v>
      </c>
      <c r="K3473" t="s">
        <v>7989</v>
      </c>
      <c r="Q3473" t="s">
        <v>7480</v>
      </c>
      <c r="T3473" t="s">
        <v>11794</v>
      </c>
      <c r="U3473" t="s">
        <v>7488</v>
      </c>
    </row>
    <row r="3474" spans="1:21" ht="17" x14ac:dyDescent="0.2">
      <c r="A3474">
        <v>3854</v>
      </c>
      <c r="B3474" s="8" t="str">
        <f>IFERROR(INDEX(Sheet2!C:C, MATCH(SQL!D3474, Sheet2!H:H, 0)), "")</f>
        <v/>
      </c>
      <c r="D3474" t="s">
        <v>11706</v>
      </c>
      <c r="E3474">
        <v>3787</v>
      </c>
      <c r="G3474" s="3" t="s">
        <v>11797</v>
      </c>
      <c r="I3474" t="s">
        <v>7920</v>
      </c>
      <c r="K3474" t="s">
        <v>7989</v>
      </c>
      <c r="Q3474" t="s">
        <v>7480</v>
      </c>
      <c r="T3474" t="s">
        <v>11796</v>
      </c>
      <c r="U3474" t="s">
        <v>7488</v>
      </c>
    </row>
    <row r="3475" spans="1:21" ht="34" x14ac:dyDescent="0.2">
      <c r="A3475">
        <v>3855</v>
      </c>
      <c r="B3475" s="8" t="str">
        <f>IFERROR(INDEX(Sheet2!C:C, MATCH(SQL!D3475, Sheet2!H:H, 0)), "")</f>
        <v/>
      </c>
      <c r="D3475" t="s">
        <v>11706</v>
      </c>
      <c r="E3475">
        <v>3787</v>
      </c>
      <c r="G3475" s="3" t="s">
        <v>11795</v>
      </c>
      <c r="I3475" t="s">
        <v>7920</v>
      </c>
      <c r="K3475" t="s">
        <v>7989</v>
      </c>
      <c r="Q3475" t="s">
        <v>7480</v>
      </c>
      <c r="T3475" t="s">
        <v>11794</v>
      </c>
      <c r="U3475" t="s">
        <v>7488</v>
      </c>
    </row>
    <row r="3476" spans="1:21" ht="34" x14ac:dyDescent="0.2">
      <c r="A3476">
        <v>3856</v>
      </c>
      <c r="B3476" s="8" t="str">
        <f>IFERROR(INDEX(Sheet2!C:C, MATCH(SQL!D3476, Sheet2!H:H, 0)), "")</f>
        <v/>
      </c>
      <c r="D3476" t="s">
        <v>11706</v>
      </c>
      <c r="E3476">
        <v>3787</v>
      </c>
      <c r="G3476" s="3" t="s">
        <v>11793</v>
      </c>
      <c r="I3476" t="s">
        <v>7920</v>
      </c>
      <c r="K3476" t="s">
        <v>7989</v>
      </c>
      <c r="Q3476" t="s">
        <v>7480</v>
      </c>
      <c r="T3476" t="s">
        <v>11792</v>
      </c>
      <c r="U3476" t="s">
        <v>7455</v>
      </c>
    </row>
    <row r="3477" spans="1:21" ht="34" x14ac:dyDescent="0.2">
      <c r="A3477">
        <v>3857</v>
      </c>
      <c r="B3477" s="8" t="str">
        <f>IFERROR(INDEX(Sheet2!C:C, MATCH(SQL!D3477, Sheet2!H:H, 0)), "")</f>
        <v/>
      </c>
      <c r="D3477" t="s">
        <v>11706</v>
      </c>
      <c r="E3477">
        <v>3787</v>
      </c>
      <c r="G3477" s="3" t="s">
        <v>11791</v>
      </c>
      <c r="I3477" t="s">
        <v>7920</v>
      </c>
      <c r="K3477" t="s">
        <v>7989</v>
      </c>
      <c r="Q3477" t="s">
        <v>7480</v>
      </c>
      <c r="T3477" t="s">
        <v>11790</v>
      </c>
      <c r="U3477" t="s">
        <v>7534</v>
      </c>
    </row>
    <row r="3478" spans="1:21" ht="51" x14ac:dyDescent="0.2">
      <c r="A3478">
        <v>3858</v>
      </c>
      <c r="B3478" s="8" t="str">
        <f>IFERROR(INDEX(Sheet2!C:C, MATCH(SQL!D3478, Sheet2!H:H, 0)), "")</f>
        <v/>
      </c>
      <c r="D3478" t="s">
        <v>11706</v>
      </c>
      <c r="E3478">
        <v>3787</v>
      </c>
      <c r="G3478" s="3" t="s">
        <v>11789</v>
      </c>
      <c r="I3478" t="s">
        <v>7920</v>
      </c>
      <c r="K3478" t="s">
        <v>7989</v>
      </c>
      <c r="Q3478" t="s">
        <v>7480</v>
      </c>
      <c r="T3478" t="s">
        <v>11788</v>
      </c>
      <c r="U3478" t="s">
        <v>7417</v>
      </c>
    </row>
    <row r="3479" spans="1:21" ht="34" x14ac:dyDescent="0.2">
      <c r="A3479">
        <v>3859</v>
      </c>
      <c r="B3479" s="8" t="str">
        <f>IFERROR(INDEX(Sheet2!C:C, MATCH(SQL!D3479, Sheet2!H:H, 0)), "")</f>
        <v/>
      </c>
      <c r="D3479" t="s">
        <v>11706</v>
      </c>
      <c r="E3479">
        <v>3787</v>
      </c>
      <c r="G3479" s="3" t="s">
        <v>11787</v>
      </c>
      <c r="I3479" t="s">
        <v>7920</v>
      </c>
      <c r="K3479" t="s">
        <v>7989</v>
      </c>
      <c r="Q3479" t="s">
        <v>7480</v>
      </c>
      <c r="T3479" t="s">
        <v>11786</v>
      </c>
      <c r="U3479" t="s">
        <v>7455</v>
      </c>
    </row>
    <row r="3480" spans="1:21" ht="34" x14ac:dyDescent="0.2">
      <c r="A3480">
        <v>3860</v>
      </c>
      <c r="B3480" s="8" t="str">
        <f>IFERROR(INDEX(Sheet2!C:C, MATCH(SQL!D3480, Sheet2!H:H, 0)), "")</f>
        <v/>
      </c>
      <c r="D3480" t="s">
        <v>11706</v>
      </c>
      <c r="E3480">
        <v>3787</v>
      </c>
      <c r="G3480" s="3" t="s">
        <v>11785</v>
      </c>
      <c r="I3480" t="s">
        <v>7920</v>
      </c>
      <c r="K3480" t="s">
        <v>7989</v>
      </c>
      <c r="Q3480" t="s">
        <v>7480</v>
      </c>
      <c r="T3480" t="s">
        <v>8662</v>
      </c>
      <c r="U3480" t="s">
        <v>7254</v>
      </c>
    </row>
    <row r="3481" spans="1:21" ht="34" x14ac:dyDescent="0.2">
      <c r="A3481">
        <v>3861</v>
      </c>
      <c r="B3481" s="8" t="str">
        <f>IFERROR(INDEX(Sheet2!C:C, MATCH(SQL!D3481, Sheet2!H:H, 0)), "")</f>
        <v/>
      </c>
      <c r="D3481" t="s">
        <v>11706</v>
      </c>
      <c r="E3481">
        <v>3787</v>
      </c>
      <c r="G3481" s="3" t="s">
        <v>11784</v>
      </c>
      <c r="I3481" t="s">
        <v>7920</v>
      </c>
      <c r="K3481" t="s">
        <v>7989</v>
      </c>
      <c r="Q3481" t="s">
        <v>7480</v>
      </c>
      <c r="T3481" t="s">
        <v>11783</v>
      </c>
      <c r="U3481" t="s">
        <v>9649</v>
      </c>
    </row>
    <row r="3482" spans="1:21" ht="34" x14ac:dyDescent="0.2">
      <c r="A3482">
        <v>3862</v>
      </c>
      <c r="B3482" s="8" t="str">
        <f>IFERROR(INDEX(Sheet2!C:C, MATCH(SQL!D3482, Sheet2!H:H, 0)), "")</f>
        <v/>
      </c>
      <c r="D3482" t="s">
        <v>11706</v>
      </c>
      <c r="E3482">
        <v>3787</v>
      </c>
      <c r="G3482" s="3" t="s">
        <v>11782</v>
      </c>
      <c r="I3482" t="s">
        <v>7920</v>
      </c>
      <c r="K3482" t="s">
        <v>7989</v>
      </c>
      <c r="Q3482" t="s">
        <v>7480</v>
      </c>
      <c r="T3482" t="s">
        <v>11781</v>
      </c>
      <c r="U3482" t="s">
        <v>7488</v>
      </c>
    </row>
    <row r="3483" spans="1:21" ht="34" x14ac:dyDescent="0.2">
      <c r="A3483">
        <v>3863</v>
      </c>
      <c r="B3483" s="8" t="str">
        <f>IFERROR(INDEX(Sheet2!C:C, MATCH(SQL!D3483, Sheet2!H:H, 0)), "")</f>
        <v/>
      </c>
      <c r="D3483" t="s">
        <v>11706</v>
      </c>
      <c r="E3483">
        <v>3787</v>
      </c>
      <c r="G3483" s="3" t="s">
        <v>11780</v>
      </c>
      <c r="I3483" t="s">
        <v>7920</v>
      </c>
      <c r="K3483" t="s">
        <v>7989</v>
      </c>
      <c r="Q3483" t="s">
        <v>7480</v>
      </c>
      <c r="T3483" t="s">
        <v>11779</v>
      </c>
      <c r="U3483" t="s">
        <v>7422</v>
      </c>
    </row>
    <row r="3484" spans="1:21" ht="34" x14ac:dyDescent="0.2">
      <c r="A3484">
        <v>3864</v>
      </c>
      <c r="B3484" s="8" t="str">
        <f>IFERROR(INDEX(Sheet2!C:C, MATCH(SQL!D3484, Sheet2!H:H, 0)), "")</f>
        <v/>
      </c>
      <c r="D3484" t="s">
        <v>11706</v>
      </c>
      <c r="E3484">
        <v>3787</v>
      </c>
      <c r="G3484" s="3" t="s">
        <v>11778</v>
      </c>
      <c r="I3484" t="s">
        <v>7920</v>
      </c>
      <c r="K3484" t="s">
        <v>7989</v>
      </c>
      <c r="Q3484" t="s">
        <v>7480</v>
      </c>
      <c r="T3484" t="s">
        <v>11777</v>
      </c>
      <c r="U3484" t="s">
        <v>7851</v>
      </c>
    </row>
    <row r="3485" spans="1:21" ht="34" x14ac:dyDescent="0.2">
      <c r="A3485">
        <v>3865</v>
      </c>
      <c r="B3485" s="8" t="str">
        <f>IFERROR(INDEX(Sheet2!C:C, MATCH(SQL!D3485, Sheet2!H:H, 0)), "")</f>
        <v/>
      </c>
      <c r="D3485" t="s">
        <v>11706</v>
      </c>
      <c r="E3485">
        <v>3787</v>
      </c>
      <c r="G3485" s="3" t="s">
        <v>11776</v>
      </c>
      <c r="I3485" t="s">
        <v>7920</v>
      </c>
      <c r="K3485" t="s">
        <v>7989</v>
      </c>
      <c r="Q3485" t="s">
        <v>7480</v>
      </c>
      <c r="T3485" t="s">
        <v>11775</v>
      </c>
      <c r="U3485" t="s">
        <v>7491</v>
      </c>
    </row>
    <row r="3486" spans="1:21" ht="34" x14ac:dyDescent="0.2">
      <c r="A3486">
        <v>3866</v>
      </c>
      <c r="B3486" s="8" t="str">
        <f>IFERROR(INDEX(Sheet2!C:C, MATCH(SQL!D3486, Sheet2!H:H, 0)), "")</f>
        <v/>
      </c>
      <c r="D3486" t="s">
        <v>11706</v>
      </c>
      <c r="E3486">
        <v>3787</v>
      </c>
      <c r="G3486" s="3" t="s">
        <v>11774</v>
      </c>
      <c r="I3486" t="s">
        <v>7920</v>
      </c>
      <c r="K3486" t="s">
        <v>7989</v>
      </c>
      <c r="Q3486" t="s">
        <v>7480</v>
      </c>
      <c r="T3486" t="s">
        <v>11773</v>
      </c>
      <c r="U3486" t="s">
        <v>7488</v>
      </c>
    </row>
    <row r="3487" spans="1:21" ht="34" x14ac:dyDescent="0.2">
      <c r="A3487">
        <v>3867</v>
      </c>
      <c r="B3487" s="8" t="str">
        <f>IFERROR(INDEX(Sheet2!C:C, MATCH(SQL!D3487, Sheet2!H:H, 0)), "")</f>
        <v/>
      </c>
      <c r="D3487" t="s">
        <v>11706</v>
      </c>
      <c r="E3487">
        <v>3787</v>
      </c>
      <c r="G3487" s="3" t="s">
        <v>11772</v>
      </c>
      <c r="I3487" t="s">
        <v>7920</v>
      </c>
      <c r="K3487" t="s">
        <v>7989</v>
      </c>
      <c r="Q3487" t="s">
        <v>7480</v>
      </c>
      <c r="T3487" t="s">
        <v>11771</v>
      </c>
      <c r="U3487" t="s">
        <v>7448</v>
      </c>
    </row>
    <row r="3488" spans="1:21" ht="34" x14ac:dyDescent="0.2">
      <c r="A3488">
        <v>3868</v>
      </c>
      <c r="B3488" s="8" t="str">
        <f>IFERROR(INDEX(Sheet2!C:C, MATCH(SQL!D3488, Sheet2!H:H, 0)), "")</f>
        <v/>
      </c>
      <c r="D3488" t="s">
        <v>11706</v>
      </c>
      <c r="E3488">
        <v>3787</v>
      </c>
      <c r="G3488" s="3" t="s">
        <v>11770</v>
      </c>
      <c r="I3488" t="s">
        <v>7920</v>
      </c>
      <c r="K3488" t="s">
        <v>7989</v>
      </c>
      <c r="Q3488" t="s">
        <v>7480</v>
      </c>
      <c r="T3488" t="s">
        <v>11769</v>
      </c>
      <c r="U3488" t="s">
        <v>7397</v>
      </c>
    </row>
    <row r="3489" spans="1:21" ht="17" x14ac:dyDescent="0.2">
      <c r="A3489">
        <v>3869</v>
      </c>
      <c r="B3489" s="8" t="str">
        <f>IFERROR(INDEX(Sheet2!C:C, MATCH(SQL!D3489, Sheet2!H:H, 0)), "")</f>
        <v/>
      </c>
      <c r="D3489" t="s">
        <v>11706</v>
      </c>
      <c r="E3489">
        <v>3787</v>
      </c>
      <c r="G3489" s="3" t="s">
        <v>11768</v>
      </c>
      <c r="I3489" t="s">
        <v>7920</v>
      </c>
      <c r="K3489" t="s">
        <v>7989</v>
      </c>
      <c r="Q3489" t="s">
        <v>7480</v>
      </c>
      <c r="T3489" t="s">
        <v>11767</v>
      </c>
      <c r="U3489" t="s">
        <v>7488</v>
      </c>
    </row>
    <row r="3490" spans="1:21" ht="34" x14ac:dyDescent="0.2">
      <c r="A3490">
        <v>3870</v>
      </c>
      <c r="B3490" s="8" t="str">
        <f>IFERROR(INDEX(Sheet2!C:C, MATCH(SQL!D3490, Sheet2!H:H, 0)), "")</f>
        <v/>
      </c>
      <c r="D3490" t="s">
        <v>11706</v>
      </c>
      <c r="E3490">
        <v>3787</v>
      </c>
      <c r="G3490" s="3" t="s">
        <v>11766</v>
      </c>
      <c r="I3490" t="s">
        <v>7920</v>
      </c>
      <c r="K3490" t="s">
        <v>7989</v>
      </c>
      <c r="Q3490" t="s">
        <v>7480</v>
      </c>
      <c r="T3490" t="s">
        <v>11765</v>
      </c>
      <c r="U3490" t="s">
        <v>7417</v>
      </c>
    </row>
    <row r="3491" spans="1:21" ht="34" x14ac:dyDescent="0.2">
      <c r="A3491">
        <v>3871</v>
      </c>
      <c r="B3491" s="8" t="str">
        <f>IFERROR(INDEX(Sheet2!C:C, MATCH(SQL!D3491, Sheet2!H:H, 0)), "")</f>
        <v/>
      </c>
      <c r="D3491" t="s">
        <v>11706</v>
      </c>
      <c r="E3491">
        <v>3787</v>
      </c>
      <c r="G3491" s="3" t="s">
        <v>11764</v>
      </c>
      <c r="I3491" t="s">
        <v>7920</v>
      </c>
      <c r="K3491" t="s">
        <v>7989</v>
      </c>
      <c r="Q3491" t="s">
        <v>7480</v>
      </c>
      <c r="T3491" t="s">
        <v>11763</v>
      </c>
      <c r="U3491" t="s">
        <v>7395</v>
      </c>
    </row>
    <row r="3492" spans="1:21" ht="34" x14ac:dyDescent="0.2">
      <c r="A3492">
        <v>3872</v>
      </c>
      <c r="B3492" s="8" t="str">
        <f>IFERROR(INDEX(Sheet2!C:C, MATCH(SQL!D3492, Sheet2!H:H, 0)), "")</f>
        <v/>
      </c>
      <c r="D3492" t="s">
        <v>11706</v>
      </c>
      <c r="E3492">
        <v>3787</v>
      </c>
      <c r="G3492" s="3" t="s">
        <v>11762</v>
      </c>
      <c r="I3492" t="s">
        <v>7920</v>
      </c>
      <c r="K3492" t="s">
        <v>7989</v>
      </c>
      <c r="Q3492" t="s">
        <v>7480</v>
      </c>
      <c r="T3492" t="s">
        <v>10157</v>
      </c>
      <c r="U3492" t="s">
        <v>7488</v>
      </c>
    </row>
    <row r="3493" spans="1:21" ht="34" x14ac:dyDescent="0.2">
      <c r="A3493">
        <v>3873</v>
      </c>
      <c r="B3493" s="8" t="str">
        <f>IFERROR(INDEX(Sheet2!C:C, MATCH(SQL!D3493, Sheet2!H:H, 0)), "")</f>
        <v/>
      </c>
      <c r="D3493" t="s">
        <v>11706</v>
      </c>
      <c r="E3493">
        <v>3787</v>
      </c>
      <c r="G3493" s="3" t="s">
        <v>11761</v>
      </c>
      <c r="I3493" t="s">
        <v>7920</v>
      </c>
      <c r="K3493" t="s">
        <v>7989</v>
      </c>
      <c r="Q3493" t="s">
        <v>7480</v>
      </c>
      <c r="T3493" t="s">
        <v>11760</v>
      </c>
      <c r="U3493" t="s">
        <v>7420</v>
      </c>
    </row>
    <row r="3494" spans="1:21" ht="34" x14ac:dyDescent="0.2">
      <c r="A3494">
        <v>3874</v>
      </c>
      <c r="B3494" s="8" t="str">
        <f>IFERROR(INDEX(Sheet2!C:C, MATCH(SQL!D3494, Sheet2!H:H, 0)), "")</f>
        <v/>
      </c>
      <c r="D3494" t="s">
        <v>11706</v>
      </c>
      <c r="E3494">
        <v>3787</v>
      </c>
      <c r="G3494" s="3" t="s">
        <v>11759</v>
      </c>
      <c r="I3494" t="s">
        <v>7920</v>
      </c>
      <c r="K3494" t="s">
        <v>7989</v>
      </c>
      <c r="Q3494" t="s">
        <v>7480</v>
      </c>
      <c r="T3494" t="s">
        <v>7831</v>
      </c>
      <c r="U3494" t="s">
        <v>5339</v>
      </c>
    </row>
    <row r="3495" spans="1:21" ht="34" x14ac:dyDescent="0.2">
      <c r="A3495">
        <v>3875</v>
      </c>
      <c r="B3495" s="8" t="str">
        <f>IFERROR(INDEX(Sheet2!C:C, MATCH(SQL!D3495, Sheet2!H:H, 0)), "")</f>
        <v/>
      </c>
      <c r="D3495" t="s">
        <v>11706</v>
      </c>
      <c r="E3495">
        <v>3787</v>
      </c>
      <c r="G3495" s="3" t="s">
        <v>11758</v>
      </c>
      <c r="I3495" t="s">
        <v>7920</v>
      </c>
      <c r="K3495" t="s">
        <v>7989</v>
      </c>
      <c r="Q3495" t="s">
        <v>7480</v>
      </c>
      <c r="T3495" t="s">
        <v>11711</v>
      </c>
      <c r="U3495" t="s">
        <v>7491</v>
      </c>
    </row>
    <row r="3496" spans="1:21" ht="34" x14ac:dyDescent="0.2">
      <c r="A3496">
        <v>3876</v>
      </c>
      <c r="B3496" s="8" t="str">
        <f>IFERROR(INDEX(Sheet2!C:C, MATCH(SQL!D3496, Sheet2!H:H, 0)), "")</f>
        <v/>
      </c>
      <c r="D3496" t="s">
        <v>11706</v>
      </c>
      <c r="E3496">
        <v>3787</v>
      </c>
      <c r="G3496" s="3" t="s">
        <v>11757</v>
      </c>
      <c r="I3496" t="s">
        <v>7920</v>
      </c>
      <c r="K3496" t="s">
        <v>7989</v>
      </c>
      <c r="Q3496" t="s">
        <v>7480</v>
      </c>
      <c r="T3496" t="s">
        <v>10301</v>
      </c>
      <c r="U3496" t="s">
        <v>7991</v>
      </c>
    </row>
    <row r="3497" spans="1:21" ht="34" x14ac:dyDescent="0.2">
      <c r="A3497">
        <v>3877</v>
      </c>
      <c r="B3497" s="8" t="str">
        <f>IFERROR(INDEX(Sheet2!C:C, MATCH(SQL!D3497, Sheet2!H:H, 0)), "")</f>
        <v/>
      </c>
      <c r="D3497" t="s">
        <v>11706</v>
      </c>
      <c r="E3497">
        <v>3787</v>
      </c>
      <c r="G3497" s="3" t="s">
        <v>11756</v>
      </c>
      <c r="I3497" t="s">
        <v>7920</v>
      </c>
      <c r="K3497" t="s">
        <v>7989</v>
      </c>
      <c r="Q3497" t="s">
        <v>7480</v>
      </c>
      <c r="T3497" t="s">
        <v>11721</v>
      </c>
      <c r="U3497" t="s">
        <v>7448</v>
      </c>
    </row>
    <row r="3498" spans="1:21" ht="34" x14ac:dyDescent="0.2">
      <c r="A3498">
        <v>3878</v>
      </c>
      <c r="B3498" s="8" t="str">
        <f>IFERROR(INDEX(Sheet2!C:C, MATCH(SQL!D3498, Sheet2!H:H, 0)), "")</f>
        <v/>
      </c>
      <c r="D3498" t="s">
        <v>11706</v>
      </c>
      <c r="E3498">
        <v>3787</v>
      </c>
      <c r="G3498" s="3" t="s">
        <v>11755</v>
      </c>
      <c r="I3498" t="s">
        <v>7920</v>
      </c>
      <c r="K3498" t="s">
        <v>7989</v>
      </c>
      <c r="Q3498" t="s">
        <v>7480</v>
      </c>
      <c r="T3498" t="s">
        <v>11754</v>
      </c>
      <c r="U3498" t="s">
        <v>8056</v>
      </c>
    </row>
    <row r="3499" spans="1:21" ht="51" x14ac:dyDescent="0.2">
      <c r="A3499">
        <v>3879</v>
      </c>
      <c r="B3499" s="8" t="str">
        <f>IFERROR(INDEX(Sheet2!C:C, MATCH(SQL!D3499, Sheet2!H:H, 0)), "")</f>
        <v/>
      </c>
      <c r="D3499" t="s">
        <v>11706</v>
      </c>
      <c r="E3499">
        <v>3787</v>
      </c>
      <c r="G3499" s="3" t="s">
        <v>11753</v>
      </c>
      <c r="I3499" t="s">
        <v>7920</v>
      </c>
      <c r="K3499" t="s">
        <v>7989</v>
      </c>
      <c r="Q3499" t="s">
        <v>7480</v>
      </c>
      <c r="T3499" t="s">
        <v>11752</v>
      </c>
      <c r="U3499" t="s">
        <v>7457</v>
      </c>
    </row>
    <row r="3500" spans="1:21" ht="17" x14ac:dyDescent="0.2">
      <c r="A3500">
        <v>3880</v>
      </c>
      <c r="B3500" s="8" t="str">
        <f>IFERROR(INDEX(Sheet2!C:C, MATCH(SQL!D3500, Sheet2!H:H, 0)), "")</f>
        <v/>
      </c>
      <c r="D3500" t="s">
        <v>11706</v>
      </c>
      <c r="E3500">
        <v>3787</v>
      </c>
      <c r="G3500" s="3" t="s">
        <v>11751</v>
      </c>
      <c r="I3500" t="s">
        <v>7920</v>
      </c>
      <c r="K3500" t="s">
        <v>7989</v>
      </c>
      <c r="Q3500" t="s">
        <v>7480</v>
      </c>
      <c r="T3500" t="s">
        <v>11750</v>
      </c>
      <c r="U3500" t="s">
        <v>11106</v>
      </c>
    </row>
    <row r="3501" spans="1:21" ht="34" x14ac:dyDescent="0.2">
      <c r="A3501">
        <v>3881</v>
      </c>
      <c r="B3501" s="8" t="str">
        <f>IFERROR(INDEX(Sheet2!C:C, MATCH(SQL!D3501, Sheet2!H:H, 0)), "")</f>
        <v/>
      </c>
      <c r="D3501" t="s">
        <v>11706</v>
      </c>
      <c r="E3501">
        <v>3787</v>
      </c>
      <c r="G3501" s="3" t="s">
        <v>11749</v>
      </c>
      <c r="I3501" t="s">
        <v>7920</v>
      </c>
      <c r="K3501" t="s">
        <v>7989</v>
      </c>
      <c r="Q3501" t="s">
        <v>7480</v>
      </c>
      <c r="T3501" t="s">
        <v>11748</v>
      </c>
      <c r="U3501" t="s">
        <v>7420</v>
      </c>
    </row>
    <row r="3502" spans="1:21" ht="34" x14ac:dyDescent="0.2">
      <c r="A3502">
        <v>3882</v>
      </c>
      <c r="B3502" s="8" t="str">
        <f>IFERROR(INDEX(Sheet2!C:C, MATCH(SQL!D3502, Sheet2!H:H, 0)), "")</f>
        <v/>
      </c>
      <c r="D3502" t="s">
        <v>11706</v>
      </c>
      <c r="E3502">
        <v>3787</v>
      </c>
      <c r="G3502" s="3" t="s">
        <v>11747</v>
      </c>
      <c r="I3502" t="s">
        <v>7920</v>
      </c>
      <c r="K3502" t="s">
        <v>7989</v>
      </c>
      <c r="Q3502" t="s">
        <v>7480</v>
      </c>
      <c r="T3502" t="s">
        <v>11746</v>
      </c>
      <c r="U3502" t="s">
        <v>7448</v>
      </c>
    </row>
    <row r="3503" spans="1:21" ht="34" x14ac:dyDescent="0.2">
      <c r="A3503">
        <v>3883</v>
      </c>
      <c r="B3503" s="8" t="str">
        <f>IFERROR(INDEX(Sheet2!C:C, MATCH(SQL!D3503, Sheet2!H:H, 0)), "")</f>
        <v/>
      </c>
      <c r="D3503" t="s">
        <v>11706</v>
      </c>
      <c r="E3503">
        <v>3787</v>
      </c>
      <c r="G3503" s="3" t="s">
        <v>11745</v>
      </c>
      <c r="I3503" t="s">
        <v>7920</v>
      </c>
      <c r="K3503" t="s">
        <v>7989</v>
      </c>
      <c r="Q3503" t="s">
        <v>7480</v>
      </c>
      <c r="T3503" t="s">
        <v>11744</v>
      </c>
      <c r="U3503" t="s">
        <v>7417</v>
      </c>
    </row>
    <row r="3504" spans="1:21" ht="34" x14ac:dyDescent="0.2">
      <c r="A3504">
        <v>3884</v>
      </c>
      <c r="B3504" s="8" t="str">
        <f>IFERROR(INDEX(Sheet2!C:C, MATCH(SQL!D3504, Sheet2!H:H, 0)), "")</f>
        <v/>
      </c>
      <c r="D3504" t="s">
        <v>11706</v>
      </c>
      <c r="E3504">
        <v>3787</v>
      </c>
      <c r="G3504" s="3" t="s">
        <v>11743</v>
      </c>
      <c r="I3504" t="s">
        <v>7920</v>
      </c>
      <c r="K3504" t="s">
        <v>7989</v>
      </c>
      <c r="Q3504" t="s">
        <v>7480</v>
      </c>
      <c r="T3504" t="s">
        <v>11742</v>
      </c>
      <c r="U3504" t="s">
        <v>5339</v>
      </c>
    </row>
    <row r="3505" spans="1:21" ht="34" x14ac:dyDescent="0.2">
      <c r="A3505">
        <v>3885</v>
      </c>
      <c r="B3505" s="8" t="str">
        <f>IFERROR(INDEX(Sheet2!C:C, MATCH(SQL!D3505, Sheet2!H:H, 0)), "")</f>
        <v/>
      </c>
      <c r="D3505" t="s">
        <v>11706</v>
      </c>
      <c r="E3505">
        <v>3787</v>
      </c>
      <c r="G3505" s="3" t="s">
        <v>11741</v>
      </c>
      <c r="I3505" t="s">
        <v>7920</v>
      </c>
      <c r="K3505" t="s">
        <v>7989</v>
      </c>
      <c r="Q3505" t="s">
        <v>7480</v>
      </c>
      <c r="T3505" t="s">
        <v>11740</v>
      </c>
      <c r="U3505" t="s">
        <v>7442</v>
      </c>
    </row>
    <row r="3506" spans="1:21" ht="34" x14ac:dyDescent="0.2">
      <c r="A3506">
        <v>3886</v>
      </c>
      <c r="B3506" s="8" t="str">
        <f>IFERROR(INDEX(Sheet2!C:C, MATCH(SQL!D3506, Sheet2!H:H, 0)), "")</f>
        <v/>
      </c>
      <c r="D3506" t="s">
        <v>11706</v>
      </c>
      <c r="E3506">
        <v>3787</v>
      </c>
      <c r="G3506" s="3" t="s">
        <v>11739</v>
      </c>
      <c r="I3506" t="s">
        <v>7920</v>
      </c>
      <c r="K3506" t="s">
        <v>7989</v>
      </c>
      <c r="Q3506" t="s">
        <v>7480</v>
      </c>
      <c r="T3506" t="s">
        <v>11738</v>
      </c>
      <c r="U3506" t="s">
        <v>7488</v>
      </c>
    </row>
    <row r="3507" spans="1:21" ht="34" x14ac:dyDescent="0.2">
      <c r="A3507">
        <v>3887</v>
      </c>
      <c r="B3507" s="8" t="str">
        <f>IFERROR(INDEX(Sheet2!C:C, MATCH(SQL!D3507, Sheet2!H:H, 0)), "")</f>
        <v/>
      </c>
      <c r="D3507" t="s">
        <v>11706</v>
      </c>
      <c r="E3507">
        <v>3787</v>
      </c>
      <c r="G3507" s="3" t="s">
        <v>11737</v>
      </c>
      <c r="I3507" t="s">
        <v>7920</v>
      </c>
      <c r="K3507" t="s">
        <v>7989</v>
      </c>
      <c r="Q3507" t="s">
        <v>7480</v>
      </c>
      <c r="T3507" t="s">
        <v>11402</v>
      </c>
      <c r="U3507" t="s">
        <v>7442</v>
      </c>
    </row>
    <row r="3508" spans="1:21" ht="34" x14ac:dyDescent="0.2">
      <c r="A3508">
        <v>3888</v>
      </c>
      <c r="B3508" s="8" t="str">
        <f>IFERROR(INDEX(Sheet2!C:C, MATCH(SQL!D3508, Sheet2!H:H, 0)), "")</f>
        <v/>
      </c>
      <c r="D3508" t="s">
        <v>11706</v>
      </c>
      <c r="E3508">
        <v>3787</v>
      </c>
      <c r="G3508" s="3" t="s">
        <v>11736</v>
      </c>
      <c r="I3508" t="s">
        <v>7920</v>
      </c>
      <c r="K3508" t="s">
        <v>7989</v>
      </c>
      <c r="Q3508" t="s">
        <v>7480</v>
      </c>
      <c r="T3508" t="s">
        <v>11735</v>
      </c>
      <c r="U3508" t="s">
        <v>7442</v>
      </c>
    </row>
    <row r="3509" spans="1:21" ht="17" x14ac:dyDescent="0.2">
      <c r="A3509">
        <v>3889</v>
      </c>
      <c r="B3509" s="8" t="str">
        <f>IFERROR(INDEX(Sheet2!C:C, MATCH(SQL!D3509, Sheet2!H:H, 0)), "")</f>
        <v/>
      </c>
      <c r="D3509" t="s">
        <v>11706</v>
      </c>
      <c r="E3509">
        <v>3787</v>
      </c>
      <c r="G3509" s="3" t="s">
        <v>11734</v>
      </c>
      <c r="I3509" t="s">
        <v>7920</v>
      </c>
      <c r="K3509" t="s">
        <v>7989</v>
      </c>
      <c r="Q3509" t="s">
        <v>7480</v>
      </c>
      <c r="T3509" t="s">
        <v>11368</v>
      </c>
      <c r="U3509" t="s">
        <v>7455</v>
      </c>
    </row>
    <row r="3510" spans="1:21" ht="34" x14ac:dyDescent="0.2">
      <c r="A3510">
        <v>3890</v>
      </c>
      <c r="B3510" s="8" t="str">
        <f>IFERROR(INDEX(Sheet2!C:C, MATCH(SQL!D3510, Sheet2!H:H, 0)), "")</f>
        <v/>
      </c>
      <c r="D3510" t="s">
        <v>11706</v>
      </c>
      <c r="E3510">
        <v>3787</v>
      </c>
      <c r="G3510" s="3" t="s">
        <v>11733</v>
      </c>
      <c r="I3510" t="s">
        <v>7920</v>
      </c>
      <c r="K3510" t="s">
        <v>7989</v>
      </c>
      <c r="Q3510" t="s">
        <v>7480</v>
      </c>
      <c r="T3510" t="s">
        <v>11732</v>
      </c>
      <c r="U3510" t="s">
        <v>7420</v>
      </c>
    </row>
    <row r="3511" spans="1:21" ht="34" x14ac:dyDescent="0.2">
      <c r="A3511">
        <v>3891</v>
      </c>
      <c r="B3511" s="8" t="str">
        <f>IFERROR(INDEX(Sheet2!C:C, MATCH(SQL!D3511, Sheet2!H:H, 0)), "")</f>
        <v/>
      </c>
      <c r="D3511" t="s">
        <v>11706</v>
      </c>
      <c r="E3511">
        <v>3787</v>
      </c>
      <c r="G3511" s="3" t="s">
        <v>11731</v>
      </c>
      <c r="I3511" t="s">
        <v>7920</v>
      </c>
      <c r="K3511" t="s">
        <v>7989</v>
      </c>
      <c r="Q3511" t="s">
        <v>7480</v>
      </c>
      <c r="T3511" t="s">
        <v>9144</v>
      </c>
      <c r="U3511" t="s">
        <v>7448</v>
      </c>
    </row>
    <row r="3512" spans="1:21" ht="34" x14ac:dyDescent="0.2">
      <c r="A3512">
        <v>3892</v>
      </c>
      <c r="B3512" s="8" t="str">
        <f>IFERROR(INDEX(Sheet2!C:C, MATCH(SQL!D3512, Sheet2!H:H, 0)), "")</f>
        <v/>
      </c>
      <c r="D3512" t="s">
        <v>11706</v>
      </c>
      <c r="E3512">
        <v>3787</v>
      </c>
      <c r="G3512" s="3" t="s">
        <v>11730</v>
      </c>
      <c r="I3512" t="s">
        <v>7920</v>
      </c>
      <c r="K3512" t="s">
        <v>7989</v>
      </c>
      <c r="Q3512" t="s">
        <v>7480</v>
      </c>
      <c r="T3512" t="s">
        <v>11729</v>
      </c>
      <c r="U3512" t="s">
        <v>7488</v>
      </c>
    </row>
    <row r="3513" spans="1:21" ht="34" x14ac:dyDescent="0.2">
      <c r="A3513">
        <v>3893</v>
      </c>
      <c r="B3513" s="8" t="str">
        <f>IFERROR(INDEX(Sheet2!C:C, MATCH(SQL!D3513, Sheet2!H:H, 0)), "")</f>
        <v/>
      </c>
      <c r="D3513" t="s">
        <v>11706</v>
      </c>
      <c r="E3513">
        <v>3787</v>
      </c>
      <c r="G3513" s="3" t="s">
        <v>11728</v>
      </c>
      <c r="I3513" t="s">
        <v>7920</v>
      </c>
      <c r="K3513" t="s">
        <v>7989</v>
      </c>
      <c r="Q3513" t="s">
        <v>7480</v>
      </c>
      <c r="T3513" t="s">
        <v>11727</v>
      </c>
      <c r="U3513" t="s">
        <v>7420</v>
      </c>
    </row>
    <row r="3514" spans="1:21" ht="17" x14ac:dyDescent="0.2">
      <c r="A3514">
        <v>3894</v>
      </c>
      <c r="B3514" s="8" t="str">
        <f>IFERROR(INDEX(Sheet2!C:C, MATCH(SQL!D3514, Sheet2!H:H, 0)), "")</f>
        <v/>
      </c>
      <c r="D3514" t="s">
        <v>11706</v>
      </c>
      <c r="E3514">
        <v>3787</v>
      </c>
      <c r="G3514" s="3" t="s">
        <v>11726</v>
      </c>
      <c r="I3514" t="s">
        <v>7920</v>
      </c>
      <c r="K3514" t="s">
        <v>7989</v>
      </c>
      <c r="Q3514" t="s">
        <v>7480</v>
      </c>
      <c r="T3514" t="s">
        <v>11725</v>
      </c>
      <c r="U3514" t="s">
        <v>7448</v>
      </c>
    </row>
    <row r="3515" spans="1:21" ht="34" x14ac:dyDescent="0.2">
      <c r="A3515">
        <v>3895</v>
      </c>
      <c r="B3515" s="8" t="str">
        <f>IFERROR(INDEX(Sheet2!C:C, MATCH(SQL!D3515, Sheet2!H:H, 0)), "")</f>
        <v/>
      </c>
      <c r="D3515" t="s">
        <v>11706</v>
      </c>
      <c r="E3515">
        <v>3787</v>
      </c>
      <c r="G3515" s="3" t="s">
        <v>11724</v>
      </c>
      <c r="I3515" t="s">
        <v>7920</v>
      </c>
      <c r="K3515" t="s">
        <v>7989</v>
      </c>
      <c r="Q3515" t="s">
        <v>7480</v>
      </c>
      <c r="T3515" t="s">
        <v>11723</v>
      </c>
      <c r="U3515" t="s">
        <v>7991</v>
      </c>
    </row>
    <row r="3516" spans="1:21" ht="34" x14ac:dyDescent="0.2">
      <c r="A3516">
        <v>3896</v>
      </c>
      <c r="B3516" s="8" t="str">
        <f>IFERROR(INDEX(Sheet2!C:C, MATCH(SQL!D3516, Sheet2!H:H, 0)), "")</f>
        <v/>
      </c>
      <c r="D3516" t="s">
        <v>11706</v>
      </c>
      <c r="E3516">
        <v>3787</v>
      </c>
      <c r="G3516" s="3" t="s">
        <v>11722</v>
      </c>
      <c r="I3516" t="s">
        <v>7920</v>
      </c>
      <c r="K3516" t="s">
        <v>7989</v>
      </c>
      <c r="Q3516" t="s">
        <v>7480</v>
      </c>
      <c r="T3516" t="s">
        <v>11721</v>
      </c>
      <c r="U3516" t="s">
        <v>7448</v>
      </c>
    </row>
    <row r="3517" spans="1:21" ht="34" x14ac:dyDescent="0.2">
      <c r="A3517">
        <v>3897</v>
      </c>
      <c r="B3517" s="8" t="str">
        <f>IFERROR(INDEX(Sheet2!C:C, MATCH(SQL!D3517, Sheet2!H:H, 0)), "")</f>
        <v/>
      </c>
      <c r="D3517" t="s">
        <v>11706</v>
      </c>
      <c r="E3517">
        <v>3787</v>
      </c>
      <c r="G3517" s="3" t="s">
        <v>11720</v>
      </c>
      <c r="I3517" t="s">
        <v>7920</v>
      </c>
      <c r="K3517" t="s">
        <v>7989</v>
      </c>
      <c r="Q3517" t="s">
        <v>7480</v>
      </c>
      <c r="T3517" t="s">
        <v>11719</v>
      </c>
      <c r="U3517" t="s">
        <v>7488</v>
      </c>
    </row>
    <row r="3518" spans="1:21" ht="34" x14ac:dyDescent="0.2">
      <c r="A3518">
        <v>3898</v>
      </c>
      <c r="B3518" s="8" t="str">
        <f>IFERROR(INDEX(Sheet2!C:C, MATCH(SQL!D3518, Sheet2!H:H, 0)), "")</f>
        <v/>
      </c>
      <c r="D3518" t="s">
        <v>11706</v>
      </c>
      <c r="E3518">
        <v>3787</v>
      </c>
      <c r="G3518" s="3" t="s">
        <v>11718</v>
      </c>
      <c r="I3518" t="s">
        <v>7920</v>
      </c>
      <c r="K3518" t="s">
        <v>7989</v>
      </c>
      <c r="Q3518" t="s">
        <v>7480</v>
      </c>
      <c r="T3518" t="s">
        <v>11717</v>
      </c>
      <c r="U3518" t="s">
        <v>7491</v>
      </c>
    </row>
    <row r="3519" spans="1:21" ht="34" x14ac:dyDescent="0.2">
      <c r="A3519">
        <v>3899</v>
      </c>
      <c r="B3519" s="8" t="str">
        <f>IFERROR(INDEX(Sheet2!C:C, MATCH(SQL!D3519, Sheet2!H:H, 0)), "")</f>
        <v/>
      </c>
      <c r="D3519" t="s">
        <v>11706</v>
      </c>
      <c r="E3519">
        <v>3787</v>
      </c>
      <c r="G3519" s="3" t="s">
        <v>11716</v>
      </c>
      <c r="I3519" t="s">
        <v>7920</v>
      </c>
      <c r="K3519" t="s">
        <v>7989</v>
      </c>
      <c r="Q3519" t="s">
        <v>7480</v>
      </c>
      <c r="T3519" t="s">
        <v>11715</v>
      </c>
      <c r="U3519" t="s">
        <v>7426</v>
      </c>
    </row>
    <row r="3520" spans="1:21" ht="34" x14ac:dyDescent="0.2">
      <c r="A3520">
        <v>3900</v>
      </c>
      <c r="B3520" s="8" t="str">
        <f>IFERROR(INDEX(Sheet2!C:C, MATCH(SQL!D3520, Sheet2!H:H, 0)), "")</f>
        <v/>
      </c>
      <c r="D3520" t="s">
        <v>11706</v>
      </c>
      <c r="E3520">
        <v>3787</v>
      </c>
      <c r="G3520" s="3" t="s">
        <v>11714</v>
      </c>
      <c r="I3520" t="s">
        <v>7920</v>
      </c>
      <c r="K3520" t="s">
        <v>7989</v>
      </c>
      <c r="Q3520" t="s">
        <v>7480</v>
      </c>
      <c r="T3520" t="s">
        <v>11713</v>
      </c>
      <c r="U3520" t="s">
        <v>7448</v>
      </c>
    </row>
    <row r="3521" spans="1:21" ht="34" x14ac:dyDescent="0.2">
      <c r="A3521">
        <v>3901</v>
      </c>
      <c r="B3521" s="8" t="str">
        <f>IFERROR(INDEX(Sheet2!C:C, MATCH(SQL!D3521, Sheet2!H:H, 0)), "")</f>
        <v/>
      </c>
      <c r="D3521" t="s">
        <v>11706</v>
      </c>
      <c r="E3521">
        <v>3787</v>
      </c>
      <c r="G3521" s="3" t="s">
        <v>11712</v>
      </c>
      <c r="I3521" t="s">
        <v>7920</v>
      </c>
      <c r="K3521" t="s">
        <v>7989</v>
      </c>
      <c r="Q3521" t="s">
        <v>7480</v>
      </c>
      <c r="T3521" t="s">
        <v>11711</v>
      </c>
      <c r="U3521" t="s">
        <v>7491</v>
      </c>
    </row>
    <row r="3522" spans="1:21" ht="34" x14ac:dyDescent="0.2">
      <c r="A3522">
        <v>3902</v>
      </c>
      <c r="B3522" s="8" t="str">
        <f>IFERROR(INDEX(Sheet2!C:C, MATCH(SQL!D3522, Sheet2!H:H, 0)), "")</f>
        <v/>
      </c>
      <c r="D3522" t="s">
        <v>11706</v>
      </c>
      <c r="E3522">
        <v>3787</v>
      </c>
      <c r="G3522" s="3" t="s">
        <v>11710</v>
      </c>
      <c r="I3522" t="s">
        <v>7920</v>
      </c>
      <c r="K3522" t="s">
        <v>7989</v>
      </c>
      <c r="Q3522" t="s">
        <v>7480</v>
      </c>
      <c r="T3522" t="s">
        <v>11709</v>
      </c>
      <c r="U3522" t="s">
        <v>7395</v>
      </c>
    </row>
    <row r="3523" spans="1:21" ht="34" x14ac:dyDescent="0.2">
      <c r="A3523">
        <v>3903</v>
      </c>
      <c r="B3523" s="8" t="str">
        <f>IFERROR(INDEX(Sheet2!C:C, MATCH(SQL!D3523, Sheet2!H:H, 0)), "")</f>
        <v/>
      </c>
      <c r="D3523" t="s">
        <v>11706</v>
      </c>
      <c r="E3523">
        <v>3787</v>
      </c>
      <c r="G3523" s="3" t="s">
        <v>11708</v>
      </c>
      <c r="I3523" t="s">
        <v>7920</v>
      </c>
      <c r="K3523" t="s">
        <v>7989</v>
      </c>
      <c r="Q3523" t="s">
        <v>7480</v>
      </c>
      <c r="T3523" t="s">
        <v>11707</v>
      </c>
      <c r="U3523" t="s">
        <v>7442</v>
      </c>
    </row>
    <row r="3524" spans="1:21" ht="34" x14ac:dyDescent="0.2">
      <c r="A3524">
        <v>3904</v>
      </c>
      <c r="B3524" s="8" t="str">
        <f>IFERROR(INDEX(Sheet2!C:C, MATCH(SQL!D3524, Sheet2!H:H, 0)), "")</f>
        <v/>
      </c>
      <c r="D3524" t="s">
        <v>11706</v>
      </c>
      <c r="E3524">
        <v>3787</v>
      </c>
      <c r="G3524" s="3" t="s">
        <v>11705</v>
      </c>
      <c r="I3524" t="s">
        <v>7920</v>
      </c>
      <c r="K3524" t="s">
        <v>7989</v>
      </c>
      <c r="Q3524" t="s">
        <v>7480</v>
      </c>
      <c r="T3524" t="s">
        <v>11704</v>
      </c>
      <c r="U3524" t="s">
        <v>7397</v>
      </c>
    </row>
    <row r="3525" spans="1:21" ht="17" x14ac:dyDescent="0.2">
      <c r="A3525">
        <v>3905</v>
      </c>
      <c r="B3525" s="8" t="str">
        <f>IFERROR(INDEX(Sheet2!C:C, MATCH(SQL!D3525, Sheet2!H:H, 0)), "")</f>
        <v/>
      </c>
      <c r="D3525" t="s">
        <v>11478</v>
      </c>
      <c r="G3525" s="3" t="s">
        <v>11703</v>
      </c>
      <c r="H3525" t="s">
        <v>7920</v>
      </c>
      <c r="I3525" t="s">
        <v>7920</v>
      </c>
      <c r="J3525" t="s">
        <v>7989</v>
      </c>
      <c r="K3525" t="s">
        <v>7989</v>
      </c>
      <c r="L3525" t="s">
        <v>7918</v>
      </c>
      <c r="N3525" t="s">
        <v>7404</v>
      </c>
      <c r="O3525" t="s">
        <v>7918</v>
      </c>
      <c r="P3525" t="s">
        <v>7480</v>
      </c>
      <c r="Q3525" t="s">
        <v>7480</v>
      </c>
    </row>
    <row r="3526" spans="1:21" ht="34" x14ac:dyDescent="0.2">
      <c r="A3526">
        <v>3906</v>
      </c>
      <c r="B3526" s="8" t="str">
        <f>IFERROR(INDEX(Sheet2!C:C, MATCH(SQL!D3526, Sheet2!H:H, 0)), "")</f>
        <v/>
      </c>
      <c r="D3526" t="s">
        <v>11478</v>
      </c>
      <c r="E3526">
        <v>3905</v>
      </c>
      <c r="G3526" s="3" t="s">
        <v>11702</v>
      </c>
      <c r="I3526" t="s">
        <v>7920</v>
      </c>
      <c r="K3526" t="s">
        <v>7989</v>
      </c>
      <c r="Q3526" t="s">
        <v>7480</v>
      </c>
      <c r="T3526" t="s">
        <v>11701</v>
      </c>
      <c r="U3526" t="s">
        <v>7455</v>
      </c>
    </row>
    <row r="3527" spans="1:21" ht="34" x14ac:dyDescent="0.2">
      <c r="A3527">
        <v>3907</v>
      </c>
      <c r="B3527" s="8" t="str">
        <f>IFERROR(INDEX(Sheet2!C:C, MATCH(SQL!D3527, Sheet2!H:H, 0)), "")</f>
        <v/>
      </c>
      <c r="D3527" t="s">
        <v>11478</v>
      </c>
      <c r="E3527">
        <v>3905</v>
      </c>
      <c r="G3527" s="3" t="s">
        <v>11700</v>
      </c>
      <c r="I3527" t="s">
        <v>7920</v>
      </c>
      <c r="K3527" t="s">
        <v>7989</v>
      </c>
      <c r="Q3527" t="s">
        <v>7480</v>
      </c>
      <c r="T3527" t="s">
        <v>11699</v>
      </c>
      <c r="U3527" t="s">
        <v>7580</v>
      </c>
    </row>
    <row r="3528" spans="1:21" ht="34" x14ac:dyDescent="0.2">
      <c r="A3528">
        <v>3908</v>
      </c>
      <c r="B3528" s="8" t="str">
        <f>IFERROR(INDEX(Sheet2!C:C, MATCH(SQL!D3528, Sheet2!H:H, 0)), "")</f>
        <v/>
      </c>
      <c r="D3528" t="s">
        <v>11478</v>
      </c>
      <c r="E3528">
        <v>3905</v>
      </c>
      <c r="G3528" s="3" t="s">
        <v>11698</v>
      </c>
      <c r="I3528" t="s">
        <v>7920</v>
      </c>
      <c r="K3528" t="s">
        <v>7989</v>
      </c>
      <c r="Q3528" t="s">
        <v>7480</v>
      </c>
      <c r="T3528" t="s">
        <v>11675</v>
      </c>
      <c r="U3528" t="s">
        <v>7442</v>
      </c>
    </row>
    <row r="3529" spans="1:21" ht="17" x14ac:dyDescent="0.2">
      <c r="A3529">
        <v>3909</v>
      </c>
      <c r="B3529" s="8" t="str">
        <f>IFERROR(INDEX(Sheet2!C:C, MATCH(SQL!D3529, Sheet2!H:H, 0)), "")</f>
        <v/>
      </c>
      <c r="D3529" t="s">
        <v>11478</v>
      </c>
      <c r="E3529">
        <v>3905</v>
      </c>
      <c r="G3529" s="3" t="s">
        <v>11697</v>
      </c>
      <c r="I3529" t="s">
        <v>7920</v>
      </c>
      <c r="K3529" t="s">
        <v>7989</v>
      </c>
      <c r="Q3529" t="s">
        <v>7480</v>
      </c>
      <c r="T3529" t="s">
        <v>11696</v>
      </c>
      <c r="U3529" t="s">
        <v>8056</v>
      </c>
    </row>
    <row r="3530" spans="1:21" ht="34" x14ac:dyDescent="0.2">
      <c r="A3530">
        <v>3910</v>
      </c>
      <c r="B3530" s="8" t="str">
        <f>IFERROR(INDEX(Sheet2!C:C, MATCH(SQL!D3530, Sheet2!H:H, 0)), "")</f>
        <v/>
      </c>
      <c r="D3530" t="s">
        <v>11478</v>
      </c>
      <c r="E3530">
        <v>3905</v>
      </c>
      <c r="G3530" s="3" t="s">
        <v>11695</v>
      </c>
      <c r="I3530" t="s">
        <v>7920</v>
      </c>
      <c r="K3530" t="s">
        <v>7989</v>
      </c>
      <c r="Q3530" t="s">
        <v>7480</v>
      </c>
      <c r="T3530" t="s">
        <v>11688</v>
      </c>
      <c r="U3530" t="s">
        <v>7442</v>
      </c>
    </row>
    <row r="3531" spans="1:21" ht="17" x14ac:dyDescent="0.2">
      <c r="A3531">
        <v>3911</v>
      </c>
      <c r="B3531" s="8" t="str">
        <f>IFERROR(INDEX(Sheet2!C:C, MATCH(SQL!D3531, Sheet2!H:H, 0)), "")</f>
        <v/>
      </c>
      <c r="D3531" t="s">
        <v>11478</v>
      </c>
      <c r="E3531">
        <v>3905</v>
      </c>
      <c r="G3531" s="3" t="s">
        <v>11694</v>
      </c>
      <c r="I3531" t="s">
        <v>7920</v>
      </c>
      <c r="K3531" t="s">
        <v>7989</v>
      </c>
      <c r="Q3531" t="s">
        <v>7480</v>
      </c>
      <c r="T3531" t="s">
        <v>11693</v>
      </c>
      <c r="U3531" t="s">
        <v>8056</v>
      </c>
    </row>
    <row r="3532" spans="1:21" ht="34" x14ac:dyDescent="0.2">
      <c r="A3532">
        <v>3912</v>
      </c>
      <c r="B3532" s="8" t="str">
        <f>IFERROR(INDEX(Sheet2!C:C, MATCH(SQL!D3532, Sheet2!H:H, 0)), "")</f>
        <v/>
      </c>
      <c r="D3532" t="s">
        <v>11478</v>
      </c>
      <c r="E3532">
        <v>3905</v>
      </c>
      <c r="G3532" s="3" t="s">
        <v>11692</v>
      </c>
      <c r="I3532" t="s">
        <v>7920</v>
      </c>
      <c r="K3532" t="s">
        <v>7989</v>
      </c>
      <c r="Q3532" t="s">
        <v>7480</v>
      </c>
      <c r="T3532" t="s">
        <v>11691</v>
      </c>
      <c r="U3532" t="s">
        <v>7991</v>
      </c>
    </row>
    <row r="3533" spans="1:21" ht="34" x14ac:dyDescent="0.2">
      <c r="A3533">
        <v>3913</v>
      </c>
      <c r="B3533" s="8" t="str">
        <f>IFERROR(INDEX(Sheet2!C:C, MATCH(SQL!D3533, Sheet2!H:H, 0)), "")</f>
        <v/>
      </c>
      <c r="D3533" t="s">
        <v>11478</v>
      </c>
      <c r="E3533">
        <v>3905</v>
      </c>
      <c r="G3533" s="3" t="s">
        <v>11690</v>
      </c>
      <c r="I3533" t="s">
        <v>7920</v>
      </c>
      <c r="K3533" t="s">
        <v>7989</v>
      </c>
      <c r="Q3533" t="s">
        <v>7480</v>
      </c>
      <c r="T3533" t="s">
        <v>10633</v>
      </c>
      <c r="U3533" t="s">
        <v>7991</v>
      </c>
    </row>
    <row r="3534" spans="1:21" ht="34" x14ac:dyDescent="0.2">
      <c r="A3534">
        <v>3914</v>
      </c>
      <c r="B3534" s="8" t="str">
        <f>IFERROR(INDEX(Sheet2!C:C, MATCH(SQL!D3534, Sheet2!H:H, 0)), "")</f>
        <v/>
      </c>
      <c r="D3534" t="s">
        <v>11478</v>
      </c>
      <c r="E3534">
        <v>3905</v>
      </c>
      <c r="G3534" s="3" t="s">
        <v>11689</v>
      </c>
      <c r="I3534" t="s">
        <v>7920</v>
      </c>
      <c r="K3534" t="s">
        <v>7989</v>
      </c>
      <c r="Q3534" t="s">
        <v>7480</v>
      </c>
      <c r="T3534" t="s">
        <v>11688</v>
      </c>
      <c r="U3534" t="s">
        <v>7442</v>
      </c>
    </row>
    <row r="3535" spans="1:21" ht="34" x14ac:dyDescent="0.2">
      <c r="A3535">
        <v>3915</v>
      </c>
      <c r="B3535" s="8" t="str">
        <f>IFERROR(INDEX(Sheet2!C:C, MATCH(SQL!D3535, Sheet2!H:H, 0)), "")</f>
        <v/>
      </c>
      <c r="D3535" t="s">
        <v>11478</v>
      </c>
      <c r="E3535">
        <v>3905</v>
      </c>
      <c r="G3535" s="3" t="s">
        <v>11687</v>
      </c>
      <c r="I3535" t="s">
        <v>7920</v>
      </c>
      <c r="K3535" t="s">
        <v>7989</v>
      </c>
      <c r="Q3535" t="s">
        <v>7480</v>
      </c>
      <c r="T3535" t="s">
        <v>11686</v>
      </c>
      <c r="U3535" t="s">
        <v>7442</v>
      </c>
    </row>
    <row r="3536" spans="1:21" ht="34" x14ac:dyDescent="0.2">
      <c r="A3536">
        <v>3916</v>
      </c>
      <c r="B3536" s="8" t="str">
        <f>IFERROR(INDEX(Sheet2!C:C, MATCH(SQL!D3536, Sheet2!H:H, 0)), "")</f>
        <v/>
      </c>
      <c r="D3536" t="s">
        <v>11478</v>
      </c>
      <c r="E3536">
        <v>3905</v>
      </c>
      <c r="G3536" s="3" t="s">
        <v>11685</v>
      </c>
      <c r="I3536" t="s">
        <v>7920</v>
      </c>
      <c r="K3536" t="s">
        <v>7989</v>
      </c>
      <c r="Q3536" t="s">
        <v>7480</v>
      </c>
      <c r="T3536" t="s">
        <v>11684</v>
      </c>
      <c r="U3536" t="s">
        <v>7442</v>
      </c>
    </row>
    <row r="3537" spans="1:21" ht="34" x14ac:dyDescent="0.2">
      <c r="A3537">
        <v>3917</v>
      </c>
      <c r="B3537" s="8" t="str">
        <f>IFERROR(INDEX(Sheet2!C:C, MATCH(SQL!D3537, Sheet2!H:H, 0)), "")</f>
        <v/>
      </c>
      <c r="D3537" t="s">
        <v>11478</v>
      </c>
      <c r="E3537">
        <v>3905</v>
      </c>
      <c r="G3537" s="3" t="s">
        <v>11683</v>
      </c>
      <c r="I3537" t="s">
        <v>7920</v>
      </c>
      <c r="K3537" t="s">
        <v>7989</v>
      </c>
      <c r="Q3537" t="s">
        <v>7480</v>
      </c>
      <c r="T3537" t="s">
        <v>11682</v>
      </c>
      <c r="U3537" t="s">
        <v>8192</v>
      </c>
    </row>
    <row r="3538" spans="1:21" ht="51" x14ac:dyDescent="0.2">
      <c r="A3538">
        <v>3918</v>
      </c>
      <c r="B3538" s="8" t="str">
        <f>IFERROR(INDEX(Sheet2!C:C, MATCH(SQL!D3538, Sheet2!H:H, 0)), "")</f>
        <v/>
      </c>
      <c r="D3538" t="s">
        <v>11478</v>
      </c>
      <c r="E3538">
        <v>3905</v>
      </c>
      <c r="G3538" s="3" t="s">
        <v>11681</v>
      </c>
      <c r="I3538" t="s">
        <v>7920</v>
      </c>
      <c r="K3538" t="s">
        <v>7989</v>
      </c>
      <c r="Q3538" t="s">
        <v>7480</v>
      </c>
      <c r="T3538" t="s">
        <v>11680</v>
      </c>
      <c r="U3538" t="s">
        <v>7476</v>
      </c>
    </row>
    <row r="3539" spans="1:21" ht="34" x14ac:dyDescent="0.2">
      <c r="A3539">
        <v>3919</v>
      </c>
      <c r="B3539" s="8" t="str">
        <f>IFERROR(INDEX(Sheet2!C:C, MATCH(SQL!D3539, Sheet2!H:H, 0)), "")</f>
        <v/>
      </c>
      <c r="D3539" t="s">
        <v>11478</v>
      </c>
      <c r="E3539">
        <v>3905</v>
      </c>
      <c r="G3539" s="3" t="s">
        <v>11679</v>
      </c>
      <c r="I3539" t="s">
        <v>7920</v>
      </c>
      <c r="K3539" t="s">
        <v>7989</v>
      </c>
      <c r="Q3539" t="s">
        <v>7480</v>
      </c>
      <c r="T3539" t="s">
        <v>11678</v>
      </c>
      <c r="U3539" t="s">
        <v>7991</v>
      </c>
    </row>
    <row r="3540" spans="1:21" ht="34" x14ac:dyDescent="0.2">
      <c r="A3540">
        <v>3920</v>
      </c>
      <c r="B3540" s="8" t="str">
        <f>IFERROR(INDEX(Sheet2!C:C, MATCH(SQL!D3540, Sheet2!H:H, 0)), "")</f>
        <v/>
      </c>
      <c r="D3540" t="s">
        <v>11478</v>
      </c>
      <c r="E3540">
        <v>3905</v>
      </c>
      <c r="G3540" s="3" t="s">
        <v>11677</v>
      </c>
      <c r="I3540" t="s">
        <v>7920</v>
      </c>
      <c r="K3540" t="s">
        <v>7989</v>
      </c>
      <c r="Q3540" t="s">
        <v>7480</v>
      </c>
      <c r="T3540" t="s">
        <v>7652</v>
      </c>
      <c r="U3540" t="s">
        <v>7395</v>
      </c>
    </row>
    <row r="3541" spans="1:21" ht="34" x14ac:dyDescent="0.2">
      <c r="A3541">
        <v>3921</v>
      </c>
      <c r="B3541" s="8" t="str">
        <f>IFERROR(INDEX(Sheet2!C:C, MATCH(SQL!D3541, Sheet2!H:H, 0)), "")</f>
        <v/>
      </c>
      <c r="D3541" t="s">
        <v>11478</v>
      </c>
      <c r="E3541">
        <v>3905</v>
      </c>
      <c r="G3541" s="3" t="s">
        <v>11676</v>
      </c>
      <c r="I3541" t="s">
        <v>7920</v>
      </c>
      <c r="K3541" t="s">
        <v>7989</v>
      </c>
      <c r="Q3541" t="s">
        <v>7480</v>
      </c>
      <c r="T3541" t="s">
        <v>11675</v>
      </c>
      <c r="U3541" t="s">
        <v>7442</v>
      </c>
    </row>
    <row r="3542" spans="1:21" ht="34" x14ac:dyDescent="0.2">
      <c r="A3542">
        <v>3922</v>
      </c>
      <c r="B3542" s="8" t="str">
        <f>IFERROR(INDEX(Sheet2!C:C, MATCH(SQL!D3542, Sheet2!H:H, 0)), "")</f>
        <v/>
      </c>
      <c r="D3542" t="s">
        <v>11478</v>
      </c>
      <c r="E3542">
        <v>3905</v>
      </c>
      <c r="G3542" s="3" t="s">
        <v>11674</v>
      </c>
      <c r="I3542" t="s">
        <v>7920</v>
      </c>
      <c r="K3542" t="s">
        <v>7989</v>
      </c>
      <c r="Q3542" t="s">
        <v>7480</v>
      </c>
      <c r="T3542" t="s">
        <v>11673</v>
      </c>
      <c r="U3542" t="s">
        <v>7397</v>
      </c>
    </row>
    <row r="3543" spans="1:21" ht="34" x14ac:dyDescent="0.2">
      <c r="A3543">
        <v>3923</v>
      </c>
      <c r="B3543" s="8" t="str">
        <f>IFERROR(INDEX(Sheet2!C:C, MATCH(SQL!D3543, Sheet2!H:H, 0)), "")</f>
        <v/>
      </c>
      <c r="D3543" t="s">
        <v>11478</v>
      </c>
      <c r="E3543">
        <v>3905</v>
      </c>
      <c r="G3543" s="3" t="s">
        <v>11672</v>
      </c>
      <c r="I3543" t="s">
        <v>7920</v>
      </c>
      <c r="K3543" t="s">
        <v>7989</v>
      </c>
      <c r="Q3543" t="s">
        <v>7480</v>
      </c>
      <c r="T3543" t="s">
        <v>11671</v>
      </c>
      <c r="U3543" t="s">
        <v>9375</v>
      </c>
    </row>
    <row r="3544" spans="1:21" ht="34" x14ac:dyDescent="0.2">
      <c r="A3544">
        <v>3924</v>
      </c>
      <c r="B3544" s="8" t="str">
        <f>IFERROR(INDEX(Sheet2!C:C, MATCH(SQL!D3544, Sheet2!H:H, 0)), "")</f>
        <v/>
      </c>
      <c r="D3544" t="s">
        <v>11478</v>
      </c>
      <c r="E3544">
        <v>3905</v>
      </c>
      <c r="G3544" s="3" t="s">
        <v>11670</v>
      </c>
      <c r="I3544" t="s">
        <v>7920</v>
      </c>
      <c r="K3544" t="s">
        <v>7989</v>
      </c>
      <c r="Q3544" t="s">
        <v>7480</v>
      </c>
      <c r="T3544" t="s">
        <v>11669</v>
      </c>
      <c r="U3544" t="s">
        <v>7431</v>
      </c>
    </row>
    <row r="3545" spans="1:21" ht="34" x14ac:dyDescent="0.2">
      <c r="A3545">
        <v>3925</v>
      </c>
      <c r="B3545" s="8" t="str">
        <f>IFERROR(INDEX(Sheet2!C:C, MATCH(SQL!D3545, Sheet2!H:H, 0)), "")</f>
        <v/>
      </c>
      <c r="D3545" t="s">
        <v>11478</v>
      </c>
      <c r="E3545">
        <v>3905</v>
      </c>
      <c r="G3545" s="3" t="s">
        <v>11668</v>
      </c>
      <c r="I3545" t="s">
        <v>7920</v>
      </c>
      <c r="K3545" t="s">
        <v>7989</v>
      </c>
      <c r="Q3545" t="s">
        <v>7480</v>
      </c>
      <c r="T3545" t="s">
        <v>11667</v>
      </c>
      <c r="U3545" t="s">
        <v>7455</v>
      </c>
    </row>
    <row r="3546" spans="1:21" ht="34" x14ac:dyDescent="0.2">
      <c r="A3546">
        <v>3926</v>
      </c>
      <c r="B3546" s="8" t="str">
        <f>IFERROR(INDEX(Sheet2!C:C, MATCH(SQL!D3546, Sheet2!H:H, 0)), "")</f>
        <v/>
      </c>
      <c r="D3546" t="s">
        <v>11478</v>
      </c>
      <c r="E3546">
        <v>3905</v>
      </c>
      <c r="G3546" s="3" t="s">
        <v>11666</v>
      </c>
      <c r="I3546" t="s">
        <v>7920</v>
      </c>
      <c r="K3546" t="s">
        <v>7989</v>
      </c>
      <c r="Q3546" t="s">
        <v>7480</v>
      </c>
      <c r="T3546" t="s">
        <v>8849</v>
      </c>
      <c r="U3546" t="s">
        <v>7417</v>
      </c>
    </row>
    <row r="3547" spans="1:21" ht="17" x14ac:dyDescent="0.2">
      <c r="A3547">
        <v>3927</v>
      </c>
      <c r="B3547" s="8" t="str">
        <f>IFERROR(INDEX(Sheet2!C:C, MATCH(SQL!D3547, Sheet2!H:H, 0)), "")</f>
        <v/>
      </c>
      <c r="D3547" t="s">
        <v>11478</v>
      </c>
      <c r="E3547">
        <v>3905</v>
      </c>
      <c r="G3547" s="3" t="s">
        <v>11665</v>
      </c>
      <c r="I3547" t="s">
        <v>7920</v>
      </c>
      <c r="K3547" t="s">
        <v>7989</v>
      </c>
      <c r="Q3547" t="s">
        <v>7480</v>
      </c>
      <c r="T3547" t="s">
        <v>11664</v>
      </c>
      <c r="U3547" t="s">
        <v>7448</v>
      </c>
    </row>
    <row r="3548" spans="1:21" ht="34" x14ac:dyDescent="0.2">
      <c r="A3548">
        <v>3928</v>
      </c>
      <c r="B3548" s="8" t="str">
        <f>IFERROR(INDEX(Sheet2!C:C, MATCH(SQL!D3548, Sheet2!H:H, 0)), "")</f>
        <v/>
      </c>
      <c r="D3548" t="s">
        <v>11478</v>
      </c>
      <c r="E3548">
        <v>3905</v>
      </c>
      <c r="G3548" s="3" t="s">
        <v>11663</v>
      </c>
      <c r="I3548" t="s">
        <v>7920</v>
      </c>
      <c r="K3548" t="s">
        <v>7989</v>
      </c>
      <c r="Q3548" t="s">
        <v>7480</v>
      </c>
      <c r="T3548" t="s">
        <v>11662</v>
      </c>
      <c r="U3548" t="s">
        <v>7455</v>
      </c>
    </row>
    <row r="3549" spans="1:21" ht="17" x14ac:dyDescent="0.2">
      <c r="A3549">
        <v>3929</v>
      </c>
      <c r="B3549" s="8" t="str">
        <f>IFERROR(INDEX(Sheet2!C:C, MATCH(SQL!D3549, Sheet2!H:H, 0)), "")</f>
        <v/>
      </c>
      <c r="D3549" t="s">
        <v>11478</v>
      </c>
      <c r="E3549">
        <v>3905</v>
      </c>
      <c r="G3549" s="3" t="s">
        <v>11661</v>
      </c>
      <c r="I3549" t="s">
        <v>7920</v>
      </c>
      <c r="K3549" t="s">
        <v>7989</v>
      </c>
      <c r="Q3549" t="s">
        <v>7480</v>
      </c>
      <c r="T3549" t="s">
        <v>11660</v>
      </c>
      <c r="U3549" t="s">
        <v>8066</v>
      </c>
    </row>
    <row r="3550" spans="1:21" ht="34" x14ac:dyDescent="0.2">
      <c r="A3550">
        <v>3930</v>
      </c>
      <c r="B3550" s="8" t="str">
        <f>IFERROR(INDEX(Sheet2!C:C, MATCH(SQL!D3550, Sheet2!H:H, 0)), "")</f>
        <v/>
      </c>
      <c r="D3550" t="s">
        <v>11478</v>
      </c>
      <c r="E3550">
        <v>3905</v>
      </c>
      <c r="G3550" s="3" t="s">
        <v>11659</v>
      </c>
      <c r="I3550" t="s">
        <v>7920</v>
      </c>
      <c r="K3550" t="s">
        <v>7989</v>
      </c>
      <c r="Q3550" t="s">
        <v>7480</v>
      </c>
      <c r="T3550" t="s">
        <v>11226</v>
      </c>
      <c r="U3550" t="s">
        <v>7448</v>
      </c>
    </row>
    <row r="3551" spans="1:21" ht="34" x14ac:dyDescent="0.2">
      <c r="A3551">
        <v>3931</v>
      </c>
      <c r="B3551" s="8" t="str">
        <f>IFERROR(INDEX(Sheet2!C:C, MATCH(SQL!D3551, Sheet2!H:H, 0)), "")</f>
        <v/>
      </c>
      <c r="D3551" t="s">
        <v>11478</v>
      </c>
      <c r="E3551">
        <v>3905</v>
      </c>
      <c r="G3551" s="3" t="s">
        <v>11658</v>
      </c>
      <c r="I3551" t="s">
        <v>7920</v>
      </c>
      <c r="K3551" t="s">
        <v>7989</v>
      </c>
      <c r="Q3551" t="s">
        <v>7480</v>
      </c>
      <c r="T3551" t="s">
        <v>11657</v>
      </c>
      <c r="U3551" t="s">
        <v>7488</v>
      </c>
    </row>
    <row r="3552" spans="1:21" ht="34" x14ac:dyDescent="0.2">
      <c r="A3552">
        <v>3932</v>
      </c>
      <c r="B3552" s="8" t="str">
        <f>IFERROR(INDEX(Sheet2!C:C, MATCH(SQL!D3552, Sheet2!H:H, 0)), "")</f>
        <v/>
      </c>
      <c r="D3552" t="s">
        <v>11478</v>
      </c>
      <c r="E3552">
        <v>3905</v>
      </c>
      <c r="G3552" s="3" t="s">
        <v>11656</v>
      </c>
      <c r="I3552" t="s">
        <v>7920</v>
      </c>
      <c r="K3552" t="s">
        <v>7989</v>
      </c>
      <c r="Q3552" t="s">
        <v>7480</v>
      </c>
      <c r="T3552" t="s">
        <v>11490</v>
      </c>
      <c r="U3552" t="s">
        <v>7442</v>
      </c>
    </row>
    <row r="3553" spans="1:21" ht="34" x14ac:dyDescent="0.2">
      <c r="A3553">
        <v>3933</v>
      </c>
      <c r="B3553" s="8" t="str">
        <f>IFERROR(INDEX(Sheet2!C:C, MATCH(SQL!D3553, Sheet2!H:H, 0)), "")</f>
        <v/>
      </c>
      <c r="D3553" t="s">
        <v>11478</v>
      </c>
      <c r="E3553">
        <v>3905</v>
      </c>
      <c r="G3553" s="3" t="s">
        <v>11655</v>
      </c>
      <c r="I3553" t="s">
        <v>7920</v>
      </c>
      <c r="K3553" t="s">
        <v>7989</v>
      </c>
      <c r="Q3553" t="s">
        <v>7480</v>
      </c>
      <c r="T3553" t="s">
        <v>11654</v>
      </c>
      <c r="U3553" t="s">
        <v>7455</v>
      </c>
    </row>
    <row r="3554" spans="1:21" ht="34" x14ac:dyDescent="0.2">
      <c r="A3554">
        <v>3934</v>
      </c>
      <c r="B3554" s="8" t="str">
        <f>IFERROR(INDEX(Sheet2!C:C, MATCH(SQL!D3554, Sheet2!H:H, 0)), "")</f>
        <v/>
      </c>
      <c r="D3554" t="s">
        <v>11478</v>
      </c>
      <c r="E3554">
        <v>3905</v>
      </c>
      <c r="G3554" s="3" t="s">
        <v>11653</v>
      </c>
      <c r="I3554" t="s">
        <v>7920</v>
      </c>
      <c r="K3554" t="s">
        <v>7989</v>
      </c>
      <c r="Q3554" t="s">
        <v>7480</v>
      </c>
      <c r="T3554" t="s">
        <v>11652</v>
      </c>
      <c r="U3554" t="s">
        <v>7991</v>
      </c>
    </row>
    <row r="3555" spans="1:21" ht="34" x14ac:dyDescent="0.2">
      <c r="A3555">
        <v>3935</v>
      </c>
      <c r="B3555" s="8" t="str">
        <f>IFERROR(INDEX(Sheet2!C:C, MATCH(SQL!D3555, Sheet2!H:H, 0)), "")</f>
        <v/>
      </c>
      <c r="D3555" t="s">
        <v>11478</v>
      </c>
      <c r="E3555">
        <v>3905</v>
      </c>
      <c r="G3555" s="3" t="s">
        <v>11651</v>
      </c>
      <c r="I3555" t="s">
        <v>7920</v>
      </c>
      <c r="K3555" t="s">
        <v>7989</v>
      </c>
      <c r="Q3555" t="s">
        <v>7480</v>
      </c>
      <c r="T3555" t="s">
        <v>11650</v>
      </c>
      <c r="U3555" t="s">
        <v>7448</v>
      </c>
    </row>
    <row r="3556" spans="1:21" ht="51" x14ac:dyDescent="0.2">
      <c r="A3556">
        <v>3936</v>
      </c>
      <c r="B3556" s="8" t="str">
        <f>IFERROR(INDEX(Sheet2!C:C, MATCH(SQL!D3556, Sheet2!H:H, 0)), "")</f>
        <v/>
      </c>
      <c r="D3556" t="s">
        <v>11478</v>
      </c>
      <c r="E3556">
        <v>3905</v>
      </c>
      <c r="G3556" s="3" t="s">
        <v>11649</v>
      </c>
      <c r="I3556" t="s">
        <v>7920</v>
      </c>
      <c r="K3556" t="s">
        <v>7989</v>
      </c>
      <c r="Q3556" t="s">
        <v>7480</v>
      </c>
      <c r="T3556" t="s">
        <v>11648</v>
      </c>
      <c r="U3556" t="s">
        <v>7455</v>
      </c>
    </row>
    <row r="3557" spans="1:21" ht="34" x14ac:dyDescent="0.2">
      <c r="A3557">
        <v>3937</v>
      </c>
      <c r="B3557" s="8" t="str">
        <f>IFERROR(INDEX(Sheet2!C:C, MATCH(SQL!D3557, Sheet2!H:H, 0)), "")</f>
        <v/>
      </c>
      <c r="D3557" t="s">
        <v>11478</v>
      </c>
      <c r="E3557">
        <v>3905</v>
      </c>
      <c r="G3557" s="3" t="s">
        <v>11647</v>
      </c>
      <c r="I3557" t="s">
        <v>7920</v>
      </c>
      <c r="K3557" t="s">
        <v>7989</v>
      </c>
      <c r="Q3557" t="s">
        <v>7480</v>
      </c>
      <c r="T3557" t="s">
        <v>11646</v>
      </c>
      <c r="U3557" t="s">
        <v>8066</v>
      </c>
    </row>
    <row r="3558" spans="1:21" ht="17" x14ac:dyDescent="0.2">
      <c r="A3558">
        <v>3938</v>
      </c>
      <c r="B3558" s="8" t="str">
        <f>IFERROR(INDEX(Sheet2!C:C, MATCH(SQL!D3558, Sheet2!H:H, 0)), "")</f>
        <v/>
      </c>
      <c r="D3558" t="s">
        <v>11478</v>
      </c>
      <c r="E3558">
        <v>3905</v>
      </c>
      <c r="G3558" s="3" t="s">
        <v>11645</v>
      </c>
      <c r="I3558" t="s">
        <v>7920</v>
      </c>
      <c r="K3558" t="s">
        <v>7989</v>
      </c>
      <c r="Q3558" t="s">
        <v>7480</v>
      </c>
      <c r="T3558" t="s">
        <v>11584</v>
      </c>
      <c r="U3558" t="s">
        <v>7442</v>
      </c>
    </row>
    <row r="3559" spans="1:21" ht="34" x14ac:dyDescent="0.2">
      <c r="A3559">
        <v>3939</v>
      </c>
      <c r="B3559" s="8" t="str">
        <f>IFERROR(INDEX(Sheet2!C:C, MATCH(SQL!D3559, Sheet2!H:H, 0)), "")</f>
        <v/>
      </c>
      <c r="D3559" t="s">
        <v>11478</v>
      </c>
      <c r="E3559">
        <v>3905</v>
      </c>
      <c r="G3559" s="3" t="s">
        <v>11644</v>
      </c>
      <c r="I3559" t="s">
        <v>7920</v>
      </c>
      <c r="K3559" t="s">
        <v>7989</v>
      </c>
      <c r="Q3559" t="s">
        <v>7480</v>
      </c>
      <c r="T3559" t="s">
        <v>11643</v>
      </c>
      <c r="U3559" t="s">
        <v>7488</v>
      </c>
    </row>
    <row r="3560" spans="1:21" ht="34" x14ac:dyDescent="0.2">
      <c r="A3560">
        <v>3940</v>
      </c>
      <c r="B3560" s="8" t="str">
        <f>IFERROR(INDEX(Sheet2!C:C, MATCH(SQL!D3560, Sheet2!H:H, 0)), "")</f>
        <v/>
      </c>
      <c r="D3560" t="s">
        <v>11478</v>
      </c>
      <c r="E3560">
        <v>3905</v>
      </c>
      <c r="G3560" s="3" t="s">
        <v>11642</v>
      </c>
      <c r="I3560" t="s">
        <v>7920</v>
      </c>
      <c r="K3560" t="s">
        <v>7989</v>
      </c>
      <c r="Q3560" t="s">
        <v>7480</v>
      </c>
      <c r="T3560" t="s">
        <v>11641</v>
      </c>
      <c r="U3560" t="s">
        <v>7991</v>
      </c>
    </row>
    <row r="3561" spans="1:21" ht="34" x14ac:dyDescent="0.2">
      <c r="A3561">
        <v>3941</v>
      </c>
      <c r="B3561" s="8" t="str">
        <f>IFERROR(INDEX(Sheet2!C:C, MATCH(SQL!D3561, Sheet2!H:H, 0)), "")</f>
        <v/>
      </c>
      <c r="D3561" t="s">
        <v>11478</v>
      </c>
      <c r="E3561">
        <v>3905</v>
      </c>
      <c r="G3561" s="3" t="s">
        <v>11640</v>
      </c>
      <c r="I3561" t="s">
        <v>7920</v>
      </c>
      <c r="K3561" t="s">
        <v>7989</v>
      </c>
      <c r="Q3561" t="s">
        <v>7480</v>
      </c>
      <c r="T3561" t="s">
        <v>11639</v>
      </c>
      <c r="U3561" t="s">
        <v>7991</v>
      </c>
    </row>
    <row r="3562" spans="1:21" ht="34" x14ac:dyDescent="0.2">
      <c r="A3562">
        <v>3942</v>
      </c>
      <c r="B3562" s="8" t="str">
        <f>IFERROR(INDEX(Sheet2!C:C, MATCH(SQL!D3562, Sheet2!H:H, 0)), "")</f>
        <v/>
      </c>
      <c r="D3562" t="s">
        <v>11478</v>
      </c>
      <c r="E3562">
        <v>3905</v>
      </c>
      <c r="G3562" s="3" t="s">
        <v>11638</v>
      </c>
      <c r="I3562" t="s">
        <v>7920</v>
      </c>
      <c r="K3562" t="s">
        <v>7989</v>
      </c>
      <c r="Q3562" t="s">
        <v>7480</v>
      </c>
      <c r="T3562" t="s">
        <v>11637</v>
      </c>
      <c r="U3562" t="s">
        <v>7397</v>
      </c>
    </row>
    <row r="3563" spans="1:21" ht="17" x14ac:dyDescent="0.2">
      <c r="A3563">
        <v>3943</v>
      </c>
      <c r="B3563" s="8" t="str">
        <f>IFERROR(INDEX(Sheet2!C:C, MATCH(SQL!D3563, Sheet2!H:H, 0)), "")</f>
        <v/>
      </c>
      <c r="D3563" t="s">
        <v>11478</v>
      </c>
      <c r="E3563">
        <v>3905</v>
      </c>
      <c r="G3563" s="3" t="s">
        <v>11636</v>
      </c>
      <c r="I3563" t="s">
        <v>7920</v>
      </c>
      <c r="K3563" t="s">
        <v>7989</v>
      </c>
      <c r="Q3563" t="s">
        <v>7480</v>
      </c>
      <c r="T3563" t="s">
        <v>11635</v>
      </c>
      <c r="U3563" t="s">
        <v>7508</v>
      </c>
    </row>
    <row r="3564" spans="1:21" ht="34" x14ac:dyDescent="0.2">
      <c r="A3564">
        <v>3944</v>
      </c>
      <c r="B3564" s="8" t="str">
        <f>IFERROR(INDEX(Sheet2!C:C, MATCH(SQL!D3564, Sheet2!H:H, 0)), "")</f>
        <v/>
      </c>
      <c r="D3564" t="s">
        <v>11478</v>
      </c>
      <c r="E3564">
        <v>3905</v>
      </c>
      <c r="G3564" s="3" t="s">
        <v>11634</v>
      </c>
      <c r="I3564" t="s">
        <v>7920</v>
      </c>
      <c r="K3564" t="s">
        <v>7989</v>
      </c>
      <c r="Q3564" t="s">
        <v>7480</v>
      </c>
      <c r="T3564" t="s">
        <v>11633</v>
      </c>
      <c r="U3564" t="s">
        <v>7991</v>
      </c>
    </row>
    <row r="3565" spans="1:21" ht="34" x14ac:dyDescent="0.2">
      <c r="A3565">
        <v>3945</v>
      </c>
      <c r="B3565" s="8" t="str">
        <f>IFERROR(INDEX(Sheet2!C:C, MATCH(SQL!D3565, Sheet2!H:H, 0)), "")</f>
        <v/>
      </c>
      <c r="D3565" t="s">
        <v>11478</v>
      </c>
      <c r="E3565">
        <v>3905</v>
      </c>
      <c r="G3565" s="3" t="s">
        <v>11632</v>
      </c>
      <c r="I3565" t="s">
        <v>7920</v>
      </c>
      <c r="K3565" t="s">
        <v>7989</v>
      </c>
      <c r="Q3565" t="s">
        <v>7480</v>
      </c>
      <c r="T3565" t="s">
        <v>10365</v>
      </c>
      <c r="U3565" t="s">
        <v>7991</v>
      </c>
    </row>
    <row r="3566" spans="1:21" ht="34" x14ac:dyDescent="0.2">
      <c r="A3566">
        <v>3946</v>
      </c>
      <c r="B3566" s="8" t="str">
        <f>IFERROR(INDEX(Sheet2!C:C, MATCH(SQL!D3566, Sheet2!H:H, 0)), "")</f>
        <v/>
      </c>
      <c r="D3566" t="s">
        <v>11478</v>
      </c>
      <c r="E3566">
        <v>3905</v>
      </c>
      <c r="G3566" s="3" t="s">
        <v>11631</v>
      </c>
      <c r="I3566" t="s">
        <v>7920</v>
      </c>
      <c r="K3566" t="s">
        <v>7989</v>
      </c>
      <c r="Q3566" t="s">
        <v>7480</v>
      </c>
      <c r="T3566" t="s">
        <v>11630</v>
      </c>
      <c r="U3566" t="s">
        <v>7488</v>
      </c>
    </row>
    <row r="3567" spans="1:21" ht="34" x14ac:dyDescent="0.2">
      <c r="A3567">
        <v>3947</v>
      </c>
      <c r="B3567" s="8" t="str">
        <f>IFERROR(INDEX(Sheet2!C:C, MATCH(SQL!D3567, Sheet2!H:H, 0)), "")</f>
        <v/>
      </c>
      <c r="D3567" t="s">
        <v>11478</v>
      </c>
      <c r="E3567">
        <v>3905</v>
      </c>
      <c r="G3567" s="3" t="s">
        <v>11629</v>
      </c>
      <c r="I3567" t="s">
        <v>7920</v>
      </c>
      <c r="K3567" t="s">
        <v>7989</v>
      </c>
      <c r="Q3567" t="s">
        <v>7480</v>
      </c>
      <c r="T3567" t="s">
        <v>11628</v>
      </c>
      <c r="U3567" t="s">
        <v>7448</v>
      </c>
    </row>
    <row r="3568" spans="1:21" ht="34" x14ac:dyDescent="0.2">
      <c r="A3568">
        <v>3948</v>
      </c>
      <c r="B3568" s="8" t="str">
        <f>IFERROR(INDEX(Sheet2!C:C, MATCH(SQL!D3568, Sheet2!H:H, 0)), "")</f>
        <v/>
      </c>
      <c r="D3568" t="s">
        <v>11478</v>
      </c>
      <c r="E3568">
        <v>3905</v>
      </c>
      <c r="G3568" s="3" t="s">
        <v>11627</v>
      </c>
      <c r="I3568" t="s">
        <v>7920</v>
      </c>
      <c r="K3568" t="s">
        <v>7989</v>
      </c>
      <c r="Q3568" t="s">
        <v>7480</v>
      </c>
      <c r="T3568" t="s">
        <v>11626</v>
      </c>
      <c r="U3568" t="s">
        <v>8066</v>
      </c>
    </row>
    <row r="3569" spans="1:21" ht="51" x14ac:dyDescent="0.2">
      <c r="A3569">
        <v>3949</v>
      </c>
      <c r="B3569" s="8" t="str">
        <f>IFERROR(INDEX(Sheet2!C:C, MATCH(SQL!D3569, Sheet2!H:H, 0)), "")</f>
        <v/>
      </c>
      <c r="D3569" t="s">
        <v>11478</v>
      </c>
      <c r="E3569">
        <v>3905</v>
      </c>
      <c r="G3569" s="3" t="s">
        <v>11625</v>
      </c>
      <c r="I3569" t="s">
        <v>7920</v>
      </c>
      <c r="K3569" t="s">
        <v>7989</v>
      </c>
      <c r="Q3569" t="s">
        <v>7480</v>
      </c>
      <c r="T3569" t="s">
        <v>11624</v>
      </c>
      <c r="U3569" t="s">
        <v>7442</v>
      </c>
    </row>
    <row r="3570" spans="1:21" ht="17" x14ac:dyDescent="0.2">
      <c r="A3570">
        <v>3950</v>
      </c>
      <c r="B3570" s="8" t="str">
        <f>IFERROR(INDEX(Sheet2!C:C, MATCH(SQL!D3570, Sheet2!H:H, 0)), "")</f>
        <v/>
      </c>
      <c r="D3570" t="s">
        <v>11478</v>
      </c>
      <c r="E3570">
        <v>3905</v>
      </c>
      <c r="G3570" s="3" t="s">
        <v>11623</v>
      </c>
      <c r="I3570" t="s">
        <v>7920</v>
      </c>
      <c r="K3570" t="s">
        <v>7989</v>
      </c>
      <c r="Q3570" t="s">
        <v>7480</v>
      </c>
      <c r="T3570" t="s">
        <v>11622</v>
      </c>
      <c r="U3570" t="s">
        <v>7991</v>
      </c>
    </row>
    <row r="3571" spans="1:21" ht="17" x14ac:dyDescent="0.2">
      <c r="A3571">
        <v>3951</v>
      </c>
      <c r="B3571" s="8" t="str">
        <f>IFERROR(INDEX(Sheet2!C:C, MATCH(SQL!D3571, Sheet2!H:H, 0)), "")</f>
        <v/>
      </c>
      <c r="D3571" t="s">
        <v>11478</v>
      </c>
      <c r="E3571">
        <v>3905</v>
      </c>
      <c r="G3571" s="3" t="s">
        <v>11621</v>
      </c>
      <c r="I3571" t="s">
        <v>7920</v>
      </c>
      <c r="K3571" t="s">
        <v>7989</v>
      </c>
      <c r="Q3571" t="s">
        <v>7480</v>
      </c>
      <c r="T3571" t="s">
        <v>11620</v>
      </c>
      <c r="U3571" t="s">
        <v>7397</v>
      </c>
    </row>
    <row r="3572" spans="1:21" ht="34" x14ac:dyDescent="0.2">
      <c r="A3572">
        <v>3952</v>
      </c>
      <c r="B3572" s="8" t="str">
        <f>IFERROR(INDEX(Sheet2!C:C, MATCH(SQL!D3572, Sheet2!H:H, 0)), "")</f>
        <v/>
      </c>
      <c r="D3572" t="s">
        <v>11478</v>
      </c>
      <c r="E3572">
        <v>3905</v>
      </c>
      <c r="G3572" s="3" t="s">
        <v>11619</v>
      </c>
      <c r="I3572" t="s">
        <v>7920</v>
      </c>
      <c r="K3572" t="s">
        <v>7989</v>
      </c>
      <c r="Q3572" t="s">
        <v>7480</v>
      </c>
      <c r="T3572" t="s">
        <v>11618</v>
      </c>
      <c r="U3572" t="s">
        <v>7991</v>
      </c>
    </row>
    <row r="3573" spans="1:21" ht="34" x14ac:dyDescent="0.2">
      <c r="A3573">
        <v>3953</v>
      </c>
      <c r="B3573" s="8" t="str">
        <f>IFERROR(INDEX(Sheet2!C:C, MATCH(SQL!D3573, Sheet2!H:H, 0)), "")</f>
        <v/>
      </c>
      <c r="D3573" t="s">
        <v>11478</v>
      </c>
      <c r="E3573">
        <v>3905</v>
      </c>
      <c r="G3573" s="3" t="s">
        <v>11617</v>
      </c>
      <c r="I3573" t="s">
        <v>7920</v>
      </c>
      <c r="K3573" t="s">
        <v>7989</v>
      </c>
      <c r="Q3573" t="s">
        <v>7480</v>
      </c>
      <c r="T3573" t="s">
        <v>11616</v>
      </c>
      <c r="U3573" t="s">
        <v>7448</v>
      </c>
    </row>
    <row r="3574" spans="1:21" ht="34" x14ac:dyDescent="0.2">
      <c r="A3574">
        <v>3954</v>
      </c>
      <c r="B3574" s="8" t="str">
        <f>IFERROR(INDEX(Sheet2!C:C, MATCH(SQL!D3574, Sheet2!H:H, 0)), "")</f>
        <v/>
      </c>
      <c r="D3574" t="s">
        <v>11478</v>
      </c>
      <c r="E3574">
        <v>3905</v>
      </c>
      <c r="G3574" s="3" t="s">
        <v>11615</v>
      </c>
      <c r="I3574" t="s">
        <v>7920</v>
      </c>
      <c r="K3574" t="s">
        <v>7989</v>
      </c>
      <c r="Q3574" t="s">
        <v>7480</v>
      </c>
      <c r="T3574" t="s">
        <v>9175</v>
      </c>
      <c r="U3574" t="s">
        <v>7991</v>
      </c>
    </row>
    <row r="3575" spans="1:21" ht="34" x14ac:dyDescent="0.2">
      <c r="A3575">
        <v>3955</v>
      </c>
      <c r="B3575" s="8" t="str">
        <f>IFERROR(INDEX(Sheet2!C:C, MATCH(SQL!D3575, Sheet2!H:H, 0)), "")</f>
        <v/>
      </c>
      <c r="D3575" t="s">
        <v>11478</v>
      </c>
      <c r="E3575">
        <v>3905</v>
      </c>
      <c r="G3575" s="3" t="s">
        <v>11614</v>
      </c>
      <c r="I3575" t="s">
        <v>7920</v>
      </c>
      <c r="K3575" t="s">
        <v>7989</v>
      </c>
      <c r="Q3575" t="s">
        <v>7480</v>
      </c>
      <c r="T3575" t="s">
        <v>11613</v>
      </c>
      <c r="U3575" t="s">
        <v>7442</v>
      </c>
    </row>
    <row r="3576" spans="1:21" ht="51" x14ac:dyDescent="0.2">
      <c r="A3576">
        <v>3956</v>
      </c>
      <c r="B3576" s="8" t="str">
        <f>IFERROR(INDEX(Sheet2!C:C, MATCH(SQL!D3576, Sheet2!H:H, 0)), "")</f>
        <v/>
      </c>
      <c r="D3576" t="s">
        <v>11478</v>
      </c>
      <c r="E3576">
        <v>3905</v>
      </c>
      <c r="G3576" s="3" t="s">
        <v>11612</v>
      </c>
      <c r="I3576" t="s">
        <v>7920</v>
      </c>
      <c r="K3576" t="s">
        <v>7989</v>
      </c>
      <c r="Q3576" t="s">
        <v>7480</v>
      </c>
      <c r="T3576" t="s">
        <v>11611</v>
      </c>
      <c r="U3576" t="s">
        <v>7991</v>
      </c>
    </row>
    <row r="3577" spans="1:21" ht="34" x14ac:dyDescent="0.2">
      <c r="A3577">
        <v>3957</v>
      </c>
      <c r="B3577" s="8" t="str">
        <f>IFERROR(INDEX(Sheet2!C:C, MATCH(SQL!D3577, Sheet2!H:H, 0)), "")</f>
        <v/>
      </c>
      <c r="D3577" t="s">
        <v>11478</v>
      </c>
      <c r="E3577">
        <v>3905</v>
      </c>
      <c r="G3577" s="3" t="s">
        <v>11610</v>
      </c>
      <c r="I3577" t="s">
        <v>7920</v>
      </c>
      <c r="K3577" t="s">
        <v>7989</v>
      </c>
      <c r="Q3577" t="s">
        <v>7480</v>
      </c>
      <c r="T3577" t="s">
        <v>11609</v>
      </c>
      <c r="U3577" t="s">
        <v>7684</v>
      </c>
    </row>
    <row r="3578" spans="1:21" ht="34" x14ac:dyDescent="0.2">
      <c r="A3578">
        <v>3958</v>
      </c>
      <c r="B3578" s="8" t="str">
        <f>IFERROR(INDEX(Sheet2!C:C, MATCH(SQL!D3578, Sheet2!H:H, 0)), "")</f>
        <v/>
      </c>
      <c r="D3578" t="s">
        <v>11478</v>
      </c>
      <c r="E3578">
        <v>3905</v>
      </c>
      <c r="G3578" s="3" t="s">
        <v>11608</v>
      </c>
      <c r="I3578" t="s">
        <v>7920</v>
      </c>
      <c r="K3578" t="s">
        <v>7989</v>
      </c>
      <c r="Q3578" t="s">
        <v>7480</v>
      </c>
      <c r="T3578" t="s">
        <v>11607</v>
      </c>
      <c r="U3578" t="s">
        <v>7536</v>
      </c>
    </row>
    <row r="3579" spans="1:21" ht="17" x14ac:dyDescent="0.2">
      <c r="A3579">
        <v>3959</v>
      </c>
      <c r="B3579" s="8" t="str">
        <f>IFERROR(INDEX(Sheet2!C:C, MATCH(SQL!D3579, Sheet2!H:H, 0)), "")</f>
        <v/>
      </c>
      <c r="D3579" t="s">
        <v>11478</v>
      </c>
      <c r="E3579">
        <v>3905</v>
      </c>
      <c r="G3579" s="3" t="s">
        <v>11606</v>
      </c>
      <c r="I3579" t="s">
        <v>7920</v>
      </c>
      <c r="K3579" t="s">
        <v>7989</v>
      </c>
      <c r="Q3579" t="s">
        <v>7480</v>
      </c>
      <c r="T3579" t="s">
        <v>11605</v>
      </c>
      <c r="U3579" t="s">
        <v>7397</v>
      </c>
    </row>
    <row r="3580" spans="1:21" ht="34" x14ac:dyDescent="0.2">
      <c r="A3580">
        <v>3960</v>
      </c>
      <c r="B3580" s="8" t="str">
        <f>IFERROR(INDEX(Sheet2!C:C, MATCH(SQL!D3580, Sheet2!H:H, 0)), "")</f>
        <v/>
      </c>
      <c r="D3580" t="s">
        <v>11478</v>
      </c>
      <c r="E3580">
        <v>3905</v>
      </c>
      <c r="G3580" s="3" t="s">
        <v>11604</v>
      </c>
      <c r="I3580" t="s">
        <v>7920</v>
      </c>
      <c r="K3580" t="s">
        <v>7989</v>
      </c>
      <c r="Q3580" t="s">
        <v>7480</v>
      </c>
      <c r="T3580" t="s">
        <v>11603</v>
      </c>
      <c r="U3580" t="s">
        <v>7397</v>
      </c>
    </row>
    <row r="3581" spans="1:21" ht="34" x14ac:dyDescent="0.2">
      <c r="A3581">
        <v>3961</v>
      </c>
      <c r="B3581" s="8" t="str">
        <f>IFERROR(INDEX(Sheet2!C:C, MATCH(SQL!D3581, Sheet2!H:H, 0)), "")</f>
        <v/>
      </c>
      <c r="D3581" t="s">
        <v>11478</v>
      </c>
      <c r="E3581">
        <v>3905</v>
      </c>
      <c r="G3581" s="3" t="s">
        <v>11602</v>
      </c>
      <c r="I3581" t="s">
        <v>7920</v>
      </c>
      <c r="K3581" t="s">
        <v>7989</v>
      </c>
      <c r="Q3581" t="s">
        <v>7480</v>
      </c>
      <c r="T3581" t="s">
        <v>11601</v>
      </c>
      <c r="U3581" t="s">
        <v>7488</v>
      </c>
    </row>
    <row r="3582" spans="1:21" ht="34" x14ac:dyDescent="0.2">
      <c r="A3582">
        <v>3962</v>
      </c>
      <c r="B3582" s="8" t="str">
        <f>IFERROR(INDEX(Sheet2!C:C, MATCH(SQL!D3582, Sheet2!H:H, 0)), "")</f>
        <v/>
      </c>
      <c r="D3582" t="s">
        <v>11478</v>
      </c>
      <c r="E3582">
        <v>3905</v>
      </c>
      <c r="G3582" s="3" t="s">
        <v>11600</v>
      </c>
      <c r="I3582" t="s">
        <v>7920</v>
      </c>
      <c r="K3582" t="s">
        <v>7989</v>
      </c>
      <c r="Q3582" t="s">
        <v>7480</v>
      </c>
      <c r="T3582" t="s">
        <v>11599</v>
      </c>
      <c r="U3582" t="s">
        <v>7488</v>
      </c>
    </row>
    <row r="3583" spans="1:21" ht="34" x14ac:dyDescent="0.2">
      <c r="A3583">
        <v>3963</v>
      </c>
      <c r="B3583" s="8" t="str">
        <f>IFERROR(INDEX(Sheet2!C:C, MATCH(SQL!D3583, Sheet2!H:H, 0)), "")</f>
        <v/>
      </c>
      <c r="D3583" t="s">
        <v>11478</v>
      </c>
      <c r="E3583">
        <v>3905</v>
      </c>
      <c r="G3583" s="3" t="s">
        <v>11598</v>
      </c>
      <c r="I3583" t="s">
        <v>7920</v>
      </c>
      <c r="K3583" t="s">
        <v>7989</v>
      </c>
      <c r="Q3583" t="s">
        <v>7480</v>
      </c>
      <c r="T3583" t="s">
        <v>11597</v>
      </c>
      <c r="U3583" t="s">
        <v>7991</v>
      </c>
    </row>
    <row r="3584" spans="1:21" ht="34" x14ac:dyDescent="0.2">
      <c r="A3584">
        <v>3964</v>
      </c>
      <c r="B3584" s="8" t="str">
        <f>IFERROR(INDEX(Sheet2!C:C, MATCH(SQL!D3584, Sheet2!H:H, 0)), "")</f>
        <v/>
      </c>
      <c r="D3584" t="s">
        <v>11478</v>
      </c>
      <c r="E3584">
        <v>3905</v>
      </c>
      <c r="G3584" s="3" t="s">
        <v>11596</v>
      </c>
      <c r="I3584" t="s">
        <v>7920</v>
      </c>
      <c r="K3584" t="s">
        <v>7989</v>
      </c>
      <c r="Q3584" t="s">
        <v>7480</v>
      </c>
      <c r="T3584" t="s">
        <v>11594</v>
      </c>
      <c r="U3584" t="s">
        <v>7991</v>
      </c>
    </row>
    <row r="3585" spans="1:21" ht="17" x14ac:dyDescent="0.2">
      <c r="A3585">
        <v>3965</v>
      </c>
      <c r="B3585" s="8" t="str">
        <f>IFERROR(INDEX(Sheet2!C:C, MATCH(SQL!D3585, Sheet2!H:H, 0)), "")</f>
        <v/>
      </c>
      <c r="D3585" t="s">
        <v>11478</v>
      </c>
      <c r="E3585">
        <v>3905</v>
      </c>
      <c r="G3585" s="3" t="s">
        <v>11595</v>
      </c>
      <c r="I3585" t="s">
        <v>7920</v>
      </c>
      <c r="K3585" t="s">
        <v>7989</v>
      </c>
      <c r="Q3585" t="s">
        <v>7480</v>
      </c>
      <c r="T3585" t="s">
        <v>11594</v>
      </c>
      <c r="U3585" t="s">
        <v>7991</v>
      </c>
    </row>
    <row r="3586" spans="1:21" ht="34" x14ac:dyDescent="0.2">
      <c r="A3586">
        <v>3966</v>
      </c>
      <c r="B3586" s="8" t="str">
        <f>IFERROR(INDEX(Sheet2!C:C, MATCH(SQL!D3586, Sheet2!H:H, 0)), "")</f>
        <v/>
      </c>
      <c r="D3586" t="s">
        <v>11478</v>
      </c>
      <c r="E3586">
        <v>3905</v>
      </c>
      <c r="G3586" s="3" t="s">
        <v>11593</v>
      </c>
      <c r="I3586" t="s">
        <v>7920</v>
      </c>
      <c r="K3586" t="s">
        <v>7989</v>
      </c>
      <c r="Q3586" t="s">
        <v>7480</v>
      </c>
      <c r="T3586" t="s">
        <v>11592</v>
      </c>
      <c r="U3586" t="s">
        <v>7991</v>
      </c>
    </row>
    <row r="3587" spans="1:21" ht="34" x14ac:dyDescent="0.2">
      <c r="A3587">
        <v>3967</v>
      </c>
      <c r="B3587" s="8" t="str">
        <f>IFERROR(INDEX(Sheet2!C:C, MATCH(SQL!D3587, Sheet2!H:H, 0)), "")</f>
        <v/>
      </c>
      <c r="D3587" t="s">
        <v>11478</v>
      </c>
      <c r="E3587">
        <v>3905</v>
      </c>
      <c r="G3587" s="3" t="s">
        <v>11591</v>
      </c>
      <c r="I3587" t="s">
        <v>7920</v>
      </c>
      <c r="K3587" t="s">
        <v>7989</v>
      </c>
      <c r="Q3587" t="s">
        <v>7480</v>
      </c>
      <c r="T3587" t="s">
        <v>11590</v>
      </c>
      <c r="U3587" t="s">
        <v>7442</v>
      </c>
    </row>
    <row r="3588" spans="1:21" ht="34" x14ac:dyDescent="0.2">
      <c r="A3588">
        <v>3968</v>
      </c>
      <c r="B3588" s="8" t="str">
        <f>IFERROR(INDEX(Sheet2!C:C, MATCH(SQL!D3588, Sheet2!H:H, 0)), "")</f>
        <v/>
      </c>
      <c r="D3588" t="s">
        <v>11478</v>
      </c>
      <c r="E3588">
        <v>3905</v>
      </c>
      <c r="G3588" s="3" t="s">
        <v>11589</v>
      </c>
      <c r="I3588" t="s">
        <v>7920</v>
      </c>
      <c r="K3588" t="s">
        <v>7989</v>
      </c>
      <c r="Q3588" t="s">
        <v>7480</v>
      </c>
      <c r="T3588" t="s">
        <v>11588</v>
      </c>
      <c r="U3588" t="s">
        <v>7397</v>
      </c>
    </row>
    <row r="3589" spans="1:21" ht="34" x14ac:dyDescent="0.2">
      <c r="A3589">
        <v>3969</v>
      </c>
      <c r="B3589" s="8" t="str">
        <f>IFERROR(INDEX(Sheet2!C:C, MATCH(SQL!D3589, Sheet2!H:H, 0)), "")</f>
        <v/>
      </c>
      <c r="D3589" t="s">
        <v>11478</v>
      </c>
      <c r="E3589">
        <v>3905</v>
      </c>
      <c r="G3589" s="3" t="s">
        <v>11587</v>
      </c>
      <c r="I3589" t="s">
        <v>7920</v>
      </c>
      <c r="K3589" t="s">
        <v>7989</v>
      </c>
      <c r="Q3589" t="s">
        <v>7480</v>
      </c>
      <c r="T3589" t="s">
        <v>11586</v>
      </c>
      <c r="U3589" t="s">
        <v>7442</v>
      </c>
    </row>
    <row r="3590" spans="1:21" ht="34" x14ac:dyDescent="0.2">
      <c r="A3590">
        <v>3970</v>
      </c>
      <c r="B3590" s="8" t="str">
        <f>IFERROR(INDEX(Sheet2!C:C, MATCH(SQL!D3590, Sheet2!H:H, 0)), "")</f>
        <v/>
      </c>
      <c r="D3590" t="s">
        <v>11478</v>
      </c>
      <c r="E3590">
        <v>3905</v>
      </c>
      <c r="G3590" s="3" t="s">
        <v>11585</v>
      </c>
      <c r="I3590" t="s">
        <v>7920</v>
      </c>
      <c r="K3590" t="s">
        <v>7989</v>
      </c>
      <c r="Q3590" t="s">
        <v>7480</v>
      </c>
      <c r="T3590" t="s">
        <v>11584</v>
      </c>
      <c r="U3590" t="s">
        <v>7442</v>
      </c>
    </row>
    <row r="3591" spans="1:21" ht="34" x14ac:dyDescent="0.2">
      <c r="A3591">
        <v>3971</v>
      </c>
      <c r="B3591" s="8" t="str">
        <f>IFERROR(INDEX(Sheet2!C:C, MATCH(SQL!D3591, Sheet2!H:H, 0)), "")</f>
        <v/>
      </c>
      <c r="D3591" t="s">
        <v>11478</v>
      </c>
      <c r="E3591">
        <v>3905</v>
      </c>
      <c r="G3591" s="3" t="s">
        <v>11583</v>
      </c>
      <c r="I3591" t="s">
        <v>7920</v>
      </c>
      <c r="K3591" t="s">
        <v>7989</v>
      </c>
      <c r="Q3591" t="s">
        <v>7480</v>
      </c>
      <c r="T3591" t="s">
        <v>11582</v>
      </c>
      <c r="U3591" t="s">
        <v>7254</v>
      </c>
    </row>
    <row r="3592" spans="1:21" ht="34" x14ac:dyDescent="0.2">
      <c r="A3592">
        <v>3972</v>
      </c>
      <c r="B3592" s="8" t="str">
        <f>IFERROR(INDEX(Sheet2!C:C, MATCH(SQL!D3592, Sheet2!H:H, 0)), "")</f>
        <v/>
      </c>
      <c r="D3592" t="s">
        <v>11478</v>
      </c>
      <c r="E3592">
        <v>3905</v>
      </c>
      <c r="G3592" s="3" t="s">
        <v>11581</v>
      </c>
      <c r="I3592" t="s">
        <v>7920</v>
      </c>
      <c r="K3592" t="s">
        <v>7989</v>
      </c>
      <c r="Q3592" t="s">
        <v>7480</v>
      </c>
      <c r="T3592" t="s">
        <v>11160</v>
      </c>
      <c r="U3592" t="s">
        <v>10110</v>
      </c>
    </row>
    <row r="3593" spans="1:21" ht="34" x14ac:dyDescent="0.2">
      <c r="A3593">
        <v>3973</v>
      </c>
      <c r="B3593" s="8" t="str">
        <f>IFERROR(INDEX(Sheet2!C:C, MATCH(SQL!D3593, Sheet2!H:H, 0)), "")</f>
        <v/>
      </c>
      <c r="D3593" t="s">
        <v>11478</v>
      </c>
      <c r="E3593">
        <v>3905</v>
      </c>
      <c r="G3593" s="3" t="s">
        <v>11580</v>
      </c>
      <c r="I3593" t="s">
        <v>7920</v>
      </c>
      <c r="K3593" t="s">
        <v>7989</v>
      </c>
      <c r="Q3593" t="s">
        <v>7480</v>
      </c>
      <c r="T3593" t="s">
        <v>11579</v>
      </c>
      <c r="U3593" t="s">
        <v>7420</v>
      </c>
    </row>
    <row r="3594" spans="1:21" ht="17" x14ac:dyDescent="0.2">
      <c r="A3594">
        <v>3974</v>
      </c>
      <c r="B3594" s="8" t="str">
        <f>IFERROR(INDEX(Sheet2!C:C, MATCH(SQL!D3594, Sheet2!H:H, 0)), "")</f>
        <v/>
      </c>
      <c r="D3594" t="s">
        <v>11478</v>
      </c>
      <c r="E3594">
        <v>3905</v>
      </c>
      <c r="G3594" s="3" t="s">
        <v>11578</v>
      </c>
      <c r="I3594" t="s">
        <v>7920</v>
      </c>
      <c r="K3594" t="s">
        <v>7989</v>
      </c>
      <c r="Q3594" t="s">
        <v>7480</v>
      </c>
      <c r="T3594" t="s">
        <v>11577</v>
      </c>
      <c r="U3594" t="s">
        <v>8056</v>
      </c>
    </row>
    <row r="3595" spans="1:21" ht="34" x14ac:dyDescent="0.2">
      <c r="A3595">
        <v>3975</v>
      </c>
      <c r="B3595" s="8" t="str">
        <f>IFERROR(INDEX(Sheet2!C:C, MATCH(SQL!D3595, Sheet2!H:H, 0)), "")</f>
        <v/>
      </c>
      <c r="D3595" t="s">
        <v>11478</v>
      </c>
      <c r="E3595">
        <v>3905</v>
      </c>
      <c r="G3595" s="3" t="s">
        <v>11576</v>
      </c>
      <c r="I3595" t="s">
        <v>7920</v>
      </c>
      <c r="K3595" t="s">
        <v>7989</v>
      </c>
      <c r="Q3595" t="s">
        <v>7480</v>
      </c>
      <c r="T3595" t="s">
        <v>11575</v>
      </c>
      <c r="U3595" t="s">
        <v>7457</v>
      </c>
    </row>
    <row r="3596" spans="1:21" ht="34" x14ac:dyDescent="0.2">
      <c r="A3596">
        <v>3976</v>
      </c>
      <c r="B3596" s="8" t="str">
        <f>IFERROR(INDEX(Sheet2!C:C, MATCH(SQL!D3596, Sheet2!H:H, 0)), "")</f>
        <v/>
      </c>
      <c r="D3596" t="s">
        <v>11478</v>
      </c>
      <c r="E3596">
        <v>3905</v>
      </c>
      <c r="G3596" s="3" t="s">
        <v>11574</v>
      </c>
      <c r="I3596" t="s">
        <v>7920</v>
      </c>
      <c r="K3596" t="s">
        <v>7989</v>
      </c>
      <c r="Q3596" t="s">
        <v>7480</v>
      </c>
      <c r="T3596" t="s">
        <v>11573</v>
      </c>
      <c r="U3596" t="s">
        <v>8243</v>
      </c>
    </row>
    <row r="3597" spans="1:21" ht="34" x14ac:dyDescent="0.2">
      <c r="A3597">
        <v>3977</v>
      </c>
      <c r="B3597" s="8" t="str">
        <f>IFERROR(INDEX(Sheet2!C:C, MATCH(SQL!D3597, Sheet2!H:H, 0)), "")</f>
        <v/>
      </c>
      <c r="D3597" t="s">
        <v>11478</v>
      </c>
      <c r="E3597">
        <v>3905</v>
      </c>
      <c r="G3597" s="3" t="s">
        <v>11572</v>
      </c>
      <c r="I3597" t="s">
        <v>7920</v>
      </c>
      <c r="K3597" t="s">
        <v>7989</v>
      </c>
      <c r="Q3597" t="s">
        <v>7480</v>
      </c>
      <c r="T3597" t="s">
        <v>11571</v>
      </c>
      <c r="U3597" t="s">
        <v>10110</v>
      </c>
    </row>
    <row r="3598" spans="1:21" ht="34" x14ac:dyDescent="0.2">
      <c r="A3598">
        <v>3978</v>
      </c>
      <c r="B3598" s="8" t="str">
        <f>IFERROR(INDEX(Sheet2!C:C, MATCH(SQL!D3598, Sheet2!H:H, 0)), "")</f>
        <v/>
      </c>
      <c r="D3598" t="s">
        <v>11478</v>
      </c>
      <c r="E3598">
        <v>3905</v>
      </c>
      <c r="G3598" s="3" t="s">
        <v>11570</v>
      </c>
      <c r="I3598" t="s">
        <v>7920</v>
      </c>
      <c r="K3598" t="s">
        <v>7989</v>
      </c>
      <c r="Q3598" t="s">
        <v>7480</v>
      </c>
      <c r="T3598" t="s">
        <v>11569</v>
      </c>
      <c r="U3598" t="s">
        <v>7448</v>
      </c>
    </row>
    <row r="3599" spans="1:21" ht="17" x14ac:dyDescent="0.2">
      <c r="A3599">
        <v>3979</v>
      </c>
      <c r="B3599" s="8" t="str">
        <f>IFERROR(INDEX(Sheet2!C:C, MATCH(SQL!D3599, Sheet2!H:H, 0)), "")</f>
        <v/>
      </c>
      <c r="D3599" t="s">
        <v>11478</v>
      </c>
      <c r="E3599">
        <v>3905</v>
      </c>
      <c r="G3599" s="3" t="s">
        <v>11568</v>
      </c>
      <c r="I3599" t="s">
        <v>7920</v>
      </c>
      <c r="K3599" t="s">
        <v>7989</v>
      </c>
      <c r="Q3599" t="s">
        <v>7480</v>
      </c>
      <c r="T3599" t="s">
        <v>11567</v>
      </c>
      <c r="U3599" t="s">
        <v>7397</v>
      </c>
    </row>
    <row r="3600" spans="1:21" ht="34" x14ac:dyDescent="0.2">
      <c r="A3600">
        <v>3980</v>
      </c>
      <c r="B3600" s="8" t="str">
        <f>IFERROR(INDEX(Sheet2!C:C, MATCH(SQL!D3600, Sheet2!H:H, 0)), "")</f>
        <v/>
      </c>
      <c r="D3600" t="s">
        <v>11478</v>
      </c>
      <c r="E3600">
        <v>3905</v>
      </c>
      <c r="G3600" s="3" t="s">
        <v>11566</v>
      </c>
      <c r="I3600" t="s">
        <v>7920</v>
      </c>
      <c r="K3600" t="s">
        <v>7989</v>
      </c>
      <c r="Q3600" t="s">
        <v>7480</v>
      </c>
      <c r="T3600" t="s">
        <v>8073</v>
      </c>
      <c r="U3600" t="s">
        <v>7400</v>
      </c>
    </row>
    <row r="3601" spans="1:21" ht="34" x14ac:dyDescent="0.2">
      <c r="A3601">
        <v>3981</v>
      </c>
      <c r="B3601" s="8" t="str">
        <f>IFERROR(INDEX(Sheet2!C:C, MATCH(SQL!D3601, Sheet2!H:H, 0)), "")</f>
        <v/>
      </c>
      <c r="D3601" t="s">
        <v>11478</v>
      </c>
      <c r="E3601">
        <v>3905</v>
      </c>
      <c r="G3601" s="3" t="s">
        <v>11565</v>
      </c>
      <c r="I3601" t="s">
        <v>7920</v>
      </c>
      <c r="K3601" t="s">
        <v>7989</v>
      </c>
      <c r="Q3601" t="s">
        <v>7480</v>
      </c>
      <c r="T3601" t="s">
        <v>11133</v>
      </c>
      <c r="U3601" t="s">
        <v>7551</v>
      </c>
    </row>
    <row r="3602" spans="1:21" ht="17" x14ac:dyDescent="0.2">
      <c r="A3602">
        <v>3982</v>
      </c>
      <c r="B3602" s="8" t="str">
        <f>IFERROR(INDEX(Sheet2!C:C, MATCH(SQL!D3602, Sheet2!H:H, 0)), "")</f>
        <v/>
      </c>
      <c r="D3602" t="s">
        <v>11478</v>
      </c>
      <c r="E3602">
        <v>3905</v>
      </c>
      <c r="G3602" s="3" t="s">
        <v>11564</v>
      </c>
      <c r="I3602" t="s">
        <v>7920</v>
      </c>
      <c r="K3602" t="s">
        <v>7989</v>
      </c>
      <c r="Q3602" t="s">
        <v>7480</v>
      </c>
      <c r="T3602" t="s">
        <v>11563</v>
      </c>
      <c r="U3602" t="s">
        <v>7442</v>
      </c>
    </row>
    <row r="3603" spans="1:21" ht="17" x14ac:dyDescent="0.2">
      <c r="A3603">
        <v>3983</v>
      </c>
      <c r="B3603" s="8" t="str">
        <f>IFERROR(INDEX(Sheet2!C:C, MATCH(SQL!D3603, Sheet2!H:H, 0)), "")</f>
        <v/>
      </c>
      <c r="D3603" t="s">
        <v>11478</v>
      </c>
      <c r="E3603">
        <v>3905</v>
      </c>
      <c r="G3603" s="3" t="s">
        <v>11562</v>
      </c>
      <c r="I3603" t="s">
        <v>7920</v>
      </c>
      <c r="K3603" t="s">
        <v>7989</v>
      </c>
      <c r="Q3603" t="s">
        <v>7480</v>
      </c>
      <c r="T3603" t="s">
        <v>11561</v>
      </c>
      <c r="U3603" t="s">
        <v>7417</v>
      </c>
    </row>
    <row r="3604" spans="1:21" ht="34" x14ac:dyDescent="0.2">
      <c r="A3604">
        <v>3984</v>
      </c>
      <c r="B3604" s="8" t="str">
        <f>IFERROR(INDEX(Sheet2!C:C, MATCH(SQL!D3604, Sheet2!H:H, 0)), "")</f>
        <v/>
      </c>
      <c r="D3604" t="s">
        <v>11478</v>
      </c>
      <c r="E3604">
        <v>3905</v>
      </c>
      <c r="G3604" s="3" t="s">
        <v>11560</v>
      </c>
      <c r="I3604" t="s">
        <v>7920</v>
      </c>
      <c r="K3604" t="s">
        <v>7989</v>
      </c>
      <c r="Q3604" t="s">
        <v>7480</v>
      </c>
      <c r="T3604" t="s">
        <v>11559</v>
      </c>
      <c r="U3604" t="s">
        <v>7422</v>
      </c>
    </row>
    <row r="3605" spans="1:21" ht="34" x14ac:dyDescent="0.2">
      <c r="A3605">
        <v>3985</v>
      </c>
      <c r="B3605" s="8" t="str">
        <f>IFERROR(INDEX(Sheet2!C:C, MATCH(SQL!D3605, Sheet2!H:H, 0)), "")</f>
        <v/>
      </c>
      <c r="D3605" t="s">
        <v>11478</v>
      </c>
      <c r="E3605">
        <v>3905</v>
      </c>
      <c r="G3605" s="3" t="s">
        <v>11558</v>
      </c>
      <c r="I3605" t="s">
        <v>7920</v>
      </c>
      <c r="K3605" t="s">
        <v>7989</v>
      </c>
      <c r="Q3605" t="s">
        <v>7480</v>
      </c>
      <c r="T3605" t="s">
        <v>11557</v>
      </c>
      <c r="U3605" t="s">
        <v>7442</v>
      </c>
    </row>
    <row r="3606" spans="1:21" ht="17" x14ac:dyDescent="0.2">
      <c r="A3606">
        <v>3986</v>
      </c>
      <c r="B3606" s="8" t="str">
        <f>IFERROR(INDEX(Sheet2!C:C, MATCH(SQL!D3606, Sheet2!H:H, 0)), "")</f>
        <v/>
      </c>
      <c r="D3606" t="s">
        <v>11478</v>
      </c>
      <c r="E3606">
        <v>3905</v>
      </c>
      <c r="G3606" s="3" t="s">
        <v>11556</v>
      </c>
      <c r="I3606" t="s">
        <v>7920</v>
      </c>
      <c r="K3606" t="s">
        <v>7989</v>
      </c>
      <c r="Q3606" t="s">
        <v>7480</v>
      </c>
      <c r="T3606" t="s">
        <v>11555</v>
      </c>
      <c r="U3606" t="s">
        <v>7448</v>
      </c>
    </row>
    <row r="3607" spans="1:21" ht="17" x14ac:dyDescent="0.2">
      <c r="A3607">
        <v>3987</v>
      </c>
      <c r="B3607" s="8" t="str">
        <f>IFERROR(INDEX(Sheet2!C:C, MATCH(SQL!D3607, Sheet2!H:H, 0)), "")</f>
        <v/>
      </c>
      <c r="D3607" t="s">
        <v>11478</v>
      </c>
      <c r="E3607">
        <v>3905</v>
      </c>
      <c r="G3607" s="3" t="s">
        <v>11554</v>
      </c>
      <c r="I3607" t="s">
        <v>7920</v>
      </c>
      <c r="K3607" t="s">
        <v>7989</v>
      </c>
      <c r="Q3607" t="s">
        <v>7480</v>
      </c>
      <c r="T3607" t="s">
        <v>11553</v>
      </c>
      <c r="U3607" t="s">
        <v>7417</v>
      </c>
    </row>
    <row r="3608" spans="1:21" ht="34" x14ac:dyDescent="0.2">
      <c r="A3608">
        <v>3988</v>
      </c>
      <c r="B3608" s="8" t="str">
        <f>IFERROR(INDEX(Sheet2!C:C, MATCH(SQL!D3608, Sheet2!H:H, 0)), "")</f>
        <v/>
      </c>
      <c r="D3608" t="s">
        <v>11478</v>
      </c>
      <c r="E3608">
        <v>3905</v>
      </c>
      <c r="G3608" s="3" t="s">
        <v>11552</v>
      </c>
      <c r="I3608" t="s">
        <v>7920</v>
      </c>
      <c r="K3608" t="s">
        <v>7989</v>
      </c>
      <c r="Q3608" t="s">
        <v>7480</v>
      </c>
      <c r="T3608" t="s">
        <v>11551</v>
      </c>
      <c r="U3608" t="s">
        <v>7991</v>
      </c>
    </row>
    <row r="3609" spans="1:21" ht="34" x14ac:dyDescent="0.2">
      <c r="A3609">
        <v>3989</v>
      </c>
      <c r="B3609" s="8" t="str">
        <f>IFERROR(INDEX(Sheet2!C:C, MATCH(SQL!D3609, Sheet2!H:H, 0)), "")</f>
        <v/>
      </c>
      <c r="D3609" t="s">
        <v>11478</v>
      </c>
      <c r="E3609">
        <v>3905</v>
      </c>
      <c r="G3609" s="3" t="s">
        <v>11550</v>
      </c>
      <c r="I3609" t="s">
        <v>7920</v>
      </c>
      <c r="K3609" t="s">
        <v>7989</v>
      </c>
      <c r="Q3609" t="s">
        <v>7480</v>
      </c>
      <c r="T3609" t="s">
        <v>11549</v>
      </c>
      <c r="U3609" t="s">
        <v>7597</v>
      </c>
    </row>
    <row r="3610" spans="1:21" ht="34" x14ac:dyDescent="0.2">
      <c r="A3610">
        <v>3990</v>
      </c>
      <c r="B3610" s="8" t="str">
        <f>IFERROR(INDEX(Sheet2!C:C, MATCH(SQL!D3610, Sheet2!H:H, 0)), "")</f>
        <v/>
      </c>
      <c r="D3610" t="s">
        <v>11478</v>
      </c>
      <c r="E3610">
        <v>3905</v>
      </c>
      <c r="G3610" s="3" t="s">
        <v>11548</v>
      </c>
      <c r="I3610" t="s">
        <v>7920</v>
      </c>
      <c r="K3610" t="s">
        <v>7989</v>
      </c>
      <c r="Q3610" t="s">
        <v>7480</v>
      </c>
      <c r="T3610" t="s">
        <v>11547</v>
      </c>
      <c r="U3610" t="s">
        <v>7420</v>
      </c>
    </row>
    <row r="3611" spans="1:21" ht="34" x14ac:dyDescent="0.2">
      <c r="A3611">
        <v>3991</v>
      </c>
      <c r="B3611" s="8" t="str">
        <f>IFERROR(INDEX(Sheet2!C:C, MATCH(SQL!D3611, Sheet2!H:H, 0)), "")</f>
        <v/>
      </c>
      <c r="D3611" t="s">
        <v>11478</v>
      </c>
      <c r="E3611">
        <v>3905</v>
      </c>
      <c r="G3611" s="3" t="s">
        <v>11546</v>
      </c>
      <c r="I3611" t="s">
        <v>7920</v>
      </c>
      <c r="K3611" t="s">
        <v>7989</v>
      </c>
      <c r="Q3611" t="s">
        <v>7480</v>
      </c>
      <c r="T3611" t="s">
        <v>11545</v>
      </c>
      <c r="U3611" t="s">
        <v>7442</v>
      </c>
    </row>
    <row r="3612" spans="1:21" ht="34" x14ac:dyDescent="0.2">
      <c r="A3612">
        <v>3992</v>
      </c>
      <c r="B3612" s="8" t="str">
        <f>IFERROR(INDEX(Sheet2!C:C, MATCH(SQL!D3612, Sheet2!H:H, 0)), "")</f>
        <v/>
      </c>
      <c r="D3612" t="s">
        <v>11478</v>
      </c>
      <c r="E3612">
        <v>3905</v>
      </c>
      <c r="G3612" s="3" t="s">
        <v>11544</v>
      </c>
      <c r="I3612" t="s">
        <v>7920</v>
      </c>
      <c r="K3612" t="s">
        <v>7989</v>
      </c>
      <c r="Q3612" t="s">
        <v>7480</v>
      </c>
      <c r="T3612" t="s">
        <v>11543</v>
      </c>
      <c r="U3612" t="s">
        <v>8025</v>
      </c>
    </row>
    <row r="3613" spans="1:21" ht="34" x14ac:dyDescent="0.2">
      <c r="A3613">
        <v>3993</v>
      </c>
      <c r="B3613" s="8" t="str">
        <f>IFERROR(INDEX(Sheet2!C:C, MATCH(SQL!D3613, Sheet2!H:H, 0)), "")</f>
        <v/>
      </c>
      <c r="D3613" t="s">
        <v>11478</v>
      </c>
      <c r="E3613">
        <v>3905</v>
      </c>
      <c r="G3613" s="3" t="s">
        <v>11542</v>
      </c>
      <c r="I3613" t="s">
        <v>7920</v>
      </c>
      <c r="K3613" t="s">
        <v>7989</v>
      </c>
      <c r="Q3613" t="s">
        <v>7480</v>
      </c>
      <c r="T3613" t="s">
        <v>11541</v>
      </c>
      <c r="U3613" t="s">
        <v>7448</v>
      </c>
    </row>
    <row r="3614" spans="1:21" ht="34" x14ac:dyDescent="0.2">
      <c r="A3614">
        <v>3994</v>
      </c>
      <c r="B3614" s="8" t="str">
        <f>IFERROR(INDEX(Sheet2!C:C, MATCH(SQL!D3614, Sheet2!H:H, 0)), "")</f>
        <v/>
      </c>
      <c r="D3614" t="s">
        <v>11478</v>
      </c>
      <c r="E3614">
        <v>3905</v>
      </c>
      <c r="G3614" s="3" t="s">
        <v>11540</v>
      </c>
      <c r="I3614" t="s">
        <v>7920</v>
      </c>
      <c r="K3614" t="s">
        <v>7989</v>
      </c>
      <c r="Q3614" t="s">
        <v>7480</v>
      </c>
      <c r="T3614" t="s">
        <v>11539</v>
      </c>
      <c r="U3614" t="s">
        <v>8025</v>
      </c>
    </row>
    <row r="3615" spans="1:21" ht="17" x14ac:dyDescent="0.2">
      <c r="A3615">
        <v>3995</v>
      </c>
      <c r="B3615" s="8" t="str">
        <f>IFERROR(INDEX(Sheet2!C:C, MATCH(SQL!D3615, Sheet2!H:H, 0)), "")</f>
        <v/>
      </c>
      <c r="D3615" t="s">
        <v>11478</v>
      </c>
      <c r="E3615">
        <v>3905</v>
      </c>
      <c r="G3615" s="3" t="s">
        <v>11538</v>
      </c>
      <c r="I3615" t="s">
        <v>7920</v>
      </c>
      <c r="K3615" t="s">
        <v>7989</v>
      </c>
      <c r="Q3615" t="s">
        <v>7480</v>
      </c>
      <c r="T3615" t="s">
        <v>11537</v>
      </c>
      <c r="U3615" t="s">
        <v>7580</v>
      </c>
    </row>
    <row r="3616" spans="1:21" ht="17" x14ac:dyDescent="0.2">
      <c r="A3616">
        <v>3996</v>
      </c>
      <c r="B3616" s="8" t="str">
        <f>IFERROR(INDEX(Sheet2!C:C, MATCH(SQL!D3616, Sheet2!H:H, 0)), "")</f>
        <v/>
      </c>
      <c r="D3616" t="s">
        <v>11478</v>
      </c>
      <c r="E3616">
        <v>3905</v>
      </c>
      <c r="G3616" s="3" t="s">
        <v>11536</v>
      </c>
      <c r="I3616" t="s">
        <v>7920</v>
      </c>
      <c r="K3616" t="s">
        <v>7989</v>
      </c>
      <c r="Q3616" t="s">
        <v>7480</v>
      </c>
      <c r="T3616" t="s">
        <v>11535</v>
      </c>
      <c r="U3616" t="s">
        <v>7417</v>
      </c>
    </row>
    <row r="3617" spans="1:21" ht="34" x14ac:dyDescent="0.2">
      <c r="A3617">
        <v>3997</v>
      </c>
      <c r="B3617" s="8" t="str">
        <f>IFERROR(INDEX(Sheet2!C:C, MATCH(SQL!D3617, Sheet2!H:H, 0)), "")</f>
        <v/>
      </c>
      <c r="D3617" t="s">
        <v>11478</v>
      </c>
      <c r="E3617">
        <v>3905</v>
      </c>
      <c r="G3617" s="3" t="s">
        <v>11534</v>
      </c>
      <c r="I3617" t="s">
        <v>7920</v>
      </c>
      <c r="K3617" t="s">
        <v>7989</v>
      </c>
      <c r="Q3617" t="s">
        <v>7480</v>
      </c>
      <c r="T3617" t="s">
        <v>11398</v>
      </c>
      <c r="U3617" t="s">
        <v>7395</v>
      </c>
    </row>
    <row r="3618" spans="1:21" ht="17" x14ac:dyDescent="0.2">
      <c r="A3618">
        <v>3998</v>
      </c>
      <c r="B3618" s="8" t="str">
        <f>IFERROR(INDEX(Sheet2!C:C, MATCH(SQL!D3618, Sheet2!H:H, 0)), "")</f>
        <v/>
      </c>
      <c r="D3618" t="s">
        <v>11478</v>
      </c>
      <c r="E3618">
        <v>3905</v>
      </c>
      <c r="G3618" s="3" t="s">
        <v>11533</v>
      </c>
      <c r="I3618" t="s">
        <v>7920</v>
      </c>
      <c r="K3618" t="s">
        <v>7989</v>
      </c>
      <c r="Q3618" t="s">
        <v>7480</v>
      </c>
      <c r="T3618" t="s">
        <v>11532</v>
      </c>
      <c r="U3618" t="s">
        <v>7442</v>
      </c>
    </row>
    <row r="3619" spans="1:21" ht="34" x14ac:dyDescent="0.2">
      <c r="A3619">
        <v>3999</v>
      </c>
      <c r="B3619" s="8" t="str">
        <f>IFERROR(INDEX(Sheet2!C:C, MATCH(SQL!D3619, Sheet2!H:H, 0)), "")</f>
        <v/>
      </c>
      <c r="D3619" t="s">
        <v>11478</v>
      </c>
      <c r="E3619">
        <v>3905</v>
      </c>
      <c r="G3619" s="3" t="s">
        <v>11531</v>
      </c>
      <c r="I3619" t="s">
        <v>7920</v>
      </c>
      <c r="K3619" t="s">
        <v>7989</v>
      </c>
      <c r="Q3619" t="s">
        <v>7480</v>
      </c>
      <c r="T3619" t="s">
        <v>11530</v>
      </c>
      <c r="U3619" t="s">
        <v>7397</v>
      </c>
    </row>
    <row r="3620" spans="1:21" ht="17" x14ac:dyDescent="0.2">
      <c r="A3620">
        <v>4000</v>
      </c>
      <c r="B3620" s="8" t="str">
        <f>IFERROR(INDEX(Sheet2!C:C, MATCH(SQL!D3620, Sheet2!H:H, 0)), "")</f>
        <v/>
      </c>
      <c r="D3620" t="s">
        <v>11478</v>
      </c>
      <c r="E3620">
        <v>3905</v>
      </c>
      <c r="G3620" s="3" t="s">
        <v>11529</v>
      </c>
      <c r="I3620" t="s">
        <v>7920</v>
      </c>
      <c r="K3620" t="s">
        <v>7989</v>
      </c>
      <c r="Q3620" t="s">
        <v>7480</v>
      </c>
      <c r="T3620" t="s">
        <v>11528</v>
      </c>
      <c r="U3620" t="s">
        <v>7395</v>
      </c>
    </row>
    <row r="3621" spans="1:21" ht="34" x14ac:dyDescent="0.2">
      <c r="A3621">
        <v>4001</v>
      </c>
      <c r="B3621" s="8" t="str">
        <f>IFERROR(INDEX(Sheet2!C:C, MATCH(SQL!D3621, Sheet2!H:H, 0)), "")</f>
        <v/>
      </c>
      <c r="D3621" t="s">
        <v>11478</v>
      </c>
      <c r="E3621">
        <v>3905</v>
      </c>
      <c r="G3621" s="3" t="s">
        <v>11527</v>
      </c>
      <c r="I3621" t="s">
        <v>7920</v>
      </c>
      <c r="K3621" t="s">
        <v>7989</v>
      </c>
      <c r="Q3621" t="s">
        <v>7480</v>
      </c>
      <c r="T3621" t="s">
        <v>11526</v>
      </c>
      <c r="U3621" t="s">
        <v>7397</v>
      </c>
    </row>
    <row r="3622" spans="1:21" ht="34" x14ac:dyDescent="0.2">
      <c r="A3622">
        <v>4002</v>
      </c>
      <c r="B3622" s="8" t="str">
        <f>IFERROR(INDEX(Sheet2!C:C, MATCH(SQL!D3622, Sheet2!H:H, 0)), "")</f>
        <v/>
      </c>
      <c r="D3622" t="s">
        <v>11478</v>
      </c>
      <c r="E3622">
        <v>3905</v>
      </c>
      <c r="G3622" s="3" t="s">
        <v>11525</v>
      </c>
      <c r="I3622" t="s">
        <v>7920</v>
      </c>
      <c r="K3622" t="s">
        <v>7989</v>
      </c>
      <c r="Q3622" t="s">
        <v>7480</v>
      </c>
      <c r="T3622" t="s">
        <v>11524</v>
      </c>
      <c r="U3622" t="s">
        <v>7417</v>
      </c>
    </row>
    <row r="3623" spans="1:21" ht="34" x14ac:dyDescent="0.2">
      <c r="A3623">
        <v>4003</v>
      </c>
      <c r="B3623" s="8" t="str">
        <f>IFERROR(INDEX(Sheet2!C:C, MATCH(SQL!D3623, Sheet2!H:H, 0)), "")</f>
        <v/>
      </c>
      <c r="D3623" t="s">
        <v>11478</v>
      </c>
      <c r="E3623">
        <v>3905</v>
      </c>
      <c r="G3623" s="3" t="s">
        <v>11523</v>
      </c>
      <c r="I3623" t="s">
        <v>7920</v>
      </c>
      <c r="K3623" t="s">
        <v>7989</v>
      </c>
      <c r="Q3623" t="s">
        <v>7480</v>
      </c>
      <c r="T3623" t="s">
        <v>11522</v>
      </c>
      <c r="U3623" t="s">
        <v>9853</v>
      </c>
    </row>
    <row r="3624" spans="1:21" ht="34" x14ac:dyDescent="0.2">
      <c r="A3624">
        <v>4004</v>
      </c>
      <c r="B3624" s="8" t="str">
        <f>IFERROR(INDEX(Sheet2!C:C, MATCH(SQL!D3624, Sheet2!H:H, 0)), "")</f>
        <v/>
      </c>
      <c r="D3624" t="s">
        <v>11478</v>
      </c>
      <c r="E3624">
        <v>3905</v>
      </c>
      <c r="G3624" s="3" t="s">
        <v>11521</v>
      </c>
      <c r="I3624" t="s">
        <v>7920</v>
      </c>
      <c r="K3624" t="s">
        <v>7989</v>
      </c>
      <c r="Q3624" t="s">
        <v>7480</v>
      </c>
      <c r="T3624" t="s">
        <v>10024</v>
      </c>
      <c r="U3624" t="s">
        <v>7397</v>
      </c>
    </row>
    <row r="3625" spans="1:21" ht="34" x14ac:dyDescent="0.2">
      <c r="A3625">
        <v>4005</v>
      </c>
      <c r="B3625" s="8" t="str">
        <f>IFERROR(INDEX(Sheet2!C:C, MATCH(SQL!D3625, Sheet2!H:H, 0)), "")</f>
        <v/>
      </c>
      <c r="D3625" t="s">
        <v>11478</v>
      </c>
      <c r="E3625">
        <v>3905</v>
      </c>
      <c r="G3625" s="3" t="s">
        <v>11520</v>
      </c>
      <c r="I3625" t="s">
        <v>7920</v>
      </c>
      <c r="K3625" t="s">
        <v>7989</v>
      </c>
      <c r="Q3625" t="s">
        <v>7480</v>
      </c>
      <c r="T3625" t="s">
        <v>11519</v>
      </c>
      <c r="U3625" t="s">
        <v>7397</v>
      </c>
    </row>
    <row r="3626" spans="1:21" ht="34" x14ac:dyDescent="0.2">
      <c r="A3626">
        <v>4006</v>
      </c>
      <c r="B3626" s="8" t="str">
        <f>IFERROR(INDEX(Sheet2!C:C, MATCH(SQL!D3626, Sheet2!H:H, 0)), "")</f>
        <v/>
      </c>
      <c r="D3626" t="s">
        <v>11478</v>
      </c>
      <c r="E3626">
        <v>3905</v>
      </c>
      <c r="G3626" s="3" t="s">
        <v>11518</v>
      </c>
      <c r="I3626" t="s">
        <v>7920</v>
      </c>
      <c r="K3626" t="s">
        <v>7989</v>
      </c>
      <c r="Q3626" t="s">
        <v>7480</v>
      </c>
      <c r="T3626" t="s">
        <v>11517</v>
      </c>
      <c r="U3626" t="s">
        <v>7397</v>
      </c>
    </row>
    <row r="3627" spans="1:21" ht="34" x14ac:dyDescent="0.2">
      <c r="A3627">
        <v>4007</v>
      </c>
      <c r="B3627" s="8" t="str">
        <f>IFERROR(INDEX(Sheet2!C:C, MATCH(SQL!D3627, Sheet2!H:H, 0)), "")</f>
        <v/>
      </c>
      <c r="D3627" t="s">
        <v>11478</v>
      </c>
      <c r="E3627">
        <v>3905</v>
      </c>
      <c r="G3627" s="3" t="s">
        <v>11516</v>
      </c>
      <c r="I3627" t="s">
        <v>7920</v>
      </c>
      <c r="K3627" t="s">
        <v>7989</v>
      </c>
      <c r="Q3627" t="s">
        <v>7480</v>
      </c>
      <c r="T3627" t="s">
        <v>11515</v>
      </c>
      <c r="U3627" t="s">
        <v>7468</v>
      </c>
    </row>
    <row r="3628" spans="1:21" ht="34" x14ac:dyDescent="0.2">
      <c r="A3628">
        <v>4008</v>
      </c>
      <c r="B3628" s="8" t="str">
        <f>IFERROR(INDEX(Sheet2!C:C, MATCH(SQL!D3628, Sheet2!H:H, 0)), "")</f>
        <v/>
      </c>
      <c r="D3628" t="s">
        <v>11478</v>
      </c>
      <c r="E3628">
        <v>3905</v>
      </c>
      <c r="G3628" s="3" t="s">
        <v>11514</v>
      </c>
      <c r="I3628" t="s">
        <v>7920</v>
      </c>
      <c r="K3628" t="s">
        <v>7989</v>
      </c>
      <c r="Q3628" t="s">
        <v>7480</v>
      </c>
      <c r="T3628" t="s">
        <v>11513</v>
      </c>
      <c r="U3628" t="s">
        <v>7442</v>
      </c>
    </row>
    <row r="3629" spans="1:21" ht="17" x14ac:dyDescent="0.2">
      <c r="A3629">
        <v>4009</v>
      </c>
      <c r="B3629" s="8" t="str">
        <f>IFERROR(INDEX(Sheet2!C:C, MATCH(SQL!D3629, Sheet2!H:H, 0)), "")</f>
        <v/>
      </c>
      <c r="D3629" t="s">
        <v>11478</v>
      </c>
      <c r="E3629">
        <v>3905</v>
      </c>
      <c r="G3629" s="3" t="s">
        <v>11512</v>
      </c>
      <c r="I3629" t="s">
        <v>7920</v>
      </c>
      <c r="K3629" t="s">
        <v>7989</v>
      </c>
      <c r="Q3629" t="s">
        <v>7480</v>
      </c>
      <c r="T3629" t="s">
        <v>11511</v>
      </c>
      <c r="U3629" t="s">
        <v>7442</v>
      </c>
    </row>
    <row r="3630" spans="1:21" ht="34" x14ac:dyDescent="0.2">
      <c r="A3630">
        <v>4010</v>
      </c>
      <c r="B3630" s="8" t="str">
        <f>IFERROR(INDEX(Sheet2!C:C, MATCH(SQL!D3630, Sheet2!H:H, 0)), "")</f>
        <v/>
      </c>
      <c r="D3630" t="s">
        <v>11478</v>
      </c>
      <c r="E3630">
        <v>3905</v>
      </c>
      <c r="G3630" s="3" t="s">
        <v>11510</v>
      </c>
      <c r="I3630" t="s">
        <v>7920</v>
      </c>
      <c r="K3630" t="s">
        <v>7989</v>
      </c>
      <c r="Q3630" t="s">
        <v>7480</v>
      </c>
      <c r="T3630" t="s">
        <v>11133</v>
      </c>
      <c r="U3630" t="s">
        <v>7551</v>
      </c>
    </row>
    <row r="3631" spans="1:21" ht="51" x14ac:dyDescent="0.2">
      <c r="A3631">
        <v>4011</v>
      </c>
      <c r="B3631" s="8" t="str">
        <f>IFERROR(INDEX(Sheet2!C:C, MATCH(SQL!D3631, Sheet2!H:H, 0)), "")</f>
        <v/>
      </c>
      <c r="D3631" t="s">
        <v>11478</v>
      </c>
      <c r="E3631">
        <v>3905</v>
      </c>
      <c r="G3631" s="3" t="s">
        <v>11509</v>
      </c>
      <c r="I3631" t="s">
        <v>7920</v>
      </c>
      <c r="K3631" t="s">
        <v>7989</v>
      </c>
      <c r="Q3631" t="s">
        <v>7480</v>
      </c>
      <c r="T3631" t="s">
        <v>11508</v>
      </c>
      <c r="U3631" t="s">
        <v>7395</v>
      </c>
    </row>
    <row r="3632" spans="1:21" ht="51" x14ac:dyDescent="0.2">
      <c r="A3632">
        <v>4012</v>
      </c>
      <c r="B3632" s="8" t="str">
        <f>IFERROR(INDEX(Sheet2!C:C, MATCH(SQL!D3632, Sheet2!H:H, 0)), "")</f>
        <v/>
      </c>
      <c r="D3632" t="s">
        <v>11478</v>
      </c>
      <c r="E3632">
        <v>3905</v>
      </c>
      <c r="G3632" s="3" t="s">
        <v>11507</v>
      </c>
      <c r="I3632" t="s">
        <v>7920</v>
      </c>
      <c r="K3632" t="s">
        <v>7989</v>
      </c>
      <c r="Q3632" t="s">
        <v>7480</v>
      </c>
      <c r="T3632" t="s">
        <v>11506</v>
      </c>
      <c r="U3632" t="s">
        <v>7455</v>
      </c>
    </row>
    <row r="3633" spans="1:21" ht="34" x14ac:dyDescent="0.2">
      <c r="A3633">
        <v>4013</v>
      </c>
      <c r="B3633" s="8" t="str">
        <f>IFERROR(INDEX(Sheet2!C:C, MATCH(SQL!D3633, Sheet2!H:H, 0)), "")</f>
        <v/>
      </c>
      <c r="D3633" t="s">
        <v>11478</v>
      </c>
      <c r="E3633">
        <v>3905</v>
      </c>
      <c r="G3633" s="3" t="s">
        <v>11505</v>
      </c>
      <c r="I3633" t="s">
        <v>7920</v>
      </c>
      <c r="K3633" t="s">
        <v>7989</v>
      </c>
      <c r="Q3633" t="s">
        <v>7480</v>
      </c>
      <c r="T3633" t="s">
        <v>11504</v>
      </c>
      <c r="U3633" t="s">
        <v>7420</v>
      </c>
    </row>
    <row r="3634" spans="1:21" ht="17" x14ac:dyDescent="0.2">
      <c r="A3634">
        <v>4014</v>
      </c>
      <c r="B3634" s="8" t="str">
        <f>IFERROR(INDEX(Sheet2!C:C, MATCH(SQL!D3634, Sheet2!H:H, 0)), "")</f>
        <v/>
      </c>
      <c r="D3634" t="s">
        <v>11478</v>
      </c>
      <c r="E3634">
        <v>3905</v>
      </c>
      <c r="G3634" s="3" t="s">
        <v>11503</v>
      </c>
      <c r="I3634" t="s">
        <v>7920</v>
      </c>
      <c r="K3634" t="s">
        <v>7989</v>
      </c>
      <c r="Q3634" t="s">
        <v>7480</v>
      </c>
      <c r="T3634" t="s">
        <v>11502</v>
      </c>
      <c r="U3634" t="s">
        <v>7420</v>
      </c>
    </row>
    <row r="3635" spans="1:21" ht="34" x14ac:dyDescent="0.2">
      <c r="A3635">
        <v>4015</v>
      </c>
      <c r="B3635" s="8" t="str">
        <f>IFERROR(INDEX(Sheet2!C:C, MATCH(SQL!D3635, Sheet2!H:H, 0)), "")</f>
        <v/>
      </c>
      <c r="D3635" t="s">
        <v>11478</v>
      </c>
      <c r="E3635">
        <v>3905</v>
      </c>
      <c r="G3635" s="3" t="s">
        <v>11501</v>
      </c>
      <c r="I3635" t="s">
        <v>7920</v>
      </c>
      <c r="K3635" t="s">
        <v>7989</v>
      </c>
      <c r="Q3635" t="s">
        <v>7480</v>
      </c>
      <c r="T3635" t="s">
        <v>11500</v>
      </c>
      <c r="U3635" t="s">
        <v>7597</v>
      </c>
    </row>
    <row r="3636" spans="1:21" ht="17" x14ac:dyDescent="0.2">
      <c r="A3636">
        <v>4016</v>
      </c>
      <c r="B3636" s="8" t="str">
        <f>IFERROR(INDEX(Sheet2!C:C, MATCH(SQL!D3636, Sheet2!H:H, 0)), "")</f>
        <v/>
      </c>
      <c r="D3636" t="s">
        <v>11478</v>
      </c>
      <c r="E3636">
        <v>3905</v>
      </c>
      <c r="G3636" s="3" t="s">
        <v>11499</v>
      </c>
      <c r="I3636" t="s">
        <v>7920</v>
      </c>
      <c r="K3636" t="s">
        <v>7989</v>
      </c>
      <c r="Q3636" t="s">
        <v>7480</v>
      </c>
      <c r="T3636" t="s">
        <v>11498</v>
      </c>
      <c r="U3636" t="s">
        <v>7420</v>
      </c>
    </row>
    <row r="3637" spans="1:21" ht="34" x14ac:dyDescent="0.2">
      <c r="A3637">
        <v>4017</v>
      </c>
      <c r="B3637" s="8" t="str">
        <f>IFERROR(INDEX(Sheet2!C:C, MATCH(SQL!D3637, Sheet2!H:H, 0)), "")</f>
        <v/>
      </c>
      <c r="D3637" t="s">
        <v>11478</v>
      </c>
      <c r="E3637">
        <v>3905</v>
      </c>
      <c r="G3637" s="3" t="s">
        <v>11497</v>
      </c>
      <c r="I3637" t="s">
        <v>7920</v>
      </c>
      <c r="K3637" t="s">
        <v>7989</v>
      </c>
      <c r="Q3637" t="s">
        <v>7480</v>
      </c>
      <c r="T3637" t="s">
        <v>10111</v>
      </c>
      <c r="U3637" t="s">
        <v>10110</v>
      </c>
    </row>
    <row r="3638" spans="1:21" ht="34" x14ac:dyDescent="0.2">
      <c r="A3638">
        <v>4018</v>
      </c>
      <c r="B3638" s="8" t="str">
        <f>IFERROR(INDEX(Sheet2!C:C, MATCH(SQL!D3638, Sheet2!H:H, 0)), "")</f>
        <v/>
      </c>
      <c r="D3638" t="s">
        <v>11478</v>
      </c>
      <c r="E3638">
        <v>3905</v>
      </c>
      <c r="G3638" s="3" t="s">
        <v>11496</v>
      </c>
      <c r="I3638" t="s">
        <v>7920</v>
      </c>
      <c r="K3638" t="s">
        <v>7989</v>
      </c>
      <c r="Q3638" t="s">
        <v>7480</v>
      </c>
      <c r="T3638" t="s">
        <v>11492</v>
      </c>
      <c r="U3638" t="s">
        <v>7455</v>
      </c>
    </row>
    <row r="3639" spans="1:21" ht="17" x14ac:dyDescent="0.2">
      <c r="A3639">
        <v>4019</v>
      </c>
      <c r="B3639" s="8" t="str">
        <f>IFERROR(INDEX(Sheet2!C:C, MATCH(SQL!D3639, Sheet2!H:H, 0)), "")</f>
        <v/>
      </c>
      <c r="D3639" t="s">
        <v>11478</v>
      </c>
      <c r="E3639">
        <v>3905</v>
      </c>
      <c r="G3639" s="3" t="s">
        <v>11495</v>
      </c>
      <c r="I3639" t="s">
        <v>7920</v>
      </c>
      <c r="K3639" t="s">
        <v>7989</v>
      </c>
      <c r="Q3639" t="s">
        <v>7480</v>
      </c>
      <c r="T3639" t="s">
        <v>11494</v>
      </c>
      <c r="U3639" t="s">
        <v>7254</v>
      </c>
    </row>
    <row r="3640" spans="1:21" ht="34" x14ac:dyDescent="0.2">
      <c r="A3640">
        <v>4020</v>
      </c>
      <c r="B3640" s="8" t="str">
        <f>IFERROR(INDEX(Sheet2!C:C, MATCH(SQL!D3640, Sheet2!H:H, 0)), "")</f>
        <v/>
      </c>
      <c r="D3640" t="s">
        <v>11478</v>
      </c>
      <c r="E3640">
        <v>3905</v>
      </c>
      <c r="G3640" s="3" t="s">
        <v>11493</v>
      </c>
      <c r="I3640" t="s">
        <v>7920</v>
      </c>
      <c r="K3640" t="s">
        <v>7989</v>
      </c>
      <c r="Q3640" t="s">
        <v>7480</v>
      </c>
      <c r="T3640" t="s">
        <v>11492</v>
      </c>
      <c r="U3640" t="s">
        <v>7455</v>
      </c>
    </row>
    <row r="3641" spans="1:21" ht="34" x14ac:dyDescent="0.2">
      <c r="A3641">
        <v>4021</v>
      </c>
      <c r="B3641" s="8" t="str">
        <f>IFERROR(INDEX(Sheet2!C:C, MATCH(SQL!D3641, Sheet2!H:H, 0)), "")</f>
        <v/>
      </c>
      <c r="D3641" t="s">
        <v>11478</v>
      </c>
      <c r="E3641">
        <v>3905</v>
      </c>
      <c r="G3641" s="3" t="s">
        <v>11491</v>
      </c>
      <c r="I3641" t="s">
        <v>7920</v>
      </c>
      <c r="K3641" t="s">
        <v>7989</v>
      </c>
      <c r="Q3641" t="s">
        <v>7480</v>
      </c>
      <c r="T3641" t="s">
        <v>11490</v>
      </c>
      <c r="U3641" t="s">
        <v>7442</v>
      </c>
    </row>
    <row r="3642" spans="1:21" ht="34" x14ac:dyDescent="0.2">
      <c r="A3642">
        <v>4022</v>
      </c>
      <c r="B3642" s="8" t="str">
        <f>IFERROR(INDEX(Sheet2!C:C, MATCH(SQL!D3642, Sheet2!H:H, 0)), "")</f>
        <v/>
      </c>
      <c r="D3642" t="s">
        <v>11478</v>
      </c>
      <c r="E3642">
        <v>3905</v>
      </c>
      <c r="G3642" s="3" t="s">
        <v>11489</v>
      </c>
      <c r="I3642" t="s">
        <v>7920</v>
      </c>
      <c r="K3642" t="s">
        <v>7989</v>
      </c>
      <c r="Q3642" t="s">
        <v>7480</v>
      </c>
      <c r="T3642" t="s">
        <v>11488</v>
      </c>
      <c r="U3642" t="s">
        <v>7448</v>
      </c>
    </row>
    <row r="3643" spans="1:21" ht="34" x14ac:dyDescent="0.2">
      <c r="A3643">
        <v>4023</v>
      </c>
      <c r="B3643" s="8" t="str">
        <f>IFERROR(INDEX(Sheet2!C:C, MATCH(SQL!D3643, Sheet2!H:H, 0)), "")</f>
        <v/>
      </c>
      <c r="D3643" t="s">
        <v>11478</v>
      </c>
      <c r="E3643">
        <v>3905</v>
      </c>
      <c r="G3643" s="3" t="s">
        <v>11487</v>
      </c>
      <c r="I3643" t="s">
        <v>7920</v>
      </c>
      <c r="K3643" t="s">
        <v>7989</v>
      </c>
      <c r="Q3643" t="s">
        <v>7480</v>
      </c>
      <c r="T3643" t="s">
        <v>11486</v>
      </c>
      <c r="U3643" t="s">
        <v>7448</v>
      </c>
    </row>
    <row r="3644" spans="1:21" ht="34" x14ac:dyDescent="0.2">
      <c r="A3644">
        <v>4024</v>
      </c>
      <c r="B3644" s="8" t="str">
        <f>IFERROR(INDEX(Sheet2!C:C, MATCH(SQL!D3644, Sheet2!H:H, 0)), "")</f>
        <v/>
      </c>
      <c r="D3644" t="s">
        <v>11478</v>
      </c>
      <c r="E3644">
        <v>3905</v>
      </c>
      <c r="G3644" s="3" t="s">
        <v>11485</v>
      </c>
      <c r="I3644" t="s">
        <v>7920</v>
      </c>
      <c r="K3644" t="s">
        <v>7989</v>
      </c>
      <c r="Q3644" t="s">
        <v>7480</v>
      </c>
      <c r="T3644" t="s">
        <v>11484</v>
      </c>
      <c r="U3644" t="s">
        <v>8761</v>
      </c>
    </row>
    <row r="3645" spans="1:21" ht="34" x14ac:dyDescent="0.2">
      <c r="A3645">
        <v>4025</v>
      </c>
      <c r="B3645" s="8" t="str">
        <f>IFERROR(INDEX(Sheet2!C:C, MATCH(SQL!D3645, Sheet2!H:H, 0)), "")</f>
        <v/>
      </c>
      <c r="D3645" t="s">
        <v>11478</v>
      </c>
      <c r="E3645">
        <v>3905</v>
      </c>
      <c r="G3645" s="3" t="s">
        <v>11483</v>
      </c>
      <c r="I3645" t="s">
        <v>7920</v>
      </c>
      <c r="K3645" t="s">
        <v>7989</v>
      </c>
      <c r="Q3645" t="s">
        <v>7480</v>
      </c>
      <c r="T3645" t="s">
        <v>11482</v>
      </c>
      <c r="U3645" t="s">
        <v>7851</v>
      </c>
    </row>
    <row r="3646" spans="1:21" ht="34" x14ac:dyDescent="0.2">
      <c r="A3646">
        <v>4026</v>
      </c>
      <c r="B3646" s="8" t="str">
        <f>IFERROR(INDEX(Sheet2!C:C, MATCH(SQL!D3646, Sheet2!H:H, 0)), "")</f>
        <v/>
      </c>
      <c r="D3646" t="s">
        <v>11478</v>
      </c>
      <c r="E3646">
        <v>3905</v>
      </c>
      <c r="G3646" s="3" t="s">
        <v>11481</v>
      </c>
      <c r="I3646" t="s">
        <v>7920</v>
      </c>
      <c r="K3646" t="s">
        <v>7989</v>
      </c>
      <c r="Q3646" t="s">
        <v>7480</v>
      </c>
      <c r="T3646" t="s">
        <v>11162</v>
      </c>
      <c r="U3646" t="s">
        <v>7448</v>
      </c>
    </row>
    <row r="3647" spans="1:21" ht="17" x14ac:dyDescent="0.2">
      <c r="A3647">
        <v>4027</v>
      </c>
      <c r="B3647" s="8" t="str">
        <f>IFERROR(INDEX(Sheet2!C:C, MATCH(SQL!D3647, Sheet2!H:H, 0)), "")</f>
        <v/>
      </c>
      <c r="D3647" t="s">
        <v>11478</v>
      </c>
      <c r="E3647">
        <v>3905</v>
      </c>
      <c r="G3647" s="3" t="s">
        <v>11480</v>
      </c>
      <c r="I3647" t="s">
        <v>7920</v>
      </c>
      <c r="K3647" t="s">
        <v>7989</v>
      </c>
      <c r="Q3647" t="s">
        <v>7480</v>
      </c>
      <c r="T3647" t="s">
        <v>11479</v>
      </c>
      <c r="U3647" t="s">
        <v>7448</v>
      </c>
    </row>
    <row r="3648" spans="1:21" ht="17" x14ac:dyDescent="0.2">
      <c r="A3648">
        <v>4028</v>
      </c>
      <c r="B3648" s="8" t="str">
        <f>IFERROR(INDEX(Sheet2!C:C, MATCH(SQL!D3648, Sheet2!H:H, 0)), "")</f>
        <v/>
      </c>
      <c r="D3648" t="s">
        <v>11478</v>
      </c>
      <c r="E3648">
        <v>3905</v>
      </c>
      <c r="G3648" s="3" t="s">
        <v>11477</v>
      </c>
      <c r="I3648" t="s">
        <v>7920</v>
      </c>
      <c r="K3648" t="s">
        <v>7989</v>
      </c>
      <c r="Q3648" t="s">
        <v>7480</v>
      </c>
      <c r="T3648" t="s">
        <v>11476</v>
      </c>
      <c r="U3648" t="s">
        <v>7397</v>
      </c>
    </row>
    <row r="3649" spans="1:21" ht="34" x14ac:dyDescent="0.2">
      <c r="A3649">
        <v>4029</v>
      </c>
      <c r="B3649" s="8" t="str">
        <f>IFERROR(INDEX(Sheet2!C:C, MATCH(SQL!D3649, Sheet2!H:H, 0)), "")</f>
        <v/>
      </c>
      <c r="D3649" t="s">
        <v>11350</v>
      </c>
      <c r="G3649" s="3" t="s">
        <v>11475</v>
      </c>
      <c r="H3649" t="s">
        <v>7920</v>
      </c>
      <c r="I3649" t="s">
        <v>7920</v>
      </c>
      <c r="J3649" t="s">
        <v>7989</v>
      </c>
      <c r="K3649" t="s">
        <v>7989</v>
      </c>
      <c r="L3649" t="s">
        <v>7918</v>
      </c>
      <c r="N3649" t="s">
        <v>7404</v>
      </c>
      <c r="O3649" t="s">
        <v>7918</v>
      </c>
      <c r="P3649" t="s">
        <v>7480</v>
      </c>
      <c r="Q3649" t="s">
        <v>7480</v>
      </c>
    </row>
    <row r="3650" spans="1:21" ht="34" x14ac:dyDescent="0.2">
      <c r="A3650">
        <v>4030</v>
      </c>
      <c r="B3650" s="8" t="str">
        <f>IFERROR(INDEX(Sheet2!C:C, MATCH(SQL!D3650, Sheet2!H:H, 0)), "")</f>
        <v/>
      </c>
      <c r="D3650" t="s">
        <v>11350</v>
      </c>
      <c r="E3650">
        <v>4029</v>
      </c>
      <c r="G3650" s="3" t="s">
        <v>11474</v>
      </c>
      <c r="I3650" t="s">
        <v>7920</v>
      </c>
      <c r="K3650" t="s">
        <v>7989</v>
      </c>
      <c r="Q3650" t="s">
        <v>7480</v>
      </c>
      <c r="T3650" t="s">
        <v>11473</v>
      </c>
      <c r="U3650" t="s">
        <v>7442</v>
      </c>
    </row>
    <row r="3651" spans="1:21" ht="17" x14ac:dyDescent="0.2">
      <c r="A3651">
        <v>4031</v>
      </c>
      <c r="B3651" s="8" t="str">
        <f>IFERROR(INDEX(Sheet2!C:C, MATCH(SQL!D3651, Sheet2!H:H, 0)), "")</f>
        <v/>
      </c>
      <c r="D3651" t="s">
        <v>11350</v>
      </c>
      <c r="E3651">
        <v>4029</v>
      </c>
      <c r="G3651" s="3" t="s">
        <v>11472</v>
      </c>
      <c r="I3651" t="s">
        <v>7920</v>
      </c>
      <c r="K3651" t="s">
        <v>7989</v>
      </c>
      <c r="Q3651" t="s">
        <v>7480</v>
      </c>
      <c r="T3651" t="s">
        <v>11471</v>
      </c>
      <c r="U3651" t="s">
        <v>7420</v>
      </c>
    </row>
    <row r="3652" spans="1:21" ht="34" x14ac:dyDescent="0.2">
      <c r="A3652">
        <v>4032</v>
      </c>
      <c r="B3652" s="8" t="str">
        <f>IFERROR(INDEX(Sheet2!C:C, MATCH(SQL!D3652, Sheet2!H:H, 0)), "")</f>
        <v/>
      </c>
      <c r="D3652" t="s">
        <v>11350</v>
      </c>
      <c r="E3652">
        <v>4029</v>
      </c>
      <c r="G3652" s="3" t="s">
        <v>11470</v>
      </c>
      <c r="I3652" t="s">
        <v>7920</v>
      </c>
      <c r="K3652" t="s">
        <v>7989</v>
      </c>
      <c r="Q3652" t="s">
        <v>7480</v>
      </c>
      <c r="T3652" t="s">
        <v>11469</v>
      </c>
      <c r="U3652" t="s">
        <v>7400</v>
      </c>
    </row>
    <row r="3653" spans="1:21" ht="17" x14ac:dyDescent="0.2">
      <c r="A3653">
        <v>4033</v>
      </c>
      <c r="B3653" s="8" t="str">
        <f>IFERROR(INDEX(Sheet2!C:C, MATCH(SQL!D3653, Sheet2!H:H, 0)), "")</f>
        <v/>
      </c>
      <c r="D3653" t="s">
        <v>11350</v>
      </c>
      <c r="E3653">
        <v>4029</v>
      </c>
      <c r="G3653" s="3" t="s">
        <v>11468</v>
      </c>
      <c r="I3653" t="s">
        <v>7920</v>
      </c>
      <c r="K3653" t="s">
        <v>7989</v>
      </c>
      <c r="Q3653" t="s">
        <v>7480</v>
      </c>
      <c r="T3653" t="s">
        <v>11467</v>
      </c>
      <c r="U3653" t="s">
        <v>7397</v>
      </c>
    </row>
    <row r="3654" spans="1:21" ht="34" x14ac:dyDescent="0.2">
      <c r="A3654">
        <v>4034</v>
      </c>
      <c r="B3654" s="8" t="str">
        <f>IFERROR(INDEX(Sheet2!C:C, MATCH(SQL!D3654, Sheet2!H:H, 0)), "")</f>
        <v/>
      </c>
      <c r="D3654" t="s">
        <v>11350</v>
      </c>
      <c r="E3654">
        <v>4029</v>
      </c>
      <c r="G3654" s="3" t="s">
        <v>11466</v>
      </c>
      <c r="I3654" t="s">
        <v>7920</v>
      </c>
      <c r="K3654" t="s">
        <v>7989</v>
      </c>
      <c r="Q3654" t="s">
        <v>7480</v>
      </c>
      <c r="T3654" t="s">
        <v>11465</v>
      </c>
      <c r="U3654" t="s">
        <v>7442</v>
      </c>
    </row>
    <row r="3655" spans="1:21" ht="51" x14ac:dyDescent="0.2">
      <c r="A3655">
        <v>4035</v>
      </c>
      <c r="B3655" s="8" t="str">
        <f>IFERROR(INDEX(Sheet2!C:C, MATCH(SQL!D3655, Sheet2!H:H, 0)), "")</f>
        <v/>
      </c>
      <c r="D3655" t="s">
        <v>11350</v>
      </c>
      <c r="E3655">
        <v>4029</v>
      </c>
      <c r="G3655" s="3" t="s">
        <v>11464</v>
      </c>
      <c r="I3655" t="s">
        <v>7920</v>
      </c>
      <c r="K3655" t="s">
        <v>7989</v>
      </c>
      <c r="Q3655" t="s">
        <v>7480</v>
      </c>
      <c r="T3655" t="s">
        <v>11463</v>
      </c>
      <c r="U3655" t="s">
        <v>8251</v>
      </c>
    </row>
    <row r="3656" spans="1:21" ht="17" x14ac:dyDescent="0.2">
      <c r="A3656">
        <v>4036</v>
      </c>
      <c r="B3656" s="8" t="str">
        <f>IFERROR(INDEX(Sheet2!C:C, MATCH(SQL!D3656, Sheet2!H:H, 0)), "")</f>
        <v/>
      </c>
      <c r="D3656" t="s">
        <v>11350</v>
      </c>
      <c r="E3656">
        <v>4029</v>
      </c>
      <c r="G3656" s="3" t="s">
        <v>11462</v>
      </c>
      <c r="I3656" t="s">
        <v>7920</v>
      </c>
      <c r="K3656" t="s">
        <v>7989</v>
      </c>
      <c r="Q3656" t="s">
        <v>7480</v>
      </c>
      <c r="T3656" t="s">
        <v>9702</v>
      </c>
      <c r="U3656" t="s">
        <v>7437</v>
      </c>
    </row>
    <row r="3657" spans="1:21" ht="34" x14ac:dyDescent="0.2">
      <c r="A3657">
        <v>4037</v>
      </c>
      <c r="B3657" s="8" t="str">
        <f>IFERROR(INDEX(Sheet2!C:C, MATCH(SQL!D3657, Sheet2!H:H, 0)), "")</f>
        <v/>
      </c>
      <c r="D3657" t="s">
        <v>11350</v>
      </c>
      <c r="E3657">
        <v>4029</v>
      </c>
      <c r="G3657" s="3" t="s">
        <v>11461</v>
      </c>
      <c r="I3657" t="s">
        <v>7920</v>
      </c>
      <c r="K3657" t="s">
        <v>7989</v>
      </c>
      <c r="Q3657" t="s">
        <v>7480</v>
      </c>
      <c r="T3657" t="s">
        <v>11460</v>
      </c>
      <c r="U3657" t="s">
        <v>7491</v>
      </c>
    </row>
    <row r="3658" spans="1:21" ht="34" x14ac:dyDescent="0.2">
      <c r="A3658">
        <v>4038</v>
      </c>
      <c r="B3658" s="8" t="str">
        <f>IFERROR(INDEX(Sheet2!C:C, MATCH(SQL!D3658, Sheet2!H:H, 0)), "")</f>
        <v/>
      </c>
      <c r="D3658" t="s">
        <v>11350</v>
      </c>
      <c r="E3658">
        <v>4029</v>
      </c>
      <c r="G3658" s="3" t="s">
        <v>11459</v>
      </c>
      <c r="I3658" t="s">
        <v>7920</v>
      </c>
      <c r="K3658" t="s">
        <v>7989</v>
      </c>
      <c r="Q3658" t="s">
        <v>7480</v>
      </c>
      <c r="T3658" t="s">
        <v>11453</v>
      </c>
      <c r="U3658" t="s">
        <v>7448</v>
      </c>
    </row>
    <row r="3659" spans="1:21" ht="17" x14ac:dyDescent="0.2">
      <c r="A3659">
        <v>4039</v>
      </c>
      <c r="B3659" s="8" t="str">
        <f>IFERROR(INDEX(Sheet2!C:C, MATCH(SQL!D3659, Sheet2!H:H, 0)), "")</f>
        <v/>
      </c>
      <c r="D3659" t="s">
        <v>11350</v>
      </c>
      <c r="E3659">
        <v>4029</v>
      </c>
      <c r="G3659" s="3" t="s">
        <v>11458</v>
      </c>
      <c r="I3659" t="s">
        <v>7920</v>
      </c>
      <c r="K3659" t="s">
        <v>7989</v>
      </c>
      <c r="Q3659" t="s">
        <v>7480</v>
      </c>
      <c r="T3659" t="s">
        <v>11457</v>
      </c>
      <c r="U3659" t="s">
        <v>7397</v>
      </c>
    </row>
    <row r="3660" spans="1:21" ht="17" x14ac:dyDescent="0.2">
      <c r="A3660">
        <v>4040</v>
      </c>
      <c r="B3660" s="8" t="str">
        <f>IFERROR(INDEX(Sheet2!C:C, MATCH(SQL!D3660, Sheet2!H:H, 0)), "")</f>
        <v/>
      </c>
      <c r="D3660" t="s">
        <v>11350</v>
      </c>
      <c r="E3660">
        <v>4029</v>
      </c>
      <c r="G3660" s="3" t="s">
        <v>11456</v>
      </c>
      <c r="I3660" t="s">
        <v>7920</v>
      </c>
      <c r="K3660" t="s">
        <v>7989</v>
      </c>
      <c r="Q3660" t="s">
        <v>7480</v>
      </c>
      <c r="T3660" t="s">
        <v>11455</v>
      </c>
      <c r="U3660" t="s">
        <v>8066</v>
      </c>
    </row>
    <row r="3661" spans="1:21" ht="34" x14ac:dyDescent="0.2">
      <c r="A3661">
        <v>4041</v>
      </c>
      <c r="B3661" s="8" t="str">
        <f>IFERROR(INDEX(Sheet2!C:C, MATCH(SQL!D3661, Sheet2!H:H, 0)), "")</f>
        <v/>
      </c>
      <c r="D3661" t="s">
        <v>11350</v>
      </c>
      <c r="E3661">
        <v>4029</v>
      </c>
      <c r="G3661" s="3" t="s">
        <v>11454</v>
      </c>
      <c r="I3661" t="s">
        <v>7920</v>
      </c>
      <c r="K3661" t="s">
        <v>7989</v>
      </c>
      <c r="Q3661" t="s">
        <v>7480</v>
      </c>
      <c r="T3661" t="s">
        <v>11453</v>
      </c>
      <c r="U3661" t="s">
        <v>7448</v>
      </c>
    </row>
    <row r="3662" spans="1:21" ht="17" x14ac:dyDescent="0.2">
      <c r="A3662">
        <v>4042</v>
      </c>
      <c r="B3662" s="8" t="str">
        <f>IFERROR(INDEX(Sheet2!C:C, MATCH(SQL!D3662, Sheet2!H:H, 0)), "")</f>
        <v/>
      </c>
      <c r="D3662" t="s">
        <v>11350</v>
      </c>
      <c r="E3662">
        <v>4029</v>
      </c>
      <c r="G3662" s="3" t="s">
        <v>11452</v>
      </c>
      <c r="I3662" t="s">
        <v>7920</v>
      </c>
      <c r="K3662" t="s">
        <v>7989</v>
      </c>
      <c r="Q3662" t="s">
        <v>7480</v>
      </c>
      <c r="T3662" t="s">
        <v>11007</v>
      </c>
      <c r="U3662" t="s">
        <v>7390</v>
      </c>
    </row>
    <row r="3663" spans="1:21" ht="17" x14ac:dyDescent="0.2">
      <c r="A3663">
        <v>4043</v>
      </c>
      <c r="B3663" s="8" t="str">
        <f>IFERROR(INDEX(Sheet2!C:C, MATCH(SQL!D3663, Sheet2!H:H, 0)), "")</f>
        <v/>
      </c>
      <c r="D3663" t="s">
        <v>11350</v>
      </c>
      <c r="E3663">
        <v>4029</v>
      </c>
      <c r="G3663" s="3" t="s">
        <v>11451</v>
      </c>
      <c r="I3663" t="s">
        <v>7920</v>
      </c>
      <c r="K3663" t="s">
        <v>7989</v>
      </c>
      <c r="Q3663" t="s">
        <v>7480</v>
      </c>
      <c r="T3663" t="s">
        <v>10708</v>
      </c>
      <c r="U3663" t="s">
        <v>7442</v>
      </c>
    </row>
    <row r="3664" spans="1:21" ht="34" x14ac:dyDescent="0.2">
      <c r="A3664">
        <v>4044</v>
      </c>
      <c r="B3664" s="8" t="str">
        <f>IFERROR(INDEX(Sheet2!C:C, MATCH(SQL!D3664, Sheet2!H:H, 0)), "")</f>
        <v/>
      </c>
      <c r="D3664" t="s">
        <v>11350</v>
      </c>
      <c r="E3664">
        <v>4029</v>
      </c>
      <c r="G3664" s="3" t="s">
        <v>11450</v>
      </c>
      <c r="I3664" t="s">
        <v>7920</v>
      </c>
      <c r="K3664" t="s">
        <v>7989</v>
      </c>
      <c r="Q3664" t="s">
        <v>7480</v>
      </c>
      <c r="T3664" t="s">
        <v>11449</v>
      </c>
      <c r="U3664" t="s">
        <v>7417</v>
      </c>
    </row>
    <row r="3665" spans="1:21" ht="34" x14ac:dyDescent="0.2">
      <c r="A3665">
        <v>4045</v>
      </c>
      <c r="B3665" s="8" t="str">
        <f>IFERROR(INDEX(Sheet2!C:C, MATCH(SQL!D3665, Sheet2!H:H, 0)), "")</f>
        <v/>
      </c>
      <c r="D3665" t="s">
        <v>11350</v>
      </c>
      <c r="E3665">
        <v>4029</v>
      </c>
      <c r="G3665" s="3" t="s">
        <v>11448</v>
      </c>
      <c r="I3665" t="s">
        <v>7920</v>
      </c>
      <c r="K3665" t="s">
        <v>7989</v>
      </c>
      <c r="Q3665" t="s">
        <v>7480</v>
      </c>
      <c r="T3665" t="s">
        <v>11447</v>
      </c>
      <c r="U3665" t="s">
        <v>7431</v>
      </c>
    </row>
    <row r="3666" spans="1:21" ht="51" x14ac:dyDescent="0.2">
      <c r="A3666">
        <v>4046</v>
      </c>
      <c r="B3666" s="8" t="str">
        <f>IFERROR(INDEX(Sheet2!C:C, MATCH(SQL!D3666, Sheet2!H:H, 0)), "")</f>
        <v/>
      </c>
      <c r="D3666" t="s">
        <v>11350</v>
      </c>
      <c r="E3666">
        <v>4029</v>
      </c>
      <c r="G3666" s="3" t="s">
        <v>11446</v>
      </c>
      <c r="I3666" t="s">
        <v>7920</v>
      </c>
      <c r="K3666" t="s">
        <v>7989</v>
      </c>
      <c r="Q3666" t="s">
        <v>7480</v>
      </c>
      <c r="T3666" t="s">
        <v>11445</v>
      </c>
      <c r="U3666" t="s">
        <v>7254</v>
      </c>
    </row>
    <row r="3667" spans="1:21" ht="34" x14ac:dyDescent="0.2">
      <c r="A3667">
        <v>4047</v>
      </c>
      <c r="B3667" s="8" t="str">
        <f>IFERROR(INDEX(Sheet2!C:C, MATCH(SQL!D3667, Sheet2!H:H, 0)), "")</f>
        <v/>
      </c>
      <c r="D3667" t="s">
        <v>11350</v>
      </c>
      <c r="E3667">
        <v>4029</v>
      </c>
      <c r="G3667" s="3" t="s">
        <v>11444</v>
      </c>
      <c r="I3667" t="s">
        <v>7920</v>
      </c>
      <c r="K3667" t="s">
        <v>7989</v>
      </c>
      <c r="Q3667" t="s">
        <v>7480</v>
      </c>
      <c r="T3667" t="s">
        <v>11443</v>
      </c>
      <c r="U3667" t="s">
        <v>7397</v>
      </c>
    </row>
    <row r="3668" spans="1:21" ht="17" x14ac:dyDescent="0.2">
      <c r="A3668">
        <v>4048</v>
      </c>
      <c r="B3668" s="8" t="str">
        <f>IFERROR(INDEX(Sheet2!C:C, MATCH(SQL!D3668, Sheet2!H:H, 0)), "")</f>
        <v/>
      </c>
      <c r="D3668" t="s">
        <v>11350</v>
      </c>
      <c r="E3668">
        <v>4029</v>
      </c>
      <c r="G3668" s="3" t="s">
        <v>11442</v>
      </c>
      <c r="I3668" t="s">
        <v>7920</v>
      </c>
      <c r="K3668" t="s">
        <v>7989</v>
      </c>
      <c r="Q3668" t="s">
        <v>7480</v>
      </c>
      <c r="T3668" t="s">
        <v>11441</v>
      </c>
      <c r="U3668" t="s">
        <v>7397</v>
      </c>
    </row>
    <row r="3669" spans="1:21" ht="34" x14ac:dyDescent="0.2">
      <c r="A3669">
        <v>4049</v>
      </c>
      <c r="B3669" s="8" t="str">
        <f>IFERROR(INDEX(Sheet2!C:C, MATCH(SQL!D3669, Sheet2!H:H, 0)), "")</f>
        <v/>
      </c>
      <c r="D3669" t="s">
        <v>11350</v>
      </c>
      <c r="E3669">
        <v>4029</v>
      </c>
      <c r="G3669" s="3" t="s">
        <v>11440</v>
      </c>
      <c r="I3669" t="s">
        <v>7920</v>
      </c>
      <c r="K3669" t="s">
        <v>7989</v>
      </c>
      <c r="Q3669" t="s">
        <v>7480</v>
      </c>
      <c r="T3669" t="s">
        <v>11439</v>
      </c>
      <c r="U3669" t="s">
        <v>7397</v>
      </c>
    </row>
    <row r="3670" spans="1:21" ht="34" x14ac:dyDescent="0.2">
      <c r="A3670">
        <v>4050</v>
      </c>
      <c r="B3670" s="8" t="str">
        <f>IFERROR(INDEX(Sheet2!C:C, MATCH(SQL!D3670, Sheet2!H:H, 0)), "")</f>
        <v/>
      </c>
      <c r="D3670" t="s">
        <v>11350</v>
      </c>
      <c r="E3670">
        <v>4029</v>
      </c>
      <c r="G3670" s="3" t="s">
        <v>11438</v>
      </c>
      <c r="I3670" t="s">
        <v>7920</v>
      </c>
      <c r="K3670" t="s">
        <v>7989</v>
      </c>
      <c r="Q3670" t="s">
        <v>7480</v>
      </c>
      <c r="T3670" t="s">
        <v>11437</v>
      </c>
      <c r="U3670" t="s">
        <v>7400</v>
      </c>
    </row>
    <row r="3671" spans="1:21" ht="34" x14ac:dyDescent="0.2">
      <c r="A3671">
        <v>4051</v>
      </c>
      <c r="B3671" s="8" t="str">
        <f>IFERROR(INDEX(Sheet2!C:C, MATCH(SQL!D3671, Sheet2!H:H, 0)), "")</f>
        <v/>
      </c>
      <c r="D3671" t="s">
        <v>11350</v>
      </c>
      <c r="E3671">
        <v>4029</v>
      </c>
      <c r="G3671" s="3" t="s">
        <v>11436</v>
      </c>
      <c r="I3671" t="s">
        <v>7920</v>
      </c>
      <c r="K3671" t="s">
        <v>7989</v>
      </c>
      <c r="Q3671" t="s">
        <v>7480</v>
      </c>
      <c r="T3671" t="s">
        <v>11435</v>
      </c>
      <c r="U3671" t="s">
        <v>7991</v>
      </c>
    </row>
    <row r="3672" spans="1:21" ht="34" x14ac:dyDescent="0.2">
      <c r="A3672">
        <v>4052</v>
      </c>
      <c r="B3672" s="8" t="str">
        <f>IFERROR(INDEX(Sheet2!C:C, MATCH(SQL!D3672, Sheet2!H:H, 0)), "")</f>
        <v/>
      </c>
      <c r="D3672" t="s">
        <v>11350</v>
      </c>
      <c r="E3672">
        <v>4029</v>
      </c>
      <c r="G3672" s="3" t="s">
        <v>11434</v>
      </c>
      <c r="I3672" t="s">
        <v>7920</v>
      </c>
      <c r="K3672" t="s">
        <v>7989</v>
      </c>
      <c r="Q3672" t="s">
        <v>7480</v>
      </c>
      <c r="T3672" t="s">
        <v>11433</v>
      </c>
      <c r="U3672" t="s">
        <v>7684</v>
      </c>
    </row>
    <row r="3673" spans="1:21" ht="17" x14ac:dyDescent="0.2">
      <c r="A3673">
        <v>4053</v>
      </c>
      <c r="B3673" s="8" t="str">
        <f>IFERROR(INDEX(Sheet2!C:C, MATCH(SQL!D3673, Sheet2!H:H, 0)), "")</f>
        <v/>
      </c>
      <c r="D3673" t="s">
        <v>11350</v>
      </c>
      <c r="E3673">
        <v>4029</v>
      </c>
      <c r="G3673" s="3" t="s">
        <v>11432</v>
      </c>
      <c r="I3673" t="s">
        <v>7920</v>
      </c>
      <c r="K3673" t="s">
        <v>7989</v>
      </c>
      <c r="Q3673" t="s">
        <v>7480</v>
      </c>
      <c r="T3673" t="s">
        <v>11431</v>
      </c>
      <c r="U3673" t="s">
        <v>5339</v>
      </c>
    </row>
    <row r="3674" spans="1:21" ht="34" x14ac:dyDescent="0.2">
      <c r="A3674">
        <v>4054</v>
      </c>
      <c r="B3674" s="8" t="str">
        <f>IFERROR(INDEX(Sheet2!C:C, MATCH(SQL!D3674, Sheet2!H:H, 0)), "")</f>
        <v/>
      </c>
      <c r="D3674" t="s">
        <v>11350</v>
      </c>
      <c r="E3674">
        <v>4029</v>
      </c>
      <c r="G3674" s="3" t="s">
        <v>11430</v>
      </c>
      <c r="I3674" t="s">
        <v>7920</v>
      </c>
      <c r="K3674" t="s">
        <v>7989</v>
      </c>
      <c r="Q3674" t="s">
        <v>7480</v>
      </c>
      <c r="T3674" t="s">
        <v>11429</v>
      </c>
      <c r="U3674" t="s">
        <v>7390</v>
      </c>
    </row>
    <row r="3675" spans="1:21" ht="34" x14ac:dyDescent="0.2">
      <c r="A3675">
        <v>4055</v>
      </c>
      <c r="B3675" s="8" t="str">
        <f>IFERROR(INDEX(Sheet2!C:C, MATCH(SQL!D3675, Sheet2!H:H, 0)), "")</f>
        <v/>
      </c>
      <c r="D3675" t="s">
        <v>11350</v>
      </c>
      <c r="E3675">
        <v>4029</v>
      </c>
      <c r="G3675" s="3" t="s">
        <v>11428</v>
      </c>
      <c r="I3675" t="s">
        <v>7920</v>
      </c>
      <c r="K3675" t="s">
        <v>7989</v>
      </c>
      <c r="Q3675" t="s">
        <v>7480</v>
      </c>
      <c r="T3675" t="s">
        <v>11427</v>
      </c>
      <c r="U3675" t="s">
        <v>7468</v>
      </c>
    </row>
    <row r="3676" spans="1:21" ht="17" x14ac:dyDescent="0.2">
      <c r="A3676">
        <v>4056</v>
      </c>
      <c r="B3676" s="8" t="str">
        <f>IFERROR(INDEX(Sheet2!C:C, MATCH(SQL!D3676, Sheet2!H:H, 0)), "")</f>
        <v/>
      </c>
      <c r="D3676" t="s">
        <v>11350</v>
      </c>
      <c r="E3676">
        <v>4029</v>
      </c>
      <c r="G3676" s="3" t="s">
        <v>11426</v>
      </c>
      <c r="I3676" t="s">
        <v>7920</v>
      </c>
      <c r="K3676" t="s">
        <v>7989</v>
      </c>
      <c r="Q3676" t="s">
        <v>7480</v>
      </c>
      <c r="T3676" t="s">
        <v>11293</v>
      </c>
      <c r="U3676" t="s">
        <v>7991</v>
      </c>
    </row>
    <row r="3677" spans="1:21" ht="34" x14ac:dyDescent="0.2">
      <c r="A3677">
        <v>4057</v>
      </c>
      <c r="B3677" s="8" t="str">
        <f>IFERROR(INDEX(Sheet2!C:C, MATCH(SQL!D3677, Sheet2!H:H, 0)), "")</f>
        <v/>
      </c>
      <c r="D3677" t="s">
        <v>11350</v>
      </c>
      <c r="E3677">
        <v>4029</v>
      </c>
      <c r="G3677" s="3" t="s">
        <v>11425</v>
      </c>
      <c r="I3677" t="s">
        <v>7920</v>
      </c>
      <c r="K3677" t="s">
        <v>7989</v>
      </c>
      <c r="Q3677" t="s">
        <v>7480</v>
      </c>
      <c r="T3677" t="s">
        <v>11424</v>
      </c>
      <c r="U3677" t="s">
        <v>7966</v>
      </c>
    </row>
    <row r="3678" spans="1:21" ht="34" x14ac:dyDescent="0.2">
      <c r="A3678">
        <v>4058</v>
      </c>
      <c r="B3678" s="8" t="str">
        <f>IFERROR(INDEX(Sheet2!C:C, MATCH(SQL!D3678, Sheet2!H:H, 0)), "")</f>
        <v/>
      </c>
      <c r="D3678" t="s">
        <v>11350</v>
      </c>
      <c r="E3678">
        <v>4029</v>
      </c>
      <c r="G3678" s="3" t="s">
        <v>11423</v>
      </c>
      <c r="I3678" t="s">
        <v>7920</v>
      </c>
      <c r="K3678" t="s">
        <v>7989</v>
      </c>
      <c r="Q3678" t="s">
        <v>7480</v>
      </c>
      <c r="T3678" t="s">
        <v>11422</v>
      </c>
      <c r="U3678" t="s">
        <v>7393</v>
      </c>
    </row>
    <row r="3679" spans="1:21" ht="34" x14ac:dyDescent="0.2">
      <c r="A3679">
        <v>4059</v>
      </c>
      <c r="B3679" s="8" t="str">
        <f>IFERROR(INDEX(Sheet2!C:C, MATCH(SQL!D3679, Sheet2!H:H, 0)), "")</f>
        <v/>
      </c>
      <c r="D3679" t="s">
        <v>11350</v>
      </c>
      <c r="E3679">
        <v>4029</v>
      </c>
      <c r="G3679" s="3" t="s">
        <v>11421</v>
      </c>
      <c r="I3679" t="s">
        <v>7920</v>
      </c>
      <c r="K3679" t="s">
        <v>7989</v>
      </c>
      <c r="Q3679" t="s">
        <v>7480</v>
      </c>
      <c r="T3679" t="s">
        <v>11023</v>
      </c>
      <c r="U3679" t="s">
        <v>7397</v>
      </c>
    </row>
    <row r="3680" spans="1:21" ht="34" x14ac:dyDescent="0.2">
      <c r="A3680">
        <v>4060</v>
      </c>
      <c r="B3680" s="8" t="str">
        <f>IFERROR(INDEX(Sheet2!C:C, MATCH(SQL!D3680, Sheet2!H:H, 0)), "")</f>
        <v/>
      </c>
      <c r="D3680" t="s">
        <v>11350</v>
      </c>
      <c r="E3680">
        <v>4029</v>
      </c>
      <c r="G3680" s="3" t="s">
        <v>11420</v>
      </c>
      <c r="I3680" t="s">
        <v>7920</v>
      </c>
      <c r="K3680" t="s">
        <v>7989</v>
      </c>
      <c r="Q3680" t="s">
        <v>7480</v>
      </c>
      <c r="T3680" t="s">
        <v>11419</v>
      </c>
      <c r="U3680" t="s">
        <v>9440</v>
      </c>
    </row>
    <row r="3681" spans="1:21" ht="34" x14ac:dyDescent="0.2">
      <c r="A3681">
        <v>4061</v>
      </c>
      <c r="B3681" s="8" t="str">
        <f>IFERROR(INDEX(Sheet2!C:C, MATCH(SQL!D3681, Sheet2!H:H, 0)), "")</f>
        <v/>
      </c>
      <c r="D3681" t="s">
        <v>11350</v>
      </c>
      <c r="E3681">
        <v>4029</v>
      </c>
      <c r="G3681" s="3" t="s">
        <v>11418</v>
      </c>
      <c r="I3681" t="s">
        <v>7920</v>
      </c>
      <c r="K3681" t="s">
        <v>7989</v>
      </c>
      <c r="Q3681" t="s">
        <v>7480</v>
      </c>
      <c r="T3681" t="s">
        <v>11417</v>
      </c>
      <c r="U3681" t="s">
        <v>7991</v>
      </c>
    </row>
    <row r="3682" spans="1:21" ht="17" x14ac:dyDescent="0.2">
      <c r="A3682">
        <v>4062</v>
      </c>
      <c r="B3682" s="8" t="str">
        <f>IFERROR(INDEX(Sheet2!C:C, MATCH(SQL!D3682, Sheet2!H:H, 0)), "")</f>
        <v/>
      </c>
      <c r="D3682" t="s">
        <v>11350</v>
      </c>
      <c r="E3682">
        <v>4029</v>
      </c>
      <c r="G3682" s="3" t="s">
        <v>11416</v>
      </c>
      <c r="I3682" t="s">
        <v>7920</v>
      </c>
      <c r="K3682" t="s">
        <v>7989</v>
      </c>
      <c r="Q3682" t="s">
        <v>7480</v>
      </c>
      <c r="T3682" t="s">
        <v>11236</v>
      </c>
      <c r="U3682" t="s">
        <v>7426</v>
      </c>
    </row>
    <row r="3683" spans="1:21" ht="34" x14ac:dyDescent="0.2">
      <c r="A3683">
        <v>4063</v>
      </c>
      <c r="B3683" s="8" t="str">
        <f>IFERROR(INDEX(Sheet2!C:C, MATCH(SQL!D3683, Sheet2!H:H, 0)), "")</f>
        <v/>
      </c>
      <c r="D3683" t="s">
        <v>11350</v>
      </c>
      <c r="E3683">
        <v>4029</v>
      </c>
      <c r="G3683" s="3" t="s">
        <v>11415</v>
      </c>
      <c r="I3683" t="s">
        <v>7920</v>
      </c>
      <c r="K3683" t="s">
        <v>7989</v>
      </c>
      <c r="Q3683" t="s">
        <v>7480</v>
      </c>
      <c r="T3683" t="s">
        <v>11414</v>
      </c>
      <c r="U3683" t="s">
        <v>7442</v>
      </c>
    </row>
    <row r="3684" spans="1:21" ht="17" x14ac:dyDescent="0.2">
      <c r="A3684">
        <v>4064</v>
      </c>
      <c r="B3684" s="8" t="str">
        <f>IFERROR(INDEX(Sheet2!C:C, MATCH(SQL!D3684, Sheet2!H:H, 0)), "")</f>
        <v/>
      </c>
      <c r="D3684" t="s">
        <v>11350</v>
      </c>
      <c r="E3684">
        <v>4029</v>
      </c>
      <c r="G3684" s="3" t="s">
        <v>11413</v>
      </c>
      <c r="I3684" t="s">
        <v>7920</v>
      </c>
      <c r="K3684" t="s">
        <v>7989</v>
      </c>
      <c r="Q3684" t="s">
        <v>7480</v>
      </c>
      <c r="T3684" t="s">
        <v>11412</v>
      </c>
      <c r="U3684" t="s">
        <v>7991</v>
      </c>
    </row>
    <row r="3685" spans="1:21" ht="34" x14ac:dyDescent="0.2">
      <c r="A3685">
        <v>4065</v>
      </c>
      <c r="B3685" s="8" t="str">
        <f>IFERROR(INDEX(Sheet2!C:C, MATCH(SQL!D3685, Sheet2!H:H, 0)), "")</f>
        <v/>
      </c>
      <c r="D3685" t="s">
        <v>11350</v>
      </c>
      <c r="E3685">
        <v>4029</v>
      </c>
      <c r="G3685" s="3" t="s">
        <v>11411</v>
      </c>
      <c r="I3685" t="s">
        <v>7920</v>
      </c>
      <c r="K3685" t="s">
        <v>7989</v>
      </c>
      <c r="Q3685" t="s">
        <v>7480</v>
      </c>
      <c r="T3685" t="s">
        <v>11410</v>
      </c>
      <c r="U3685" t="s">
        <v>7534</v>
      </c>
    </row>
    <row r="3686" spans="1:21" ht="34" x14ac:dyDescent="0.2">
      <c r="A3686">
        <v>4066</v>
      </c>
      <c r="B3686" s="8" t="str">
        <f>IFERROR(INDEX(Sheet2!C:C, MATCH(SQL!D3686, Sheet2!H:H, 0)), "")</f>
        <v/>
      </c>
      <c r="D3686" t="s">
        <v>11350</v>
      </c>
      <c r="E3686">
        <v>4029</v>
      </c>
      <c r="G3686" s="3" t="s">
        <v>11409</v>
      </c>
      <c r="I3686" t="s">
        <v>7920</v>
      </c>
      <c r="K3686" t="s">
        <v>7989</v>
      </c>
      <c r="Q3686" t="s">
        <v>7480</v>
      </c>
      <c r="T3686" t="s">
        <v>11408</v>
      </c>
      <c r="U3686" t="s">
        <v>7431</v>
      </c>
    </row>
    <row r="3687" spans="1:21" ht="34" x14ac:dyDescent="0.2">
      <c r="A3687">
        <v>4067</v>
      </c>
      <c r="B3687" s="8" t="str">
        <f>IFERROR(INDEX(Sheet2!C:C, MATCH(SQL!D3687, Sheet2!H:H, 0)), "")</f>
        <v/>
      </c>
      <c r="D3687" t="s">
        <v>11350</v>
      </c>
      <c r="E3687">
        <v>4029</v>
      </c>
      <c r="G3687" s="3" t="s">
        <v>11407</v>
      </c>
      <c r="I3687" t="s">
        <v>7920</v>
      </c>
      <c r="K3687" t="s">
        <v>7989</v>
      </c>
      <c r="Q3687" t="s">
        <v>7480</v>
      </c>
      <c r="T3687" t="s">
        <v>11406</v>
      </c>
      <c r="U3687" t="s">
        <v>7442</v>
      </c>
    </row>
    <row r="3688" spans="1:21" ht="17" x14ac:dyDescent="0.2">
      <c r="A3688">
        <v>4068</v>
      </c>
      <c r="B3688" s="8" t="str">
        <f>IFERROR(INDEX(Sheet2!C:C, MATCH(SQL!D3688, Sheet2!H:H, 0)), "")</f>
        <v/>
      </c>
      <c r="D3688" t="s">
        <v>11350</v>
      </c>
      <c r="E3688">
        <v>4029</v>
      </c>
      <c r="G3688" s="3" t="s">
        <v>11405</v>
      </c>
      <c r="I3688" t="s">
        <v>7920</v>
      </c>
      <c r="K3688" t="s">
        <v>7989</v>
      </c>
      <c r="Q3688" t="s">
        <v>7480</v>
      </c>
      <c r="T3688" t="s">
        <v>11404</v>
      </c>
      <c r="U3688" t="s">
        <v>7488</v>
      </c>
    </row>
    <row r="3689" spans="1:21" ht="34" x14ac:dyDescent="0.2">
      <c r="A3689">
        <v>4069</v>
      </c>
      <c r="B3689" s="8" t="str">
        <f>IFERROR(INDEX(Sheet2!C:C, MATCH(SQL!D3689, Sheet2!H:H, 0)), "")</f>
        <v/>
      </c>
      <c r="D3689" t="s">
        <v>11350</v>
      </c>
      <c r="E3689">
        <v>4029</v>
      </c>
      <c r="G3689" s="3" t="s">
        <v>11403</v>
      </c>
      <c r="I3689" t="s">
        <v>7920</v>
      </c>
      <c r="K3689" t="s">
        <v>7989</v>
      </c>
      <c r="Q3689" t="s">
        <v>7480</v>
      </c>
      <c r="T3689" t="s">
        <v>11402</v>
      </c>
      <c r="U3689" t="s">
        <v>7442</v>
      </c>
    </row>
    <row r="3690" spans="1:21" ht="17" x14ac:dyDescent="0.2">
      <c r="A3690">
        <v>4070</v>
      </c>
      <c r="B3690" s="8" t="str">
        <f>IFERROR(INDEX(Sheet2!C:C, MATCH(SQL!D3690, Sheet2!H:H, 0)), "")</f>
        <v/>
      </c>
      <c r="D3690" t="s">
        <v>11350</v>
      </c>
      <c r="E3690">
        <v>4029</v>
      </c>
      <c r="G3690" s="3" t="s">
        <v>11401</v>
      </c>
      <c r="I3690" t="s">
        <v>7920</v>
      </c>
      <c r="K3690" t="s">
        <v>7989</v>
      </c>
      <c r="Q3690" t="s">
        <v>7480</v>
      </c>
      <c r="T3690" t="s">
        <v>11400</v>
      </c>
      <c r="U3690" t="s">
        <v>7930</v>
      </c>
    </row>
    <row r="3691" spans="1:21" ht="17" x14ac:dyDescent="0.2">
      <c r="A3691">
        <v>4071</v>
      </c>
      <c r="B3691" s="8" t="str">
        <f>IFERROR(INDEX(Sheet2!C:C, MATCH(SQL!D3691, Sheet2!H:H, 0)), "")</f>
        <v/>
      </c>
      <c r="D3691" t="s">
        <v>11350</v>
      </c>
      <c r="E3691">
        <v>4029</v>
      </c>
      <c r="G3691" s="3" t="s">
        <v>11399</v>
      </c>
      <c r="I3691" t="s">
        <v>7920</v>
      </c>
      <c r="K3691" t="s">
        <v>7989</v>
      </c>
      <c r="Q3691" t="s">
        <v>7480</v>
      </c>
      <c r="T3691" t="s">
        <v>11398</v>
      </c>
      <c r="U3691" t="s">
        <v>7395</v>
      </c>
    </row>
    <row r="3692" spans="1:21" ht="34" x14ac:dyDescent="0.2">
      <c r="A3692">
        <v>4072</v>
      </c>
      <c r="B3692" s="8" t="str">
        <f>IFERROR(INDEX(Sheet2!C:C, MATCH(SQL!D3692, Sheet2!H:H, 0)), "")</f>
        <v/>
      </c>
      <c r="D3692" t="s">
        <v>11350</v>
      </c>
      <c r="E3692">
        <v>4029</v>
      </c>
      <c r="G3692" s="3" t="s">
        <v>11397</v>
      </c>
      <c r="I3692" t="s">
        <v>7920</v>
      </c>
      <c r="K3692" t="s">
        <v>7989</v>
      </c>
      <c r="Q3692" t="s">
        <v>7480</v>
      </c>
      <c r="T3692" t="s">
        <v>11396</v>
      </c>
      <c r="U3692" t="s">
        <v>7395</v>
      </c>
    </row>
    <row r="3693" spans="1:21" ht="17" x14ac:dyDescent="0.2">
      <c r="A3693">
        <v>4073</v>
      </c>
      <c r="B3693" s="8" t="str">
        <f>IFERROR(INDEX(Sheet2!C:C, MATCH(SQL!D3693, Sheet2!H:H, 0)), "")</f>
        <v/>
      </c>
      <c r="D3693" t="s">
        <v>11350</v>
      </c>
      <c r="E3693">
        <v>4029</v>
      </c>
      <c r="G3693" s="3" t="s">
        <v>11395</v>
      </c>
      <c r="I3693" t="s">
        <v>7920</v>
      </c>
      <c r="K3693" t="s">
        <v>7989</v>
      </c>
      <c r="Q3693" t="s">
        <v>7480</v>
      </c>
      <c r="T3693" t="s">
        <v>11394</v>
      </c>
      <c r="U3693" t="s">
        <v>7930</v>
      </c>
    </row>
    <row r="3694" spans="1:21" ht="34" x14ac:dyDescent="0.2">
      <c r="A3694">
        <v>4074</v>
      </c>
      <c r="B3694" s="8" t="str">
        <f>IFERROR(INDEX(Sheet2!C:C, MATCH(SQL!D3694, Sheet2!H:H, 0)), "")</f>
        <v/>
      </c>
      <c r="D3694" t="s">
        <v>11350</v>
      </c>
      <c r="E3694">
        <v>4029</v>
      </c>
      <c r="G3694" s="3" t="s">
        <v>11393</v>
      </c>
      <c r="I3694" t="s">
        <v>7920</v>
      </c>
      <c r="K3694" t="s">
        <v>7989</v>
      </c>
      <c r="Q3694" t="s">
        <v>7480</v>
      </c>
      <c r="T3694" t="s">
        <v>9726</v>
      </c>
      <c r="U3694" t="s">
        <v>7488</v>
      </c>
    </row>
    <row r="3695" spans="1:21" ht="34" x14ac:dyDescent="0.2">
      <c r="A3695">
        <v>4075</v>
      </c>
      <c r="B3695" s="8" t="str">
        <f>IFERROR(INDEX(Sheet2!C:C, MATCH(SQL!D3695, Sheet2!H:H, 0)), "")</f>
        <v/>
      </c>
      <c r="D3695" t="s">
        <v>11350</v>
      </c>
      <c r="E3695">
        <v>4029</v>
      </c>
      <c r="G3695" s="3" t="s">
        <v>11392</v>
      </c>
      <c r="I3695" t="s">
        <v>7920</v>
      </c>
      <c r="K3695" t="s">
        <v>7989</v>
      </c>
      <c r="Q3695" t="s">
        <v>7480</v>
      </c>
      <c r="T3695" t="s">
        <v>8087</v>
      </c>
      <c r="U3695" t="s">
        <v>7442</v>
      </c>
    </row>
    <row r="3696" spans="1:21" ht="34" x14ac:dyDescent="0.2">
      <c r="A3696">
        <v>4076</v>
      </c>
      <c r="B3696" s="8" t="str">
        <f>IFERROR(INDEX(Sheet2!C:C, MATCH(SQL!D3696, Sheet2!H:H, 0)), "")</f>
        <v/>
      </c>
      <c r="D3696" t="s">
        <v>11350</v>
      </c>
      <c r="E3696">
        <v>4029</v>
      </c>
      <c r="G3696" s="3" t="s">
        <v>11391</v>
      </c>
      <c r="I3696" t="s">
        <v>7920</v>
      </c>
      <c r="K3696" t="s">
        <v>7989</v>
      </c>
      <c r="Q3696" t="s">
        <v>7480</v>
      </c>
      <c r="T3696" t="s">
        <v>9317</v>
      </c>
      <c r="U3696" t="s">
        <v>7991</v>
      </c>
    </row>
    <row r="3697" spans="1:21" ht="17" x14ac:dyDescent="0.2">
      <c r="A3697">
        <v>4077</v>
      </c>
      <c r="B3697" s="8" t="str">
        <f>IFERROR(INDEX(Sheet2!C:C, MATCH(SQL!D3697, Sheet2!H:H, 0)), "")</f>
        <v/>
      </c>
      <c r="D3697" t="s">
        <v>11350</v>
      </c>
      <c r="E3697">
        <v>4029</v>
      </c>
      <c r="G3697" s="3" t="s">
        <v>11390</v>
      </c>
      <c r="I3697" t="s">
        <v>7920</v>
      </c>
      <c r="K3697" t="s">
        <v>7989</v>
      </c>
      <c r="Q3697" t="s">
        <v>7480</v>
      </c>
      <c r="T3697" t="s">
        <v>10805</v>
      </c>
      <c r="U3697" t="s">
        <v>7431</v>
      </c>
    </row>
    <row r="3698" spans="1:21" ht="34" x14ac:dyDescent="0.2">
      <c r="A3698">
        <v>4078</v>
      </c>
      <c r="B3698" s="8" t="str">
        <f>IFERROR(INDEX(Sheet2!C:C, MATCH(SQL!D3698, Sheet2!H:H, 0)), "")</f>
        <v/>
      </c>
      <c r="D3698" t="s">
        <v>11350</v>
      </c>
      <c r="E3698">
        <v>4029</v>
      </c>
      <c r="G3698" s="3" t="s">
        <v>11389</v>
      </c>
      <c r="I3698" t="s">
        <v>7920</v>
      </c>
      <c r="K3698" t="s">
        <v>7989</v>
      </c>
      <c r="Q3698" t="s">
        <v>7480</v>
      </c>
      <c r="T3698" t="s">
        <v>11388</v>
      </c>
      <c r="U3698" t="s">
        <v>7442</v>
      </c>
    </row>
    <row r="3699" spans="1:21" ht="34" x14ac:dyDescent="0.2">
      <c r="A3699">
        <v>4079</v>
      </c>
      <c r="B3699" s="8" t="str">
        <f>IFERROR(INDEX(Sheet2!C:C, MATCH(SQL!D3699, Sheet2!H:H, 0)), "")</f>
        <v/>
      </c>
      <c r="D3699" t="s">
        <v>11350</v>
      </c>
      <c r="E3699">
        <v>4029</v>
      </c>
      <c r="G3699" s="3" t="s">
        <v>11387</v>
      </c>
      <c r="I3699" t="s">
        <v>7920</v>
      </c>
      <c r="K3699" t="s">
        <v>7989</v>
      </c>
      <c r="Q3699" t="s">
        <v>7480</v>
      </c>
      <c r="T3699" t="s">
        <v>8130</v>
      </c>
      <c r="U3699" t="s">
        <v>7442</v>
      </c>
    </row>
    <row r="3700" spans="1:21" ht="34" x14ac:dyDescent="0.2">
      <c r="A3700">
        <v>4080</v>
      </c>
      <c r="B3700" s="8" t="str">
        <f>IFERROR(INDEX(Sheet2!C:C, MATCH(SQL!D3700, Sheet2!H:H, 0)), "")</f>
        <v/>
      </c>
      <c r="D3700" t="s">
        <v>11350</v>
      </c>
      <c r="E3700">
        <v>4029</v>
      </c>
      <c r="G3700" s="3" t="s">
        <v>11386</v>
      </c>
      <c r="I3700" t="s">
        <v>7920</v>
      </c>
      <c r="K3700" t="s">
        <v>7989</v>
      </c>
      <c r="Q3700" t="s">
        <v>7480</v>
      </c>
      <c r="T3700" t="s">
        <v>8941</v>
      </c>
      <c r="U3700" t="s">
        <v>7442</v>
      </c>
    </row>
    <row r="3701" spans="1:21" ht="34" x14ac:dyDescent="0.2">
      <c r="A3701">
        <v>4081</v>
      </c>
      <c r="B3701" s="8" t="str">
        <f>IFERROR(INDEX(Sheet2!C:C, MATCH(SQL!D3701, Sheet2!H:H, 0)), "")</f>
        <v/>
      </c>
      <c r="D3701" t="s">
        <v>11350</v>
      </c>
      <c r="E3701">
        <v>4029</v>
      </c>
      <c r="G3701" s="3" t="s">
        <v>11385</v>
      </c>
      <c r="I3701" t="s">
        <v>7920</v>
      </c>
      <c r="K3701" t="s">
        <v>7989</v>
      </c>
      <c r="Q3701" t="s">
        <v>7480</v>
      </c>
      <c r="T3701" t="s">
        <v>11384</v>
      </c>
      <c r="U3701" t="s">
        <v>7448</v>
      </c>
    </row>
    <row r="3702" spans="1:21" ht="17" x14ac:dyDescent="0.2">
      <c r="A3702">
        <v>4082</v>
      </c>
      <c r="B3702" s="8" t="str">
        <f>IFERROR(INDEX(Sheet2!C:C, MATCH(SQL!D3702, Sheet2!H:H, 0)), "")</f>
        <v/>
      </c>
      <c r="D3702" t="s">
        <v>11350</v>
      </c>
      <c r="E3702">
        <v>4029</v>
      </c>
      <c r="G3702" s="3" t="s">
        <v>11383</v>
      </c>
      <c r="I3702" t="s">
        <v>7920</v>
      </c>
      <c r="K3702" t="s">
        <v>7989</v>
      </c>
      <c r="Q3702" t="s">
        <v>7480</v>
      </c>
      <c r="T3702" t="s">
        <v>11382</v>
      </c>
      <c r="U3702" t="s">
        <v>7455</v>
      </c>
    </row>
    <row r="3703" spans="1:21" ht="34" x14ac:dyDescent="0.2">
      <c r="A3703">
        <v>4083</v>
      </c>
      <c r="B3703" s="8" t="str">
        <f>IFERROR(INDEX(Sheet2!C:C, MATCH(SQL!D3703, Sheet2!H:H, 0)), "")</f>
        <v/>
      </c>
      <c r="D3703" t="s">
        <v>11350</v>
      </c>
      <c r="E3703">
        <v>4029</v>
      </c>
      <c r="G3703" s="3" t="s">
        <v>11381</v>
      </c>
      <c r="I3703" t="s">
        <v>7920</v>
      </c>
      <c r="K3703" t="s">
        <v>7989</v>
      </c>
      <c r="Q3703" t="s">
        <v>7480</v>
      </c>
      <c r="T3703" t="s">
        <v>10590</v>
      </c>
      <c r="U3703" t="s">
        <v>7508</v>
      </c>
    </row>
    <row r="3704" spans="1:21" ht="34" x14ac:dyDescent="0.2">
      <c r="A3704">
        <v>4084</v>
      </c>
      <c r="B3704" s="8" t="str">
        <f>IFERROR(INDEX(Sheet2!C:C, MATCH(SQL!D3704, Sheet2!H:H, 0)), "")</f>
        <v/>
      </c>
      <c r="D3704" t="s">
        <v>11350</v>
      </c>
      <c r="E3704">
        <v>4029</v>
      </c>
      <c r="G3704" s="3" t="s">
        <v>11380</v>
      </c>
      <c r="I3704" t="s">
        <v>7920</v>
      </c>
      <c r="K3704" t="s">
        <v>7989</v>
      </c>
      <c r="Q3704" t="s">
        <v>7480</v>
      </c>
      <c r="T3704" t="s">
        <v>11379</v>
      </c>
      <c r="U3704" t="s">
        <v>7448</v>
      </c>
    </row>
    <row r="3705" spans="1:21" ht="34" x14ac:dyDescent="0.2">
      <c r="A3705">
        <v>4085</v>
      </c>
      <c r="B3705" s="8" t="str">
        <f>IFERROR(INDEX(Sheet2!C:C, MATCH(SQL!D3705, Sheet2!H:H, 0)), "")</f>
        <v/>
      </c>
      <c r="D3705" t="s">
        <v>11350</v>
      </c>
      <c r="E3705">
        <v>4029</v>
      </c>
      <c r="G3705" s="3" t="s">
        <v>11378</v>
      </c>
      <c r="I3705" t="s">
        <v>7920</v>
      </c>
      <c r="K3705" t="s">
        <v>7989</v>
      </c>
      <c r="Q3705" t="s">
        <v>7480</v>
      </c>
      <c r="T3705" t="s">
        <v>11356</v>
      </c>
      <c r="U3705" t="s">
        <v>8243</v>
      </c>
    </row>
    <row r="3706" spans="1:21" ht="34" x14ac:dyDescent="0.2">
      <c r="A3706">
        <v>4086</v>
      </c>
      <c r="B3706" s="8" t="str">
        <f>IFERROR(INDEX(Sheet2!C:C, MATCH(SQL!D3706, Sheet2!H:H, 0)), "")</f>
        <v/>
      </c>
      <c r="D3706" t="s">
        <v>11350</v>
      </c>
      <c r="E3706">
        <v>4029</v>
      </c>
      <c r="G3706" s="3" t="s">
        <v>11377</v>
      </c>
      <c r="I3706" t="s">
        <v>7920</v>
      </c>
      <c r="K3706" t="s">
        <v>7989</v>
      </c>
      <c r="Q3706" t="s">
        <v>7480</v>
      </c>
      <c r="T3706" t="s">
        <v>11376</v>
      </c>
      <c r="U3706" t="s">
        <v>7397</v>
      </c>
    </row>
    <row r="3707" spans="1:21" ht="34" x14ac:dyDescent="0.2">
      <c r="A3707">
        <v>4087</v>
      </c>
      <c r="B3707" s="8" t="str">
        <f>IFERROR(INDEX(Sheet2!C:C, MATCH(SQL!D3707, Sheet2!H:H, 0)), "")</f>
        <v/>
      </c>
      <c r="D3707" t="s">
        <v>11350</v>
      </c>
      <c r="E3707">
        <v>4029</v>
      </c>
      <c r="G3707" s="3" t="s">
        <v>11375</v>
      </c>
      <c r="I3707" t="s">
        <v>7920</v>
      </c>
      <c r="K3707" t="s">
        <v>7989</v>
      </c>
      <c r="Q3707" t="s">
        <v>7480</v>
      </c>
      <c r="T3707" t="s">
        <v>11374</v>
      </c>
      <c r="U3707" t="s">
        <v>7536</v>
      </c>
    </row>
    <row r="3708" spans="1:21" ht="17" x14ac:dyDescent="0.2">
      <c r="A3708">
        <v>4088</v>
      </c>
      <c r="B3708" s="8" t="str">
        <f>IFERROR(INDEX(Sheet2!C:C, MATCH(SQL!D3708, Sheet2!H:H, 0)), "")</f>
        <v/>
      </c>
      <c r="D3708" t="s">
        <v>11350</v>
      </c>
      <c r="E3708">
        <v>4029</v>
      </c>
      <c r="G3708" s="3" t="s">
        <v>11373</v>
      </c>
      <c r="I3708" t="s">
        <v>7920</v>
      </c>
      <c r="K3708" t="s">
        <v>7989</v>
      </c>
      <c r="Q3708" t="s">
        <v>7480</v>
      </c>
      <c r="T3708" t="s">
        <v>11372</v>
      </c>
      <c r="U3708" t="s">
        <v>7448</v>
      </c>
    </row>
    <row r="3709" spans="1:21" ht="51" x14ac:dyDescent="0.2">
      <c r="A3709">
        <v>4089</v>
      </c>
      <c r="B3709" s="8" t="str">
        <f>IFERROR(INDEX(Sheet2!C:C, MATCH(SQL!D3709, Sheet2!H:H, 0)), "")</f>
        <v/>
      </c>
      <c r="D3709" t="s">
        <v>11350</v>
      </c>
      <c r="E3709">
        <v>4029</v>
      </c>
      <c r="G3709" s="3" t="s">
        <v>11371</v>
      </c>
      <c r="I3709" t="s">
        <v>7920</v>
      </c>
      <c r="K3709" t="s">
        <v>7989</v>
      </c>
      <c r="Q3709" t="s">
        <v>7480</v>
      </c>
      <c r="T3709" t="s">
        <v>11370</v>
      </c>
      <c r="U3709" t="s">
        <v>7417</v>
      </c>
    </row>
    <row r="3710" spans="1:21" ht="34" x14ac:dyDescent="0.2">
      <c r="A3710">
        <v>4090</v>
      </c>
      <c r="B3710" s="8" t="str">
        <f>IFERROR(INDEX(Sheet2!C:C, MATCH(SQL!D3710, Sheet2!H:H, 0)), "")</f>
        <v/>
      </c>
      <c r="D3710" t="s">
        <v>11350</v>
      </c>
      <c r="E3710">
        <v>4029</v>
      </c>
      <c r="G3710" s="3" t="s">
        <v>11369</v>
      </c>
      <c r="I3710" t="s">
        <v>7920</v>
      </c>
      <c r="K3710" t="s">
        <v>7989</v>
      </c>
      <c r="Q3710" t="s">
        <v>7480</v>
      </c>
      <c r="T3710" t="s">
        <v>11368</v>
      </c>
      <c r="U3710" t="s">
        <v>7455</v>
      </c>
    </row>
    <row r="3711" spans="1:21" ht="34" x14ac:dyDescent="0.2">
      <c r="A3711">
        <v>4091</v>
      </c>
      <c r="B3711" s="8" t="str">
        <f>IFERROR(INDEX(Sheet2!C:C, MATCH(SQL!D3711, Sheet2!H:H, 0)), "")</f>
        <v/>
      </c>
      <c r="D3711" t="s">
        <v>11350</v>
      </c>
      <c r="E3711">
        <v>4029</v>
      </c>
      <c r="G3711" s="3" t="s">
        <v>11367</v>
      </c>
      <c r="I3711" t="s">
        <v>7920</v>
      </c>
      <c r="K3711" t="s">
        <v>7989</v>
      </c>
      <c r="Q3711" t="s">
        <v>7480</v>
      </c>
      <c r="T3711" t="s">
        <v>11366</v>
      </c>
      <c r="U3711" t="s">
        <v>7409</v>
      </c>
    </row>
    <row r="3712" spans="1:21" ht="34" x14ac:dyDescent="0.2">
      <c r="A3712">
        <v>4092</v>
      </c>
      <c r="B3712" s="8" t="str">
        <f>IFERROR(INDEX(Sheet2!C:C, MATCH(SQL!D3712, Sheet2!H:H, 0)), "")</f>
        <v/>
      </c>
      <c r="D3712" t="s">
        <v>11350</v>
      </c>
      <c r="E3712">
        <v>4029</v>
      </c>
      <c r="G3712" s="3" t="s">
        <v>11365</v>
      </c>
      <c r="I3712" t="s">
        <v>7920</v>
      </c>
      <c r="K3712" t="s">
        <v>7989</v>
      </c>
      <c r="Q3712" t="s">
        <v>7480</v>
      </c>
      <c r="T3712" t="s">
        <v>11364</v>
      </c>
      <c r="U3712" t="s">
        <v>7442</v>
      </c>
    </row>
    <row r="3713" spans="1:21" ht="34" x14ac:dyDescent="0.2">
      <c r="A3713">
        <v>4093</v>
      </c>
      <c r="B3713" s="8" t="str">
        <f>IFERROR(INDEX(Sheet2!C:C, MATCH(SQL!D3713, Sheet2!H:H, 0)), "")</f>
        <v/>
      </c>
      <c r="D3713" t="s">
        <v>11350</v>
      </c>
      <c r="E3713">
        <v>4029</v>
      </c>
      <c r="G3713" s="3" t="s">
        <v>11363</v>
      </c>
      <c r="I3713" t="s">
        <v>7920</v>
      </c>
      <c r="K3713" t="s">
        <v>7989</v>
      </c>
      <c r="Q3713" t="s">
        <v>7480</v>
      </c>
      <c r="T3713" t="s">
        <v>11362</v>
      </c>
      <c r="U3713" t="s">
        <v>7488</v>
      </c>
    </row>
    <row r="3714" spans="1:21" ht="34" x14ac:dyDescent="0.2">
      <c r="A3714">
        <v>4094</v>
      </c>
      <c r="B3714" s="8" t="str">
        <f>IFERROR(INDEX(Sheet2!C:C, MATCH(SQL!D3714, Sheet2!H:H, 0)), "")</f>
        <v/>
      </c>
      <c r="D3714" t="s">
        <v>11350</v>
      </c>
      <c r="E3714">
        <v>4029</v>
      </c>
      <c r="G3714" s="3" t="s">
        <v>11361</v>
      </c>
      <c r="I3714" t="s">
        <v>7920</v>
      </c>
      <c r="K3714" t="s">
        <v>7989</v>
      </c>
      <c r="Q3714" t="s">
        <v>7480</v>
      </c>
      <c r="T3714" t="s">
        <v>11360</v>
      </c>
      <c r="U3714" t="s">
        <v>7551</v>
      </c>
    </row>
    <row r="3715" spans="1:21" ht="34" x14ac:dyDescent="0.2">
      <c r="A3715">
        <v>4095</v>
      </c>
      <c r="B3715" s="8" t="str">
        <f>IFERROR(INDEX(Sheet2!C:C, MATCH(SQL!D3715, Sheet2!H:H, 0)), "")</f>
        <v/>
      </c>
      <c r="D3715" t="s">
        <v>11350</v>
      </c>
      <c r="E3715">
        <v>4029</v>
      </c>
      <c r="G3715" s="3" t="s">
        <v>11359</v>
      </c>
      <c r="I3715" t="s">
        <v>7920</v>
      </c>
      <c r="K3715" t="s">
        <v>7989</v>
      </c>
      <c r="Q3715" t="s">
        <v>7480</v>
      </c>
      <c r="T3715" t="s">
        <v>11358</v>
      </c>
      <c r="U3715" t="s">
        <v>8056</v>
      </c>
    </row>
    <row r="3716" spans="1:21" ht="34" x14ac:dyDescent="0.2">
      <c r="A3716">
        <v>4096</v>
      </c>
      <c r="B3716" s="8" t="str">
        <f>IFERROR(INDEX(Sheet2!C:C, MATCH(SQL!D3716, Sheet2!H:H, 0)), "")</f>
        <v/>
      </c>
      <c r="D3716" t="s">
        <v>11350</v>
      </c>
      <c r="E3716">
        <v>4029</v>
      </c>
      <c r="G3716" s="3" t="s">
        <v>11357</v>
      </c>
      <c r="I3716" t="s">
        <v>7920</v>
      </c>
      <c r="K3716" t="s">
        <v>7989</v>
      </c>
      <c r="Q3716" t="s">
        <v>7480</v>
      </c>
      <c r="T3716" t="s">
        <v>11356</v>
      </c>
      <c r="U3716" t="s">
        <v>8243</v>
      </c>
    </row>
    <row r="3717" spans="1:21" ht="34" x14ac:dyDescent="0.2">
      <c r="A3717">
        <v>4097</v>
      </c>
      <c r="B3717" s="8" t="str">
        <f>IFERROR(INDEX(Sheet2!C:C, MATCH(SQL!D3717, Sheet2!H:H, 0)), "")</f>
        <v/>
      </c>
      <c r="D3717" t="s">
        <v>11350</v>
      </c>
      <c r="E3717">
        <v>4029</v>
      </c>
      <c r="G3717" s="3" t="s">
        <v>11355</v>
      </c>
      <c r="I3717" t="s">
        <v>7920</v>
      </c>
      <c r="K3717" t="s">
        <v>7989</v>
      </c>
      <c r="Q3717" t="s">
        <v>7480</v>
      </c>
      <c r="T3717" t="s">
        <v>11333</v>
      </c>
      <c r="U3717" t="s">
        <v>7952</v>
      </c>
    </row>
    <row r="3718" spans="1:21" ht="34" x14ac:dyDescent="0.2">
      <c r="A3718">
        <v>4098</v>
      </c>
      <c r="B3718" s="8" t="str">
        <f>IFERROR(INDEX(Sheet2!C:C, MATCH(SQL!D3718, Sheet2!H:H, 0)), "")</f>
        <v/>
      </c>
      <c r="D3718" t="s">
        <v>11350</v>
      </c>
      <c r="E3718">
        <v>4029</v>
      </c>
      <c r="G3718" s="3" t="s">
        <v>11354</v>
      </c>
      <c r="I3718" t="s">
        <v>7920</v>
      </c>
      <c r="K3718" t="s">
        <v>7989</v>
      </c>
      <c r="Q3718" t="s">
        <v>7480</v>
      </c>
      <c r="T3718" t="s">
        <v>11353</v>
      </c>
      <c r="U3718" t="s">
        <v>7508</v>
      </c>
    </row>
    <row r="3719" spans="1:21" ht="17" x14ac:dyDescent="0.2">
      <c r="A3719">
        <v>4099</v>
      </c>
      <c r="B3719" s="8" t="str">
        <f>IFERROR(INDEX(Sheet2!C:C, MATCH(SQL!D3719, Sheet2!H:H, 0)), "")</f>
        <v/>
      </c>
      <c r="D3719" t="s">
        <v>11350</v>
      </c>
      <c r="E3719">
        <v>4029</v>
      </c>
      <c r="G3719" s="3" t="s">
        <v>11352</v>
      </c>
      <c r="I3719" t="s">
        <v>7920</v>
      </c>
      <c r="K3719" t="s">
        <v>7989</v>
      </c>
      <c r="Q3719" t="s">
        <v>7480</v>
      </c>
      <c r="T3719" t="s">
        <v>11351</v>
      </c>
      <c r="U3719" t="s">
        <v>7930</v>
      </c>
    </row>
    <row r="3720" spans="1:21" ht="34" x14ac:dyDescent="0.2">
      <c r="A3720">
        <v>4100</v>
      </c>
      <c r="B3720" s="8" t="str">
        <f>IFERROR(INDEX(Sheet2!C:C, MATCH(SQL!D3720, Sheet2!H:H, 0)), "")</f>
        <v/>
      </c>
      <c r="D3720" t="s">
        <v>11350</v>
      </c>
      <c r="E3720">
        <v>4029</v>
      </c>
      <c r="G3720" s="3" t="s">
        <v>11349</v>
      </c>
      <c r="I3720" t="s">
        <v>7920</v>
      </c>
      <c r="K3720" t="s">
        <v>7989</v>
      </c>
      <c r="Q3720" t="s">
        <v>7480</v>
      </c>
      <c r="T3720" t="s">
        <v>11348</v>
      </c>
      <c r="U3720" t="s">
        <v>7420</v>
      </c>
    </row>
    <row r="3721" spans="1:21" ht="34" x14ac:dyDescent="0.2">
      <c r="A3721">
        <v>4101</v>
      </c>
      <c r="B3721" s="8" t="str">
        <f>IFERROR(INDEX(Sheet2!C:C, MATCH(SQL!D3721, Sheet2!H:H, 0)), "")</f>
        <v/>
      </c>
      <c r="D3721" t="s">
        <v>11254</v>
      </c>
      <c r="G3721" s="3" t="s">
        <v>11347</v>
      </c>
      <c r="H3721" t="s">
        <v>7920</v>
      </c>
      <c r="I3721" t="s">
        <v>7920</v>
      </c>
      <c r="J3721" t="s">
        <v>7989</v>
      </c>
      <c r="K3721" t="s">
        <v>7989</v>
      </c>
      <c r="L3721" t="s">
        <v>7918</v>
      </c>
      <c r="N3721" t="s">
        <v>7404</v>
      </c>
      <c r="O3721" t="s">
        <v>7918</v>
      </c>
      <c r="P3721" t="s">
        <v>7480</v>
      </c>
      <c r="Q3721" t="s">
        <v>7480</v>
      </c>
    </row>
    <row r="3722" spans="1:21" ht="34" x14ac:dyDescent="0.2">
      <c r="A3722">
        <v>4102</v>
      </c>
      <c r="B3722" s="8" t="str">
        <f>IFERROR(INDEX(Sheet2!C:C, MATCH(SQL!D3722, Sheet2!H:H, 0)), "")</f>
        <v/>
      </c>
      <c r="D3722" t="s">
        <v>11254</v>
      </c>
      <c r="E3722">
        <v>4101</v>
      </c>
      <c r="G3722" s="3" t="s">
        <v>11346</v>
      </c>
      <c r="I3722" t="s">
        <v>7920</v>
      </c>
      <c r="K3722" t="s">
        <v>7989</v>
      </c>
      <c r="Q3722" t="s">
        <v>7480</v>
      </c>
      <c r="T3722" t="s">
        <v>11345</v>
      </c>
      <c r="U3722" t="s">
        <v>7488</v>
      </c>
    </row>
    <row r="3723" spans="1:21" ht="51" x14ac:dyDescent="0.2">
      <c r="A3723">
        <v>4103</v>
      </c>
      <c r="B3723" s="8" t="str">
        <f>IFERROR(INDEX(Sheet2!C:C, MATCH(SQL!D3723, Sheet2!H:H, 0)), "")</f>
        <v/>
      </c>
      <c r="D3723" t="s">
        <v>11254</v>
      </c>
      <c r="E3723">
        <v>4101</v>
      </c>
      <c r="G3723" s="3" t="s">
        <v>11344</v>
      </c>
      <c r="I3723" t="s">
        <v>7920</v>
      </c>
      <c r="K3723" t="s">
        <v>7989</v>
      </c>
      <c r="Q3723" t="s">
        <v>7480</v>
      </c>
      <c r="T3723" t="s">
        <v>11343</v>
      </c>
      <c r="U3723" t="s">
        <v>7442</v>
      </c>
    </row>
    <row r="3724" spans="1:21" ht="17" x14ac:dyDescent="0.2">
      <c r="A3724">
        <v>4104</v>
      </c>
      <c r="B3724" s="8" t="str">
        <f>IFERROR(INDEX(Sheet2!C:C, MATCH(SQL!D3724, Sheet2!H:H, 0)), "")</f>
        <v/>
      </c>
      <c r="D3724" t="s">
        <v>11254</v>
      </c>
      <c r="E3724">
        <v>4101</v>
      </c>
      <c r="G3724" s="3" t="s">
        <v>11342</v>
      </c>
      <c r="I3724" t="s">
        <v>7920</v>
      </c>
      <c r="K3724" t="s">
        <v>7989</v>
      </c>
      <c r="Q3724" t="s">
        <v>7480</v>
      </c>
      <c r="T3724" t="s">
        <v>11341</v>
      </c>
      <c r="U3724" t="s">
        <v>7536</v>
      </c>
    </row>
    <row r="3725" spans="1:21" ht="34" x14ac:dyDescent="0.2">
      <c r="A3725">
        <v>4105</v>
      </c>
      <c r="B3725" s="8" t="str">
        <f>IFERROR(INDEX(Sheet2!C:C, MATCH(SQL!D3725, Sheet2!H:H, 0)), "")</f>
        <v/>
      </c>
      <c r="D3725" t="s">
        <v>11254</v>
      </c>
      <c r="E3725">
        <v>4101</v>
      </c>
      <c r="G3725" s="3" t="s">
        <v>11340</v>
      </c>
      <c r="I3725" t="s">
        <v>7920</v>
      </c>
      <c r="K3725" t="s">
        <v>7989</v>
      </c>
      <c r="Q3725" t="s">
        <v>7480</v>
      </c>
      <c r="T3725" t="s">
        <v>11339</v>
      </c>
      <c r="U3725" t="s">
        <v>7660</v>
      </c>
    </row>
    <row r="3726" spans="1:21" ht="34" x14ac:dyDescent="0.2">
      <c r="A3726">
        <v>4106</v>
      </c>
      <c r="B3726" s="8" t="str">
        <f>IFERROR(INDEX(Sheet2!C:C, MATCH(SQL!D3726, Sheet2!H:H, 0)), "")</f>
        <v/>
      </c>
      <c r="D3726" t="s">
        <v>11254</v>
      </c>
      <c r="E3726">
        <v>4101</v>
      </c>
      <c r="G3726" s="3" t="s">
        <v>11338</v>
      </c>
      <c r="I3726" t="s">
        <v>7920</v>
      </c>
      <c r="K3726" t="s">
        <v>7989</v>
      </c>
      <c r="Q3726" t="s">
        <v>7480</v>
      </c>
      <c r="T3726" t="s">
        <v>11337</v>
      </c>
      <c r="U3726" t="s">
        <v>7536</v>
      </c>
    </row>
    <row r="3727" spans="1:21" ht="34" x14ac:dyDescent="0.2">
      <c r="A3727">
        <v>4107</v>
      </c>
      <c r="B3727" s="8" t="str">
        <f>IFERROR(INDEX(Sheet2!C:C, MATCH(SQL!D3727, Sheet2!H:H, 0)), "")</f>
        <v/>
      </c>
      <c r="D3727" t="s">
        <v>11254</v>
      </c>
      <c r="E3727">
        <v>4101</v>
      </c>
      <c r="G3727" s="3" t="s">
        <v>11336</v>
      </c>
      <c r="I3727" t="s">
        <v>7920</v>
      </c>
      <c r="K3727" t="s">
        <v>7989</v>
      </c>
      <c r="Q3727" t="s">
        <v>7480</v>
      </c>
      <c r="T3727" t="s">
        <v>11335</v>
      </c>
      <c r="U3727" t="s">
        <v>7455</v>
      </c>
    </row>
    <row r="3728" spans="1:21" ht="34" x14ac:dyDescent="0.2">
      <c r="A3728">
        <v>4108</v>
      </c>
      <c r="B3728" s="8" t="str">
        <f>IFERROR(INDEX(Sheet2!C:C, MATCH(SQL!D3728, Sheet2!H:H, 0)), "")</f>
        <v/>
      </c>
      <c r="D3728" t="s">
        <v>11254</v>
      </c>
      <c r="E3728">
        <v>4101</v>
      </c>
      <c r="G3728" s="3" t="s">
        <v>11334</v>
      </c>
      <c r="I3728" t="s">
        <v>7920</v>
      </c>
      <c r="K3728" t="s">
        <v>7989</v>
      </c>
      <c r="Q3728" t="s">
        <v>7480</v>
      </c>
      <c r="T3728" t="s">
        <v>11333</v>
      </c>
      <c r="U3728" t="s">
        <v>7952</v>
      </c>
    </row>
    <row r="3729" spans="1:21" ht="34" x14ac:dyDescent="0.2">
      <c r="A3729">
        <v>4109</v>
      </c>
      <c r="B3729" s="8" t="str">
        <f>IFERROR(INDEX(Sheet2!C:C, MATCH(SQL!D3729, Sheet2!H:H, 0)), "")</f>
        <v/>
      </c>
      <c r="D3729" t="s">
        <v>11254</v>
      </c>
      <c r="E3729">
        <v>4101</v>
      </c>
      <c r="G3729" s="3" t="s">
        <v>11332</v>
      </c>
      <c r="I3729" t="s">
        <v>7920</v>
      </c>
      <c r="K3729" t="s">
        <v>7989</v>
      </c>
      <c r="Q3729" t="s">
        <v>7480</v>
      </c>
      <c r="T3729" t="s">
        <v>11331</v>
      </c>
      <c r="U3729" t="s">
        <v>7455</v>
      </c>
    </row>
    <row r="3730" spans="1:21" ht="34" x14ac:dyDescent="0.2">
      <c r="A3730">
        <v>4110</v>
      </c>
      <c r="B3730" s="8" t="str">
        <f>IFERROR(INDEX(Sheet2!C:C, MATCH(SQL!D3730, Sheet2!H:H, 0)), "")</f>
        <v/>
      </c>
      <c r="D3730" t="s">
        <v>11254</v>
      </c>
      <c r="E3730">
        <v>4101</v>
      </c>
      <c r="G3730" s="3" t="s">
        <v>11330</v>
      </c>
      <c r="I3730" t="s">
        <v>7920</v>
      </c>
      <c r="K3730" t="s">
        <v>7989</v>
      </c>
      <c r="Q3730" t="s">
        <v>7480</v>
      </c>
      <c r="T3730" t="s">
        <v>11329</v>
      </c>
      <c r="U3730" t="s">
        <v>7448</v>
      </c>
    </row>
    <row r="3731" spans="1:21" ht="34" x14ac:dyDescent="0.2">
      <c r="A3731">
        <v>4111</v>
      </c>
      <c r="B3731" s="8" t="str">
        <f>IFERROR(INDEX(Sheet2!C:C, MATCH(SQL!D3731, Sheet2!H:H, 0)), "")</f>
        <v/>
      </c>
      <c r="D3731" t="s">
        <v>11254</v>
      </c>
      <c r="E3731">
        <v>4101</v>
      </c>
      <c r="G3731" s="3" t="s">
        <v>11328</v>
      </c>
      <c r="I3731" t="s">
        <v>7920</v>
      </c>
      <c r="K3731" t="s">
        <v>7989</v>
      </c>
      <c r="Q3731" t="s">
        <v>7480</v>
      </c>
      <c r="T3731" t="s">
        <v>8476</v>
      </c>
      <c r="U3731" t="s">
        <v>7417</v>
      </c>
    </row>
    <row r="3732" spans="1:21" ht="51" x14ac:dyDescent="0.2">
      <c r="A3732">
        <v>4112</v>
      </c>
      <c r="B3732" s="8" t="str">
        <f>IFERROR(INDEX(Sheet2!C:C, MATCH(SQL!D3732, Sheet2!H:H, 0)), "")</f>
        <v/>
      </c>
      <c r="D3732" t="s">
        <v>11254</v>
      </c>
      <c r="E3732">
        <v>4101</v>
      </c>
      <c r="G3732" s="3" t="s">
        <v>11327</v>
      </c>
      <c r="I3732" t="s">
        <v>7920</v>
      </c>
      <c r="K3732" t="s">
        <v>7989</v>
      </c>
      <c r="Q3732" t="s">
        <v>7480</v>
      </c>
      <c r="T3732" t="s">
        <v>11326</v>
      </c>
      <c r="U3732" t="s">
        <v>7684</v>
      </c>
    </row>
    <row r="3733" spans="1:21" ht="34" x14ac:dyDescent="0.2">
      <c r="A3733">
        <v>4113</v>
      </c>
      <c r="B3733" s="8" t="str">
        <f>IFERROR(INDEX(Sheet2!C:C, MATCH(SQL!D3733, Sheet2!H:H, 0)), "")</f>
        <v/>
      </c>
      <c r="D3733" t="s">
        <v>11254</v>
      </c>
      <c r="E3733">
        <v>4101</v>
      </c>
      <c r="G3733" s="3" t="s">
        <v>11325</v>
      </c>
      <c r="I3733" t="s">
        <v>7920</v>
      </c>
      <c r="K3733" t="s">
        <v>7989</v>
      </c>
      <c r="Q3733" t="s">
        <v>7480</v>
      </c>
      <c r="T3733" t="s">
        <v>11324</v>
      </c>
      <c r="U3733" t="s">
        <v>7455</v>
      </c>
    </row>
    <row r="3734" spans="1:21" ht="51" x14ac:dyDescent="0.2">
      <c r="A3734">
        <v>4114</v>
      </c>
      <c r="B3734" s="8" t="str">
        <f>IFERROR(INDEX(Sheet2!C:C, MATCH(SQL!D3734, Sheet2!H:H, 0)), "")</f>
        <v/>
      </c>
      <c r="D3734" t="s">
        <v>11254</v>
      </c>
      <c r="E3734">
        <v>4101</v>
      </c>
      <c r="G3734" s="3" t="s">
        <v>11323</v>
      </c>
      <c r="I3734" t="s">
        <v>7920</v>
      </c>
      <c r="K3734" t="s">
        <v>7989</v>
      </c>
      <c r="Q3734" t="s">
        <v>7480</v>
      </c>
      <c r="T3734" t="s">
        <v>11322</v>
      </c>
      <c r="U3734" t="s">
        <v>7420</v>
      </c>
    </row>
    <row r="3735" spans="1:21" ht="34" x14ac:dyDescent="0.2">
      <c r="A3735">
        <v>4115</v>
      </c>
      <c r="B3735" s="8" t="str">
        <f>IFERROR(INDEX(Sheet2!C:C, MATCH(SQL!D3735, Sheet2!H:H, 0)), "")</f>
        <v/>
      </c>
      <c r="D3735" t="s">
        <v>11254</v>
      </c>
      <c r="E3735">
        <v>4101</v>
      </c>
      <c r="G3735" s="3" t="s">
        <v>11321</v>
      </c>
      <c r="I3735" t="s">
        <v>7920</v>
      </c>
      <c r="K3735" t="s">
        <v>7989</v>
      </c>
      <c r="Q3735" t="s">
        <v>7480</v>
      </c>
      <c r="T3735" t="s">
        <v>11320</v>
      </c>
      <c r="U3735" t="s">
        <v>7455</v>
      </c>
    </row>
    <row r="3736" spans="1:21" ht="34" x14ac:dyDescent="0.2">
      <c r="A3736">
        <v>4116</v>
      </c>
      <c r="B3736" s="8" t="str">
        <f>IFERROR(INDEX(Sheet2!C:C, MATCH(SQL!D3736, Sheet2!H:H, 0)), "")</f>
        <v/>
      </c>
      <c r="D3736" t="s">
        <v>11254</v>
      </c>
      <c r="E3736">
        <v>4101</v>
      </c>
      <c r="G3736" s="3" t="s">
        <v>11319</v>
      </c>
      <c r="I3736" t="s">
        <v>7920</v>
      </c>
      <c r="K3736" t="s">
        <v>7989</v>
      </c>
      <c r="Q3736" t="s">
        <v>7480</v>
      </c>
      <c r="T3736" t="s">
        <v>11318</v>
      </c>
      <c r="U3736" t="s">
        <v>8056</v>
      </c>
    </row>
    <row r="3737" spans="1:21" ht="34" x14ac:dyDescent="0.2">
      <c r="A3737">
        <v>4117</v>
      </c>
      <c r="B3737" s="8" t="str">
        <f>IFERROR(INDEX(Sheet2!C:C, MATCH(SQL!D3737, Sheet2!H:H, 0)), "")</f>
        <v/>
      </c>
      <c r="D3737" t="s">
        <v>11254</v>
      </c>
      <c r="E3737">
        <v>4101</v>
      </c>
      <c r="G3737" s="3" t="s">
        <v>11317</v>
      </c>
      <c r="I3737" t="s">
        <v>7920</v>
      </c>
      <c r="K3737" t="s">
        <v>7989</v>
      </c>
      <c r="Q3737" t="s">
        <v>7480</v>
      </c>
      <c r="T3737" t="s">
        <v>11316</v>
      </c>
      <c r="U3737" t="s">
        <v>7448</v>
      </c>
    </row>
    <row r="3738" spans="1:21" ht="51" x14ac:dyDescent="0.2">
      <c r="A3738">
        <v>4118</v>
      </c>
      <c r="B3738" s="8" t="str">
        <f>IFERROR(INDEX(Sheet2!C:C, MATCH(SQL!D3738, Sheet2!H:H, 0)), "")</f>
        <v/>
      </c>
      <c r="D3738" t="s">
        <v>11254</v>
      </c>
      <c r="E3738">
        <v>4101</v>
      </c>
      <c r="G3738" s="3" t="s">
        <v>11315</v>
      </c>
      <c r="I3738" t="s">
        <v>7920</v>
      </c>
      <c r="K3738" t="s">
        <v>7989</v>
      </c>
      <c r="Q3738" t="s">
        <v>7480</v>
      </c>
      <c r="T3738" t="s">
        <v>11314</v>
      </c>
      <c r="U3738" t="s">
        <v>7254</v>
      </c>
    </row>
    <row r="3739" spans="1:21" ht="34" x14ac:dyDescent="0.2">
      <c r="A3739">
        <v>4119</v>
      </c>
      <c r="B3739" s="8" t="str">
        <f>IFERROR(INDEX(Sheet2!C:C, MATCH(SQL!D3739, Sheet2!H:H, 0)), "")</f>
        <v/>
      </c>
      <c r="D3739" t="s">
        <v>11254</v>
      </c>
      <c r="E3739">
        <v>4101</v>
      </c>
      <c r="G3739" s="3" t="s">
        <v>11313</v>
      </c>
      <c r="I3739" t="s">
        <v>7920</v>
      </c>
      <c r="K3739" t="s">
        <v>7989</v>
      </c>
      <c r="Q3739" t="s">
        <v>7480</v>
      </c>
      <c r="T3739" t="s">
        <v>11312</v>
      </c>
      <c r="U3739" t="s">
        <v>8761</v>
      </c>
    </row>
    <row r="3740" spans="1:21" ht="34" x14ac:dyDescent="0.2">
      <c r="A3740">
        <v>4120</v>
      </c>
      <c r="B3740" s="8" t="str">
        <f>IFERROR(INDEX(Sheet2!C:C, MATCH(SQL!D3740, Sheet2!H:H, 0)), "")</f>
        <v/>
      </c>
      <c r="D3740" t="s">
        <v>11254</v>
      </c>
      <c r="E3740">
        <v>4101</v>
      </c>
      <c r="G3740" s="3" t="s">
        <v>11311</v>
      </c>
      <c r="I3740" t="s">
        <v>7920</v>
      </c>
      <c r="K3740" t="s">
        <v>7989</v>
      </c>
      <c r="Q3740" t="s">
        <v>7480</v>
      </c>
      <c r="T3740" t="s">
        <v>11310</v>
      </c>
      <c r="U3740" t="s">
        <v>7455</v>
      </c>
    </row>
    <row r="3741" spans="1:21" ht="34" x14ac:dyDescent="0.2">
      <c r="A3741">
        <v>4121</v>
      </c>
      <c r="B3741" s="8" t="str">
        <f>IFERROR(INDEX(Sheet2!C:C, MATCH(SQL!D3741, Sheet2!H:H, 0)), "")</f>
        <v/>
      </c>
      <c r="D3741" t="s">
        <v>11254</v>
      </c>
      <c r="E3741">
        <v>4101</v>
      </c>
      <c r="G3741" s="3" t="s">
        <v>11309</v>
      </c>
      <c r="I3741" t="s">
        <v>7920</v>
      </c>
      <c r="K3741" t="s">
        <v>7989</v>
      </c>
      <c r="Q3741" t="s">
        <v>7480</v>
      </c>
      <c r="T3741" t="s">
        <v>11308</v>
      </c>
      <c r="U3741" t="s">
        <v>7455</v>
      </c>
    </row>
    <row r="3742" spans="1:21" ht="34" x14ac:dyDescent="0.2">
      <c r="A3742">
        <v>4122</v>
      </c>
      <c r="B3742" s="8" t="str">
        <f>IFERROR(INDEX(Sheet2!C:C, MATCH(SQL!D3742, Sheet2!H:H, 0)), "")</f>
        <v/>
      </c>
      <c r="D3742" t="s">
        <v>11254</v>
      </c>
      <c r="E3742">
        <v>4101</v>
      </c>
      <c r="G3742" s="3" t="s">
        <v>11307</v>
      </c>
      <c r="I3742" t="s">
        <v>7920</v>
      </c>
      <c r="K3742" t="s">
        <v>7989</v>
      </c>
      <c r="Q3742" t="s">
        <v>7480</v>
      </c>
      <c r="T3742" t="s">
        <v>11306</v>
      </c>
      <c r="U3742" t="s">
        <v>7442</v>
      </c>
    </row>
    <row r="3743" spans="1:21" ht="17" x14ac:dyDescent="0.2">
      <c r="A3743">
        <v>4123</v>
      </c>
      <c r="B3743" s="8" t="str">
        <f>IFERROR(INDEX(Sheet2!C:C, MATCH(SQL!D3743, Sheet2!H:H, 0)), "")</f>
        <v/>
      </c>
      <c r="D3743" t="s">
        <v>11254</v>
      </c>
      <c r="E3743">
        <v>4101</v>
      </c>
      <c r="G3743" s="3" t="s">
        <v>11305</v>
      </c>
      <c r="I3743" t="s">
        <v>7920</v>
      </c>
      <c r="K3743" t="s">
        <v>7989</v>
      </c>
      <c r="Q3743" t="s">
        <v>7480</v>
      </c>
      <c r="T3743" t="s">
        <v>9744</v>
      </c>
      <c r="U3743" t="s">
        <v>7442</v>
      </c>
    </row>
    <row r="3744" spans="1:21" ht="34" x14ac:dyDescent="0.2">
      <c r="A3744">
        <v>4124</v>
      </c>
      <c r="B3744" s="8" t="str">
        <f>IFERROR(INDEX(Sheet2!C:C, MATCH(SQL!D3744, Sheet2!H:H, 0)), "")</f>
        <v/>
      </c>
      <c r="D3744" t="s">
        <v>11254</v>
      </c>
      <c r="E3744">
        <v>4101</v>
      </c>
      <c r="G3744" s="3" t="s">
        <v>11304</v>
      </c>
      <c r="I3744" t="s">
        <v>7920</v>
      </c>
      <c r="K3744" t="s">
        <v>7989</v>
      </c>
      <c r="Q3744" t="s">
        <v>7480</v>
      </c>
      <c r="T3744" t="s">
        <v>11303</v>
      </c>
      <c r="U3744" t="s">
        <v>8025</v>
      </c>
    </row>
    <row r="3745" spans="1:21" ht="34" x14ac:dyDescent="0.2">
      <c r="A3745">
        <v>4125</v>
      </c>
      <c r="B3745" s="8" t="str">
        <f>IFERROR(INDEX(Sheet2!C:C, MATCH(SQL!D3745, Sheet2!H:H, 0)), "")</f>
        <v/>
      </c>
      <c r="D3745" t="s">
        <v>11254</v>
      </c>
      <c r="E3745">
        <v>4101</v>
      </c>
      <c r="G3745" s="3" t="s">
        <v>11302</v>
      </c>
      <c r="I3745" t="s">
        <v>7920</v>
      </c>
      <c r="K3745" t="s">
        <v>7989</v>
      </c>
      <c r="Q3745" t="s">
        <v>7480</v>
      </c>
      <c r="T3745" t="s">
        <v>11301</v>
      </c>
      <c r="U3745" t="s">
        <v>7397</v>
      </c>
    </row>
    <row r="3746" spans="1:21" ht="34" x14ac:dyDescent="0.2">
      <c r="A3746">
        <v>4126</v>
      </c>
      <c r="B3746" s="8" t="str">
        <f>IFERROR(INDEX(Sheet2!C:C, MATCH(SQL!D3746, Sheet2!H:H, 0)), "")</f>
        <v/>
      </c>
      <c r="D3746" t="s">
        <v>11254</v>
      </c>
      <c r="E3746">
        <v>4101</v>
      </c>
      <c r="G3746" s="3" t="s">
        <v>11300</v>
      </c>
      <c r="I3746" t="s">
        <v>7920</v>
      </c>
      <c r="K3746" t="s">
        <v>7989</v>
      </c>
      <c r="Q3746" t="s">
        <v>7480</v>
      </c>
      <c r="T3746" t="s">
        <v>11299</v>
      </c>
      <c r="U3746" t="s">
        <v>7551</v>
      </c>
    </row>
    <row r="3747" spans="1:21" ht="34" x14ac:dyDescent="0.2">
      <c r="A3747">
        <v>4127</v>
      </c>
      <c r="B3747" s="8" t="str">
        <f>IFERROR(INDEX(Sheet2!C:C, MATCH(SQL!D3747, Sheet2!H:H, 0)), "")</f>
        <v/>
      </c>
      <c r="D3747" t="s">
        <v>11254</v>
      </c>
      <c r="E3747">
        <v>4101</v>
      </c>
      <c r="G3747" s="3" t="s">
        <v>11298</v>
      </c>
      <c r="I3747" t="s">
        <v>7920</v>
      </c>
      <c r="K3747" t="s">
        <v>7989</v>
      </c>
      <c r="Q3747" t="s">
        <v>7480</v>
      </c>
      <c r="T3747" t="s">
        <v>11297</v>
      </c>
      <c r="U3747" t="s">
        <v>7442</v>
      </c>
    </row>
    <row r="3748" spans="1:21" ht="51" x14ac:dyDescent="0.2">
      <c r="A3748">
        <v>4128</v>
      </c>
      <c r="B3748" s="8" t="str">
        <f>IFERROR(INDEX(Sheet2!C:C, MATCH(SQL!D3748, Sheet2!H:H, 0)), "")</f>
        <v/>
      </c>
      <c r="D3748" t="s">
        <v>11254</v>
      </c>
      <c r="E3748">
        <v>4101</v>
      </c>
      <c r="G3748" s="3" t="s">
        <v>11296</v>
      </c>
      <c r="I3748" t="s">
        <v>7920</v>
      </c>
      <c r="K3748" t="s">
        <v>7989</v>
      </c>
      <c r="Q3748" t="s">
        <v>7480</v>
      </c>
      <c r="T3748" t="s">
        <v>11295</v>
      </c>
      <c r="U3748" t="s">
        <v>7488</v>
      </c>
    </row>
    <row r="3749" spans="1:21" ht="17" x14ac:dyDescent="0.2">
      <c r="A3749">
        <v>4129</v>
      </c>
      <c r="B3749" s="8" t="str">
        <f>IFERROR(INDEX(Sheet2!C:C, MATCH(SQL!D3749, Sheet2!H:H, 0)), "")</f>
        <v/>
      </c>
      <c r="D3749" t="s">
        <v>11254</v>
      </c>
      <c r="E3749">
        <v>4101</v>
      </c>
      <c r="G3749" s="3" t="s">
        <v>11294</v>
      </c>
      <c r="I3749" t="s">
        <v>7920</v>
      </c>
      <c r="K3749" t="s">
        <v>7989</v>
      </c>
      <c r="Q3749" t="s">
        <v>7480</v>
      </c>
      <c r="T3749" t="s">
        <v>11293</v>
      </c>
      <c r="U3749" t="s">
        <v>7991</v>
      </c>
    </row>
    <row r="3750" spans="1:21" ht="51" x14ac:dyDescent="0.2">
      <c r="A3750">
        <v>4130</v>
      </c>
      <c r="B3750" s="8" t="str">
        <f>IFERROR(INDEX(Sheet2!C:C, MATCH(SQL!D3750, Sheet2!H:H, 0)), "")</f>
        <v/>
      </c>
      <c r="D3750" t="s">
        <v>11254</v>
      </c>
      <c r="E3750">
        <v>4101</v>
      </c>
      <c r="G3750" s="3" t="s">
        <v>11292</v>
      </c>
      <c r="I3750" t="s">
        <v>7920</v>
      </c>
      <c r="K3750" t="s">
        <v>7989</v>
      </c>
      <c r="Q3750" t="s">
        <v>7480</v>
      </c>
      <c r="T3750" t="s">
        <v>11291</v>
      </c>
      <c r="U3750" t="s">
        <v>7457</v>
      </c>
    </row>
    <row r="3751" spans="1:21" ht="34" x14ac:dyDescent="0.2">
      <c r="A3751">
        <v>4131</v>
      </c>
      <c r="B3751" s="8" t="str">
        <f>IFERROR(INDEX(Sheet2!C:C, MATCH(SQL!D3751, Sheet2!H:H, 0)), "")</f>
        <v/>
      </c>
      <c r="D3751" t="s">
        <v>11254</v>
      </c>
      <c r="E3751">
        <v>4101</v>
      </c>
      <c r="G3751" s="3" t="s">
        <v>11290</v>
      </c>
      <c r="I3751" t="s">
        <v>7920</v>
      </c>
      <c r="K3751" t="s">
        <v>7989</v>
      </c>
      <c r="Q3751" t="s">
        <v>7480</v>
      </c>
      <c r="T3751" t="s">
        <v>11289</v>
      </c>
      <c r="U3751" t="s">
        <v>7488</v>
      </c>
    </row>
    <row r="3752" spans="1:21" ht="34" x14ac:dyDescent="0.2">
      <c r="A3752">
        <v>4132</v>
      </c>
      <c r="B3752" s="8" t="str">
        <f>IFERROR(INDEX(Sheet2!C:C, MATCH(SQL!D3752, Sheet2!H:H, 0)), "")</f>
        <v/>
      </c>
      <c r="D3752" t="s">
        <v>11254</v>
      </c>
      <c r="E3752">
        <v>4101</v>
      </c>
      <c r="G3752" s="3" t="s">
        <v>11288</v>
      </c>
      <c r="I3752" t="s">
        <v>7920</v>
      </c>
      <c r="K3752" t="s">
        <v>7989</v>
      </c>
      <c r="Q3752" t="s">
        <v>7480</v>
      </c>
      <c r="T3752" t="s">
        <v>11287</v>
      </c>
      <c r="U3752" t="s">
        <v>7442</v>
      </c>
    </row>
    <row r="3753" spans="1:21" ht="51" x14ac:dyDescent="0.2">
      <c r="A3753">
        <v>4133</v>
      </c>
      <c r="B3753" s="8" t="str">
        <f>IFERROR(INDEX(Sheet2!C:C, MATCH(SQL!D3753, Sheet2!H:H, 0)), "")</f>
        <v/>
      </c>
      <c r="D3753" t="s">
        <v>11254</v>
      </c>
      <c r="E3753">
        <v>4101</v>
      </c>
      <c r="G3753" s="3" t="s">
        <v>11286</v>
      </c>
      <c r="I3753" t="s">
        <v>7920</v>
      </c>
      <c r="K3753" t="s">
        <v>7989</v>
      </c>
      <c r="Q3753" t="s">
        <v>7480</v>
      </c>
      <c r="T3753" t="s">
        <v>11285</v>
      </c>
      <c r="U3753" t="s">
        <v>7455</v>
      </c>
    </row>
    <row r="3754" spans="1:21" ht="17" x14ac:dyDescent="0.2">
      <c r="A3754">
        <v>4134</v>
      </c>
      <c r="B3754" s="8" t="str">
        <f>IFERROR(INDEX(Sheet2!C:C, MATCH(SQL!D3754, Sheet2!H:H, 0)), "")</f>
        <v/>
      </c>
      <c r="D3754" t="s">
        <v>11254</v>
      </c>
      <c r="E3754">
        <v>4101</v>
      </c>
      <c r="G3754" s="3" t="s">
        <v>11284</v>
      </c>
      <c r="I3754" t="s">
        <v>7920</v>
      </c>
      <c r="K3754" t="s">
        <v>7989</v>
      </c>
      <c r="Q3754" t="s">
        <v>7480</v>
      </c>
      <c r="T3754" t="s">
        <v>11283</v>
      </c>
      <c r="U3754" t="s">
        <v>7455</v>
      </c>
    </row>
    <row r="3755" spans="1:21" ht="34" x14ac:dyDescent="0.2">
      <c r="A3755">
        <v>4135</v>
      </c>
      <c r="B3755" s="8" t="str">
        <f>IFERROR(INDEX(Sheet2!C:C, MATCH(SQL!D3755, Sheet2!H:H, 0)), "")</f>
        <v/>
      </c>
      <c r="D3755" t="s">
        <v>11254</v>
      </c>
      <c r="E3755">
        <v>4101</v>
      </c>
      <c r="G3755" s="3" t="s">
        <v>11282</v>
      </c>
      <c r="I3755" t="s">
        <v>7920</v>
      </c>
      <c r="K3755" t="s">
        <v>7989</v>
      </c>
      <c r="Q3755" t="s">
        <v>7480</v>
      </c>
      <c r="T3755" t="s">
        <v>11281</v>
      </c>
      <c r="U3755" t="s">
        <v>7393</v>
      </c>
    </row>
    <row r="3756" spans="1:21" ht="34" x14ac:dyDescent="0.2">
      <c r="A3756">
        <v>4136</v>
      </c>
      <c r="B3756" s="8" t="str">
        <f>IFERROR(INDEX(Sheet2!C:C, MATCH(SQL!D3756, Sheet2!H:H, 0)), "")</f>
        <v/>
      </c>
      <c r="D3756" t="s">
        <v>11254</v>
      </c>
      <c r="E3756">
        <v>4101</v>
      </c>
      <c r="G3756" s="3" t="s">
        <v>11280</v>
      </c>
      <c r="I3756" t="s">
        <v>7920</v>
      </c>
      <c r="K3756" t="s">
        <v>7989</v>
      </c>
      <c r="Q3756" t="s">
        <v>7480</v>
      </c>
      <c r="T3756" t="s">
        <v>9085</v>
      </c>
      <c r="U3756" t="s">
        <v>7991</v>
      </c>
    </row>
    <row r="3757" spans="1:21" ht="51" x14ac:dyDescent="0.2">
      <c r="A3757">
        <v>4137</v>
      </c>
      <c r="B3757" s="8" t="str">
        <f>IFERROR(INDEX(Sheet2!C:C, MATCH(SQL!D3757, Sheet2!H:H, 0)), "")</f>
        <v/>
      </c>
      <c r="D3757" t="s">
        <v>11254</v>
      </c>
      <c r="E3757">
        <v>4101</v>
      </c>
      <c r="G3757" s="3" t="s">
        <v>11279</v>
      </c>
      <c r="I3757" t="s">
        <v>7920</v>
      </c>
      <c r="K3757" t="s">
        <v>7989</v>
      </c>
      <c r="Q3757" t="s">
        <v>7480</v>
      </c>
      <c r="T3757" t="s">
        <v>11278</v>
      </c>
      <c r="U3757" t="s">
        <v>7991</v>
      </c>
    </row>
    <row r="3758" spans="1:21" ht="34" x14ac:dyDescent="0.2">
      <c r="A3758">
        <v>4138</v>
      </c>
      <c r="B3758" s="8" t="str">
        <f>IFERROR(INDEX(Sheet2!C:C, MATCH(SQL!D3758, Sheet2!H:H, 0)), "")</f>
        <v/>
      </c>
      <c r="D3758" t="s">
        <v>11254</v>
      </c>
      <c r="E3758">
        <v>4101</v>
      </c>
      <c r="G3758" s="3" t="s">
        <v>11277</v>
      </c>
      <c r="I3758" t="s">
        <v>7920</v>
      </c>
      <c r="K3758" t="s">
        <v>7989</v>
      </c>
      <c r="Q3758" t="s">
        <v>7480</v>
      </c>
      <c r="T3758" t="s">
        <v>11276</v>
      </c>
      <c r="U3758" t="s">
        <v>7991</v>
      </c>
    </row>
    <row r="3759" spans="1:21" ht="34" x14ac:dyDescent="0.2">
      <c r="A3759">
        <v>4139</v>
      </c>
      <c r="B3759" s="8" t="str">
        <f>IFERROR(INDEX(Sheet2!C:C, MATCH(SQL!D3759, Sheet2!H:H, 0)), "")</f>
        <v/>
      </c>
      <c r="D3759" t="s">
        <v>11254</v>
      </c>
      <c r="E3759">
        <v>4101</v>
      </c>
      <c r="G3759" s="3" t="s">
        <v>11275</v>
      </c>
      <c r="I3759" t="s">
        <v>7920</v>
      </c>
      <c r="K3759" t="s">
        <v>7989</v>
      </c>
      <c r="Q3759" t="s">
        <v>7480</v>
      </c>
      <c r="T3759" t="s">
        <v>11274</v>
      </c>
      <c r="U3759" t="s">
        <v>7397</v>
      </c>
    </row>
    <row r="3760" spans="1:21" ht="34" x14ac:dyDescent="0.2">
      <c r="A3760">
        <v>4140</v>
      </c>
      <c r="B3760" s="8" t="str">
        <f>IFERROR(INDEX(Sheet2!C:C, MATCH(SQL!D3760, Sheet2!H:H, 0)), "")</f>
        <v/>
      </c>
      <c r="D3760" t="s">
        <v>11254</v>
      </c>
      <c r="E3760">
        <v>4101</v>
      </c>
      <c r="G3760" s="3" t="s">
        <v>11273</v>
      </c>
      <c r="I3760" t="s">
        <v>7920</v>
      </c>
      <c r="K3760" t="s">
        <v>7989</v>
      </c>
      <c r="Q3760" t="s">
        <v>7480</v>
      </c>
      <c r="T3760" t="s">
        <v>11272</v>
      </c>
      <c r="U3760" t="s">
        <v>7488</v>
      </c>
    </row>
    <row r="3761" spans="1:21" ht="34" x14ac:dyDescent="0.2">
      <c r="A3761">
        <v>4141</v>
      </c>
      <c r="B3761" s="8" t="str">
        <f>IFERROR(INDEX(Sheet2!C:C, MATCH(SQL!D3761, Sheet2!H:H, 0)), "")</f>
        <v/>
      </c>
      <c r="D3761" t="s">
        <v>11254</v>
      </c>
      <c r="E3761">
        <v>4101</v>
      </c>
      <c r="G3761" s="3" t="s">
        <v>11271</v>
      </c>
      <c r="I3761" t="s">
        <v>7920</v>
      </c>
      <c r="K3761" t="s">
        <v>7989</v>
      </c>
      <c r="Q3761" t="s">
        <v>7480</v>
      </c>
      <c r="T3761" t="s">
        <v>11270</v>
      </c>
      <c r="U3761" t="s">
        <v>7488</v>
      </c>
    </row>
    <row r="3762" spans="1:21" ht="17" x14ac:dyDescent="0.2">
      <c r="A3762">
        <v>4142</v>
      </c>
      <c r="B3762" s="8" t="str">
        <f>IFERROR(INDEX(Sheet2!C:C, MATCH(SQL!D3762, Sheet2!H:H, 0)), "")</f>
        <v/>
      </c>
      <c r="D3762" t="s">
        <v>11254</v>
      </c>
      <c r="E3762">
        <v>4101</v>
      </c>
      <c r="G3762" s="3" t="s">
        <v>11269</v>
      </c>
      <c r="I3762" t="s">
        <v>7920</v>
      </c>
      <c r="K3762" t="s">
        <v>7989</v>
      </c>
      <c r="Q3762" t="s">
        <v>7480</v>
      </c>
      <c r="T3762" t="s">
        <v>11268</v>
      </c>
      <c r="U3762" t="s">
        <v>8056</v>
      </c>
    </row>
    <row r="3763" spans="1:21" ht="34" x14ac:dyDescent="0.2">
      <c r="A3763">
        <v>4143</v>
      </c>
      <c r="B3763" s="8" t="str">
        <f>IFERROR(INDEX(Sheet2!C:C, MATCH(SQL!D3763, Sheet2!H:H, 0)), "")</f>
        <v/>
      </c>
      <c r="D3763" t="s">
        <v>11254</v>
      </c>
      <c r="E3763">
        <v>4101</v>
      </c>
      <c r="G3763" s="3" t="s">
        <v>11267</v>
      </c>
      <c r="I3763" t="s">
        <v>7920</v>
      </c>
      <c r="K3763" t="s">
        <v>7989</v>
      </c>
      <c r="Q3763" t="s">
        <v>7480</v>
      </c>
      <c r="T3763" t="s">
        <v>11266</v>
      </c>
      <c r="U3763" t="s">
        <v>7536</v>
      </c>
    </row>
    <row r="3764" spans="1:21" ht="34" x14ac:dyDescent="0.2">
      <c r="A3764">
        <v>4144</v>
      </c>
      <c r="B3764" s="8" t="str">
        <f>IFERROR(INDEX(Sheet2!C:C, MATCH(SQL!D3764, Sheet2!H:H, 0)), "")</f>
        <v/>
      </c>
      <c r="D3764" t="s">
        <v>11254</v>
      </c>
      <c r="E3764">
        <v>4101</v>
      </c>
      <c r="G3764" s="3" t="s">
        <v>11265</v>
      </c>
      <c r="I3764" t="s">
        <v>7920</v>
      </c>
      <c r="K3764" t="s">
        <v>7989</v>
      </c>
      <c r="Q3764" t="s">
        <v>7480</v>
      </c>
      <c r="T3764" t="s">
        <v>11264</v>
      </c>
      <c r="U3764" t="s">
        <v>7442</v>
      </c>
    </row>
    <row r="3765" spans="1:21" ht="34" x14ac:dyDescent="0.2">
      <c r="A3765">
        <v>4145</v>
      </c>
      <c r="B3765" s="8" t="str">
        <f>IFERROR(INDEX(Sheet2!C:C, MATCH(SQL!D3765, Sheet2!H:H, 0)), "")</f>
        <v/>
      </c>
      <c r="D3765" t="s">
        <v>11254</v>
      </c>
      <c r="E3765">
        <v>4101</v>
      </c>
      <c r="G3765" s="3" t="s">
        <v>11263</v>
      </c>
      <c r="I3765" t="s">
        <v>7920</v>
      </c>
      <c r="K3765" t="s">
        <v>7989</v>
      </c>
      <c r="Q3765" t="s">
        <v>7480</v>
      </c>
      <c r="T3765" t="s">
        <v>11262</v>
      </c>
      <c r="U3765" t="s">
        <v>7966</v>
      </c>
    </row>
    <row r="3766" spans="1:21" ht="51" x14ac:dyDescent="0.2">
      <c r="A3766">
        <v>4146</v>
      </c>
      <c r="B3766" s="8" t="str">
        <f>IFERROR(INDEX(Sheet2!C:C, MATCH(SQL!D3766, Sheet2!H:H, 0)), "")</f>
        <v/>
      </c>
      <c r="D3766" t="s">
        <v>11254</v>
      </c>
      <c r="E3766">
        <v>4101</v>
      </c>
      <c r="G3766" s="3" t="s">
        <v>11261</v>
      </c>
      <c r="I3766" t="s">
        <v>7920</v>
      </c>
      <c r="K3766" t="s">
        <v>7989</v>
      </c>
      <c r="Q3766" t="s">
        <v>7480</v>
      </c>
      <c r="T3766" t="s">
        <v>11260</v>
      </c>
      <c r="U3766" t="s">
        <v>7455</v>
      </c>
    </row>
    <row r="3767" spans="1:21" ht="34" x14ac:dyDescent="0.2">
      <c r="A3767">
        <v>4147</v>
      </c>
      <c r="B3767" s="8" t="str">
        <f>IFERROR(INDEX(Sheet2!C:C, MATCH(SQL!D3767, Sheet2!H:H, 0)), "")</f>
        <v/>
      </c>
      <c r="D3767" t="s">
        <v>11254</v>
      </c>
      <c r="E3767">
        <v>4101</v>
      </c>
      <c r="G3767" s="3" t="s">
        <v>11259</v>
      </c>
      <c r="I3767" t="s">
        <v>7920</v>
      </c>
      <c r="K3767" t="s">
        <v>7989</v>
      </c>
      <c r="Q3767" t="s">
        <v>7480</v>
      </c>
      <c r="T3767" t="s">
        <v>11258</v>
      </c>
      <c r="U3767" t="s">
        <v>7488</v>
      </c>
    </row>
    <row r="3768" spans="1:21" ht="34" x14ac:dyDescent="0.2">
      <c r="A3768">
        <v>4148</v>
      </c>
      <c r="B3768" s="8" t="str">
        <f>IFERROR(INDEX(Sheet2!C:C, MATCH(SQL!D3768, Sheet2!H:H, 0)), "")</f>
        <v/>
      </c>
      <c r="D3768" t="s">
        <v>11254</v>
      </c>
      <c r="E3768">
        <v>4101</v>
      </c>
      <c r="G3768" s="3" t="s">
        <v>11257</v>
      </c>
      <c r="I3768" t="s">
        <v>7920</v>
      </c>
      <c r="K3768" t="s">
        <v>7989</v>
      </c>
      <c r="Q3768" t="s">
        <v>7480</v>
      </c>
      <c r="T3768" t="s">
        <v>11256</v>
      </c>
      <c r="U3768" t="s">
        <v>7254</v>
      </c>
    </row>
    <row r="3769" spans="1:21" ht="34" x14ac:dyDescent="0.2">
      <c r="A3769">
        <v>4149</v>
      </c>
      <c r="B3769" s="8" t="str">
        <f>IFERROR(INDEX(Sheet2!C:C, MATCH(SQL!D3769, Sheet2!H:H, 0)), "")</f>
        <v/>
      </c>
      <c r="D3769" t="s">
        <v>11254</v>
      </c>
      <c r="E3769">
        <v>4101</v>
      </c>
      <c r="G3769" s="3" t="s">
        <v>11255</v>
      </c>
      <c r="I3769" t="s">
        <v>7920</v>
      </c>
      <c r="K3769" t="s">
        <v>7989</v>
      </c>
      <c r="Q3769" t="s">
        <v>7480</v>
      </c>
      <c r="T3769" t="s">
        <v>11033</v>
      </c>
      <c r="U3769" t="s">
        <v>7684</v>
      </c>
    </row>
    <row r="3770" spans="1:21" ht="34" x14ac:dyDescent="0.2">
      <c r="A3770">
        <v>4150</v>
      </c>
      <c r="B3770" s="8" t="str">
        <f>IFERROR(INDEX(Sheet2!C:C, MATCH(SQL!D3770, Sheet2!H:H, 0)), "")</f>
        <v/>
      </c>
      <c r="D3770" t="s">
        <v>11254</v>
      </c>
      <c r="E3770">
        <v>4101</v>
      </c>
      <c r="G3770" s="3" t="s">
        <v>11253</v>
      </c>
      <c r="I3770" t="s">
        <v>7920</v>
      </c>
      <c r="K3770" t="s">
        <v>7989</v>
      </c>
      <c r="Q3770" t="s">
        <v>7480</v>
      </c>
      <c r="T3770" t="s">
        <v>11252</v>
      </c>
      <c r="U3770" t="s">
        <v>7580</v>
      </c>
    </row>
    <row r="3771" spans="1:21" ht="34" x14ac:dyDescent="0.2">
      <c r="A3771">
        <v>4151</v>
      </c>
      <c r="B3771" s="8" t="str">
        <f>IFERROR(INDEX(Sheet2!C:C, MATCH(SQL!D3771, Sheet2!H:H, 0)), "")</f>
        <v/>
      </c>
      <c r="D3771" t="s">
        <v>11071</v>
      </c>
      <c r="G3771" s="3" t="s">
        <v>11251</v>
      </c>
      <c r="H3771" t="s">
        <v>7920</v>
      </c>
      <c r="I3771" t="s">
        <v>7920</v>
      </c>
      <c r="J3771" t="s">
        <v>7989</v>
      </c>
      <c r="K3771" t="s">
        <v>7989</v>
      </c>
      <c r="L3771" t="s">
        <v>7918</v>
      </c>
      <c r="N3771" t="s">
        <v>7404</v>
      </c>
      <c r="O3771" t="s">
        <v>7918</v>
      </c>
      <c r="P3771" t="s">
        <v>7480</v>
      </c>
      <c r="Q3771" t="s">
        <v>7480</v>
      </c>
    </row>
    <row r="3772" spans="1:21" ht="34" x14ac:dyDescent="0.2">
      <c r="A3772">
        <v>4152</v>
      </c>
      <c r="B3772" s="8" t="str">
        <f>IFERROR(INDEX(Sheet2!C:C, MATCH(SQL!D3772, Sheet2!H:H, 0)), "")</f>
        <v/>
      </c>
      <c r="D3772" t="s">
        <v>11071</v>
      </c>
      <c r="E3772">
        <v>4151</v>
      </c>
      <c r="G3772" s="3" t="s">
        <v>11250</v>
      </c>
      <c r="I3772" t="s">
        <v>7920</v>
      </c>
      <c r="K3772" t="s">
        <v>7989</v>
      </c>
      <c r="Q3772" t="s">
        <v>7480</v>
      </c>
      <c r="T3772" t="s">
        <v>11249</v>
      </c>
      <c r="U3772" t="s">
        <v>7395</v>
      </c>
    </row>
    <row r="3773" spans="1:21" ht="17" x14ac:dyDescent="0.2">
      <c r="A3773">
        <v>4153</v>
      </c>
      <c r="B3773" s="8" t="str">
        <f>IFERROR(INDEX(Sheet2!C:C, MATCH(SQL!D3773, Sheet2!H:H, 0)), "")</f>
        <v/>
      </c>
      <c r="D3773" t="s">
        <v>11071</v>
      </c>
      <c r="E3773">
        <v>4151</v>
      </c>
      <c r="G3773" s="3" t="s">
        <v>11248</v>
      </c>
      <c r="I3773" t="s">
        <v>7920</v>
      </c>
      <c r="K3773" t="s">
        <v>7989</v>
      </c>
      <c r="Q3773" t="s">
        <v>7480</v>
      </c>
      <c r="T3773" t="s">
        <v>11247</v>
      </c>
      <c r="U3773" t="s">
        <v>7442</v>
      </c>
    </row>
    <row r="3774" spans="1:21" ht="34" x14ac:dyDescent="0.2">
      <c r="A3774">
        <v>4154</v>
      </c>
      <c r="B3774" s="8" t="str">
        <f>IFERROR(INDEX(Sheet2!C:C, MATCH(SQL!D3774, Sheet2!H:H, 0)), "")</f>
        <v/>
      </c>
      <c r="D3774" t="s">
        <v>11071</v>
      </c>
      <c r="E3774">
        <v>4151</v>
      </c>
      <c r="G3774" s="3" t="s">
        <v>11246</v>
      </c>
      <c r="I3774" t="s">
        <v>7920</v>
      </c>
      <c r="K3774" t="s">
        <v>7989</v>
      </c>
      <c r="Q3774" t="s">
        <v>7480</v>
      </c>
      <c r="T3774" t="s">
        <v>11245</v>
      </c>
      <c r="U3774" t="s">
        <v>11244</v>
      </c>
    </row>
    <row r="3775" spans="1:21" ht="34" x14ac:dyDescent="0.2">
      <c r="A3775">
        <v>4155</v>
      </c>
      <c r="B3775" s="8" t="str">
        <f>IFERROR(INDEX(Sheet2!C:C, MATCH(SQL!D3775, Sheet2!H:H, 0)), "")</f>
        <v/>
      </c>
      <c r="D3775" t="s">
        <v>11071</v>
      </c>
      <c r="E3775">
        <v>4151</v>
      </c>
      <c r="G3775" s="3" t="s">
        <v>11243</v>
      </c>
      <c r="I3775" t="s">
        <v>7920</v>
      </c>
      <c r="K3775" t="s">
        <v>7989</v>
      </c>
      <c r="Q3775" t="s">
        <v>7480</v>
      </c>
      <c r="T3775" t="s">
        <v>11242</v>
      </c>
      <c r="U3775" t="s">
        <v>7442</v>
      </c>
    </row>
    <row r="3776" spans="1:21" ht="34" x14ac:dyDescent="0.2">
      <c r="A3776">
        <v>4156</v>
      </c>
      <c r="B3776" s="8" t="str">
        <f>IFERROR(INDEX(Sheet2!C:C, MATCH(SQL!D3776, Sheet2!H:H, 0)), "")</f>
        <v/>
      </c>
      <c r="D3776" t="s">
        <v>11071</v>
      </c>
      <c r="E3776">
        <v>4151</v>
      </c>
      <c r="G3776" s="3" t="s">
        <v>11241</v>
      </c>
      <c r="I3776" t="s">
        <v>7920</v>
      </c>
      <c r="K3776" t="s">
        <v>7989</v>
      </c>
      <c r="Q3776" t="s">
        <v>7480</v>
      </c>
      <c r="T3776" t="s">
        <v>11240</v>
      </c>
      <c r="U3776" t="s">
        <v>7442</v>
      </c>
    </row>
    <row r="3777" spans="1:21" ht="34" x14ac:dyDescent="0.2">
      <c r="A3777">
        <v>4157</v>
      </c>
      <c r="B3777" s="8" t="str">
        <f>IFERROR(INDEX(Sheet2!C:C, MATCH(SQL!D3777, Sheet2!H:H, 0)), "")</f>
        <v/>
      </c>
      <c r="D3777" t="s">
        <v>11071</v>
      </c>
      <c r="E3777">
        <v>4151</v>
      </c>
      <c r="G3777" s="3" t="s">
        <v>11239</v>
      </c>
      <c r="I3777" t="s">
        <v>7920</v>
      </c>
      <c r="K3777" t="s">
        <v>7989</v>
      </c>
      <c r="Q3777" t="s">
        <v>7480</v>
      </c>
      <c r="T3777" t="s">
        <v>11238</v>
      </c>
      <c r="U3777" t="s">
        <v>7397</v>
      </c>
    </row>
    <row r="3778" spans="1:21" ht="34" x14ac:dyDescent="0.2">
      <c r="A3778">
        <v>4158</v>
      </c>
      <c r="B3778" s="8" t="str">
        <f>IFERROR(INDEX(Sheet2!C:C, MATCH(SQL!D3778, Sheet2!H:H, 0)), "")</f>
        <v/>
      </c>
      <c r="D3778" t="s">
        <v>11071</v>
      </c>
      <c r="E3778">
        <v>4151</v>
      </c>
      <c r="G3778" s="3" t="s">
        <v>11237</v>
      </c>
      <c r="I3778" t="s">
        <v>7920</v>
      </c>
      <c r="K3778" t="s">
        <v>7989</v>
      </c>
      <c r="Q3778" t="s">
        <v>7480</v>
      </c>
      <c r="T3778" t="s">
        <v>11236</v>
      </c>
      <c r="U3778" t="s">
        <v>7426</v>
      </c>
    </row>
    <row r="3779" spans="1:21" ht="17" x14ac:dyDescent="0.2">
      <c r="A3779">
        <v>4159</v>
      </c>
      <c r="B3779" s="8" t="str">
        <f>IFERROR(INDEX(Sheet2!C:C, MATCH(SQL!D3779, Sheet2!H:H, 0)), "")</f>
        <v/>
      </c>
      <c r="D3779" t="s">
        <v>11071</v>
      </c>
      <c r="E3779">
        <v>4151</v>
      </c>
      <c r="G3779" s="3" t="s">
        <v>11235</v>
      </c>
      <c r="I3779" t="s">
        <v>7920</v>
      </c>
      <c r="K3779" t="s">
        <v>7989</v>
      </c>
      <c r="Q3779" t="s">
        <v>7480</v>
      </c>
      <c r="T3779" t="s">
        <v>11234</v>
      </c>
      <c r="U3779" t="s">
        <v>7991</v>
      </c>
    </row>
    <row r="3780" spans="1:21" ht="17" x14ac:dyDescent="0.2">
      <c r="A3780">
        <v>4160</v>
      </c>
      <c r="B3780" s="8" t="str">
        <f>IFERROR(INDEX(Sheet2!C:C, MATCH(SQL!D3780, Sheet2!H:H, 0)), "")</f>
        <v/>
      </c>
      <c r="D3780" t="s">
        <v>11071</v>
      </c>
      <c r="E3780">
        <v>4151</v>
      </c>
      <c r="G3780" s="3" t="s">
        <v>11233</v>
      </c>
      <c r="I3780" t="s">
        <v>7920</v>
      </c>
      <c r="K3780" t="s">
        <v>7989</v>
      </c>
      <c r="Q3780" t="s">
        <v>7480</v>
      </c>
      <c r="T3780" t="s">
        <v>11232</v>
      </c>
      <c r="U3780" t="s">
        <v>7390</v>
      </c>
    </row>
    <row r="3781" spans="1:21" ht="34" x14ac:dyDescent="0.2">
      <c r="A3781">
        <v>4161</v>
      </c>
      <c r="B3781" s="8" t="str">
        <f>IFERROR(INDEX(Sheet2!C:C, MATCH(SQL!D3781, Sheet2!H:H, 0)), "")</f>
        <v/>
      </c>
      <c r="D3781" t="s">
        <v>11071</v>
      </c>
      <c r="E3781">
        <v>4151</v>
      </c>
      <c r="G3781" s="3" t="s">
        <v>11231</v>
      </c>
      <c r="I3781" t="s">
        <v>7920</v>
      </c>
      <c r="K3781" t="s">
        <v>7989</v>
      </c>
      <c r="Q3781" t="s">
        <v>7480</v>
      </c>
      <c r="T3781" t="s">
        <v>11230</v>
      </c>
      <c r="U3781" t="s">
        <v>7397</v>
      </c>
    </row>
    <row r="3782" spans="1:21" ht="34" x14ac:dyDescent="0.2">
      <c r="A3782">
        <v>4162</v>
      </c>
      <c r="B3782" s="8" t="str">
        <f>IFERROR(INDEX(Sheet2!C:C, MATCH(SQL!D3782, Sheet2!H:H, 0)), "")</f>
        <v/>
      </c>
      <c r="D3782" t="s">
        <v>11071</v>
      </c>
      <c r="E3782">
        <v>4151</v>
      </c>
      <c r="G3782" s="3" t="s">
        <v>11229</v>
      </c>
      <c r="I3782" t="s">
        <v>7920</v>
      </c>
      <c r="K3782" t="s">
        <v>7989</v>
      </c>
      <c r="Q3782" t="s">
        <v>7480</v>
      </c>
      <c r="T3782" t="s">
        <v>11228</v>
      </c>
      <c r="U3782" t="s">
        <v>7254</v>
      </c>
    </row>
    <row r="3783" spans="1:21" ht="34" x14ac:dyDescent="0.2">
      <c r="A3783">
        <v>4163</v>
      </c>
      <c r="B3783" s="8" t="str">
        <f>IFERROR(INDEX(Sheet2!C:C, MATCH(SQL!D3783, Sheet2!H:H, 0)), "")</f>
        <v/>
      </c>
      <c r="D3783" t="s">
        <v>11071</v>
      </c>
      <c r="E3783">
        <v>4151</v>
      </c>
      <c r="G3783" s="3" t="s">
        <v>11227</v>
      </c>
      <c r="I3783" t="s">
        <v>7920</v>
      </c>
      <c r="K3783" t="s">
        <v>7989</v>
      </c>
      <c r="Q3783" t="s">
        <v>7480</v>
      </c>
      <c r="T3783" t="s">
        <v>11226</v>
      </c>
      <c r="U3783" t="s">
        <v>7448</v>
      </c>
    </row>
    <row r="3784" spans="1:21" ht="34" x14ac:dyDescent="0.2">
      <c r="A3784">
        <v>4164</v>
      </c>
      <c r="B3784" s="8" t="str">
        <f>IFERROR(INDEX(Sheet2!C:C, MATCH(SQL!D3784, Sheet2!H:H, 0)), "")</f>
        <v/>
      </c>
      <c r="D3784" t="s">
        <v>11071</v>
      </c>
      <c r="E3784">
        <v>4151</v>
      </c>
      <c r="G3784" s="3" t="s">
        <v>11225</v>
      </c>
      <c r="I3784" t="s">
        <v>7920</v>
      </c>
      <c r="K3784" t="s">
        <v>7989</v>
      </c>
      <c r="Q3784" t="s">
        <v>7480</v>
      </c>
      <c r="T3784" t="s">
        <v>10197</v>
      </c>
      <c r="U3784" t="s">
        <v>7437</v>
      </c>
    </row>
    <row r="3785" spans="1:21" ht="34" x14ac:dyDescent="0.2">
      <c r="A3785">
        <v>4165</v>
      </c>
      <c r="B3785" s="8" t="str">
        <f>IFERROR(INDEX(Sheet2!C:C, MATCH(SQL!D3785, Sheet2!H:H, 0)), "")</f>
        <v/>
      </c>
      <c r="D3785" t="s">
        <v>11071</v>
      </c>
      <c r="E3785">
        <v>4151</v>
      </c>
      <c r="G3785" s="3" t="s">
        <v>11224</v>
      </c>
      <c r="I3785" t="s">
        <v>7920</v>
      </c>
      <c r="K3785" t="s">
        <v>7989</v>
      </c>
      <c r="Q3785" t="s">
        <v>7480</v>
      </c>
      <c r="T3785" t="s">
        <v>10467</v>
      </c>
      <c r="U3785" t="s">
        <v>7254</v>
      </c>
    </row>
    <row r="3786" spans="1:21" ht="34" x14ac:dyDescent="0.2">
      <c r="A3786">
        <v>4166</v>
      </c>
      <c r="B3786" s="8" t="str">
        <f>IFERROR(INDEX(Sheet2!C:C, MATCH(SQL!D3786, Sheet2!H:H, 0)), "")</f>
        <v/>
      </c>
      <c r="D3786" t="s">
        <v>11071</v>
      </c>
      <c r="E3786">
        <v>4151</v>
      </c>
      <c r="G3786" s="3" t="s">
        <v>11223</v>
      </c>
      <c r="I3786" t="s">
        <v>7920</v>
      </c>
      <c r="K3786" t="s">
        <v>7989</v>
      </c>
      <c r="Q3786" t="s">
        <v>7480</v>
      </c>
      <c r="T3786" t="s">
        <v>11222</v>
      </c>
      <c r="U3786" t="s">
        <v>7397</v>
      </c>
    </row>
    <row r="3787" spans="1:21" ht="34" x14ac:dyDescent="0.2">
      <c r="A3787">
        <v>4167</v>
      </c>
      <c r="B3787" s="8" t="str">
        <f>IFERROR(INDEX(Sheet2!C:C, MATCH(SQL!D3787, Sheet2!H:H, 0)), "")</f>
        <v/>
      </c>
      <c r="D3787" t="s">
        <v>11071</v>
      </c>
      <c r="E3787">
        <v>4151</v>
      </c>
      <c r="G3787" s="3" t="s">
        <v>11221</v>
      </c>
      <c r="I3787" t="s">
        <v>7920</v>
      </c>
      <c r="K3787" t="s">
        <v>7989</v>
      </c>
      <c r="Q3787" t="s">
        <v>7480</v>
      </c>
      <c r="T3787" t="s">
        <v>11220</v>
      </c>
      <c r="U3787" t="s">
        <v>7854</v>
      </c>
    </row>
    <row r="3788" spans="1:21" ht="34" x14ac:dyDescent="0.2">
      <c r="A3788">
        <v>4168</v>
      </c>
      <c r="B3788" s="8" t="str">
        <f>IFERROR(INDEX(Sheet2!C:C, MATCH(SQL!D3788, Sheet2!H:H, 0)), "")</f>
        <v/>
      </c>
      <c r="D3788" t="s">
        <v>11071</v>
      </c>
      <c r="E3788">
        <v>4151</v>
      </c>
      <c r="G3788" s="3" t="s">
        <v>11219</v>
      </c>
      <c r="I3788" t="s">
        <v>7920</v>
      </c>
      <c r="K3788" t="s">
        <v>7989</v>
      </c>
      <c r="Q3788" t="s">
        <v>7480</v>
      </c>
      <c r="T3788" t="s">
        <v>11218</v>
      </c>
      <c r="U3788" t="s">
        <v>7448</v>
      </c>
    </row>
    <row r="3789" spans="1:21" ht="51" x14ac:dyDescent="0.2">
      <c r="A3789">
        <v>4169</v>
      </c>
      <c r="B3789" s="8" t="str">
        <f>IFERROR(INDEX(Sheet2!C:C, MATCH(SQL!D3789, Sheet2!H:H, 0)), "")</f>
        <v/>
      </c>
      <c r="D3789" t="s">
        <v>11071</v>
      </c>
      <c r="E3789">
        <v>4151</v>
      </c>
      <c r="G3789" s="3" t="s">
        <v>11217</v>
      </c>
      <c r="I3789" t="s">
        <v>7920</v>
      </c>
      <c r="K3789" t="s">
        <v>7989</v>
      </c>
      <c r="Q3789" t="s">
        <v>7480</v>
      </c>
      <c r="T3789" t="s">
        <v>8787</v>
      </c>
      <c r="U3789" t="s">
        <v>7580</v>
      </c>
    </row>
    <row r="3790" spans="1:21" ht="34" x14ac:dyDescent="0.2">
      <c r="A3790">
        <v>4170</v>
      </c>
      <c r="B3790" s="8" t="str">
        <f>IFERROR(INDEX(Sheet2!C:C, MATCH(SQL!D3790, Sheet2!H:H, 0)), "")</f>
        <v/>
      </c>
      <c r="D3790" t="s">
        <v>11071</v>
      </c>
      <c r="E3790">
        <v>4151</v>
      </c>
      <c r="G3790" s="3" t="s">
        <v>11216</v>
      </c>
      <c r="I3790" t="s">
        <v>7920</v>
      </c>
      <c r="K3790" t="s">
        <v>7989</v>
      </c>
      <c r="Q3790" t="s">
        <v>7480</v>
      </c>
      <c r="T3790" t="s">
        <v>11215</v>
      </c>
      <c r="U3790" t="s">
        <v>7597</v>
      </c>
    </row>
    <row r="3791" spans="1:21" ht="17" x14ac:dyDescent="0.2">
      <c r="A3791">
        <v>4171</v>
      </c>
      <c r="B3791" s="8" t="str">
        <f>IFERROR(INDEX(Sheet2!C:C, MATCH(SQL!D3791, Sheet2!H:H, 0)), "")</f>
        <v/>
      </c>
      <c r="D3791" t="s">
        <v>11071</v>
      </c>
      <c r="E3791">
        <v>4151</v>
      </c>
      <c r="G3791" s="3" t="s">
        <v>11214</v>
      </c>
      <c r="I3791" t="s">
        <v>7920</v>
      </c>
      <c r="K3791" t="s">
        <v>7989</v>
      </c>
      <c r="Q3791" t="s">
        <v>7480</v>
      </c>
      <c r="T3791" t="s">
        <v>11213</v>
      </c>
      <c r="U3791" t="s">
        <v>7437</v>
      </c>
    </row>
    <row r="3792" spans="1:21" ht="17" x14ac:dyDescent="0.2">
      <c r="A3792">
        <v>4172</v>
      </c>
      <c r="B3792" s="8" t="str">
        <f>IFERROR(INDEX(Sheet2!C:C, MATCH(SQL!D3792, Sheet2!H:H, 0)), "")</f>
        <v/>
      </c>
      <c r="D3792" t="s">
        <v>11071</v>
      </c>
      <c r="E3792">
        <v>4151</v>
      </c>
      <c r="G3792" s="3" t="s">
        <v>11212</v>
      </c>
      <c r="I3792" t="s">
        <v>7920</v>
      </c>
      <c r="K3792" t="s">
        <v>7989</v>
      </c>
      <c r="Q3792" t="s">
        <v>7480</v>
      </c>
      <c r="T3792" t="s">
        <v>11211</v>
      </c>
      <c r="U3792" t="s">
        <v>7426</v>
      </c>
    </row>
    <row r="3793" spans="1:21" ht="34" x14ac:dyDescent="0.2">
      <c r="A3793">
        <v>4173</v>
      </c>
      <c r="B3793" s="8" t="str">
        <f>IFERROR(INDEX(Sheet2!C:C, MATCH(SQL!D3793, Sheet2!H:H, 0)), "")</f>
        <v/>
      </c>
      <c r="D3793" t="s">
        <v>11071</v>
      </c>
      <c r="E3793">
        <v>4151</v>
      </c>
      <c r="G3793" s="3" t="s">
        <v>11210</v>
      </c>
      <c r="I3793" t="s">
        <v>7920</v>
      </c>
      <c r="K3793" t="s">
        <v>7989</v>
      </c>
      <c r="Q3793" t="s">
        <v>7480</v>
      </c>
      <c r="T3793" t="s">
        <v>11209</v>
      </c>
      <c r="U3793" t="s">
        <v>7395</v>
      </c>
    </row>
    <row r="3794" spans="1:21" ht="17" x14ac:dyDescent="0.2">
      <c r="A3794">
        <v>4174</v>
      </c>
      <c r="B3794" s="8" t="str">
        <f>IFERROR(INDEX(Sheet2!C:C, MATCH(SQL!D3794, Sheet2!H:H, 0)), "")</f>
        <v/>
      </c>
      <c r="D3794" t="s">
        <v>11071</v>
      </c>
      <c r="E3794">
        <v>4151</v>
      </c>
      <c r="G3794" s="3" t="s">
        <v>11208</v>
      </c>
      <c r="I3794" t="s">
        <v>7920</v>
      </c>
      <c r="K3794" t="s">
        <v>7989</v>
      </c>
      <c r="Q3794" t="s">
        <v>7480</v>
      </c>
      <c r="T3794" t="s">
        <v>11207</v>
      </c>
      <c r="U3794" t="s">
        <v>7491</v>
      </c>
    </row>
    <row r="3795" spans="1:21" ht="34" x14ac:dyDescent="0.2">
      <c r="A3795">
        <v>4175</v>
      </c>
      <c r="B3795" s="8" t="str">
        <f>IFERROR(INDEX(Sheet2!C:C, MATCH(SQL!D3795, Sheet2!H:H, 0)), "")</f>
        <v/>
      </c>
      <c r="D3795" t="s">
        <v>11071</v>
      </c>
      <c r="E3795">
        <v>4151</v>
      </c>
      <c r="G3795" s="3" t="s">
        <v>11206</v>
      </c>
      <c r="I3795" t="s">
        <v>7920</v>
      </c>
      <c r="K3795" t="s">
        <v>7989</v>
      </c>
      <c r="Q3795" t="s">
        <v>7480</v>
      </c>
      <c r="T3795" t="s">
        <v>11205</v>
      </c>
      <c r="U3795" t="s">
        <v>7448</v>
      </c>
    </row>
    <row r="3796" spans="1:21" ht="34" x14ac:dyDescent="0.2">
      <c r="A3796">
        <v>4176</v>
      </c>
      <c r="B3796" s="8" t="str">
        <f>IFERROR(INDEX(Sheet2!C:C, MATCH(SQL!D3796, Sheet2!H:H, 0)), "")</f>
        <v/>
      </c>
      <c r="D3796" t="s">
        <v>11071</v>
      </c>
      <c r="E3796">
        <v>4151</v>
      </c>
      <c r="G3796" s="3" t="s">
        <v>11204</v>
      </c>
      <c r="I3796" t="s">
        <v>7920</v>
      </c>
      <c r="K3796" t="s">
        <v>7989</v>
      </c>
      <c r="Q3796" t="s">
        <v>7480</v>
      </c>
      <c r="T3796" t="s">
        <v>11203</v>
      </c>
      <c r="U3796" t="s">
        <v>7442</v>
      </c>
    </row>
    <row r="3797" spans="1:21" ht="34" x14ac:dyDescent="0.2">
      <c r="A3797">
        <v>4177</v>
      </c>
      <c r="B3797" s="8" t="str">
        <f>IFERROR(INDEX(Sheet2!C:C, MATCH(SQL!D3797, Sheet2!H:H, 0)), "")</f>
        <v/>
      </c>
      <c r="D3797" t="s">
        <v>11071</v>
      </c>
      <c r="E3797">
        <v>4151</v>
      </c>
      <c r="G3797" s="3" t="s">
        <v>11202</v>
      </c>
      <c r="I3797" t="s">
        <v>7920</v>
      </c>
      <c r="K3797" t="s">
        <v>7989</v>
      </c>
      <c r="Q3797" t="s">
        <v>7480</v>
      </c>
      <c r="T3797" t="s">
        <v>11201</v>
      </c>
      <c r="U3797" t="s">
        <v>7457</v>
      </c>
    </row>
    <row r="3798" spans="1:21" ht="34" x14ac:dyDescent="0.2">
      <c r="A3798">
        <v>4178</v>
      </c>
      <c r="B3798" s="8" t="str">
        <f>IFERROR(INDEX(Sheet2!C:C, MATCH(SQL!D3798, Sheet2!H:H, 0)), "")</f>
        <v/>
      </c>
      <c r="D3798" t="s">
        <v>11071</v>
      </c>
      <c r="E3798">
        <v>4151</v>
      </c>
      <c r="G3798" s="3" t="s">
        <v>11200</v>
      </c>
      <c r="I3798" t="s">
        <v>7920</v>
      </c>
      <c r="K3798" t="s">
        <v>7989</v>
      </c>
      <c r="Q3798" t="s">
        <v>7480</v>
      </c>
      <c r="T3798" t="s">
        <v>11199</v>
      </c>
      <c r="U3798" t="s">
        <v>7397</v>
      </c>
    </row>
    <row r="3799" spans="1:21" ht="34" x14ac:dyDescent="0.2">
      <c r="A3799">
        <v>4179</v>
      </c>
      <c r="B3799" s="8" t="str">
        <f>IFERROR(INDEX(Sheet2!C:C, MATCH(SQL!D3799, Sheet2!H:H, 0)), "")</f>
        <v/>
      </c>
      <c r="D3799" t="s">
        <v>11071</v>
      </c>
      <c r="E3799">
        <v>4151</v>
      </c>
      <c r="G3799" s="3" t="s">
        <v>11198</v>
      </c>
      <c r="I3799" t="s">
        <v>7920</v>
      </c>
      <c r="K3799" t="s">
        <v>7989</v>
      </c>
      <c r="Q3799" t="s">
        <v>7480</v>
      </c>
      <c r="T3799" t="s">
        <v>11197</v>
      </c>
      <c r="U3799" t="s">
        <v>7442</v>
      </c>
    </row>
    <row r="3800" spans="1:21" ht="34" x14ac:dyDescent="0.2">
      <c r="A3800">
        <v>4180</v>
      </c>
      <c r="B3800" s="8" t="str">
        <f>IFERROR(INDEX(Sheet2!C:C, MATCH(SQL!D3800, Sheet2!H:H, 0)), "")</f>
        <v/>
      </c>
      <c r="D3800" t="s">
        <v>11071</v>
      </c>
      <c r="E3800">
        <v>4151</v>
      </c>
      <c r="G3800" s="3" t="s">
        <v>11196</v>
      </c>
      <c r="I3800" t="s">
        <v>7920</v>
      </c>
      <c r="K3800" t="s">
        <v>7989</v>
      </c>
      <c r="Q3800" t="s">
        <v>7480</v>
      </c>
      <c r="T3800" t="s">
        <v>11195</v>
      </c>
      <c r="U3800" t="s">
        <v>7455</v>
      </c>
    </row>
    <row r="3801" spans="1:21" ht="34" x14ac:dyDescent="0.2">
      <c r="A3801">
        <v>4181</v>
      </c>
      <c r="B3801" s="8" t="str">
        <f>IFERROR(INDEX(Sheet2!C:C, MATCH(SQL!D3801, Sheet2!H:H, 0)), "")</f>
        <v/>
      </c>
      <c r="D3801" t="s">
        <v>11071</v>
      </c>
      <c r="E3801">
        <v>4151</v>
      </c>
      <c r="G3801" s="3" t="s">
        <v>11194</v>
      </c>
      <c r="I3801" t="s">
        <v>7920</v>
      </c>
      <c r="K3801" t="s">
        <v>7989</v>
      </c>
      <c r="Q3801" t="s">
        <v>7480</v>
      </c>
      <c r="T3801" t="s">
        <v>11193</v>
      </c>
      <c r="U3801" t="s">
        <v>7966</v>
      </c>
    </row>
    <row r="3802" spans="1:21" ht="34" x14ac:dyDescent="0.2">
      <c r="A3802">
        <v>4182</v>
      </c>
      <c r="B3802" s="8" t="str">
        <f>IFERROR(INDEX(Sheet2!C:C, MATCH(SQL!D3802, Sheet2!H:H, 0)), "")</f>
        <v/>
      </c>
      <c r="D3802" t="s">
        <v>11071</v>
      </c>
      <c r="E3802">
        <v>4151</v>
      </c>
      <c r="G3802" s="3" t="s">
        <v>11192</v>
      </c>
      <c r="I3802" t="s">
        <v>7920</v>
      </c>
      <c r="K3802" t="s">
        <v>7989</v>
      </c>
      <c r="Q3802" t="s">
        <v>7480</v>
      </c>
      <c r="T3802" t="s">
        <v>11191</v>
      </c>
      <c r="U3802" t="s">
        <v>7991</v>
      </c>
    </row>
    <row r="3803" spans="1:21" ht="34" x14ac:dyDescent="0.2">
      <c r="A3803">
        <v>4183</v>
      </c>
      <c r="B3803" s="8" t="str">
        <f>IFERROR(INDEX(Sheet2!C:C, MATCH(SQL!D3803, Sheet2!H:H, 0)), "")</f>
        <v/>
      </c>
      <c r="D3803" t="s">
        <v>11071</v>
      </c>
      <c r="E3803">
        <v>4151</v>
      </c>
      <c r="G3803" s="3" t="s">
        <v>11190</v>
      </c>
      <c r="I3803" t="s">
        <v>7920</v>
      </c>
      <c r="K3803" t="s">
        <v>7989</v>
      </c>
      <c r="Q3803" t="s">
        <v>7480</v>
      </c>
      <c r="T3803" t="s">
        <v>11189</v>
      </c>
      <c r="U3803" t="s">
        <v>9375</v>
      </c>
    </row>
    <row r="3804" spans="1:21" ht="34" x14ac:dyDescent="0.2">
      <c r="A3804">
        <v>4184</v>
      </c>
      <c r="B3804" s="8" t="str">
        <f>IFERROR(INDEX(Sheet2!C:C, MATCH(SQL!D3804, Sheet2!H:H, 0)), "")</f>
        <v/>
      </c>
      <c r="D3804" t="s">
        <v>11071</v>
      </c>
      <c r="E3804">
        <v>4151</v>
      </c>
      <c r="G3804" s="3" t="s">
        <v>11188</v>
      </c>
      <c r="I3804" t="s">
        <v>7920</v>
      </c>
      <c r="K3804" t="s">
        <v>7989</v>
      </c>
      <c r="Q3804" t="s">
        <v>7480</v>
      </c>
      <c r="T3804" t="s">
        <v>11187</v>
      </c>
      <c r="U3804" t="s">
        <v>7455</v>
      </c>
    </row>
    <row r="3805" spans="1:21" ht="34" x14ac:dyDescent="0.2">
      <c r="A3805">
        <v>4185</v>
      </c>
      <c r="B3805" s="8" t="str">
        <f>IFERROR(INDEX(Sheet2!C:C, MATCH(SQL!D3805, Sheet2!H:H, 0)), "")</f>
        <v/>
      </c>
      <c r="D3805" t="s">
        <v>11071</v>
      </c>
      <c r="E3805">
        <v>4151</v>
      </c>
      <c r="G3805" s="3" t="s">
        <v>11186</v>
      </c>
      <c r="I3805" t="s">
        <v>7920</v>
      </c>
      <c r="K3805" t="s">
        <v>7989</v>
      </c>
      <c r="Q3805" t="s">
        <v>7480</v>
      </c>
      <c r="T3805" t="s">
        <v>11185</v>
      </c>
      <c r="U3805" t="s">
        <v>7395</v>
      </c>
    </row>
    <row r="3806" spans="1:21" ht="34" x14ac:dyDescent="0.2">
      <c r="A3806">
        <v>4186</v>
      </c>
      <c r="B3806" s="8" t="str">
        <f>IFERROR(INDEX(Sheet2!C:C, MATCH(SQL!D3806, Sheet2!H:H, 0)), "")</f>
        <v/>
      </c>
      <c r="D3806" t="s">
        <v>11071</v>
      </c>
      <c r="E3806">
        <v>4151</v>
      </c>
      <c r="G3806" s="3" t="s">
        <v>11184</v>
      </c>
      <c r="I3806" t="s">
        <v>7920</v>
      </c>
      <c r="K3806" t="s">
        <v>7989</v>
      </c>
      <c r="Q3806" t="s">
        <v>7480</v>
      </c>
      <c r="T3806" t="s">
        <v>11183</v>
      </c>
      <c r="U3806" t="s">
        <v>7448</v>
      </c>
    </row>
    <row r="3807" spans="1:21" ht="34" x14ac:dyDescent="0.2">
      <c r="A3807">
        <v>4187</v>
      </c>
      <c r="B3807" s="8" t="str">
        <f>IFERROR(INDEX(Sheet2!C:C, MATCH(SQL!D3807, Sheet2!H:H, 0)), "")</f>
        <v/>
      </c>
      <c r="D3807" t="s">
        <v>11071</v>
      </c>
      <c r="E3807">
        <v>4151</v>
      </c>
      <c r="G3807" s="3" t="s">
        <v>11182</v>
      </c>
      <c r="I3807" t="s">
        <v>7920</v>
      </c>
      <c r="K3807" t="s">
        <v>7989</v>
      </c>
      <c r="Q3807" t="s">
        <v>7480</v>
      </c>
      <c r="T3807" t="s">
        <v>11181</v>
      </c>
      <c r="U3807" t="s">
        <v>7397</v>
      </c>
    </row>
    <row r="3808" spans="1:21" ht="34" x14ac:dyDescent="0.2">
      <c r="A3808">
        <v>4188</v>
      </c>
      <c r="B3808" s="8" t="str">
        <f>IFERROR(INDEX(Sheet2!C:C, MATCH(SQL!D3808, Sheet2!H:H, 0)), "")</f>
        <v/>
      </c>
      <c r="D3808" t="s">
        <v>11071</v>
      </c>
      <c r="E3808">
        <v>4151</v>
      </c>
      <c r="G3808" s="3" t="s">
        <v>11180</v>
      </c>
      <c r="I3808" t="s">
        <v>7920</v>
      </c>
      <c r="K3808" t="s">
        <v>7989</v>
      </c>
      <c r="Q3808" t="s">
        <v>7480</v>
      </c>
      <c r="T3808" t="s">
        <v>11179</v>
      </c>
      <c r="U3808" t="s">
        <v>7455</v>
      </c>
    </row>
    <row r="3809" spans="1:21" ht="17" x14ac:dyDescent="0.2">
      <c r="A3809">
        <v>4189</v>
      </c>
      <c r="B3809" s="8" t="str">
        <f>IFERROR(INDEX(Sheet2!C:C, MATCH(SQL!D3809, Sheet2!H:H, 0)), "")</f>
        <v/>
      </c>
      <c r="D3809" t="s">
        <v>11071</v>
      </c>
      <c r="E3809">
        <v>4151</v>
      </c>
      <c r="G3809" s="3" t="s">
        <v>11178</v>
      </c>
      <c r="I3809" t="s">
        <v>7920</v>
      </c>
      <c r="K3809" t="s">
        <v>7989</v>
      </c>
      <c r="Q3809" t="s">
        <v>7480</v>
      </c>
      <c r="T3809" t="s">
        <v>11177</v>
      </c>
      <c r="U3809" t="s">
        <v>7395</v>
      </c>
    </row>
    <row r="3810" spans="1:21" ht="17" x14ac:dyDescent="0.2">
      <c r="A3810">
        <v>4190</v>
      </c>
      <c r="B3810" s="8" t="str">
        <f>IFERROR(INDEX(Sheet2!C:C, MATCH(SQL!D3810, Sheet2!H:H, 0)), "")</f>
        <v/>
      </c>
      <c r="D3810" t="s">
        <v>11071</v>
      </c>
      <c r="E3810">
        <v>4151</v>
      </c>
      <c r="G3810" s="3" t="s">
        <v>11176</v>
      </c>
      <c r="I3810" t="s">
        <v>7920</v>
      </c>
      <c r="K3810" t="s">
        <v>7989</v>
      </c>
      <c r="Q3810" t="s">
        <v>7480</v>
      </c>
      <c r="T3810" t="s">
        <v>11175</v>
      </c>
      <c r="U3810" t="s">
        <v>5339</v>
      </c>
    </row>
    <row r="3811" spans="1:21" ht="17" x14ac:dyDescent="0.2">
      <c r="A3811">
        <v>4191</v>
      </c>
      <c r="B3811" s="8" t="str">
        <f>IFERROR(INDEX(Sheet2!C:C, MATCH(SQL!D3811, Sheet2!H:H, 0)), "")</f>
        <v/>
      </c>
      <c r="D3811" t="s">
        <v>11071</v>
      </c>
      <c r="E3811">
        <v>4151</v>
      </c>
      <c r="G3811" s="3" t="s">
        <v>11174</v>
      </c>
      <c r="I3811" t="s">
        <v>7920</v>
      </c>
      <c r="K3811" t="s">
        <v>7989</v>
      </c>
      <c r="Q3811" t="s">
        <v>7480</v>
      </c>
      <c r="T3811" t="s">
        <v>11173</v>
      </c>
      <c r="U3811" t="s">
        <v>7476</v>
      </c>
    </row>
    <row r="3812" spans="1:21" ht="34" x14ac:dyDescent="0.2">
      <c r="A3812">
        <v>4192</v>
      </c>
      <c r="B3812" s="8" t="str">
        <f>IFERROR(INDEX(Sheet2!C:C, MATCH(SQL!D3812, Sheet2!H:H, 0)), "")</f>
        <v/>
      </c>
      <c r="D3812" t="s">
        <v>11071</v>
      </c>
      <c r="E3812">
        <v>4151</v>
      </c>
      <c r="G3812" s="3" t="s">
        <v>11172</v>
      </c>
      <c r="I3812" t="s">
        <v>7920</v>
      </c>
      <c r="K3812" t="s">
        <v>7989</v>
      </c>
      <c r="Q3812" t="s">
        <v>7480</v>
      </c>
      <c r="T3812" t="s">
        <v>11086</v>
      </c>
      <c r="U3812" t="s">
        <v>7854</v>
      </c>
    </row>
    <row r="3813" spans="1:21" ht="34" x14ac:dyDescent="0.2">
      <c r="A3813">
        <v>4193</v>
      </c>
      <c r="B3813" s="8" t="str">
        <f>IFERROR(INDEX(Sheet2!C:C, MATCH(SQL!D3813, Sheet2!H:H, 0)), "")</f>
        <v/>
      </c>
      <c r="D3813" t="s">
        <v>11071</v>
      </c>
      <c r="E3813">
        <v>4151</v>
      </c>
      <c r="G3813" s="3" t="s">
        <v>11171</v>
      </c>
      <c r="I3813" t="s">
        <v>7920</v>
      </c>
      <c r="K3813" t="s">
        <v>7989</v>
      </c>
      <c r="Q3813" t="s">
        <v>7480</v>
      </c>
      <c r="T3813" t="s">
        <v>11170</v>
      </c>
      <c r="U3813" t="s">
        <v>7455</v>
      </c>
    </row>
    <row r="3814" spans="1:21" ht="17" x14ac:dyDescent="0.2">
      <c r="A3814">
        <v>4194</v>
      </c>
      <c r="B3814" s="8" t="str">
        <f>IFERROR(INDEX(Sheet2!C:C, MATCH(SQL!D3814, Sheet2!H:H, 0)), "")</f>
        <v/>
      </c>
      <c r="D3814" t="s">
        <v>11071</v>
      </c>
      <c r="E3814">
        <v>4151</v>
      </c>
      <c r="G3814" s="3" t="s">
        <v>11169</v>
      </c>
      <c r="I3814" t="s">
        <v>7920</v>
      </c>
      <c r="K3814" t="s">
        <v>7989</v>
      </c>
      <c r="Q3814" t="s">
        <v>7480</v>
      </c>
      <c r="T3814" t="s">
        <v>11118</v>
      </c>
      <c r="U3814" t="s">
        <v>7508</v>
      </c>
    </row>
    <row r="3815" spans="1:21" ht="34" x14ac:dyDescent="0.2">
      <c r="A3815">
        <v>4195</v>
      </c>
      <c r="B3815" s="8" t="str">
        <f>IFERROR(INDEX(Sheet2!C:C, MATCH(SQL!D3815, Sheet2!H:H, 0)), "")</f>
        <v/>
      </c>
      <c r="D3815" t="s">
        <v>11071</v>
      </c>
      <c r="E3815">
        <v>4151</v>
      </c>
      <c r="G3815" s="3" t="s">
        <v>11168</v>
      </c>
      <c r="I3815" t="s">
        <v>7920</v>
      </c>
      <c r="K3815" t="s">
        <v>7989</v>
      </c>
      <c r="Q3815" t="s">
        <v>7480</v>
      </c>
      <c r="T3815" t="s">
        <v>8098</v>
      </c>
      <c r="U3815" t="s">
        <v>7455</v>
      </c>
    </row>
    <row r="3816" spans="1:21" ht="34" x14ac:dyDescent="0.2">
      <c r="A3816">
        <v>4196</v>
      </c>
      <c r="B3816" s="8" t="str">
        <f>IFERROR(INDEX(Sheet2!C:C, MATCH(SQL!D3816, Sheet2!H:H, 0)), "")</f>
        <v/>
      </c>
      <c r="D3816" t="s">
        <v>11071</v>
      </c>
      <c r="E3816">
        <v>4151</v>
      </c>
      <c r="G3816" s="3" t="s">
        <v>11167</v>
      </c>
      <c r="I3816" t="s">
        <v>7920</v>
      </c>
      <c r="K3816" t="s">
        <v>7989</v>
      </c>
      <c r="Q3816" t="s">
        <v>7480</v>
      </c>
      <c r="T3816" t="s">
        <v>11166</v>
      </c>
      <c r="U3816" t="s">
        <v>7431</v>
      </c>
    </row>
    <row r="3817" spans="1:21" ht="34" x14ac:dyDescent="0.2">
      <c r="A3817">
        <v>4197</v>
      </c>
      <c r="B3817" s="8" t="str">
        <f>IFERROR(INDEX(Sheet2!C:C, MATCH(SQL!D3817, Sheet2!H:H, 0)), "")</f>
        <v/>
      </c>
      <c r="D3817" t="s">
        <v>11071</v>
      </c>
      <c r="E3817">
        <v>4151</v>
      </c>
      <c r="G3817" s="3" t="s">
        <v>11165</v>
      </c>
      <c r="I3817" t="s">
        <v>7920</v>
      </c>
      <c r="K3817" t="s">
        <v>7989</v>
      </c>
      <c r="Q3817" t="s">
        <v>7480</v>
      </c>
      <c r="T3817" t="s">
        <v>11164</v>
      </c>
      <c r="U3817" t="s">
        <v>7584</v>
      </c>
    </row>
    <row r="3818" spans="1:21" ht="34" x14ac:dyDescent="0.2">
      <c r="A3818">
        <v>4198</v>
      </c>
      <c r="B3818" s="8" t="str">
        <f>IFERROR(INDEX(Sheet2!C:C, MATCH(SQL!D3818, Sheet2!H:H, 0)), "")</f>
        <v/>
      </c>
      <c r="D3818" t="s">
        <v>11071</v>
      </c>
      <c r="E3818">
        <v>4151</v>
      </c>
      <c r="G3818" s="3" t="s">
        <v>11163</v>
      </c>
      <c r="I3818" t="s">
        <v>7920</v>
      </c>
      <c r="K3818" t="s">
        <v>7989</v>
      </c>
      <c r="Q3818" t="s">
        <v>7480</v>
      </c>
      <c r="T3818" t="s">
        <v>11162</v>
      </c>
      <c r="U3818" t="s">
        <v>7448</v>
      </c>
    </row>
    <row r="3819" spans="1:21" ht="34" x14ac:dyDescent="0.2">
      <c r="A3819">
        <v>4199</v>
      </c>
      <c r="B3819" s="8" t="str">
        <f>IFERROR(INDEX(Sheet2!C:C, MATCH(SQL!D3819, Sheet2!H:H, 0)), "")</f>
        <v/>
      </c>
      <c r="D3819" t="s">
        <v>11071</v>
      </c>
      <c r="E3819">
        <v>4151</v>
      </c>
      <c r="G3819" s="3" t="s">
        <v>11161</v>
      </c>
      <c r="I3819" t="s">
        <v>7920</v>
      </c>
      <c r="K3819" t="s">
        <v>7989</v>
      </c>
      <c r="Q3819" t="s">
        <v>7480</v>
      </c>
      <c r="T3819" t="s">
        <v>11160</v>
      </c>
      <c r="U3819" t="s">
        <v>10110</v>
      </c>
    </row>
    <row r="3820" spans="1:21" ht="34" x14ac:dyDescent="0.2">
      <c r="A3820">
        <v>4200</v>
      </c>
      <c r="B3820" s="8" t="str">
        <f>IFERROR(INDEX(Sheet2!C:C, MATCH(SQL!D3820, Sheet2!H:H, 0)), "")</f>
        <v/>
      </c>
      <c r="D3820" t="s">
        <v>11071</v>
      </c>
      <c r="E3820">
        <v>4151</v>
      </c>
      <c r="G3820" s="3" t="s">
        <v>11159</v>
      </c>
      <c r="I3820" t="s">
        <v>7920</v>
      </c>
      <c r="K3820" t="s">
        <v>7989</v>
      </c>
      <c r="Q3820" t="s">
        <v>7480</v>
      </c>
      <c r="T3820" t="s">
        <v>11158</v>
      </c>
      <c r="U3820" t="s">
        <v>7448</v>
      </c>
    </row>
    <row r="3821" spans="1:21" ht="17" x14ac:dyDescent="0.2">
      <c r="A3821">
        <v>4201</v>
      </c>
      <c r="B3821" s="8" t="str">
        <f>IFERROR(INDEX(Sheet2!C:C, MATCH(SQL!D3821, Sheet2!H:H, 0)), "")</f>
        <v/>
      </c>
      <c r="D3821" t="s">
        <v>11071</v>
      </c>
      <c r="E3821">
        <v>4151</v>
      </c>
      <c r="G3821" s="3" t="s">
        <v>11157</v>
      </c>
      <c r="I3821" t="s">
        <v>7920</v>
      </c>
      <c r="K3821" t="s">
        <v>7989</v>
      </c>
      <c r="Q3821" t="s">
        <v>7480</v>
      </c>
      <c r="T3821" t="s">
        <v>8115</v>
      </c>
      <c r="U3821" t="s">
        <v>8114</v>
      </c>
    </row>
    <row r="3822" spans="1:21" ht="34" x14ac:dyDescent="0.2">
      <c r="A3822">
        <v>4202</v>
      </c>
      <c r="B3822" s="8" t="str">
        <f>IFERROR(INDEX(Sheet2!C:C, MATCH(SQL!D3822, Sheet2!H:H, 0)), "")</f>
        <v/>
      </c>
      <c r="D3822" t="s">
        <v>11071</v>
      </c>
      <c r="E3822">
        <v>4151</v>
      </c>
      <c r="G3822" s="3" t="s">
        <v>11156</v>
      </c>
      <c r="I3822" t="s">
        <v>7920</v>
      </c>
      <c r="K3822" t="s">
        <v>7989</v>
      </c>
      <c r="Q3822" t="s">
        <v>7480</v>
      </c>
      <c r="T3822" t="s">
        <v>11155</v>
      </c>
      <c r="U3822" t="s">
        <v>7991</v>
      </c>
    </row>
    <row r="3823" spans="1:21" ht="34" x14ac:dyDescent="0.2">
      <c r="A3823">
        <v>4203</v>
      </c>
      <c r="B3823" s="8" t="str">
        <f>IFERROR(INDEX(Sheet2!C:C, MATCH(SQL!D3823, Sheet2!H:H, 0)), "")</f>
        <v/>
      </c>
      <c r="D3823" t="s">
        <v>11071</v>
      </c>
      <c r="E3823">
        <v>4151</v>
      </c>
      <c r="G3823" s="3" t="s">
        <v>11154</v>
      </c>
      <c r="I3823" t="s">
        <v>7920</v>
      </c>
      <c r="K3823" t="s">
        <v>7989</v>
      </c>
      <c r="Q3823" t="s">
        <v>7480</v>
      </c>
      <c r="T3823" t="s">
        <v>11153</v>
      </c>
      <c r="U3823" t="s">
        <v>7991</v>
      </c>
    </row>
    <row r="3824" spans="1:21" ht="17" x14ac:dyDescent="0.2">
      <c r="A3824">
        <v>4204</v>
      </c>
      <c r="B3824" s="8" t="str">
        <f>IFERROR(INDEX(Sheet2!C:C, MATCH(SQL!D3824, Sheet2!H:H, 0)), "")</f>
        <v/>
      </c>
      <c r="D3824" t="s">
        <v>11071</v>
      </c>
      <c r="E3824">
        <v>4151</v>
      </c>
      <c r="G3824" s="3" t="s">
        <v>11152</v>
      </c>
      <c r="I3824" t="s">
        <v>7920</v>
      </c>
      <c r="K3824" t="s">
        <v>7989</v>
      </c>
      <c r="Q3824" t="s">
        <v>7480</v>
      </c>
      <c r="T3824" t="s">
        <v>11151</v>
      </c>
      <c r="U3824" t="s">
        <v>7448</v>
      </c>
    </row>
    <row r="3825" spans="1:21" ht="34" x14ac:dyDescent="0.2">
      <c r="A3825">
        <v>4205</v>
      </c>
      <c r="B3825" s="8" t="str">
        <f>IFERROR(INDEX(Sheet2!C:C, MATCH(SQL!D3825, Sheet2!H:H, 0)), "")</f>
        <v/>
      </c>
      <c r="D3825" t="s">
        <v>11071</v>
      </c>
      <c r="E3825">
        <v>4151</v>
      </c>
      <c r="G3825" s="3" t="s">
        <v>11150</v>
      </c>
      <c r="I3825" t="s">
        <v>7920</v>
      </c>
      <c r="K3825" t="s">
        <v>7989</v>
      </c>
      <c r="Q3825" t="s">
        <v>7480</v>
      </c>
      <c r="T3825" t="s">
        <v>11149</v>
      </c>
      <c r="U3825" t="s">
        <v>7397</v>
      </c>
    </row>
    <row r="3826" spans="1:21" ht="34" x14ac:dyDescent="0.2">
      <c r="A3826">
        <v>4206</v>
      </c>
      <c r="B3826" s="8" t="str">
        <f>IFERROR(INDEX(Sheet2!C:C, MATCH(SQL!D3826, Sheet2!H:H, 0)), "")</f>
        <v/>
      </c>
      <c r="D3826" t="s">
        <v>11071</v>
      </c>
      <c r="E3826">
        <v>4151</v>
      </c>
      <c r="G3826" s="3" t="s">
        <v>11148</v>
      </c>
      <c r="I3826" t="s">
        <v>7920</v>
      </c>
      <c r="K3826" t="s">
        <v>7989</v>
      </c>
      <c r="Q3826" t="s">
        <v>7480</v>
      </c>
      <c r="T3826" t="s">
        <v>11147</v>
      </c>
      <c r="U3826" t="s">
        <v>8025</v>
      </c>
    </row>
    <row r="3827" spans="1:21" ht="17" x14ac:dyDescent="0.2">
      <c r="A3827">
        <v>4207</v>
      </c>
      <c r="B3827" s="8" t="str">
        <f>IFERROR(INDEX(Sheet2!C:C, MATCH(SQL!D3827, Sheet2!H:H, 0)), "")</f>
        <v/>
      </c>
      <c r="D3827" t="s">
        <v>11071</v>
      </c>
      <c r="E3827">
        <v>4151</v>
      </c>
      <c r="G3827" s="3" t="s">
        <v>11146</v>
      </c>
      <c r="I3827" t="s">
        <v>7920</v>
      </c>
      <c r="K3827" t="s">
        <v>7989</v>
      </c>
      <c r="Q3827" t="s">
        <v>7480</v>
      </c>
      <c r="T3827" t="s">
        <v>8085</v>
      </c>
      <c r="U3827" t="s">
        <v>7431</v>
      </c>
    </row>
    <row r="3828" spans="1:21" ht="17" x14ac:dyDescent="0.2">
      <c r="A3828">
        <v>4208</v>
      </c>
      <c r="B3828" s="8" t="str">
        <f>IFERROR(INDEX(Sheet2!C:C, MATCH(SQL!D3828, Sheet2!H:H, 0)), "")</f>
        <v/>
      </c>
      <c r="D3828" t="s">
        <v>11071</v>
      </c>
      <c r="E3828">
        <v>4151</v>
      </c>
      <c r="G3828" s="3" t="s">
        <v>11145</v>
      </c>
      <c r="I3828" t="s">
        <v>7920</v>
      </c>
      <c r="K3828" t="s">
        <v>7989</v>
      </c>
      <c r="Q3828" t="s">
        <v>7480</v>
      </c>
      <c r="T3828" t="s">
        <v>11144</v>
      </c>
      <c r="U3828" t="s">
        <v>11143</v>
      </c>
    </row>
    <row r="3829" spans="1:21" ht="34" x14ac:dyDescent="0.2">
      <c r="A3829">
        <v>4209</v>
      </c>
      <c r="B3829" s="8" t="str">
        <f>IFERROR(INDEX(Sheet2!C:C, MATCH(SQL!D3829, Sheet2!H:H, 0)), "")</f>
        <v/>
      </c>
      <c r="D3829" t="s">
        <v>11071</v>
      </c>
      <c r="E3829">
        <v>4151</v>
      </c>
      <c r="G3829" s="3" t="s">
        <v>11142</v>
      </c>
      <c r="I3829" t="s">
        <v>7920</v>
      </c>
      <c r="K3829" t="s">
        <v>7989</v>
      </c>
      <c r="Q3829" t="s">
        <v>7480</v>
      </c>
      <c r="T3829" t="s">
        <v>11141</v>
      </c>
      <c r="U3829" t="s">
        <v>7448</v>
      </c>
    </row>
    <row r="3830" spans="1:21" ht="34" x14ac:dyDescent="0.2">
      <c r="A3830">
        <v>4210</v>
      </c>
      <c r="B3830" s="8" t="str">
        <f>IFERROR(INDEX(Sheet2!C:C, MATCH(SQL!D3830, Sheet2!H:H, 0)), "")</f>
        <v/>
      </c>
      <c r="D3830" t="s">
        <v>11071</v>
      </c>
      <c r="E3830">
        <v>4151</v>
      </c>
      <c r="G3830" s="3" t="s">
        <v>11140</v>
      </c>
      <c r="I3830" t="s">
        <v>7920</v>
      </c>
      <c r="K3830" t="s">
        <v>7989</v>
      </c>
      <c r="Q3830" t="s">
        <v>7480</v>
      </c>
      <c r="T3830" t="s">
        <v>11139</v>
      </c>
      <c r="U3830" t="s">
        <v>7534</v>
      </c>
    </row>
    <row r="3831" spans="1:21" ht="17" x14ac:dyDescent="0.2">
      <c r="A3831">
        <v>4211</v>
      </c>
      <c r="B3831" s="8" t="str">
        <f>IFERROR(INDEX(Sheet2!C:C, MATCH(SQL!D3831, Sheet2!H:H, 0)), "")</f>
        <v/>
      </c>
      <c r="D3831" t="s">
        <v>11071</v>
      </c>
      <c r="E3831">
        <v>4151</v>
      </c>
      <c r="G3831" s="3" t="s">
        <v>11138</v>
      </c>
      <c r="I3831" t="s">
        <v>7920</v>
      </c>
      <c r="K3831" t="s">
        <v>7989</v>
      </c>
      <c r="Q3831" t="s">
        <v>7480</v>
      </c>
      <c r="T3831" t="s">
        <v>11137</v>
      </c>
      <c r="U3831" t="s">
        <v>7491</v>
      </c>
    </row>
    <row r="3832" spans="1:21" ht="34" x14ac:dyDescent="0.2">
      <c r="A3832">
        <v>4212</v>
      </c>
      <c r="B3832" s="8" t="str">
        <f>IFERROR(INDEX(Sheet2!C:C, MATCH(SQL!D3832, Sheet2!H:H, 0)), "")</f>
        <v/>
      </c>
      <c r="D3832" t="s">
        <v>11071</v>
      </c>
      <c r="E3832">
        <v>4151</v>
      </c>
      <c r="G3832" s="3" t="s">
        <v>11136</v>
      </c>
      <c r="I3832" t="s">
        <v>7920</v>
      </c>
      <c r="K3832" t="s">
        <v>7989</v>
      </c>
      <c r="Q3832" t="s">
        <v>7480</v>
      </c>
      <c r="T3832" t="s">
        <v>11135</v>
      </c>
      <c r="U3832" t="s">
        <v>7442</v>
      </c>
    </row>
    <row r="3833" spans="1:21" ht="34" x14ac:dyDescent="0.2">
      <c r="A3833">
        <v>4213</v>
      </c>
      <c r="B3833" s="8" t="str">
        <f>IFERROR(INDEX(Sheet2!C:C, MATCH(SQL!D3833, Sheet2!H:H, 0)), "")</f>
        <v/>
      </c>
      <c r="D3833" t="s">
        <v>11071</v>
      </c>
      <c r="E3833">
        <v>4151</v>
      </c>
      <c r="G3833" s="3" t="s">
        <v>11134</v>
      </c>
      <c r="I3833" t="s">
        <v>7920</v>
      </c>
      <c r="K3833" t="s">
        <v>7989</v>
      </c>
      <c r="Q3833" t="s">
        <v>7480</v>
      </c>
      <c r="T3833" t="s">
        <v>11133</v>
      </c>
      <c r="U3833" t="s">
        <v>7551</v>
      </c>
    </row>
    <row r="3834" spans="1:21" ht="34" x14ac:dyDescent="0.2">
      <c r="A3834">
        <v>4214</v>
      </c>
      <c r="B3834" s="8" t="str">
        <f>IFERROR(INDEX(Sheet2!C:C, MATCH(SQL!D3834, Sheet2!H:H, 0)), "")</f>
        <v/>
      </c>
      <c r="D3834" t="s">
        <v>11071</v>
      </c>
      <c r="E3834">
        <v>4151</v>
      </c>
      <c r="G3834" s="3" t="s">
        <v>11132</v>
      </c>
      <c r="I3834" t="s">
        <v>7920</v>
      </c>
      <c r="K3834" t="s">
        <v>7989</v>
      </c>
      <c r="Q3834" t="s">
        <v>7480</v>
      </c>
      <c r="T3834" t="s">
        <v>11131</v>
      </c>
      <c r="U3834" t="s">
        <v>7597</v>
      </c>
    </row>
    <row r="3835" spans="1:21" ht="34" x14ac:dyDescent="0.2">
      <c r="A3835">
        <v>4215</v>
      </c>
      <c r="B3835" s="8" t="str">
        <f>IFERROR(INDEX(Sheet2!C:C, MATCH(SQL!D3835, Sheet2!H:H, 0)), "")</f>
        <v/>
      </c>
      <c r="D3835" t="s">
        <v>11071</v>
      </c>
      <c r="E3835">
        <v>4151</v>
      </c>
      <c r="G3835" s="3" t="s">
        <v>11130</v>
      </c>
      <c r="I3835" t="s">
        <v>7920</v>
      </c>
      <c r="K3835" t="s">
        <v>7989</v>
      </c>
      <c r="Q3835" t="s">
        <v>7480</v>
      </c>
      <c r="T3835" t="s">
        <v>8073</v>
      </c>
      <c r="U3835" t="s">
        <v>7400</v>
      </c>
    </row>
    <row r="3836" spans="1:21" ht="17" x14ac:dyDescent="0.2">
      <c r="A3836">
        <v>4216</v>
      </c>
      <c r="B3836" s="8" t="str">
        <f>IFERROR(INDEX(Sheet2!C:C, MATCH(SQL!D3836, Sheet2!H:H, 0)), "")</f>
        <v/>
      </c>
      <c r="D3836" t="s">
        <v>11071</v>
      </c>
      <c r="E3836">
        <v>4151</v>
      </c>
      <c r="G3836" s="3" t="s">
        <v>11129</v>
      </c>
      <c r="I3836" t="s">
        <v>7920</v>
      </c>
      <c r="K3836" t="s">
        <v>7989</v>
      </c>
      <c r="Q3836" t="s">
        <v>7480</v>
      </c>
      <c r="T3836" t="s">
        <v>8073</v>
      </c>
      <c r="U3836" t="s">
        <v>7400</v>
      </c>
    </row>
    <row r="3837" spans="1:21" ht="17" x14ac:dyDescent="0.2">
      <c r="A3837">
        <v>4217</v>
      </c>
      <c r="B3837" s="8" t="str">
        <f>IFERROR(INDEX(Sheet2!C:C, MATCH(SQL!D3837, Sheet2!H:H, 0)), "")</f>
        <v/>
      </c>
      <c r="D3837" t="s">
        <v>11071</v>
      </c>
      <c r="E3837">
        <v>4151</v>
      </c>
      <c r="G3837" s="3" t="s">
        <v>11128</v>
      </c>
      <c r="I3837" t="s">
        <v>7920</v>
      </c>
      <c r="K3837" t="s">
        <v>7989</v>
      </c>
      <c r="Q3837" t="s">
        <v>7480</v>
      </c>
      <c r="T3837" t="s">
        <v>11127</v>
      </c>
      <c r="U3837" t="s">
        <v>7448</v>
      </c>
    </row>
    <row r="3838" spans="1:21" ht="34" x14ac:dyDescent="0.2">
      <c r="A3838">
        <v>4218</v>
      </c>
      <c r="B3838" s="8" t="str">
        <f>IFERROR(INDEX(Sheet2!C:C, MATCH(SQL!D3838, Sheet2!H:H, 0)), "")</f>
        <v/>
      </c>
      <c r="D3838" t="s">
        <v>11071</v>
      </c>
      <c r="E3838">
        <v>4151</v>
      </c>
      <c r="G3838" s="3" t="s">
        <v>11126</v>
      </c>
      <c r="I3838" t="s">
        <v>7920</v>
      </c>
      <c r="K3838" t="s">
        <v>7989</v>
      </c>
      <c r="Q3838" t="s">
        <v>7480</v>
      </c>
      <c r="T3838" t="s">
        <v>11125</v>
      </c>
      <c r="U3838" t="s">
        <v>7397</v>
      </c>
    </row>
    <row r="3839" spans="1:21" ht="34" x14ac:dyDescent="0.2">
      <c r="A3839">
        <v>4219</v>
      </c>
      <c r="B3839" s="8" t="str">
        <f>IFERROR(INDEX(Sheet2!C:C, MATCH(SQL!D3839, Sheet2!H:H, 0)), "")</f>
        <v/>
      </c>
      <c r="D3839" t="s">
        <v>11071</v>
      </c>
      <c r="E3839">
        <v>4151</v>
      </c>
      <c r="G3839" s="3" t="s">
        <v>11124</v>
      </c>
      <c r="I3839" t="s">
        <v>7920</v>
      </c>
      <c r="K3839" t="s">
        <v>7989</v>
      </c>
      <c r="Q3839" t="s">
        <v>7480</v>
      </c>
      <c r="T3839" t="s">
        <v>9661</v>
      </c>
      <c r="U3839" t="s">
        <v>7397</v>
      </c>
    </row>
    <row r="3840" spans="1:21" ht="34" x14ac:dyDescent="0.2">
      <c r="A3840">
        <v>4220</v>
      </c>
      <c r="B3840" s="8" t="str">
        <f>IFERROR(INDEX(Sheet2!C:C, MATCH(SQL!D3840, Sheet2!H:H, 0)), "")</f>
        <v/>
      </c>
      <c r="D3840" t="s">
        <v>11071</v>
      </c>
      <c r="E3840">
        <v>4151</v>
      </c>
      <c r="G3840" s="3" t="s">
        <v>11123</v>
      </c>
      <c r="I3840" t="s">
        <v>7920</v>
      </c>
      <c r="K3840" t="s">
        <v>7989</v>
      </c>
      <c r="Q3840" t="s">
        <v>7480</v>
      </c>
      <c r="T3840" t="s">
        <v>9661</v>
      </c>
      <c r="U3840" t="s">
        <v>7397</v>
      </c>
    </row>
    <row r="3841" spans="1:21" ht="34" x14ac:dyDescent="0.2">
      <c r="A3841">
        <v>4221</v>
      </c>
      <c r="B3841" s="8" t="str">
        <f>IFERROR(INDEX(Sheet2!C:C, MATCH(SQL!D3841, Sheet2!H:H, 0)), "")</f>
        <v/>
      </c>
      <c r="D3841" t="s">
        <v>11071</v>
      </c>
      <c r="E3841">
        <v>4151</v>
      </c>
      <c r="G3841" s="3" t="s">
        <v>11122</v>
      </c>
      <c r="I3841" t="s">
        <v>7920</v>
      </c>
      <c r="K3841" t="s">
        <v>7989</v>
      </c>
      <c r="Q3841" t="s">
        <v>7480</v>
      </c>
      <c r="T3841" t="s">
        <v>11121</v>
      </c>
      <c r="U3841" t="s">
        <v>7508</v>
      </c>
    </row>
    <row r="3842" spans="1:21" ht="34" x14ac:dyDescent="0.2">
      <c r="A3842">
        <v>4222</v>
      </c>
      <c r="B3842" s="8" t="str">
        <f>IFERROR(INDEX(Sheet2!C:C, MATCH(SQL!D3842, Sheet2!H:H, 0)), "")</f>
        <v/>
      </c>
      <c r="D3842" t="s">
        <v>11071</v>
      </c>
      <c r="E3842">
        <v>4151</v>
      </c>
      <c r="G3842" s="3" t="s">
        <v>11120</v>
      </c>
      <c r="I3842" t="s">
        <v>7920</v>
      </c>
      <c r="K3842" t="s">
        <v>7989</v>
      </c>
      <c r="Q3842" t="s">
        <v>7480</v>
      </c>
      <c r="T3842" t="s">
        <v>10161</v>
      </c>
      <c r="U3842" t="s">
        <v>7420</v>
      </c>
    </row>
    <row r="3843" spans="1:21" ht="34" x14ac:dyDescent="0.2">
      <c r="A3843">
        <v>4223</v>
      </c>
      <c r="B3843" s="8" t="str">
        <f>IFERROR(INDEX(Sheet2!C:C, MATCH(SQL!D3843, Sheet2!H:H, 0)), "")</f>
        <v/>
      </c>
      <c r="D3843" t="s">
        <v>11071</v>
      </c>
      <c r="E3843">
        <v>4151</v>
      </c>
      <c r="G3843" s="3" t="s">
        <v>11119</v>
      </c>
      <c r="I3843" t="s">
        <v>7920</v>
      </c>
      <c r="K3843" t="s">
        <v>7989</v>
      </c>
      <c r="Q3843" t="s">
        <v>7480</v>
      </c>
      <c r="T3843" t="s">
        <v>11118</v>
      </c>
      <c r="U3843" t="s">
        <v>7508</v>
      </c>
    </row>
    <row r="3844" spans="1:21" ht="34" x14ac:dyDescent="0.2">
      <c r="A3844">
        <v>4224</v>
      </c>
      <c r="B3844" s="8" t="str">
        <f>IFERROR(INDEX(Sheet2!C:C, MATCH(SQL!D3844, Sheet2!H:H, 0)), "")</f>
        <v/>
      </c>
      <c r="D3844" t="s">
        <v>11071</v>
      </c>
      <c r="E3844">
        <v>4151</v>
      </c>
      <c r="G3844" s="3" t="s">
        <v>11117</v>
      </c>
      <c r="I3844" t="s">
        <v>7920</v>
      </c>
      <c r="K3844" t="s">
        <v>7989</v>
      </c>
      <c r="Q3844" t="s">
        <v>7480</v>
      </c>
      <c r="T3844" t="s">
        <v>11116</v>
      </c>
      <c r="U3844" t="s">
        <v>7420</v>
      </c>
    </row>
    <row r="3845" spans="1:21" ht="34" x14ac:dyDescent="0.2">
      <c r="A3845">
        <v>4225</v>
      </c>
      <c r="B3845" s="8" t="str">
        <f>IFERROR(INDEX(Sheet2!C:C, MATCH(SQL!D3845, Sheet2!H:H, 0)), "")</f>
        <v/>
      </c>
      <c r="D3845" t="s">
        <v>11071</v>
      </c>
      <c r="E3845">
        <v>4151</v>
      </c>
      <c r="G3845" s="3" t="s">
        <v>11115</v>
      </c>
      <c r="I3845" t="s">
        <v>7920</v>
      </c>
      <c r="K3845" t="s">
        <v>7989</v>
      </c>
      <c r="Q3845" t="s">
        <v>7480</v>
      </c>
      <c r="T3845" t="s">
        <v>8787</v>
      </c>
      <c r="U3845" t="s">
        <v>7580</v>
      </c>
    </row>
    <row r="3846" spans="1:21" ht="51" x14ac:dyDescent="0.2">
      <c r="A3846">
        <v>4226</v>
      </c>
      <c r="B3846" s="8" t="str">
        <f>IFERROR(INDEX(Sheet2!C:C, MATCH(SQL!D3846, Sheet2!H:H, 0)), "")</f>
        <v/>
      </c>
      <c r="D3846" t="s">
        <v>11071</v>
      </c>
      <c r="E3846">
        <v>4151</v>
      </c>
      <c r="G3846" s="3" t="s">
        <v>11114</v>
      </c>
      <c r="I3846" t="s">
        <v>7920</v>
      </c>
      <c r="K3846" t="s">
        <v>7989</v>
      </c>
      <c r="Q3846" t="s">
        <v>7480</v>
      </c>
      <c r="T3846" t="s">
        <v>8136</v>
      </c>
      <c r="U3846" t="s">
        <v>7551</v>
      </c>
    </row>
    <row r="3847" spans="1:21" ht="34" x14ac:dyDescent="0.2">
      <c r="A3847">
        <v>4227</v>
      </c>
      <c r="B3847" s="8" t="str">
        <f>IFERROR(INDEX(Sheet2!C:C, MATCH(SQL!D3847, Sheet2!H:H, 0)), "")</f>
        <v/>
      </c>
      <c r="D3847" t="s">
        <v>11071</v>
      </c>
      <c r="E3847">
        <v>4151</v>
      </c>
      <c r="G3847" s="3" t="s">
        <v>11113</v>
      </c>
      <c r="I3847" t="s">
        <v>7920</v>
      </c>
      <c r="K3847" t="s">
        <v>7989</v>
      </c>
      <c r="Q3847" t="s">
        <v>7480</v>
      </c>
      <c r="T3847" t="s">
        <v>11112</v>
      </c>
      <c r="U3847" t="s">
        <v>8025</v>
      </c>
    </row>
    <row r="3848" spans="1:21" ht="51" x14ac:dyDescent="0.2">
      <c r="A3848">
        <v>4228</v>
      </c>
      <c r="B3848" s="8" t="str">
        <f>IFERROR(INDEX(Sheet2!C:C, MATCH(SQL!D3848, Sheet2!H:H, 0)), "")</f>
        <v/>
      </c>
      <c r="D3848" t="s">
        <v>11071</v>
      </c>
      <c r="E3848">
        <v>4151</v>
      </c>
      <c r="G3848" s="3" t="s">
        <v>11111</v>
      </c>
      <c r="I3848" t="s">
        <v>7920</v>
      </c>
      <c r="K3848" t="s">
        <v>7989</v>
      </c>
      <c r="Q3848" t="s">
        <v>7480</v>
      </c>
      <c r="T3848" t="s">
        <v>11096</v>
      </c>
      <c r="U3848" t="s">
        <v>7508</v>
      </c>
    </row>
    <row r="3849" spans="1:21" ht="34" x14ac:dyDescent="0.2">
      <c r="A3849">
        <v>4229</v>
      </c>
      <c r="B3849" s="8" t="str">
        <f>IFERROR(INDEX(Sheet2!C:C, MATCH(SQL!D3849, Sheet2!H:H, 0)), "")</f>
        <v/>
      </c>
      <c r="D3849" t="s">
        <v>11071</v>
      </c>
      <c r="E3849">
        <v>4151</v>
      </c>
      <c r="G3849" s="3" t="s">
        <v>11110</v>
      </c>
      <c r="I3849" t="s">
        <v>7920</v>
      </c>
      <c r="K3849" t="s">
        <v>7989</v>
      </c>
      <c r="Q3849" t="s">
        <v>7480</v>
      </c>
      <c r="T3849" t="s">
        <v>11109</v>
      </c>
      <c r="U3849" t="s">
        <v>7488</v>
      </c>
    </row>
    <row r="3850" spans="1:21" ht="34" x14ac:dyDescent="0.2">
      <c r="A3850">
        <v>4230</v>
      </c>
      <c r="B3850" s="8" t="str">
        <f>IFERROR(INDEX(Sheet2!C:C, MATCH(SQL!D3850, Sheet2!H:H, 0)), "")</f>
        <v/>
      </c>
      <c r="D3850" t="s">
        <v>11071</v>
      </c>
      <c r="E3850">
        <v>4151</v>
      </c>
      <c r="G3850" s="3" t="s">
        <v>11108</v>
      </c>
      <c r="I3850" t="s">
        <v>7920</v>
      </c>
      <c r="K3850" t="s">
        <v>7989</v>
      </c>
      <c r="Q3850" t="s">
        <v>7480</v>
      </c>
      <c r="T3850" t="s">
        <v>11107</v>
      </c>
      <c r="U3850" t="s">
        <v>11106</v>
      </c>
    </row>
    <row r="3851" spans="1:21" ht="34" x14ac:dyDescent="0.2">
      <c r="A3851">
        <v>4231</v>
      </c>
      <c r="B3851" s="8" t="str">
        <f>IFERROR(INDEX(Sheet2!C:C, MATCH(SQL!D3851, Sheet2!H:H, 0)), "")</f>
        <v/>
      </c>
      <c r="D3851" t="s">
        <v>11071</v>
      </c>
      <c r="E3851">
        <v>4151</v>
      </c>
      <c r="G3851" s="3" t="s">
        <v>11105</v>
      </c>
      <c r="I3851" t="s">
        <v>7920</v>
      </c>
      <c r="K3851" t="s">
        <v>7989</v>
      </c>
      <c r="Q3851" t="s">
        <v>7480</v>
      </c>
      <c r="T3851" t="s">
        <v>11104</v>
      </c>
      <c r="U3851" t="s">
        <v>7390</v>
      </c>
    </row>
    <row r="3852" spans="1:21" ht="34" x14ac:dyDescent="0.2">
      <c r="A3852">
        <v>4232</v>
      </c>
      <c r="B3852" s="8" t="str">
        <f>IFERROR(INDEX(Sheet2!C:C, MATCH(SQL!D3852, Sheet2!H:H, 0)), "")</f>
        <v/>
      </c>
      <c r="D3852" t="s">
        <v>11071</v>
      </c>
      <c r="E3852">
        <v>4151</v>
      </c>
      <c r="G3852" s="3" t="s">
        <v>11103</v>
      </c>
      <c r="I3852" t="s">
        <v>7920</v>
      </c>
      <c r="K3852" t="s">
        <v>7989</v>
      </c>
      <c r="Q3852" t="s">
        <v>7480</v>
      </c>
      <c r="T3852" t="s">
        <v>11102</v>
      </c>
      <c r="U3852" t="s">
        <v>8025</v>
      </c>
    </row>
    <row r="3853" spans="1:21" ht="34" x14ac:dyDescent="0.2">
      <c r="A3853">
        <v>4233</v>
      </c>
      <c r="B3853" s="8" t="str">
        <f>IFERROR(INDEX(Sheet2!C:C, MATCH(SQL!D3853, Sheet2!H:H, 0)), "")</f>
        <v/>
      </c>
      <c r="D3853" t="s">
        <v>11071</v>
      </c>
      <c r="E3853">
        <v>4151</v>
      </c>
      <c r="G3853" s="3" t="s">
        <v>11101</v>
      </c>
      <c r="I3853" t="s">
        <v>7920</v>
      </c>
      <c r="K3853" t="s">
        <v>7989</v>
      </c>
      <c r="Q3853" t="s">
        <v>7480</v>
      </c>
      <c r="T3853" t="s">
        <v>11100</v>
      </c>
      <c r="U3853" t="s">
        <v>7397</v>
      </c>
    </row>
    <row r="3854" spans="1:21" ht="17" x14ac:dyDescent="0.2">
      <c r="A3854">
        <v>4234</v>
      </c>
      <c r="B3854" s="8" t="str">
        <f>IFERROR(INDEX(Sheet2!C:C, MATCH(SQL!D3854, Sheet2!H:H, 0)), "")</f>
        <v/>
      </c>
      <c r="D3854" t="s">
        <v>11071</v>
      </c>
      <c r="E3854">
        <v>4151</v>
      </c>
      <c r="G3854" s="3" t="s">
        <v>11099</v>
      </c>
      <c r="I3854" t="s">
        <v>7920</v>
      </c>
      <c r="K3854" t="s">
        <v>7989</v>
      </c>
      <c r="Q3854" t="s">
        <v>7480</v>
      </c>
      <c r="T3854" t="s">
        <v>11098</v>
      </c>
      <c r="U3854" t="s">
        <v>8761</v>
      </c>
    </row>
    <row r="3855" spans="1:21" ht="34" x14ac:dyDescent="0.2">
      <c r="A3855">
        <v>4235</v>
      </c>
      <c r="B3855" s="8" t="str">
        <f>IFERROR(INDEX(Sheet2!C:C, MATCH(SQL!D3855, Sheet2!H:H, 0)), "")</f>
        <v/>
      </c>
      <c r="D3855" t="s">
        <v>11071</v>
      </c>
      <c r="E3855">
        <v>4151</v>
      </c>
      <c r="G3855" s="3" t="s">
        <v>11097</v>
      </c>
      <c r="I3855" t="s">
        <v>7920</v>
      </c>
      <c r="K3855" t="s">
        <v>7989</v>
      </c>
      <c r="Q3855" t="s">
        <v>7480</v>
      </c>
      <c r="T3855" t="s">
        <v>11096</v>
      </c>
      <c r="U3855" t="s">
        <v>7508</v>
      </c>
    </row>
    <row r="3856" spans="1:21" ht="34" x14ac:dyDescent="0.2">
      <c r="A3856">
        <v>4236</v>
      </c>
      <c r="B3856" s="8" t="str">
        <f>IFERROR(INDEX(Sheet2!C:C, MATCH(SQL!D3856, Sheet2!H:H, 0)), "")</f>
        <v/>
      </c>
      <c r="D3856" t="s">
        <v>11071</v>
      </c>
      <c r="E3856">
        <v>4151</v>
      </c>
      <c r="G3856" s="3" t="s">
        <v>11095</v>
      </c>
      <c r="I3856" t="s">
        <v>7920</v>
      </c>
      <c r="K3856" t="s">
        <v>7989</v>
      </c>
      <c r="Q3856" t="s">
        <v>7480</v>
      </c>
      <c r="T3856" t="s">
        <v>11094</v>
      </c>
      <c r="U3856" t="s">
        <v>8066</v>
      </c>
    </row>
    <row r="3857" spans="1:21" ht="34" x14ac:dyDescent="0.2">
      <c r="A3857">
        <v>4237</v>
      </c>
      <c r="B3857" s="8" t="str">
        <f>IFERROR(INDEX(Sheet2!C:C, MATCH(SQL!D3857, Sheet2!H:H, 0)), "")</f>
        <v/>
      </c>
      <c r="D3857" t="s">
        <v>11071</v>
      </c>
      <c r="E3857">
        <v>4151</v>
      </c>
      <c r="G3857" s="3" t="s">
        <v>11093</v>
      </c>
      <c r="I3857" t="s">
        <v>7920</v>
      </c>
      <c r="K3857" t="s">
        <v>7989</v>
      </c>
      <c r="Q3857" t="s">
        <v>7480</v>
      </c>
      <c r="T3857" t="s">
        <v>11092</v>
      </c>
      <c r="U3857" t="s">
        <v>7397</v>
      </c>
    </row>
    <row r="3858" spans="1:21" ht="34" x14ac:dyDescent="0.2">
      <c r="A3858">
        <v>4238</v>
      </c>
      <c r="B3858" s="8" t="str">
        <f>IFERROR(INDEX(Sheet2!C:C, MATCH(SQL!D3858, Sheet2!H:H, 0)), "")</f>
        <v/>
      </c>
      <c r="D3858" t="s">
        <v>11071</v>
      </c>
      <c r="E3858">
        <v>4151</v>
      </c>
      <c r="G3858" s="3" t="s">
        <v>11091</v>
      </c>
      <c r="I3858" t="s">
        <v>7920</v>
      </c>
      <c r="K3858" t="s">
        <v>7989</v>
      </c>
      <c r="Q3858" t="s">
        <v>7480</v>
      </c>
      <c r="T3858" t="s">
        <v>8616</v>
      </c>
      <c r="U3858" t="s">
        <v>7442</v>
      </c>
    </row>
    <row r="3859" spans="1:21" ht="34" x14ac:dyDescent="0.2">
      <c r="A3859">
        <v>4239</v>
      </c>
      <c r="B3859" s="8" t="str">
        <f>IFERROR(INDEX(Sheet2!C:C, MATCH(SQL!D3859, Sheet2!H:H, 0)), "")</f>
        <v/>
      </c>
      <c r="D3859" t="s">
        <v>11071</v>
      </c>
      <c r="E3859">
        <v>4151</v>
      </c>
      <c r="G3859" s="3" t="s">
        <v>11090</v>
      </c>
      <c r="I3859" t="s">
        <v>7920</v>
      </c>
      <c r="K3859" t="s">
        <v>7989</v>
      </c>
      <c r="Q3859" t="s">
        <v>7480</v>
      </c>
      <c r="T3859" t="s">
        <v>8110</v>
      </c>
      <c r="U3859" t="s">
        <v>7437</v>
      </c>
    </row>
    <row r="3860" spans="1:21" ht="34" x14ac:dyDescent="0.2">
      <c r="A3860">
        <v>4240</v>
      </c>
      <c r="B3860" s="8" t="str">
        <f>IFERROR(INDEX(Sheet2!C:C, MATCH(SQL!D3860, Sheet2!H:H, 0)), "")</f>
        <v/>
      </c>
      <c r="D3860" t="s">
        <v>11071</v>
      </c>
      <c r="E3860">
        <v>4151</v>
      </c>
      <c r="G3860" s="3" t="s">
        <v>11089</v>
      </c>
      <c r="I3860" t="s">
        <v>7920</v>
      </c>
      <c r="K3860" t="s">
        <v>7989</v>
      </c>
      <c r="Q3860" t="s">
        <v>7480</v>
      </c>
      <c r="T3860" t="s">
        <v>11088</v>
      </c>
      <c r="U3860" t="s">
        <v>7400</v>
      </c>
    </row>
    <row r="3861" spans="1:21" ht="34" x14ac:dyDescent="0.2">
      <c r="A3861">
        <v>4241</v>
      </c>
      <c r="B3861" s="8" t="str">
        <f>IFERROR(INDEX(Sheet2!C:C, MATCH(SQL!D3861, Sheet2!H:H, 0)), "")</f>
        <v/>
      </c>
      <c r="D3861" t="s">
        <v>11071</v>
      </c>
      <c r="E3861">
        <v>4151</v>
      </c>
      <c r="G3861" s="3" t="s">
        <v>11087</v>
      </c>
      <c r="I3861" t="s">
        <v>7920</v>
      </c>
      <c r="K3861" t="s">
        <v>7989</v>
      </c>
      <c r="Q3861" t="s">
        <v>7480</v>
      </c>
      <c r="T3861" t="s">
        <v>11086</v>
      </c>
      <c r="U3861" t="s">
        <v>7854</v>
      </c>
    </row>
    <row r="3862" spans="1:21" ht="34" x14ac:dyDescent="0.2">
      <c r="A3862">
        <v>4242</v>
      </c>
      <c r="B3862" s="8" t="str">
        <f>IFERROR(INDEX(Sheet2!C:C, MATCH(SQL!D3862, Sheet2!H:H, 0)), "")</f>
        <v/>
      </c>
      <c r="D3862" t="s">
        <v>11071</v>
      </c>
      <c r="E3862">
        <v>4151</v>
      </c>
      <c r="G3862" s="3" t="s">
        <v>11085</v>
      </c>
      <c r="I3862" t="s">
        <v>7920</v>
      </c>
      <c r="K3862" t="s">
        <v>7989</v>
      </c>
      <c r="Q3862" t="s">
        <v>7480</v>
      </c>
      <c r="T3862" t="s">
        <v>11084</v>
      </c>
      <c r="U3862" t="s">
        <v>7442</v>
      </c>
    </row>
    <row r="3863" spans="1:21" ht="34" x14ac:dyDescent="0.2">
      <c r="A3863">
        <v>4243</v>
      </c>
      <c r="B3863" s="8" t="str">
        <f>IFERROR(INDEX(Sheet2!C:C, MATCH(SQL!D3863, Sheet2!H:H, 0)), "")</f>
        <v/>
      </c>
      <c r="D3863" t="s">
        <v>11071</v>
      </c>
      <c r="E3863">
        <v>4151</v>
      </c>
      <c r="G3863" s="3" t="s">
        <v>11083</v>
      </c>
      <c r="I3863" t="s">
        <v>7920</v>
      </c>
      <c r="K3863" t="s">
        <v>7989</v>
      </c>
      <c r="Q3863" t="s">
        <v>7480</v>
      </c>
      <c r="T3863" t="s">
        <v>11082</v>
      </c>
      <c r="U3863" t="s">
        <v>7508</v>
      </c>
    </row>
    <row r="3864" spans="1:21" ht="34" x14ac:dyDescent="0.2">
      <c r="A3864">
        <v>4244</v>
      </c>
      <c r="B3864" s="8" t="str">
        <f>IFERROR(INDEX(Sheet2!C:C, MATCH(SQL!D3864, Sheet2!H:H, 0)), "")</f>
        <v/>
      </c>
      <c r="D3864" t="s">
        <v>11071</v>
      </c>
      <c r="E3864">
        <v>4151</v>
      </c>
      <c r="G3864" s="3" t="s">
        <v>11081</v>
      </c>
      <c r="I3864" t="s">
        <v>7920</v>
      </c>
      <c r="K3864" t="s">
        <v>7989</v>
      </c>
      <c r="Q3864" t="s">
        <v>7480</v>
      </c>
      <c r="T3864" t="s">
        <v>11080</v>
      </c>
      <c r="U3864" t="s">
        <v>7472</v>
      </c>
    </row>
    <row r="3865" spans="1:21" ht="34" x14ac:dyDescent="0.2">
      <c r="A3865">
        <v>4245</v>
      </c>
      <c r="B3865" s="8" t="str">
        <f>IFERROR(INDEX(Sheet2!C:C, MATCH(SQL!D3865, Sheet2!H:H, 0)), "")</f>
        <v/>
      </c>
      <c r="D3865" t="s">
        <v>11071</v>
      </c>
      <c r="E3865">
        <v>4151</v>
      </c>
      <c r="G3865" s="3" t="s">
        <v>11079</v>
      </c>
      <c r="I3865" t="s">
        <v>7920</v>
      </c>
      <c r="K3865" t="s">
        <v>7989</v>
      </c>
      <c r="Q3865" t="s">
        <v>7480</v>
      </c>
      <c r="T3865" t="s">
        <v>11078</v>
      </c>
      <c r="U3865" t="s">
        <v>3512</v>
      </c>
    </row>
    <row r="3866" spans="1:21" ht="34" x14ac:dyDescent="0.2">
      <c r="A3866">
        <v>4246</v>
      </c>
      <c r="B3866" s="8" t="str">
        <f>IFERROR(INDEX(Sheet2!C:C, MATCH(SQL!D3866, Sheet2!H:H, 0)), "")</f>
        <v/>
      </c>
      <c r="D3866" t="s">
        <v>11071</v>
      </c>
      <c r="E3866">
        <v>4151</v>
      </c>
      <c r="G3866" s="3" t="s">
        <v>11077</v>
      </c>
      <c r="I3866" t="s">
        <v>7920</v>
      </c>
      <c r="K3866" t="s">
        <v>7989</v>
      </c>
      <c r="Q3866" t="s">
        <v>7480</v>
      </c>
      <c r="T3866" t="s">
        <v>11076</v>
      </c>
      <c r="U3866" t="s">
        <v>7455</v>
      </c>
    </row>
    <row r="3867" spans="1:21" ht="34" x14ac:dyDescent="0.2">
      <c r="A3867">
        <v>4247</v>
      </c>
      <c r="B3867" s="8" t="str">
        <f>IFERROR(INDEX(Sheet2!C:C, MATCH(SQL!D3867, Sheet2!H:H, 0)), "")</f>
        <v/>
      </c>
      <c r="D3867" t="s">
        <v>11071</v>
      </c>
      <c r="E3867">
        <v>4151</v>
      </c>
      <c r="G3867" s="3" t="s">
        <v>11075</v>
      </c>
      <c r="I3867" t="s">
        <v>7920</v>
      </c>
      <c r="K3867" t="s">
        <v>7989</v>
      </c>
      <c r="Q3867" t="s">
        <v>7480</v>
      </c>
      <c r="T3867" t="s">
        <v>11074</v>
      </c>
      <c r="U3867" t="s">
        <v>5339</v>
      </c>
    </row>
    <row r="3868" spans="1:21" ht="34" x14ac:dyDescent="0.2">
      <c r="A3868">
        <v>4248</v>
      </c>
      <c r="B3868" s="8" t="str">
        <f>IFERROR(INDEX(Sheet2!C:C, MATCH(SQL!D3868, Sheet2!H:H, 0)), "")</f>
        <v/>
      </c>
      <c r="D3868" t="s">
        <v>11071</v>
      </c>
      <c r="E3868">
        <v>4151</v>
      </c>
      <c r="G3868" s="3" t="s">
        <v>11073</v>
      </c>
      <c r="I3868" t="s">
        <v>7920</v>
      </c>
      <c r="K3868" t="s">
        <v>7989</v>
      </c>
      <c r="Q3868" t="s">
        <v>7480</v>
      </c>
      <c r="T3868" t="s">
        <v>8110</v>
      </c>
      <c r="U3868" t="s">
        <v>7437</v>
      </c>
    </row>
    <row r="3869" spans="1:21" ht="34" x14ac:dyDescent="0.2">
      <c r="A3869">
        <v>4249</v>
      </c>
      <c r="B3869" s="8" t="str">
        <f>IFERROR(INDEX(Sheet2!C:C, MATCH(SQL!D3869, Sheet2!H:H, 0)), "")</f>
        <v/>
      </c>
      <c r="D3869" t="s">
        <v>11071</v>
      </c>
      <c r="E3869">
        <v>4151</v>
      </c>
      <c r="G3869" s="3" t="s">
        <v>11072</v>
      </c>
      <c r="I3869" t="s">
        <v>7920</v>
      </c>
      <c r="K3869" t="s">
        <v>7989</v>
      </c>
      <c r="Q3869" t="s">
        <v>7480</v>
      </c>
      <c r="T3869" t="s">
        <v>10953</v>
      </c>
      <c r="U3869" t="s">
        <v>7508</v>
      </c>
    </row>
    <row r="3870" spans="1:21" ht="17" x14ac:dyDescent="0.2">
      <c r="A3870">
        <v>4250</v>
      </c>
      <c r="B3870" s="8" t="str">
        <f>IFERROR(INDEX(Sheet2!C:C, MATCH(SQL!D3870, Sheet2!H:H, 0)), "")</f>
        <v/>
      </c>
      <c r="D3870" t="s">
        <v>11071</v>
      </c>
      <c r="E3870">
        <v>4151</v>
      </c>
      <c r="G3870" s="3" t="s">
        <v>11070</v>
      </c>
      <c r="I3870" t="s">
        <v>7920</v>
      </c>
      <c r="K3870" t="s">
        <v>7989</v>
      </c>
      <c r="Q3870" t="s">
        <v>7480</v>
      </c>
      <c r="T3870" t="s">
        <v>11069</v>
      </c>
      <c r="U3870" t="s">
        <v>7991</v>
      </c>
    </row>
    <row r="3871" spans="1:21" ht="17" x14ac:dyDescent="0.2">
      <c r="A3871">
        <v>4251</v>
      </c>
      <c r="B3871" s="8" t="str">
        <f>IFERROR(INDEX(Sheet2!C:C, MATCH(SQL!D3871, Sheet2!H:H, 0)), "")</f>
        <v/>
      </c>
      <c r="D3871" t="s">
        <v>11020</v>
      </c>
      <c r="G3871" s="3" t="s">
        <v>11068</v>
      </c>
      <c r="H3871" t="s">
        <v>7920</v>
      </c>
      <c r="I3871" t="s">
        <v>7920</v>
      </c>
      <c r="J3871" t="s">
        <v>7989</v>
      </c>
      <c r="K3871" t="s">
        <v>7989</v>
      </c>
      <c r="L3871" t="s">
        <v>7918</v>
      </c>
      <c r="N3871" t="s">
        <v>7404</v>
      </c>
      <c r="O3871" t="s">
        <v>7918</v>
      </c>
      <c r="P3871" t="s">
        <v>7480</v>
      </c>
      <c r="Q3871" t="s">
        <v>7480</v>
      </c>
    </row>
    <row r="3872" spans="1:21" ht="34" x14ac:dyDescent="0.2">
      <c r="A3872">
        <v>4252</v>
      </c>
      <c r="B3872" s="8" t="str">
        <f>IFERROR(INDEX(Sheet2!C:C, MATCH(SQL!D3872, Sheet2!H:H, 0)), "")</f>
        <v/>
      </c>
      <c r="D3872" t="s">
        <v>11020</v>
      </c>
      <c r="E3872">
        <v>4251</v>
      </c>
      <c r="G3872" s="3" t="s">
        <v>11067</v>
      </c>
      <c r="I3872" t="s">
        <v>7920</v>
      </c>
      <c r="K3872" t="s">
        <v>7989</v>
      </c>
      <c r="Q3872" t="s">
        <v>7480</v>
      </c>
      <c r="T3872" t="s">
        <v>11066</v>
      </c>
      <c r="U3872" t="s">
        <v>7491</v>
      </c>
    </row>
    <row r="3873" spans="1:21" ht="34" x14ac:dyDescent="0.2">
      <c r="A3873">
        <v>4253</v>
      </c>
      <c r="B3873" s="8" t="str">
        <f>IFERROR(INDEX(Sheet2!C:C, MATCH(SQL!D3873, Sheet2!H:H, 0)), "")</f>
        <v/>
      </c>
      <c r="D3873" t="s">
        <v>11020</v>
      </c>
      <c r="E3873">
        <v>4251</v>
      </c>
      <c r="G3873" s="3" t="s">
        <v>11065</v>
      </c>
      <c r="I3873" t="s">
        <v>7920</v>
      </c>
      <c r="K3873" t="s">
        <v>7989</v>
      </c>
      <c r="Q3873" t="s">
        <v>7480</v>
      </c>
      <c r="T3873" t="s">
        <v>11064</v>
      </c>
      <c r="U3873" t="s">
        <v>7457</v>
      </c>
    </row>
    <row r="3874" spans="1:21" ht="34" x14ac:dyDescent="0.2">
      <c r="A3874">
        <v>4254</v>
      </c>
      <c r="B3874" s="8" t="str">
        <f>IFERROR(INDEX(Sheet2!C:C, MATCH(SQL!D3874, Sheet2!H:H, 0)), "")</f>
        <v/>
      </c>
      <c r="D3874" t="s">
        <v>11020</v>
      </c>
      <c r="E3874">
        <v>4251</v>
      </c>
      <c r="G3874" s="3" t="s">
        <v>11063</v>
      </c>
      <c r="I3874" t="s">
        <v>7920</v>
      </c>
      <c r="K3874" t="s">
        <v>7989</v>
      </c>
      <c r="Q3874" t="s">
        <v>7480</v>
      </c>
      <c r="T3874" t="s">
        <v>11062</v>
      </c>
      <c r="U3874" t="s">
        <v>7491</v>
      </c>
    </row>
    <row r="3875" spans="1:21" ht="34" x14ac:dyDescent="0.2">
      <c r="A3875">
        <v>4255</v>
      </c>
      <c r="B3875" s="8" t="str">
        <f>IFERROR(INDEX(Sheet2!C:C, MATCH(SQL!D3875, Sheet2!H:H, 0)), "")</f>
        <v/>
      </c>
      <c r="D3875" t="s">
        <v>11020</v>
      </c>
      <c r="E3875">
        <v>4251</v>
      </c>
      <c r="G3875" s="3" t="s">
        <v>11061</v>
      </c>
      <c r="I3875" t="s">
        <v>7920</v>
      </c>
      <c r="K3875" t="s">
        <v>7989</v>
      </c>
      <c r="Q3875" t="s">
        <v>7480</v>
      </c>
      <c r="T3875" t="s">
        <v>11060</v>
      </c>
      <c r="U3875" t="s">
        <v>9000</v>
      </c>
    </row>
    <row r="3876" spans="1:21" ht="34" x14ac:dyDescent="0.2">
      <c r="A3876">
        <v>4256</v>
      </c>
      <c r="B3876" s="8" t="str">
        <f>IFERROR(INDEX(Sheet2!C:C, MATCH(SQL!D3876, Sheet2!H:H, 0)), "")</f>
        <v/>
      </c>
      <c r="D3876" t="s">
        <v>11020</v>
      </c>
      <c r="E3876">
        <v>4251</v>
      </c>
      <c r="G3876" s="3" t="s">
        <v>11059</v>
      </c>
      <c r="I3876" t="s">
        <v>7920</v>
      </c>
      <c r="K3876" t="s">
        <v>7989</v>
      </c>
      <c r="Q3876" t="s">
        <v>7480</v>
      </c>
      <c r="T3876" t="s">
        <v>11058</v>
      </c>
      <c r="U3876" t="s">
        <v>7551</v>
      </c>
    </row>
    <row r="3877" spans="1:21" ht="34" x14ac:dyDescent="0.2">
      <c r="A3877">
        <v>4257</v>
      </c>
      <c r="B3877" s="8" t="str">
        <f>IFERROR(INDEX(Sheet2!C:C, MATCH(SQL!D3877, Sheet2!H:H, 0)), "")</f>
        <v/>
      </c>
      <c r="D3877" t="s">
        <v>11020</v>
      </c>
      <c r="E3877">
        <v>4251</v>
      </c>
      <c r="G3877" s="3" t="s">
        <v>11057</v>
      </c>
      <c r="I3877" t="s">
        <v>7920</v>
      </c>
      <c r="K3877" t="s">
        <v>7989</v>
      </c>
      <c r="Q3877" t="s">
        <v>7480</v>
      </c>
      <c r="T3877" t="s">
        <v>11056</v>
      </c>
      <c r="U3877" t="s">
        <v>7397</v>
      </c>
    </row>
    <row r="3878" spans="1:21" ht="17" x14ac:dyDescent="0.2">
      <c r="A3878">
        <v>4258</v>
      </c>
      <c r="B3878" s="8" t="str">
        <f>IFERROR(INDEX(Sheet2!C:C, MATCH(SQL!D3878, Sheet2!H:H, 0)), "")</f>
        <v/>
      </c>
      <c r="D3878" t="s">
        <v>11020</v>
      </c>
      <c r="E3878">
        <v>4251</v>
      </c>
      <c r="G3878" s="3" t="s">
        <v>11055</v>
      </c>
      <c r="I3878" t="s">
        <v>7920</v>
      </c>
      <c r="K3878" t="s">
        <v>7989</v>
      </c>
      <c r="Q3878" t="s">
        <v>7480</v>
      </c>
      <c r="T3878" t="s">
        <v>11054</v>
      </c>
      <c r="U3878" t="s">
        <v>9000</v>
      </c>
    </row>
    <row r="3879" spans="1:21" ht="34" x14ac:dyDescent="0.2">
      <c r="A3879">
        <v>4259</v>
      </c>
      <c r="B3879" s="8" t="str">
        <f>IFERROR(INDEX(Sheet2!C:C, MATCH(SQL!D3879, Sheet2!H:H, 0)), "")</f>
        <v/>
      </c>
      <c r="D3879" t="s">
        <v>11020</v>
      </c>
      <c r="E3879">
        <v>4251</v>
      </c>
      <c r="G3879" s="3" t="s">
        <v>11053</v>
      </c>
      <c r="I3879" t="s">
        <v>7920</v>
      </c>
      <c r="K3879" t="s">
        <v>7989</v>
      </c>
      <c r="Q3879" t="s">
        <v>7480</v>
      </c>
      <c r="T3879" t="s">
        <v>11052</v>
      </c>
      <c r="U3879" t="s">
        <v>7508</v>
      </c>
    </row>
    <row r="3880" spans="1:21" ht="34" x14ac:dyDescent="0.2">
      <c r="A3880">
        <v>4260</v>
      </c>
      <c r="B3880" s="8" t="str">
        <f>IFERROR(INDEX(Sheet2!C:C, MATCH(SQL!D3880, Sheet2!H:H, 0)), "")</f>
        <v/>
      </c>
      <c r="D3880" t="s">
        <v>11020</v>
      </c>
      <c r="E3880">
        <v>4251</v>
      </c>
      <c r="G3880" s="3" t="s">
        <v>11051</v>
      </c>
      <c r="I3880" t="s">
        <v>7920</v>
      </c>
      <c r="K3880" t="s">
        <v>7989</v>
      </c>
      <c r="Q3880" t="s">
        <v>7480</v>
      </c>
      <c r="T3880" t="s">
        <v>11050</v>
      </c>
      <c r="U3880" t="s">
        <v>8174</v>
      </c>
    </row>
    <row r="3881" spans="1:21" ht="34" x14ac:dyDescent="0.2">
      <c r="A3881">
        <v>4261</v>
      </c>
      <c r="B3881" s="8" t="str">
        <f>IFERROR(INDEX(Sheet2!C:C, MATCH(SQL!D3881, Sheet2!H:H, 0)), "")</f>
        <v/>
      </c>
      <c r="D3881" t="s">
        <v>11020</v>
      </c>
      <c r="E3881">
        <v>4251</v>
      </c>
      <c r="G3881" s="3" t="s">
        <v>11049</v>
      </c>
      <c r="I3881" t="s">
        <v>7920</v>
      </c>
      <c r="K3881" t="s">
        <v>7989</v>
      </c>
      <c r="Q3881" t="s">
        <v>7480</v>
      </c>
      <c r="T3881" t="s">
        <v>11048</v>
      </c>
      <c r="U3881" t="s">
        <v>7420</v>
      </c>
    </row>
    <row r="3882" spans="1:21" ht="34" x14ac:dyDescent="0.2">
      <c r="A3882">
        <v>4262</v>
      </c>
      <c r="B3882" s="8" t="str">
        <f>IFERROR(INDEX(Sheet2!C:C, MATCH(SQL!D3882, Sheet2!H:H, 0)), "")</f>
        <v/>
      </c>
      <c r="D3882" t="s">
        <v>11020</v>
      </c>
      <c r="E3882">
        <v>4251</v>
      </c>
      <c r="G3882" s="3" t="s">
        <v>11047</v>
      </c>
      <c r="I3882" t="s">
        <v>7920</v>
      </c>
      <c r="K3882" t="s">
        <v>7989</v>
      </c>
      <c r="Q3882" t="s">
        <v>7480</v>
      </c>
      <c r="T3882" t="s">
        <v>11046</v>
      </c>
      <c r="U3882" t="s">
        <v>7254</v>
      </c>
    </row>
    <row r="3883" spans="1:21" ht="34" x14ac:dyDescent="0.2">
      <c r="A3883">
        <v>4263</v>
      </c>
      <c r="B3883" s="8" t="str">
        <f>IFERROR(INDEX(Sheet2!C:C, MATCH(SQL!D3883, Sheet2!H:H, 0)), "")</f>
        <v/>
      </c>
      <c r="D3883" t="s">
        <v>11020</v>
      </c>
      <c r="E3883">
        <v>4251</v>
      </c>
      <c r="G3883" s="3" t="s">
        <v>11045</v>
      </c>
      <c r="I3883" t="s">
        <v>7920</v>
      </c>
      <c r="K3883" t="s">
        <v>7989</v>
      </c>
      <c r="Q3883" t="s">
        <v>7480</v>
      </c>
      <c r="T3883" t="s">
        <v>11044</v>
      </c>
      <c r="U3883" t="s">
        <v>7397</v>
      </c>
    </row>
    <row r="3884" spans="1:21" ht="34" x14ac:dyDescent="0.2">
      <c r="A3884">
        <v>4264</v>
      </c>
      <c r="B3884" s="8" t="str">
        <f>IFERROR(INDEX(Sheet2!C:C, MATCH(SQL!D3884, Sheet2!H:H, 0)), "")</f>
        <v/>
      </c>
      <c r="D3884" t="s">
        <v>11020</v>
      </c>
      <c r="E3884">
        <v>4251</v>
      </c>
      <c r="G3884" s="3" t="s">
        <v>11043</v>
      </c>
      <c r="I3884" t="s">
        <v>7920</v>
      </c>
      <c r="K3884" t="s">
        <v>7989</v>
      </c>
      <c r="Q3884" t="s">
        <v>7480</v>
      </c>
      <c r="T3884" t="s">
        <v>9607</v>
      </c>
      <c r="U3884" t="s">
        <v>7397</v>
      </c>
    </row>
    <row r="3885" spans="1:21" ht="34" x14ac:dyDescent="0.2">
      <c r="A3885">
        <v>4265</v>
      </c>
      <c r="B3885" s="8" t="str">
        <f>IFERROR(INDEX(Sheet2!C:C, MATCH(SQL!D3885, Sheet2!H:H, 0)), "")</f>
        <v/>
      </c>
      <c r="D3885" t="s">
        <v>11020</v>
      </c>
      <c r="E3885">
        <v>4251</v>
      </c>
      <c r="G3885" s="3" t="s">
        <v>11042</v>
      </c>
      <c r="I3885" t="s">
        <v>7920</v>
      </c>
      <c r="K3885" t="s">
        <v>7989</v>
      </c>
      <c r="Q3885" t="s">
        <v>7480</v>
      </c>
      <c r="T3885" t="s">
        <v>11041</v>
      </c>
      <c r="U3885" t="s">
        <v>11040</v>
      </c>
    </row>
    <row r="3886" spans="1:21" ht="34" x14ac:dyDescent="0.2">
      <c r="A3886">
        <v>4266</v>
      </c>
      <c r="B3886" s="8" t="str">
        <f>IFERROR(INDEX(Sheet2!C:C, MATCH(SQL!D3886, Sheet2!H:H, 0)), "")</f>
        <v/>
      </c>
      <c r="D3886" t="s">
        <v>11020</v>
      </c>
      <c r="E3886">
        <v>4251</v>
      </c>
      <c r="G3886" s="3" t="s">
        <v>11039</v>
      </c>
      <c r="I3886" t="s">
        <v>7920</v>
      </c>
      <c r="K3886" t="s">
        <v>7989</v>
      </c>
      <c r="Q3886" t="s">
        <v>7480</v>
      </c>
      <c r="T3886" t="s">
        <v>11038</v>
      </c>
      <c r="U3886" t="s">
        <v>7397</v>
      </c>
    </row>
    <row r="3887" spans="1:21" ht="34" x14ac:dyDescent="0.2">
      <c r="A3887">
        <v>4267</v>
      </c>
      <c r="B3887" s="8" t="str">
        <f>IFERROR(INDEX(Sheet2!C:C, MATCH(SQL!D3887, Sheet2!H:H, 0)), "")</f>
        <v/>
      </c>
      <c r="D3887" t="s">
        <v>11020</v>
      </c>
      <c r="E3887">
        <v>4251</v>
      </c>
      <c r="G3887" s="3" t="s">
        <v>11037</v>
      </c>
      <c r="I3887" t="s">
        <v>7920</v>
      </c>
      <c r="K3887" t="s">
        <v>7989</v>
      </c>
      <c r="Q3887" t="s">
        <v>7480</v>
      </c>
      <c r="T3887" t="s">
        <v>11036</v>
      </c>
      <c r="U3887" t="s">
        <v>7254</v>
      </c>
    </row>
    <row r="3888" spans="1:21" ht="34" x14ac:dyDescent="0.2">
      <c r="A3888">
        <v>4268</v>
      </c>
      <c r="B3888" s="8" t="str">
        <f>IFERROR(INDEX(Sheet2!C:C, MATCH(SQL!D3888, Sheet2!H:H, 0)), "")</f>
        <v/>
      </c>
      <c r="D3888" t="s">
        <v>11020</v>
      </c>
      <c r="E3888">
        <v>4251</v>
      </c>
      <c r="G3888" s="3" t="s">
        <v>11035</v>
      </c>
      <c r="I3888" t="s">
        <v>7920</v>
      </c>
      <c r="K3888" t="s">
        <v>7989</v>
      </c>
      <c r="Q3888" t="s">
        <v>7480</v>
      </c>
      <c r="T3888" t="s">
        <v>11033</v>
      </c>
      <c r="U3888" t="s">
        <v>7684</v>
      </c>
    </row>
    <row r="3889" spans="1:21" ht="34" x14ac:dyDescent="0.2">
      <c r="A3889">
        <v>4269</v>
      </c>
      <c r="B3889" s="8" t="str">
        <f>IFERROR(INDEX(Sheet2!C:C, MATCH(SQL!D3889, Sheet2!H:H, 0)), "")</f>
        <v/>
      </c>
      <c r="D3889" t="s">
        <v>11020</v>
      </c>
      <c r="E3889">
        <v>4251</v>
      </c>
      <c r="G3889" s="3" t="s">
        <v>11034</v>
      </c>
      <c r="I3889" t="s">
        <v>7920</v>
      </c>
      <c r="K3889" t="s">
        <v>7989</v>
      </c>
      <c r="Q3889" t="s">
        <v>7480</v>
      </c>
      <c r="T3889" t="s">
        <v>11033</v>
      </c>
      <c r="U3889" t="s">
        <v>7684</v>
      </c>
    </row>
    <row r="3890" spans="1:21" ht="17" x14ac:dyDescent="0.2">
      <c r="A3890">
        <v>4270</v>
      </c>
      <c r="B3890" s="8" t="str">
        <f>IFERROR(INDEX(Sheet2!C:C, MATCH(SQL!D3890, Sheet2!H:H, 0)), "")</f>
        <v/>
      </c>
      <c r="D3890" t="s">
        <v>11020</v>
      </c>
      <c r="E3890">
        <v>4251</v>
      </c>
      <c r="G3890" s="3" t="s">
        <v>11032</v>
      </c>
      <c r="I3890" t="s">
        <v>7920</v>
      </c>
      <c r="K3890" t="s">
        <v>7989</v>
      </c>
      <c r="Q3890" t="s">
        <v>7480</v>
      </c>
      <c r="T3890" t="s">
        <v>11031</v>
      </c>
      <c r="U3890" t="s">
        <v>7472</v>
      </c>
    </row>
    <row r="3891" spans="1:21" ht="17" x14ac:dyDescent="0.2">
      <c r="A3891">
        <v>4271</v>
      </c>
      <c r="B3891" s="8" t="str">
        <f>IFERROR(INDEX(Sheet2!C:C, MATCH(SQL!D3891, Sheet2!H:H, 0)), "")</f>
        <v/>
      </c>
      <c r="D3891" t="s">
        <v>11020</v>
      </c>
      <c r="E3891">
        <v>4251</v>
      </c>
      <c r="G3891" s="3" t="s">
        <v>11030</v>
      </c>
      <c r="I3891" t="s">
        <v>7920</v>
      </c>
      <c r="K3891" t="s">
        <v>7989</v>
      </c>
      <c r="Q3891" t="s">
        <v>7480</v>
      </c>
      <c r="T3891" t="s">
        <v>11029</v>
      </c>
      <c r="U3891" t="s">
        <v>7457</v>
      </c>
    </row>
    <row r="3892" spans="1:21" ht="34" x14ac:dyDescent="0.2">
      <c r="A3892">
        <v>4272</v>
      </c>
      <c r="B3892" s="8" t="str">
        <f>IFERROR(INDEX(Sheet2!C:C, MATCH(SQL!D3892, Sheet2!H:H, 0)), "")</f>
        <v/>
      </c>
      <c r="D3892" t="s">
        <v>11020</v>
      </c>
      <c r="E3892">
        <v>4251</v>
      </c>
      <c r="G3892" s="3" t="s">
        <v>11028</v>
      </c>
      <c r="I3892" t="s">
        <v>7920</v>
      </c>
      <c r="K3892" t="s">
        <v>7989</v>
      </c>
      <c r="Q3892" t="s">
        <v>7480</v>
      </c>
      <c r="T3892" t="s">
        <v>11027</v>
      </c>
      <c r="U3892" t="s">
        <v>7254</v>
      </c>
    </row>
    <row r="3893" spans="1:21" ht="34" x14ac:dyDescent="0.2">
      <c r="A3893">
        <v>4273</v>
      </c>
      <c r="B3893" s="8" t="str">
        <f>IFERROR(INDEX(Sheet2!C:C, MATCH(SQL!D3893, Sheet2!H:H, 0)), "")</f>
        <v/>
      </c>
      <c r="D3893" t="s">
        <v>11020</v>
      </c>
      <c r="E3893">
        <v>4251</v>
      </c>
      <c r="G3893" s="3" t="s">
        <v>11026</v>
      </c>
      <c r="I3893" t="s">
        <v>7920</v>
      </c>
      <c r="K3893" t="s">
        <v>7989</v>
      </c>
      <c r="Q3893" t="s">
        <v>7480</v>
      </c>
      <c r="T3893" t="s">
        <v>11025</v>
      </c>
      <c r="U3893" t="s">
        <v>7488</v>
      </c>
    </row>
    <row r="3894" spans="1:21" ht="34" x14ac:dyDescent="0.2">
      <c r="A3894">
        <v>4274</v>
      </c>
      <c r="B3894" s="8" t="str">
        <f>IFERROR(INDEX(Sheet2!C:C, MATCH(SQL!D3894, Sheet2!H:H, 0)), "")</f>
        <v/>
      </c>
      <c r="D3894" t="s">
        <v>11020</v>
      </c>
      <c r="E3894">
        <v>4251</v>
      </c>
      <c r="G3894" s="3" t="s">
        <v>11024</v>
      </c>
      <c r="I3894" t="s">
        <v>7920</v>
      </c>
      <c r="K3894" t="s">
        <v>7989</v>
      </c>
      <c r="Q3894" t="s">
        <v>7480</v>
      </c>
      <c r="T3894" t="s">
        <v>11023</v>
      </c>
      <c r="U3894" t="s">
        <v>7397</v>
      </c>
    </row>
    <row r="3895" spans="1:21" ht="17" x14ac:dyDescent="0.2">
      <c r="A3895">
        <v>4275</v>
      </c>
      <c r="B3895" s="8" t="str">
        <f>IFERROR(INDEX(Sheet2!C:C, MATCH(SQL!D3895, Sheet2!H:H, 0)), "")</f>
        <v/>
      </c>
      <c r="D3895" t="s">
        <v>11020</v>
      </c>
      <c r="E3895">
        <v>4251</v>
      </c>
      <c r="G3895" s="3" t="s">
        <v>11022</v>
      </c>
      <c r="I3895" t="s">
        <v>7920</v>
      </c>
      <c r="K3895" t="s">
        <v>7989</v>
      </c>
      <c r="Q3895" t="s">
        <v>7480</v>
      </c>
      <c r="T3895" t="s">
        <v>11021</v>
      </c>
      <c r="U3895" t="s">
        <v>7491</v>
      </c>
    </row>
    <row r="3896" spans="1:21" ht="34" x14ac:dyDescent="0.2">
      <c r="A3896">
        <v>4276</v>
      </c>
      <c r="B3896" s="8" t="str">
        <f>IFERROR(INDEX(Sheet2!C:C, MATCH(SQL!D3896, Sheet2!H:H, 0)), "")</f>
        <v/>
      </c>
      <c r="D3896" t="s">
        <v>11020</v>
      </c>
      <c r="E3896">
        <v>4251</v>
      </c>
      <c r="G3896" s="3" t="s">
        <v>11019</v>
      </c>
      <c r="I3896" t="s">
        <v>7920</v>
      </c>
      <c r="K3896" t="s">
        <v>7989</v>
      </c>
      <c r="Q3896" t="s">
        <v>7480</v>
      </c>
      <c r="T3896" t="s">
        <v>11018</v>
      </c>
      <c r="U3896" t="s">
        <v>7431</v>
      </c>
    </row>
    <row r="3897" spans="1:21" ht="34" x14ac:dyDescent="0.2">
      <c r="A3897">
        <v>4277</v>
      </c>
      <c r="B3897" s="8" t="str">
        <f>IFERROR(INDEX(Sheet2!C:C, MATCH(SQL!D3897, Sheet2!H:H, 0)), "")</f>
        <v/>
      </c>
      <c r="D3897" t="s">
        <v>10946</v>
      </c>
      <c r="G3897" s="3" t="s">
        <v>11017</v>
      </c>
      <c r="H3897" t="s">
        <v>7920</v>
      </c>
      <c r="I3897" t="s">
        <v>7920</v>
      </c>
      <c r="J3897" t="s">
        <v>7989</v>
      </c>
      <c r="K3897" t="s">
        <v>7989</v>
      </c>
      <c r="L3897" t="s">
        <v>7918</v>
      </c>
      <c r="N3897" t="s">
        <v>7404</v>
      </c>
      <c r="O3897" t="s">
        <v>7918</v>
      </c>
      <c r="P3897" t="s">
        <v>7462</v>
      </c>
      <c r="Q3897" t="s">
        <v>7462</v>
      </c>
    </row>
    <row r="3898" spans="1:21" ht="17" x14ac:dyDescent="0.2">
      <c r="A3898">
        <v>4278</v>
      </c>
      <c r="B3898" s="8" t="str">
        <f>IFERROR(INDEX(Sheet2!C:C, MATCH(SQL!D3898, Sheet2!H:H, 0)), "")</f>
        <v/>
      </c>
      <c r="D3898" t="s">
        <v>10946</v>
      </c>
      <c r="E3898">
        <v>4277</v>
      </c>
      <c r="G3898" s="3" t="s">
        <v>11016</v>
      </c>
      <c r="I3898" t="s">
        <v>7920</v>
      </c>
      <c r="K3898" t="s">
        <v>7989</v>
      </c>
      <c r="Q3898" t="s">
        <v>7462</v>
      </c>
      <c r="T3898" t="s">
        <v>11015</v>
      </c>
      <c r="U3898" t="s">
        <v>7254</v>
      </c>
    </row>
    <row r="3899" spans="1:21" ht="34" x14ac:dyDescent="0.2">
      <c r="A3899">
        <v>4279</v>
      </c>
      <c r="B3899" s="8" t="str">
        <f>IFERROR(INDEX(Sheet2!C:C, MATCH(SQL!D3899, Sheet2!H:H, 0)), "")</f>
        <v/>
      </c>
      <c r="D3899" t="s">
        <v>10946</v>
      </c>
      <c r="E3899">
        <v>4277</v>
      </c>
      <c r="G3899" s="3" t="s">
        <v>11014</v>
      </c>
      <c r="I3899" t="s">
        <v>7920</v>
      </c>
      <c r="K3899" t="s">
        <v>7989</v>
      </c>
      <c r="Q3899" t="s">
        <v>7462</v>
      </c>
      <c r="T3899" t="s">
        <v>11013</v>
      </c>
      <c r="U3899" t="s">
        <v>7254</v>
      </c>
    </row>
    <row r="3900" spans="1:21" ht="34" x14ac:dyDescent="0.2">
      <c r="A3900">
        <v>4280</v>
      </c>
      <c r="B3900" s="8" t="str">
        <f>IFERROR(INDEX(Sheet2!C:C, MATCH(SQL!D3900, Sheet2!H:H, 0)), "")</f>
        <v/>
      </c>
      <c r="D3900" t="s">
        <v>10946</v>
      </c>
      <c r="E3900">
        <v>4277</v>
      </c>
      <c r="G3900" s="3" t="s">
        <v>11012</v>
      </c>
      <c r="I3900" t="s">
        <v>7920</v>
      </c>
      <c r="K3900" t="s">
        <v>7989</v>
      </c>
      <c r="Q3900" t="s">
        <v>7462</v>
      </c>
      <c r="T3900" t="s">
        <v>11011</v>
      </c>
      <c r="U3900" t="s">
        <v>5339</v>
      </c>
    </row>
    <row r="3901" spans="1:21" ht="17" x14ac:dyDescent="0.2">
      <c r="A3901">
        <v>4281</v>
      </c>
      <c r="B3901" s="8" t="str">
        <f>IFERROR(INDEX(Sheet2!C:C, MATCH(SQL!D3901, Sheet2!H:H, 0)), "")</f>
        <v/>
      </c>
      <c r="D3901" t="s">
        <v>10946</v>
      </c>
      <c r="E3901">
        <v>4277</v>
      </c>
      <c r="G3901" s="3" t="s">
        <v>11010</v>
      </c>
      <c r="I3901" t="s">
        <v>7920</v>
      </c>
      <c r="K3901" t="s">
        <v>7989</v>
      </c>
      <c r="Q3901" t="s">
        <v>7462</v>
      </c>
      <c r="T3901" t="s">
        <v>11009</v>
      </c>
      <c r="U3901" t="s">
        <v>7254</v>
      </c>
    </row>
    <row r="3902" spans="1:21" ht="34" x14ac:dyDescent="0.2">
      <c r="A3902">
        <v>4282</v>
      </c>
      <c r="B3902" s="8" t="str">
        <f>IFERROR(INDEX(Sheet2!C:C, MATCH(SQL!D3902, Sheet2!H:H, 0)), "")</f>
        <v/>
      </c>
      <c r="D3902" t="s">
        <v>10946</v>
      </c>
      <c r="E3902">
        <v>4277</v>
      </c>
      <c r="G3902" s="3" t="s">
        <v>11008</v>
      </c>
      <c r="I3902" t="s">
        <v>7920</v>
      </c>
      <c r="K3902" t="s">
        <v>7989</v>
      </c>
      <c r="Q3902" t="s">
        <v>7462</v>
      </c>
      <c r="T3902" t="s">
        <v>11007</v>
      </c>
      <c r="U3902" t="s">
        <v>7390</v>
      </c>
    </row>
    <row r="3903" spans="1:21" ht="34" x14ac:dyDescent="0.2">
      <c r="A3903">
        <v>4283</v>
      </c>
      <c r="B3903" s="8" t="str">
        <f>IFERROR(INDEX(Sheet2!C:C, MATCH(SQL!D3903, Sheet2!H:H, 0)), "")</f>
        <v/>
      </c>
      <c r="D3903" t="s">
        <v>10946</v>
      </c>
      <c r="E3903">
        <v>4277</v>
      </c>
      <c r="G3903" s="3" t="s">
        <v>11006</v>
      </c>
      <c r="I3903" t="s">
        <v>7920</v>
      </c>
      <c r="K3903" t="s">
        <v>7989</v>
      </c>
      <c r="Q3903" t="s">
        <v>7462</v>
      </c>
      <c r="T3903" t="s">
        <v>11005</v>
      </c>
      <c r="U3903" t="s">
        <v>7442</v>
      </c>
    </row>
    <row r="3904" spans="1:21" ht="34" x14ac:dyDescent="0.2">
      <c r="A3904">
        <v>4284</v>
      </c>
      <c r="B3904" s="8" t="str">
        <f>IFERROR(INDEX(Sheet2!C:C, MATCH(SQL!D3904, Sheet2!H:H, 0)), "")</f>
        <v/>
      </c>
      <c r="D3904" t="s">
        <v>10946</v>
      </c>
      <c r="E3904">
        <v>4277</v>
      </c>
      <c r="G3904" s="3" t="s">
        <v>11004</v>
      </c>
      <c r="I3904" t="s">
        <v>7920</v>
      </c>
      <c r="K3904" t="s">
        <v>7989</v>
      </c>
      <c r="Q3904" t="s">
        <v>7462</v>
      </c>
      <c r="T3904" t="s">
        <v>11003</v>
      </c>
      <c r="U3904" t="s">
        <v>7395</v>
      </c>
    </row>
    <row r="3905" spans="1:21" ht="34" x14ac:dyDescent="0.2">
      <c r="A3905">
        <v>4285</v>
      </c>
      <c r="B3905" s="8" t="str">
        <f>IFERROR(INDEX(Sheet2!C:C, MATCH(SQL!D3905, Sheet2!H:H, 0)), "")</f>
        <v/>
      </c>
      <c r="D3905" t="s">
        <v>10946</v>
      </c>
      <c r="E3905">
        <v>4277</v>
      </c>
      <c r="G3905" s="3" t="s">
        <v>11002</v>
      </c>
      <c r="I3905" t="s">
        <v>7920</v>
      </c>
      <c r="K3905" t="s">
        <v>7989</v>
      </c>
      <c r="Q3905" t="s">
        <v>7462</v>
      </c>
      <c r="T3905" t="s">
        <v>11001</v>
      </c>
      <c r="U3905" t="s">
        <v>7488</v>
      </c>
    </row>
    <row r="3906" spans="1:21" ht="34" x14ac:dyDescent="0.2">
      <c r="A3906">
        <v>4286</v>
      </c>
      <c r="B3906" s="8" t="str">
        <f>IFERROR(INDEX(Sheet2!C:C, MATCH(SQL!D3906, Sheet2!H:H, 0)), "")</f>
        <v/>
      </c>
      <c r="D3906" t="s">
        <v>10946</v>
      </c>
      <c r="E3906">
        <v>4277</v>
      </c>
      <c r="G3906" s="3" t="s">
        <v>11000</v>
      </c>
      <c r="I3906" t="s">
        <v>7920</v>
      </c>
      <c r="K3906" t="s">
        <v>7989</v>
      </c>
      <c r="Q3906" t="s">
        <v>7462</v>
      </c>
      <c r="T3906" t="s">
        <v>10999</v>
      </c>
      <c r="U3906" t="s">
        <v>7395</v>
      </c>
    </row>
    <row r="3907" spans="1:21" ht="17" x14ac:dyDescent="0.2">
      <c r="A3907">
        <v>4287</v>
      </c>
      <c r="B3907" s="8" t="str">
        <f>IFERROR(INDEX(Sheet2!C:C, MATCH(SQL!D3907, Sheet2!H:H, 0)), "")</f>
        <v/>
      </c>
      <c r="D3907" t="s">
        <v>10946</v>
      </c>
      <c r="E3907">
        <v>4277</v>
      </c>
      <c r="G3907" s="3" t="s">
        <v>10998</v>
      </c>
      <c r="I3907" t="s">
        <v>7920</v>
      </c>
      <c r="K3907" t="s">
        <v>7989</v>
      </c>
      <c r="Q3907" t="s">
        <v>7462</v>
      </c>
      <c r="T3907" t="s">
        <v>10997</v>
      </c>
      <c r="U3907" t="s">
        <v>7448</v>
      </c>
    </row>
    <row r="3908" spans="1:21" ht="34" x14ac:dyDescent="0.2">
      <c r="A3908">
        <v>4288</v>
      </c>
      <c r="B3908" s="8" t="str">
        <f>IFERROR(INDEX(Sheet2!C:C, MATCH(SQL!D3908, Sheet2!H:H, 0)), "")</f>
        <v/>
      </c>
      <c r="D3908" t="s">
        <v>10946</v>
      </c>
      <c r="E3908">
        <v>4277</v>
      </c>
      <c r="G3908" s="3" t="s">
        <v>10996</v>
      </c>
      <c r="I3908" t="s">
        <v>7920</v>
      </c>
      <c r="K3908" t="s">
        <v>7989</v>
      </c>
      <c r="Q3908" t="s">
        <v>7462</v>
      </c>
      <c r="T3908" t="s">
        <v>10995</v>
      </c>
      <c r="U3908" t="s">
        <v>7437</v>
      </c>
    </row>
    <row r="3909" spans="1:21" ht="34" x14ac:dyDescent="0.2">
      <c r="A3909">
        <v>4289</v>
      </c>
      <c r="B3909" s="8" t="str">
        <f>IFERROR(INDEX(Sheet2!C:C, MATCH(SQL!D3909, Sheet2!H:H, 0)), "")</f>
        <v/>
      </c>
      <c r="D3909" t="s">
        <v>10946</v>
      </c>
      <c r="E3909">
        <v>4277</v>
      </c>
      <c r="G3909" s="3" t="s">
        <v>10994</v>
      </c>
      <c r="I3909" t="s">
        <v>7920</v>
      </c>
      <c r="K3909" t="s">
        <v>7989</v>
      </c>
      <c r="Q3909" t="s">
        <v>7462</v>
      </c>
      <c r="T3909" t="s">
        <v>10993</v>
      </c>
      <c r="U3909" t="s">
        <v>5339</v>
      </c>
    </row>
    <row r="3910" spans="1:21" ht="34" x14ac:dyDescent="0.2">
      <c r="A3910">
        <v>4290</v>
      </c>
      <c r="B3910" s="8" t="str">
        <f>IFERROR(INDEX(Sheet2!C:C, MATCH(SQL!D3910, Sheet2!H:H, 0)), "")</f>
        <v/>
      </c>
      <c r="D3910" t="s">
        <v>10946</v>
      </c>
      <c r="E3910">
        <v>4277</v>
      </c>
      <c r="G3910" s="3" t="s">
        <v>10992</v>
      </c>
      <c r="I3910" t="s">
        <v>7920</v>
      </c>
      <c r="K3910" t="s">
        <v>7989</v>
      </c>
      <c r="Q3910" t="s">
        <v>7462</v>
      </c>
      <c r="T3910" t="s">
        <v>10991</v>
      </c>
      <c r="U3910" t="s">
        <v>7390</v>
      </c>
    </row>
    <row r="3911" spans="1:21" ht="17" x14ac:dyDescent="0.2">
      <c r="A3911">
        <v>4291</v>
      </c>
      <c r="B3911" s="8" t="str">
        <f>IFERROR(INDEX(Sheet2!C:C, MATCH(SQL!D3911, Sheet2!H:H, 0)), "")</f>
        <v/>
      </c>
      <c r="D3911" t="s">
        <v>10946</v>
      </c>
      <c r="E3911">
        <v>4277</v>
      </c>
      <c r="G3911" s="3" t="s">
        <v>10990</v>
      </c>
      <c r="I3911" t="s">
        <v>7920</v>
      </c>
      <c r="K3911" t="s">
        <v>7989</v>
      </c>
      <c r="Q3911" t="s">
        <v>7462</v>
      </c>
      <c r="T3911" t="s">
        <v>10989</v>
      </c>
      <c r="U3911" t="s">
        <v>7455</v>
      </c>
    </row>
    <row r="3912" spans="1:21" ht="17" x14ac:dyDescent="0.2">
      <c r="A3912">
        <v>4292</v>
      </c>
      <c r="B3912" s="8" t="str">
        <f>IFERROR(INDEX(Sheet2!C:C, MATCH(SQL!D3912, Sheet2!H:H, 0)), "")</f>
        <v/>
      </c>
      <c r="D3912" t="s">
        <v>10946</v>
      </c>
      <c r="E3912">
        <v>4277</v>
      </c>
      <c r="G3912" s="3" t="s">
        <v>10988</v>
      </c>
      <c r="I3912" t="s">
        <v>7920</v>
      </c>
      <c r="K3912" t="s">
        <v>7989</v>
      </c>
      <c r="Q3912" t="s">
        <v>7462</v>
      </c>
      <c r="T3912" t="s">
        <v>10987</v>
      </c>
      <c r="U3912" t="s">
        <v>7420</v>
      </c>
    </row>
    <row r="3913" spans="1:21" ht="34" x14ac:dyDescent="0.2">
      <c r="A3913">
        <v>4293</v>
      </c>
      <c r="B3913" s="8" t="str">
        <f>IFERROR(INDEX(Sheet2!C:C, MATCH(SQL!D3913, Sheet2!H:H, 0)), "")</f>
        <v/>
      </c>
      <c r="D3913" t="s">
        <v>10946</v>
      </c>
      <c r="E3913">
        <v>4277</v>
      </c>
      <c r="G3913" s="3" t="s">
        <v>10986</v>
      </c>
      <c r="I3913" t="s">
        <v>7920</v>
      </c>
      <c r="K3913" t="s">
        <v>7989</v>
      </c>
      <c r="Q3913" t="s">
        <v>7462</v>
      </c>
      <c r="T3913" t="s">
        <v>10985</v>
      </c>
      <c r="U3913" t="s">
        <v>7397</v>
      </c>
    </row>
    <row r="3914" spans="1:21" ht="17" x14ac:dyDescent="0.2">
      <c r="A3914">
        <v>4294</v>
      </c>
      <c r="B3914" s="8" t="str">
        <f>IFERROR(INDEX(Sheet2!C:C, MATCH(SQL!D3914, Sheet2!H:H, 0)), "")</f>
        <v/>
      </c>
      <c r="D3914" t="s">
        <v>10946</v>
      </c>
      <c r="E3914">
        <v>4277</v>
      </c>
      <c r="G3914" s="3" t="s">
        <v>10984</v>
      </c>
      <c r="I3914" t="s">
        <v>7920</v>
      </c>
      <c r="K3914" t="s">
        <v>7989</v>
      </c>
      <c r="Q3914" t="s">
        <v>7462</v>
      </c>
      <c r="T3914" t="s">
        <v>10983</v>
      </c>
      <c r="U3914" t="s">
        <v>7448</v>
      </c>
    </row>
    <row r="3915" spans="1:21" ht="34" x14ac:dyDescent="0.2">
      <c r="A3915">
        <v>4295</v>
      </c>
      <c r="B3915" s="8" t="str">
        <f>IFERROR(INDEX(Sheet2!C:C, MATCH(SQL!D3915, Sheet2!H:H, 0)), "")</f>
        <v/>
      </c>
      <c r="D3915" t="s">
        <v>10946</v>
      </c>
      <c r="E3915">
        <v>4277</v>
      </c>
      <c r="G3915" s="3" t="s">
        <v>10982</v>
      </c>
      <c r="I3915" t="s">
        <v>7920</v>
      </c>
      <c r="K3915" t="s">
        <v>7989</v>
      </c>
      <c r="Q3915" t="s">
        <v>7462</v>
      </c>
      <c r="T3915" t="s">
        <v>10582</v>
      </c>
      <c r="U3915" t="s">
        <v>7420</v>
      </c>
    </row>
    <row r="3916" spans="1:21" ht="34" x14ac:dyDescent="0.2">
      <c r="A3916">
        <v>4296</v>
      </c>
      <c r="B3916" s="8" t="str">
        <f>IFERROR(INDEX(Sheet2!C:C, MATCH(SQL!D3916, Sheet2!H:H, 0)), "")</f>
        <v/>
      </c>
      <c r="D3916" t="s">
        <v>10946</v>
      </c>
      <c r="E3916">
        <v>4277</v>
      </c>
      <c r="G3916" s="3" t="s">
        <v>10981</v>
      </c>
      <c r="I3916" t="s">
        <v>7920</v>
      </c>
      <c r="K3916" t="s">
        <v>7989</v>
      </c>
      <c r="Q3916" t="s">
        <v>7462</v>
      </c>
      <c r="T3916" t="s">
        <v>10980</v>
      </c>
      <c r="U3916" t="s">
        <v>7629</v>
      </c>
    </row>
    <row r="3917" spans="1:21" ht="17" x14ac:dyDescent="0.2">
      <c r="A3917">
        <v>4297</v>
      </c>
      <c r="B3917" s="8" t="str">
        <f>IFERROR(INDEX(Sheet2!C:C, MATCH(SQL!D3917, Sheet2!H:H, 0)), "")</f>
        <v/>
      </c>
      <c r="D3917" t="s">
        <v>10946</v>
      </c>
      <c r="E3917">
        <v>4277</v>
      </c>
      <c r="G3917" s="3" t="s">
        <v>10979</v>
      </c>
      <c r="I3917" t="s">
        <v>7920</v>
      </c>
      <c r="K3917" t="s">
        <v>7989</v>
      </c>
      <c r="Q3917" t="s">
        <v>7462</v>
      </c>
      <c r="T3917" t="s">
        <v>10978</v>
      </c>
      <c r="U3917" t="s">
        <v>7629</v>
      </c>
    </row>
    <row r="3918" spans="1:21" ht="17" x14ac:dyDescent="0.2">
      <c r="A3918">
        <v>4298</v>
      </c>
      <c r="B3918" s="8" t="str">
        <f>IFERROR(INDEX(Sheet2!C:C, MATCH(SQL!D3918, Sheet2!H:H, 0)), "")</f>
        <v/>
      </c>
      <c r="D3918" t="s">
        <v>10946</v>
      </c>
      <c r="E3918">
        <v>4277</v>
      </c>
      <c r="G3918" s="3" t="s">
        <v>10977</v>
      </c>
      <c r="I3918" t="s">
        <v>7920</v>
      </c>
      <c r="K3918" t="s">
        <v>7989</v>
      </c>
      <c r="Q3918" t="s">
        <v>7462</v>
      </c>
      <c r="T3918" t="s">
        <v>10976</v>
      </c>
      <c r="U3918" t="s">
        <v>5339</v>
      </c>
    </row>
    <row r="3919" spans="1:21" ht="34" x14ac:dyDescent="0.2">
      <c r="A3919">
        <v>4299</v>
      </c>
      <c r="B3919" s="8" t="str">
        <f>IFERROR(INDEX(Sheet2!C:C, MATCH(SQL!D3919, Sheet2!H:H, 0)), "")</f>
        <v/>
      </c>
      <c r="D3919" t="s">
        <v>10946</v>
      </c>
      <c r="E3919">
        <v>4277</v>
      </c>
      <c r="G3919" s="3" t="s">
        <v>10975</v>
      </c>
      <c r="I3919" t="s">
        <v>7920</v>
      </c>
      <c r="K3919" t="s">
        <v>7989</v>
      </c>
      <c r="Q3919" t="s">
        <v>7462</v>
      </c>
      <c r="T3919" t="s">
        <v>10974</v>
      </c>
      <c r="U3919" t="s">
        <v>9658</v>
      </c>
    </row>
    <row r="3920" spans="1:21" ht="17" x14ac:dyDescent="0.2">
      <c r="A3920">
        <v>4300</v>
      </c>
      <c r="B3920" s="8" t="str">
        <f>IFERROR(INDEX(Sheet2!C:C, MATCH(SQL!D3920, Sheet2!H:H, 0)), "")</f>
        <v/>
      </c>
      <c r="D3920" t="s">
        <v>10946</v>
      </c>
      <c r="E3920">
        <v>4277</v>
      </c>
      <c r="G3920" s="3" t="s">
        <v>10973</v>
      </c>
      <c r="I3920" t="s">
        <v>7920</v>
      </c>
      <c r="K3920" t="s">
        <v>7989</v>
      </c>
      <c r="Q3920" t="s">
        <v>7462</v>
      </c>
      <c r="T3920" t="s">
        <v>10972</v>
      </c>
      <c r="U3920" t="s">
        <v>7409</v>
      </c>
    </row>
    <row r="3921" spans="1:21" ht="17" x14ac:dyDescent="0.2">
      <c r="A3921">
        <v>4301</v>
      </c>
      <c r="B3921" s="8" t="str">
        <f>IFERROR(INDEX(Sheet2!C:C, MATCH(SQL!D3921, Sheet2!H:H, 0)), "")</f>
        <v/>
      </c>
      <c r="D3921" t="s">
        <v>10946</v>
      </c>
      <c r="E3921">
        <v>4277</v>
      </c>
      <c r="G3921" s="3" t="s">
        <v>10971</v>
      </c>
      <c r="I3921" t="s">
        <v>7920</v>
      </c>
      <c r="K3921" t="s">
        <v>7989</v>
      </c>
      <c r="Q3921" t="s">
        <v>7462</v>
      </c>
      <c r="T3921" t="s">
        <v>10923</v>
      </c>
      <c r="U3921" t="s">
        <v>7448</v>
      </c>
    </row>
    <row r="3922" spans="1:21" ht="34" x14ac:dyDescent="0.2">
      <c r="A3922">
        <v>4302</v>
      </c>
      <c r="B3922" s="8" t="str">
        <f>IFERROR(INDEX(Sheet2!C:C, MATCH(SQL!D3922, Sheet2!H:H, 0)), "")</f>
        <v/>
      </c>
      <c r="D3922" t="s">
        <v>10946</v>
      </c>
      <c r="E3922">
        <v>4277</v>
      </c>
      <c r="G3922" s="3" t="s">
        <v>10970</v>
      </c>
      <c r="I3922" t="s">
        <v>7920</v>
      </c>
      <c r="K3922" t="s">
        <v>7989</v>
      </c>
      <c r="Q3922" t="s">
        <v>7462</v>
      </c>
      <c r="T3922" t="s">
        <v>10969</v>
      </c>
      <c r="U3922" t="s">
        <v>7488</v>
      </c>
    </row>
    <row r="3923" spans="1:21" ht="17" x14ac:dyDescent="0.2">
      <c r="A3923">
        <v>4303</v>
      </c>
      <c r="B3923" s="8" t="str">
        <f>IFERROR(INDEX(Sheet2!C:C, MATCH(SQL!D3923, Sheet2!H:H, 0)), "")</f>
        <v/>
      </c>
      <c r="D3923" t="s">
        <v>10946</v>
      </c>
      <c r="E3923">
        <v>4277</v>
      </c>
      <c r="G3923" s="3" t="s">
        <v>10968</v>
      </c>
      <c r="I3923" t="s">
        <v>7920</v>
      </c>
      <c r="K3923" t="s">
        <v>7989</v>
      </c>
      <c r="Q3923" t="s">
        <v>7462</v>
      </c>
      <c r="T3923" t="s">
        <v>10967</v>
      </c>
      <c r="U3923" t="s">
        <v>7397</v>
      </c>
    </row>
    <row r="3924" spans="1:21" ht="34" x14ac:dyDescent="0.2">
      <c r="A3924">
        <v>4304</v>
      </c>
      <c r="B3924" s="8" t="str">
        <f>IFERROR(INDEX(Sheet2!C:C, MATCH(SQL!D3924, Sheet2!H:H, 0)), "")</f>
        <v/>
      </c>
      <c r="D3924" t="s">
        <v>10946</v>
      </c>
      <c r="E3924">
        <v>4277</v>
      </c>
      <c r="G3924" s="3" t="s">
        <v>10966</v>
      </c>
      <c r="I3924" t="s">
        <v>7920</v>
      </c>
      <c r="K3924" t="s">
        <v>7989</v>
      </c>
      <c r="Q3924" t="s">
        <v>7462</v>
      </c>
      <c r="T3924" t="s">
        <v>10965</v>
      </c>
      <c r="U3924" t="s">
        <v>7488</v>
      </c>
    </row>
    <row r="3925" spans="1:21" ht="34" x14ac:dyDescent="0.2">
      <c r="A3925">
        <v>4305</v>
      </c>
      <c r="B3925" s="8" t="str">
        <f>IFERROR(INDEX(Sheet2!C:C, MATCH(SQL!D3925, Sheet2!H:H, 0)), "")</f>
        <v/>
      </c>
      <c r="D3925" t="s">
        <v>10946</v>
      </c>
      <c r="E3925">
        <v>4277</v>
      </c>
      <c r="G3925" s="3" t="s">
        <v>10964</v>
      </c>
      <c r="I3925" t="s">
        <v>7920</v>
      </c>
      <c r="K3925" t="s">
        <v>7989</v>
      </c>
      <c r="Q3925" t="s">
        <v>7462</v>
      </c>
      <c r="T3925" t="s">
        <v>10963</v>
      </c>
      <c r="U3925" t="s">
        <v>7397</v>
      </c>
    </row>
    <row r="3926" spans="1:21" ht="34" x14ac:dyDescent="0.2">
      <c r="A3926">
        <v>4306</v>
      </c>
      <c r="B3926" s="8" t="str">
        <f>IFERROR(INDEX(Sheet2!C:C, MATCH(SQL!D3926, Sheet2!H:H, 0)), "")</f>
        <v/>
      </c>
      <c r="D3926" t="s">
        <v>10946</v>
      </c>
      <c r="E3926">
        <v>4277</v>
      </c>
      <c r="G3926" s="3" t="s">
        <v>10962</v>
      </c>
      <c r="I3926" t="s">
        <v>7920</v>
      </c>
      <c r="K3926" t="s">
        <v>7989</v>
      </c>
      <c r="Q3926" t="s">
        <v>7462</v>
      </c>
      <c r="T3926" t="s">
        <v>10961</v>
      </c>
      <c r="U3926" t="s">
        <v>7991</v>
      </c>
    </row>
    <row r="3927" spans="1:21" ht="17" x14ac:dyDescent="0.2">
      <c r="A3927">
        <v>4307</v>
      </c>
      <c r="B3927" s="8" t="str">
        <f>IFERROR(INDEX(Sheet2!C:C, MATCH(SQL!D3927, Sheet2!H:H, 0)), "")</f>
        <v/>
      </c>
      <c r="D3927" t="s">
        <v>10946</v>
      </c>
      <c r="E3927">
        <v>4277</v>
      </c>
      <c r="G3927" s="3" t="s">
        <v>10960</v>
      </c>
      <c r="I3927" t="s">
        <v>7920</v>
      </c>
      <c r="K3927" t="s">
        <v>7989</v>
      </c>
      <c r="Q3927" t="s">
        <v>7462</v>
      </c>
      <c r="T3927" t="s">
        <v>9284</v>
      </c>
      <c r="U3927" t="s">
        <v>8056</v>
      </c>
    </row>
    <row r="3928" spans="1:21" ht="34" x14ac:dyDescent="0.2">
      <c r="A3928">
        <v>4308</v>
      </c>
      <c r="B3928" s="8" t="str">
        <f>IFERROR(INDEX(Sheet2!C:C, MATCH(SQL!D3928, Sheet2!H:H, 0)), "")</f>
        <v/>
      </c>
      <c r="D3928" t="s">
        <v>10946</v>
      </c>
      <c r="E3928">
        <v>4277</v>
      </c>
      <c r="G3928" s="3" t="s">
        <v>10959</v>
      </c>
      <c r="I3928" t="s">
        <v>7920</v>
      </c>
      <c r="K3928" t="s">
        <v>7989</v>
      </c>
      <c r="Q3928" t="s">
        <v>7462</v>
      </c>
      <c r="T3928" t="s">
        <v>10958</v>
      </c>
      <c r="U3928" t="s">
        <v>7455</v>
      </c>
    </row>
    <row r="3929" spans="1:21" ht="34" x14ac:dyDescent="0.2">
      <c r="A3929">
        <v>4309</v>
      </c>
      <c r="B3929" s="8" t="str">
        <f>IFERROR(INDEX(Sheet2!C:C, MATCH(SQL!D3929, Sheet2!H:H, 0)), "")</f>
        <v/>
      </c>
      <c r="D3929" t="s">
        <v>10946</v>
      </c>
      <c r="E3929">
        <v>4277</v>
      </c>
      <c r="G3929" s="3" t="s">
        <v>10957</v>
      </c>
      <c r="I3929" t="s">
        <v>7920</v>
      </c>
      <c r="K3929" t="s">
        <v>7989</v>
      </c>
      <c r="Q3929" t="s">
        <v>7462</v>
      </c>
      <c r="T3929" t="s">
        <v>10956</v>
      </c>
      <c r="U3929" t="s">
        <v>7397</v>
      </c>
    </row>
    <row r="3930" spans="1:21" ht="34" x14ac:dyDescent="0.2">
      <c r="A3930">
        <v>4310</v>
      </c>
      <c r="B3930" s="8" t="str">
        <f>IFERROR(INDEX(Sheet2!C:C, MATCH(SQL!D3930, Sheet2!H:H, 0)), "")</f>
        <v/>
      </c>
      <c r="D3930" t="s">
        <v>10946</v>
      </c>
      <c r="E3930">
        <v>4277</v>
      </c>
      <c r="G3930" s="3" t="s">
        <v>10955</v>
      </c>
      <c r="I3930" t="s">
        <v>7920</v>
      </c>
      <c r="K3930" t="s">
        <v>7989</v>
      </c>
      <c r="Q3930" t="s">
        <v>7462</v>
      </c>
      <c r="T3930" t="s">
        <v>10431</v>
      </c>
      <c r="U3930" t="s">
        <v>7442</v>
      </c>
    </row>
    <row r="3931" spans="1:21" ht="17" x14ac:dyDescent="0.2">
      <c r="A3931">
        <v>4311</v>
      </c>
      <c r="B3931" s="8" t="str">
        <f>IFERROR(INDEX(Sheet2!C:C, MATCH(SQL!D3931, Sheet2!H:H, 0)), "")</f>
        <v/>
      </c>
      <c r="D3931" t="s">
        <v>10946</v>
      </c>
      <c r="E3931">
        <v>4277</v>
      </c>
      <c r="G3931" s="3" t="s">
        <v>10954</v>
      </c>
      <c r="I3931" t="s">
        <v>7920</v>
      </c>
      <c r="K3931" t="s">
        <v>7989</v>
      </c>
      <c r="Q3931" t="s">
        <v>7462</v>
      </c>
      <c r="T3931" t="s">
        <v>10953</v>
      </c>
      <c r="U3931" t="s">
        <v>7508</v>
      </c>
    </row>
    <row r="3932" spans="1:21" ht="34" x14ac:dyDescent="0.2">
      <c r="A3932">
        <v>4312</v>
      </c>
      <c r="B3932" s="8" t="str">
        <f>IFERROR(INDEX(Sheet2!C:C, MATCH(SQL!D3932, Sheet2!H:H, 0)), "")</f>
        <v/>
      </c>
      <c r="D3932" t="s">
        <v>10946</v>
      </c>
      <c r="E3932">
        <v>4277</v>
      </c>
      <c r="G3932" s="3" t="s">
        <v>10952</v>
      </c>
      <c r="I3932" t="s">
        <v>7920</v>
      </c>
      <c r="K3932" t="s">
        <v>7989</v>
      </c>
      <c r="Q3932" t="s">
        <v>7462</v>
      </c>
      <c r="T3932" t="s">
        <v>10951</v>
      </c>
      <c r="U3932" t="s">
        <v>7448</v>
      </c>
    </row>
    <row r="3933" spans="1:21" ht="34" x14ac:dyDescent="0.2">
      <c r="A3933">
        <v>4313</v>
      </c>
      <c r="B3933" s="8" t="str">
        <f>IFERROR(INDEX(Sheet2!C:C, MATCH(SQL!D3933, Sheet2!H:H, 0)), "")</f>
        <v/>
      </c>
      <c r="D3933" t="s">
        <v>10946</v>
      </c>
      <c r="E3933">
        <v>4277</v>
      </c>
      <c r="G3933" s="3" t="s">
        <v>10950</v>
      </c>
      <c r="I3933" t="s">
        <v>7920</v>
      </c>
      <c r="K3933" t="s">
        <v>7989</v>
      </c>
      <c r="Q3933" t="s">
        <v>7462</v>
      </c>
      <c r="T3933" t="s">
        <v>10949</v>
      </c>
      <c r="U3933" t="s">
        <v>7442</v>
      </c>
    </row>
    <row r="3934" spans="1:21" ht="34" x14ac:dyDescent="0.2">
      <c r="A3934">
        <v>4314</v>
      </c>
      <c r="B3934" s="8" t="str">
        <f>IFERROR(INDEX(Sheet2!C:C, MATCH(SQL!D3934, Sheet2!H:H, 0)), "")</f>
        <v/>
      </c>
      <c r="D3934" t="s">
        <v>10946</v>
      </c>
      <c r="E3934">
        <v>4277</v>
      </c>
      <c r="G3934" s="3" t="s">
        <v>10948</v>
      </c>
      <c r="I3934" t="s">
        <v>7920</v>
      </c>
      <c r="K3934" t="s">
        <v>7989</v>
      </c>
      <c r="Q3934" t="s">
        <v>7462</v>
      </c>
      <c r="T3934" t="s">
        <v>10947</v>
      </c>
      <c r="U3934" t="s">
        <v>7488</v>
      </c>
    </row>
    <row r="3935" spans="1:21" ht="34" x14ac:dyDescent="0.2">
      <c r="A3935">
        <v>4315</v>
      </c>
      <c r="B3935" s="8" t="str">
        <f>IFERROR(INDEX(Sheet2!C:C, MATCH(SQL!D3935, Sheet2!H:H, 0)), "")</f>
        <v/>
      </c>
      <c r="D3935" t="s">
        <v>10946</v>
      </c>
      <c r="E3935">
        <v>4277</v>
      </c>
      <c r="G3935" s="3" t="s">
        <v>10945</v>
      </c>
      <c r="I3935" t="s">
        <v>7920</v>
      </c>
      <c r="K3935" t="s">
        <v>7989</v>
      </c>
      <c r="Q3935" t="s">
        <v>7462</v>
      </c>
      <c r="T3935" t="s">
        <v>10944</v>
      </c>
      <c r="U3935" t="s">
        <v>7488</v>
      </c>
    </row>
    <row r="3936" spans="1:21" ht="17" x14ac:dyDescent="0.2">
      <c r="A3936">
        <v>4316</v>
      </c>
      <c r="B3936" s="8" t="str">
        <f>IFERROR(INDEX(Sheet2!C:C, MATCH(SQL!D3936, Sheet2!H:H, 0)), "")</f>
        <v/>
      </c>
      <c r="D3936" t="s">
        <v>10909</v>
      </c>
      <c r="G3936" s="3" t="s">
        <v>10943</v>
      </c>
      <c r="H3936" t="s">
        <v>7920</v>
      </c>
      <c r="I3936" t="s">
        <v>7920</v>
      </c>
      <c r="J3936" t="s">
        <v>7989</v>
      </c>
      <c r="K3936" t="s">
        <v>7989</v>
      </c>
      <c r="L3936" t="s">
        <v>7918</v>
      </c>
      <c r="N3936" t="s">
        <v>7404</v>
      </c>
      <c r="O3936" t="s">
        <v>7918</v>
      </c>
      <c r="P3936" t="s">
        <v>7462</v>
      </c>
      <c r="Q3936" t="s">
        <v>7462</v>
      </c>
    </row>
    <row r="3937" spans="1:21" ht="51" x14ac:dyDescent="0.2">
      <c r="A3937">
        <v>4317</v>
      </c>
      <c r="B3937" s="8" t="str">
        <f>IFERROR(INDEX(Sheet2!C:C, MATCH(SQL!D3937, Sheet2!H:H, 0)), "")</f>
        <v/>
      </c>
      <c r="D3937" t="s">
        <v>10909</v>
      </c>
      <c r="E3937">
        <v>4316</v>
      </c>
      <c r="G3937" s="3" t="s">
        <v>10942</v>
      </c>
      <c r="I3937" t="s">
        <v>7920</v>
      </c>
      <c r="K3937" t="s">
        <v>7989</v>
      </c>
      <c r="Q3937" t="s">
        <v>7462</v>
      </c>
      <c r="T3937" t="s">
        <v>10941</v>
      </c>
      <c r="U3937" t="s">
        <v>7455</v>
      </c>
    </row>
    <row r="3938" spans="1:21" ht="34" x14ac:dyDescent="0.2">
      <c r="A3938">
        <v>4318</v>
      </c>
      <c r="B3938" s="8" t="str">
        <f>IFERROR(INDEX(Sheet2!C:C, MATCH(SQL!D3938, Sheet2!H:H, 0)), "")</f>
        <v/>
      </c>
      <c r="D3938" t="s">
        <v>10909</v>
      </c>
      <c r="E3938">
        <v>4316</v>
      </c>
      <c r="G3938" s="3" t="s">
        <v>10940</v>
      </c>
      <c r="I3938" t="s">
        <v>7920</v>
      </c>
      <c r="K3938" t="s">
        <v>7989</v>
      </c>
      <c r="Q3938" t="s">
        <v>7462</v>
      </c>
      <c r="T3938" t="s">
        <v>10939</v>
      </c>
      <c r="U3938" t="s">
        <v>9000</v>
      </c>
    </row>
    <row r="3939" spans="1:21" ht="34" x14ac:dyDescent="0.2">
      <c r="A3939">
        <v>4319</v>
      </c>
      <c r="B3939" s="8" t="str">
        <f>IFERROR(INDEX(Sheet2!C:C, MATCH(SQL!D3939, Sheet2!H:H, 0)), "")</f>
        <v/>
      </c>
      <c r="D3939" t="s">
        <v>10909</v>
      </c>
      <c r="E3939">
        <v>4316</v>
      </c>
      <c r="G3939" s="3" t="s">
        <v>10938</v>
      </c>
      <c r="I3939" t="s">
        <v>7920</v>
      </c>
      <c r="K3939" t="s">
        <v>7989</v>
      </c>
      <c r="Q3939" t="s">
        <v>7462</v>
      </c>
      <c r="T3939" t="s">
        <v>10937</v>
      </c>
      <c r="U3939" t="s">
        <v>7508</v>
      </c>
    </row>
    <row r="3940" spans="1:21" ht="34" x14ac:dyDescent="0.2">
      <c r="A3940">
        <v>4320</v>
      </c>
      <c r="B3940" s="8" t="str">
        <f>IFERROR(INDEX(Sheet2!C:C, MATCH(SQL!D3940, Sheet2!H:H, 0)), "")</f>
        <v/>
      </c>
      <c r="D3940" t="s">
        <v>10909</v>
      </c>
      <c r="E3940">
        <v>4316</v>
      </c>
      <c r="G3940" s="3" t="s">
        <v>10936</v>
      </c>
      <c r="I3940" t="s">
        <v>7920</v>
      </c>
      <c r="K3940" t="s">
        <v>7989</v>
      </c>
      <c r="Q3940" t="s">
        <v>7462</v>
      </c>
      <c r="T3940" t="s">
        <v>10935</v>
      </c>
      <c r="U3940" t="s">
        <v>7409</v>
      </c>
    </row>
    <row r="3941" spans="1:21" ht="17" x14ac:dyDescent="0.2">
      <c r="A3941">
        <v>4321</v>
      </c>
      <c r="B3941" s="8" t="str">
        <f>IFERROR(INDEX(Sheet2!C:C, MATCH(SQL!D3941, Sheet2!H:H, 0)), "")</f>
        <v/>
      </c>
      <c r="D3941" t="s">
        <v>10909</v>
      </c>
      <c r="E3941">
        <v>4316</v>
      </c>
      <c r="G3941" s="3" t="s">
        <v>10934</v>
      </c>
      <c r="I3941" t="s">
        <v>7920</v>
      </c>
      <c r="K3941" t="s">
        <v>7989</v>
      </c>
      <c r="Q3941" t="s">
        <v>7462</v>
      </c>
      <c r="T3941" t="s">
        <v>10933</v>
      </c>
      <c r="U3941" t="s">
        <v>7660</v>
      </c>
    </row>
    <row r="3942" spans="1:21" ht="17" x14ac:dyDescent="0.2">
      <c r="A3942">
        <v>4322</v>
      </c>
      <c r="B3942" s="8" t="str">
        <f>IFERROR(INDEX(Sheet2!C:C, MATCH(SQL!D3942, Sheet2!H:H, 0)), "")</f>
        <v/>
      </c>
      <c r="D3942" t="s">
        <v>10909</v>
      </c>
      <c r="E3942">
        <v>4316</v>
      </c>
      <c r="G3942" s="3" t="s">
        <v>10932</v>
      </c>
      <c r="I3942" t="s">
        <v>7920</v>
      </c>
      <c r="K3942" t="s">
        <v>7989</v>
      </c>
      <c r="Q3942" t="s">
        <v>7462</v>
      </c>
      <c r="T3942" t="s">
        <v>10931</v>
      </c>
      <c r="U3942" t="s">
        <v>7491</v>
      </c>
    </row>
    <row r="3943" spans="1:21" ht="34" x14ac:dyDescent="0.2">
      <c r="A3943">
        <v>4323</v>
      </c>
      <c r="B3943" s="8" t="str">
        <f>IFERROR(INDEX(Sheet2!C:C, MATCH(SQL!D3943, Sheet2!H:H, 0)), "")</f>
        <v/>
      </c>
      <c r="D3943" t="s">
        <v>10909</v>
      </c>
      <c r="E3943">
        <v>4316</v>
      </c>
      <c r="G3943" s="3" t="s">
        <v>10930</v>
      </c>
      <c r="I3943" t="s">
        <v>7920</v>
      </c>
      <c r="K3943" t="s">
        <v>7989</v>
      </c>
      <c r="Q3943" t="s">
        <v>7462</v>
      </c>
      <c r="T3943" t="s">
        <v>10929</v>
      </c>
      <c r="U3943" t="s">
        <v>7548</v>
      </c>
    </row>
    <row r="3944" spans="1:21" ht="17" x14ac:dyDescent="0.2">
      <c r="A3944">
        <v>4324</v>
      </c>
      <c r="B3944" s="8" t="str">
        <f>IFERROR(INDEX(Sheet2!C:C, MATCH(SQL!D3944, Sheet2!H:H, 0)), "")</f>
        <v/>
      </c>
      <c r="D3944" t="s">
        <v>10909</v>
      </c>
      <c r="E3944">
        <v>4316</v>
      </c>
      <c r="G3944" s="3" t="s">
        <v>10928</v>
      </c>
      <c r="I3944" t="s">
        <v>7920</v>
      </c>
      <c r="K3944" t="s">
        <v>7989</v>
      </c>
      <c r="Q3944" t="s">
        <v>7462</v>
      </c>
      <c r="T3944" t="s">
        <v>10927</v>
      </c>
      <c r="U3944" t="s">
        <v>7448</v>
      </c>
    </row>
    <row r="3945" spans="1:21" ht="17" x14ac:dyDescent="0.2">
      <c r="A3945">
        <v>4325</v>
      </c>
      <c r="B3945" s="8" t="str">
        <f>IFERROR(INDEX(Sheet2!C:C, MATCH(SQL!D3945, Sheet2!H:H, 0)), "")</f>
        <v/>
      </c>
      <c r="D3945" t="s">
        <v>10909</v>
      </c>
      <c r="E3945">
        <v>4316</v>
      </c>
      <c r="G3945" s="3" t="s">
        <v>10926</v>
      </c>
      <c r="I3945" t="s">
        <v>7920</v>
      </c>
      <c r="K3945" t="s">
        <v>7989</v>
      </c>
      <c r="Q3945" t="s">
        <v>7462</v>
      </c>
      <c r="T3945" t="s">
        <v>10925</v>
      </c>
      <c r="U3945" t="s">
        <v>7431</v>
      </c>
    </row>
    <row r="3946" spans="1:21" ht="17" x14ac:dyDescent="0.2">
      <c r="A3946">
        <v>4326</v>
      </c>
      <c r="B3946" s="8" t="str">
        <f>IFERROR(INDEX(Sheet2!C:C, MATCH(SQL!D3946, Sheet2!H:H, 0)), "")</f>
        <v/>
      </c>
      <c r="D3946" t="s">
        <v>10909</v>
      </c>
      <c r="E3946">
        <v>4316</v>
      </c>
      <c r="G3946" s="3" t="s">
        <v>10924</v>
      </c>
      <c r="I3946" t="s">
        <v>7920</v>
      </c>
      <c r="K3946" t="s">
        <v>7989</v>
      </c>
      <c r="Q3946" t="s">
        <v>7462</v>
      </c>
      <c r="T3946" t="s">
        <v>10923</v>
      </c>
      <c r="U3946" t="s">
        <v>7448</v>
      </c>
    </row>
    <row r="3947" spans="1:21" ht="34" x14ac:dyDescent="0.2">
      <c r="A3947">
        <v>4327</v>
      </c>
      <c r="B3947" s="8" t="str">
        <f>IFERROR(INDEX(Sheet2!C:C, MATCH(SQL!D3947, Sheet2!H:H, 0)), "")</f>
        <v/>
      </c>
      <c r="D3947" t="s">
        <v>10909</v>
      </c>
      <c r="E3947">
        <v>4316</v>
      </c>
      <c r="G3947" s="3" t="s">
        <v>10922</v>
      </c>
      <c r="I3947" t="s">
        <v>7920</v>
      </c>
      <c r="K3947" t="s">
        <v>7989</v>
      </c>
      <c r="Q3947" t="s">
        <v>7462</v>
      </c>
      <c r="T3947" t="s">
        <v>10921</v>
      </c>
      <c r="U3947" t="s">
        <v>7431</v>
      </c>
    </row>
    <row r="3948" spans="1:21" ht="34" x14ac:dyDescent="0.2">
      <c r="A3948">
        <v>4328</v>
      </c>
      <c r="B3948" s="8" t="str">
        <f>IFERROR(INDEX(Sheet2!C:C, MATCH(SQL!D3948, Sheet2!H:H, 0)), "")</f>
        <v/>
      </c>
      <c r="D3948" t="s">
        <v>10909</v>
      </c>
      <c r="E3948">
        <v>4316</v>
      </c>
      <c r="G3948" s="3" t="s">
        <v>10920</v>
      </c>
      <c r="I3948" t="s">
        <v>7920</v>
      </c>
      <c r="K3948" t="s">
        <v>7989</v>
      </c>
      <c r="Q3948" t="s">
        <v>7462</v>
      </c>
      <c r="T3948" t="s">
        <v>10919</v>
      </c>
      <c r="U3948" t="s">
        <v>7455</v>
      </c>
    </row>
    <row r="3949" spans="1:21" ht="34" x14ac:dyDescent="0.2">
      <c r="A3949">
        <v>4329</v>
      </c>
      <c r="B3949" s="8" t="str">
        <f>IFERROR(INDEX(Sheet2!C:C, MATCH(SQL!D3949, Sheet2!H:H, 0)), "")</f>
        <v/>
      </c>
      <c r="D3949" t="s">
        <v>10909</v>
      </c>
      <c r="E3949">
        <v>4316</v>
      </c>
      <c r="G3949" s="3" t="s">
        <v>10918</v>
      </c>
      <c r="I3949" t="s">
        <v>7920</v>
      </c>
      <c r="K3949" t="s">
        <v>7989</v>
      </c>
      <c r="Q3949" t="s">
        <v>7462</v>
      </c>
      <c r="T3949" t="s">
        <v>10917</v>
      </c>
      <c r="U3949" t="s">
        <v>7991</v>
      </c>
    </row>
    <row r="3950" spans="1:21" ht="17" x14ac:dyDescent="0.2">
      <c r="A3950">
        <v>4330</v>
      </c>
      <c r="B3950" s="8" t="str">
        <f>IFERROR(INDEX(Sheet2!C:C, MATCH(SQL!D3950, Sheet2!H:H, 0)), "")</f>
        <v/>
      </c>
      <c r="D3950" t="s">
        <v>10909</v>
      </c>
      <c r="E3950">
        <v>4316</v>
      </c>
      <c r="G3950" s="3" t="s">
        <v>10916</v>
      </c>
      <c r="I3950" t="s">
        <v>7920</v>
      </c>
      <c r="K3950" t="s">
        <v>7989</v>
      </c>
      <c r="Q3950" t="s">
        <v>7462</v>
      </c>
      <c r="T3950" t="s">
        <v>10915</v>
      </c>
      <c r="U3950" t="s">
        <v>7442</v>
      </c>
    </row>
    <row r="3951" spans="1:21" ht="17" x14ac:dyDescent="0.2">
      <c r="A3951">
        <v>4331</v>
      </c>
      <c r="B3951" s="8" t="str">
        <f>IFERROR(INDEX(Sheet2!C:C, MATCH(SQL!D3951, Sheet2!H:H, 0)), "")</f>
        <v/>
      </c>
      <c r="D3951" t="s">
        <v>10909</v>
      </c>
      <c r="E3951">
        <v>4316</v>
      </c>
      <c r="G3951" s="3" t="s">
        <v>10914</v>
      </c>
      <c r="I3951" t="s">
        <v>7920</v>
      </c>
      <c r="K3951" t="s">
        <v>7989</v>
      </c>
      <c r="Q3951" t="s">
        <v>7462</v>
      </c>
      <c r="T3951" t="s">
        <v>10350</v>
      </c>
      <c r="U3951" t="s">
        <v>7457</v>
      </c>
    </row>
    <row r="3952" spans="1:21" ht="17" x14ac:dyDescent="0.2">
      <c r="A3952">
        <v>4332</v>
      </c>
      <c r="B3952" s="8" t="str">
        <f>IFERROR(INDEX(Sheet2!C:C, MATCH(SQL!D3952, Sheet2!H:H, 0)), "")</f>
        <v/>
      </c>
      <c r="D3952" t="s">
        <v>10909</v>
      </c>
      <c r="E3952">
        <v>4316</v>
      </c>
      <c r="G3952" s="3" t="s">
        <v>10913</v>
      </c>
      <c r="I3952" t="s">
        <v>7920</v>
      </c>
      <c r="K3952" t="s">
        <v>7989</v>
      </c>
      <c r="Q3952" t="s">
        <v>7462</v>
      </c>
      <c r="T3952" t="s">
        <v>10912</v>
      </c>
      <c r="U3952" t="s">
        <v>7397</v>
      </c>
    </row>
    <row r="3953" spans="1:21" ht="34" x14ac:dyDescent="0.2">
      <c r="A3953">
        <v>4333</v>
      </c>
      <c r="B3953" s="8" t="str">
        <f>IFERROR(INDEX(Sheet2!C:C, MATCH(SQL!D3953, Sheet2!H:H, 0)), "")</f>
        <v/>
      </c>
      <c r="D3953" t="s">
        <v>10909</v>
      </c>
      <c r="E3953">
        <v>4316</v>
      </c>
      <c r="G3953" s="3" t="s">
        <v>10911</v>
      </c>
      <c r="I3953" t="s">
        <v>7920</v>
      </c>
      <c r="K3953" t="s">
        <v>7989</v>
      </c>
      <c r="Q3953" t="s">
        <v>7462</v>
      </c>
      <c r="T3953" t="s">
        <v>10910</v>
      </c>
      <c r="U3953" t="s">
        <v>9000</v>
      </c>
    </row>
    <row r="3954" spans="1:21" ht="34" x14ac:dyDescent="0.2">
      <c r="A3954">
        <v>4334</v>
      </c>
      <c r="B3954" s="8" t="str">
        <f>IFERROR(INDEX(Sheet2!C:C, MATCH(SQL!D3954, Sheet2!H:H, 0)), "")</f>
        <v/>
      </c>
      <c r="D3954" t="s">
        <v>10909</v>
      </c>
      <c r="E3954">
        <v>4316</v>
      </c>
      <c r="G3954" s="3" t="s">
        <v>10908</v>
      </c>
      <c r="I3954" t="s">
        <v>7920</v>
      </c>
      <c r="K3954" t="s">
        <v>7989</v>
      </c>
      <c r="Q3954" t="s">
        <v>7462</v>
      </c>
      <c r="T3954" t="s">
        <v>10907</v>
      </c>
      <c r="U3954" t="s">
        <v>7455</v>
      </c>
    </row>
    <row r="3955" spans="1:21" ht="17" x14ac:dyDescent="0.2">
      <c r="A3955">
        <v>4335</v>
      </c>
      <c r="B3955" s="8" t="str">
        <f>IFERROR(INDEX(Sheet2!C:C, MATCH(SQL!D3955, Sheet2!H:H, 0)), "")</f>
        <v/>
      </c>
      <c r="D3955" t="s">
        <v>10878</v>
      </c>
      <c r="G3955" s="3" t="s">
        <v>10906</v>
      </c>
      <c r="H3955" t="s">
        <v>7920</v>
      </c>
      <c r="I3955" t="s">
        <v>7920</v>
      </c>
      <c r="J3955" t="s">
        <v>7989</v>
      </c>
      <c r="K3955" t="s">
        <v>7989</v>
      </c>
      <c r="L3955" t="s">
        <v>7918</v>
      </c>
      <c r="N3955" t="s">
        <v>7404</v>
      </c>
      <c r="O3955" t="s">
        <v>7918</v>
      </c>
      <c r="P3955" t="s">
        <v>7462</v>
      </c>
      <c r="Q3955" t="s">
        <v>7462</v>
      </c>
    </row>
    <row r="3956" spans="1:21" ht="34" x14ac:dyDescent="0.2">
      <c r="A3956">
        <v>4336</v>
      </c>
      <c r="B3956" s="8" t="str">
        <f>IFERROR(INDEX(Sheet2!C:C, MATCH(SQL!D3956, Sheet2!H:H, 0)), "")</f>
        <v/>
      </c>
      <c r="D3956" t="s">
        <v>10878</v>
      </c>
      <c r="E3956">
        <v>4335</v>
      </c>
      <c r="G3956" s="3" t="s">
        <v>10905</v>
      </c>
      <c r="I3956" t="s">
        <v>7920</v>
      </c>
      <c r="K3956" t="s">
        <v>7989</v>
      </c>
      <c r="Q3956" t="s">
        <v>7462</v>
      </c>
      <c r="T3956" t="s">
        <v>10598</v>
      </c>
      <c r="U3956" t="s">
        <v>7508</v>
      </c>
    </row>
    <row r="3957" spans="1:21" ht="34" x14ac:dyDescent="0.2">
      <c r="A3957">
        <v>4337</v>
      </c>
      <c r="B3957" s="8" t="str">
        <f>IFERROR(INDEX(Sheet2!C:C, MATCH(SQL!D3957, Sheet2!H:H, 0)), "")</f>
        <v/>
      </c>
      <c r="D3957" t="s">
        <v>10878</v>
      </c>
      <c r="E3957">
        <v>4335</v>
      </c>
      <c r="G3957" s="3" t="s">
        <v>10904</v>
      </c>
      <c r="I3957" t="s">
        <v>7920</v>
      </c>
      <c r="K3957" t="s">
        <v>7989</v>
      </c>
      <c r="Q3957" t="s">
        <v>7462</v>
      </c>
      <c r="T3957" t="s">
        <v>10903</v>
      </c>
      <c r="U3957" t="s">
        <v>7395</v>
      </c>
    </row>
    <row r="3958" spans="1:21" ht="17" x14ac:dyDescent="0.2">
      <c r="A3958">
        <v>4338</v>
      </c>
      <c r="B3958" s="8" t="str">
        <f>IFERROR(INDEX(Sheet2!C:C, MATCH(SQL!D3958, Sheet2!H:H, 0)), "")</f>
        <v/>
      </c>
      <c r="D3958" t="s">
        <v>10878</v>
      </c>
      <c r="E3958">
        <v>4335</v>
      </c>
      <c r="G3958" s="3" t="s">
        <v>10902</v>
      </c>
      <c r="I3958" t="s">
        <v>7920</v>
      </c>
      <c r="K3958" t="s">
        <v>7989</v>
      </c>
      <c r="Q3958" t="s">
        <v>7462</v>
      </c>
      <c r="T3958" t="s">
        <v>10582</v>
      </c>
      <c r="U3958" t="s">
        <v>7420</v>
      </c>
    </row>
    <row r="3959" spans="1:21" ht="34" x14ac:dyDescent="0.2">
      <c r="A3959">
        <v>4339</v>
      </c>
      <c r="B3959" s="8" t="str">
        <f>IFERROR(INDEX(Sheet2!C:C, MATCH(SQL!D3959, Sheet2!H:H, 0)), "")</f>
        <v/>
      </c>
      <c r="D3959" t="s">
        <v>10878</v>
      </c>
      <c r="E3959">
        <v>4335</v>
      </c>
      <c r="G3959" s="3" t="s">
        <v>10901</v>
      </c>
      <c r="I3959" t="s">
        <v>7920</v>
      </c>
      <c r="K3959" t="s">
        <v>7989</v>
      </c>
      <c r="Q3959" t="s">
        <v>7462</v>
      </c>
      <c r="T3959" t="s">
        <v>10900</v>
      </c>
      <c r="U3959" t="s">
        <v>8229</v>
      </c>
    </row>
    <row r="3960" spans="1:21" ht="34" x14ac:dyDescent="0.2">
      <c r="A3960">
        <v>4340</v>
      </c>
      <c r="B3960" s="8" t="str">
        <f>IFERROR(INDEX(Sheet2!C:C, MATCH(SQL!D3960, Sheet2!H:H, 0)), "")</f>
        <v/>
      </c>
      <c r="D3960" t="s">
        <v>10878</v>
      </c>
      <c r="E3960">
        <v>4335</v>
      </c>
      <c r="G3960" s="3" t="s">
        <v>10899</v>
      </c>
      <c r="I3960" t="s">
        <v>7920</v>
      </c>
      <c r="K3960" t="s">
        <v>7989</v>
      </c>
      <c r="Q3960" t="s">
        <v>7462</v>
      </c>
      <c r="T3960" t="s">
        <v>10840</v>
      </c>
      <c r="U3960" t="s">
        <v>7991</v>
      </c>
    </row>
    <row r="3961" spans="1:21" ht="17" x14ac:dyDescent="0.2">
      <c r="A3961">
        <v>4341</v>
      </c>
      <c r="B3961" s="8" t="str">
        <f>IFERROR(INDEX(Sheet2!C:C, MATCH(SQL!D3961, Sheet2!H:H, 0)), "")</f>
        <v/>
      </c>
      <c r="D3961" t="s">
        <v>10878</v>
      </c>
      <c r="E3961">
        <v>4335</v>
      </c>
      <c r="G3961" s="3" t="s">
        <v>10898</v>
      </c>
      <c r="I3961" t="s">
        <v>7920</v>
      </c>
      <c r="K3961" t="s">
        <v>7989</v>
      </c>
      <c r="Q3961" t="s">
        <v>7462</v>
      </c>
      <c r="T3961" t="s">
        <v>8172</v>
      </c>
      <c r="U3961" t="s">
        <v>7420</v>
      </c>
    </row>
    <row r="3962" spans="1:21" ht="34" x14ac:dyDescent="0.2">
      <c r="A3962">
        <v>4342</v>
      </c>
      <c r="B3962" s="8" t="str">
        <f>IFERROR(INDEX(Sheet2!C:C, MATCH(SQL!D3962, Sheet2!H:H, 0)), "")</f>
        <v/>
      </c>
      <c r="D3962" t="s">
        <v>10878</v>
      </c>
      <c r="E3962">
        <v>4335</v>
      </c>
      <c r="G3962" s="3" t="s">
        <v>10897</v>
      </c>
      <c r="I3962" t="s">
        <v>7920</v>
      </c>
      <c r="K3962" t="s">
        <v>7989</v>
      </c>
      <c r="Q3962" t="s">
        <v>7462</v>
      </c>
      <c r="T3962" t="s">
        <v>10896</v>
      </c>
      <c r="U3962" t="s">
        <v>7442</v>
      </c>
    </row>
    <row r="3963" spans="1:21" ht="17" x14ac:dyDescent="0.2">
      <c r="A3963">
        <v>4343</v>
      </c>
      <c r="B3963" s="8" t="str">
        <f>IFERROR(INDEX(Sheet2!C:C, MATCH(SQL!D3963, Sheet2!H:H, 0)), "")</f>
        <v/>
      </c>
      <c r="D3963" t="s">
        <v>10878</v>
      </c>
      <c r="E3963">
        <v>4335</v>
      </c>
      <c r="G3963" s="3" t="s">
        <v>10895</v>
      </c>
      <c r="I3963" t="s">
        <v>7920</v>
      </c>
      <c r="K3963" t="s">
        <v>7989</v>
      </c>
      <c r="Q3963" t="s">
        <v>7462</v>
      </c>
      <c r="T3963" t="s">
        <v>10894</v>
      </c>
      <c r="U3963" t="s">
        <v>7455</v>
      </c>
    </row>
    <row r="3964" spans="1:21" ht="34" x14ac:dyDescent="0.2">
      <c r="A3964">
        <v>4344</v>
      </c>
      <c r="B3964" s="8" t="str">
        <f>IFERROR(INDEX(Sheet2!C:C, MATCH(SQL!D3964, Sheet2!H:H, 0)), "")</f>
        <v/>
      </c>
      <c r="D3964" t="s">
        <v>10878</v>
      </c>
      <c r="E3964">
        <v>4335</v>
      </c>
      <c r="G3964" s="3" t="s">
        <v>10893</v>
      </c>
      <c r="I3964" t="s">
        <v>7920</v>
      </c>
      <c r="K3964" t="s">
        <v>7989</v>
      </c>
      <c r="Q3964" t="s">
        <v>7462</v>
      </c>
      <c r="T3964" t="s">
        <v>10892</v>
      </c>
      <c r="U3964" t="s">
        <v>7488</v>
      </c>
    </row>
    <row r="3965" spans="1:21" ht="34" x14ac:dyDescent="0.2">
      <c r="A3965">
        <v>4345</v>
      </c>
      <c r="B3965" s="8" t="str">
        <f>IFERROR(INDEX(Sheet2!C:C, MATCH(SQL!D3965, Sheet2!H:H, 0)), "")</f>
        <v/>
      </c>
      <c r="D3965" t="s">
        <v>10878</v>
      </c>
      <c r="E3965">
        <v>4335</v>
      </c>
      <c r="G3965" s="3" t="s">
        <v>10891</v>
      </c>
      <c r="I3965" t="s">
        <v>7920</v>
      </c>
      <c r="K3965" t="s">
        <v>7989</v>
      </c>
      <c r="Q3965" t="s">
        <v>7462</v>
      </c>
      <c r="T3965" t="s">
        <v>10890</v>
      </c>
      <c r="U3965" t="s">
        <v>7397</v>
      </c>
    </row>
    <row r="3966" spans="1:21" ht="17" x14ac:dyDescent="0.2">
      <c r="A3966">
        <v>4346</v>
      </c>
      <c r="B3966" s="8" t="str">
        <f>IFERROR(INDEX(Sheet2!C:C, MATCH(SQL!D3966, Sheet2!H:H, 0)), "")</f>
        <v/>
      </c>
      <c r="D3966" t="s">
        <v>10878</v>
      </c>
      <c r="E3966">
        <v>4335</v>
      </c>
      <c r="G3966" s="3" t="s">
        <v>10889</v>
      </c>
      <c r="I3966" t="s">
        <v>7920</v>
      </c>
      <c r="K3966" t="s">
        <v>7989</v>
      </c>
      <c r="Q3966" t="s">
        <v>7462</v>
      </c>
      <c r="T3966" t="s">
        <v>10888</v>
      </c>
      <c r="U3966" t="s">
        <v>7991</v>
      </c>
    </row>
    <row r="3967" spans="1:21" ht="34" x14ac:dyDescent="0.2">
      <c r="A3967">
        <v>4347</v>
      </c>
      <c r="B3967" s="8" t="str">
        <f>IFERROR(INDEX(Sheet2!C:C, MATCH(SQL!D3967, Sheet2!H:H, 0)), "")</f>
        <v/>
      </c>
      <c r="D3967" t="s">
        <v>10878</v>
      </c>
      <c r="E3967">
        <v>4335</v>
      </c>
      <c r="G3967" s="3" t="s">
        <v>10887</v>
      </c>
      <c r="I3967" t="s">
        <v>7920</v>
      </c>
      <c r="K3967" t="s">
        <v>7989</v>
      </c>
      <c r="Q3967" t="s">
        <v>7462</v>
      </c>
      <c r="T3967" t="s">
        <v>10886</v>
      </c>
      <c r="U3967" t="s">
        <v>7991</v>
      </c>
    </row>
    <row r="3968" spans="1:21" ht="34" x14ac:dyDescent="0.2">
      <c r="A3968">
        <v>4348</v>
      </c>
      <c r="B3968" s="8" t="str">
        <f>IFERROR(INDEX(Sheet2!C:C, MATCH(SQL!D3968, Sheet2!H:H, 0)), "")</f>
        <v/>
      </c>
      <c r="D3968" t="s">
        <v>10878</v>
      </c>
      <c r="E3968">
        <v>4335</v>
      </c>
      <c r="G3968" s="3" t="s">
        <v>10885</v>
      </c>
      <c r="I3968" t="s">
        <v>7920</v>
      </c>
      <c r="K3968" t="s">
        <v>7989</v>
      </c>
      <c r="Q3968" t="s">
        <v>7462</v>
      </c>
      <c r="T3968" t="s">
        <v>10582</v>
      </c>
      <c r="U3968" t="s">
        <v>7420</v>
      </c>
    </row>
    <row r="3969" spans="1:21" ht="51" x14ac:dyDescent="0.2">
      <c r="A3969">
        <v>4349</v>
      </c>
      <c r="B3969" s="8" t="str">
        <f>IFERROR(INDEX(Sheet2!C:C, MATCH(SQL!D3969, Sheet2!H:H, 0)), "")</f>
        <v/>
      </c>
      <c r="D3969" t="s">
        <v>10878</v>
      </c>
      <c r="E3969">
        <v>4335</v>
      </c>
      <c r="G3969" s="3" t="s">
        <v>10884</v>
      </c>
      <c r="I3969" t="s">
        <v>7920</v>
      </c>
      <c r="K3969" t="s">
        <v>7989</v>
      </c>
      <c r="Q3969" t="s">
        <v>7462</v>
      </c>
      <c r="T3969" t="s">
        <v>10883</v>
      </c>
      <c r="U3969" t="s">
        <v>7488</v>
      </c>
    </row>
    <row r="3970" spans="1:21" ht="34" x14ac:dyDescent="0.2">
      <c r="A3970">
        <v>4350</v>
      </c>
      <c r="B3970" s="8" t="str">
        <f>IFERROR(INDEX(Sheet2!C:C, MATCH(SQL!D3970, Sheet2!H:H, 0)), "")</f>
        <v/>
      </c>
      <c r="D3970" t="s">
        <v>10878</v>
      </c>
      <c r="E3970">
        <v>4335</v>
      </c>
      <c r="G3970" s="3" t="s">
        <v>10882</v>
      </c>
      <c r="I3970" t="s">
        <v>7920</v>
      </c>
      <c r="K3970" t="s">
        <v>7989</v>
      </c>
      <c r="Q3970" t="s">
        <v>7462</v>
      </c>
      <c r="T3970" t="s">
        <v>10881</v>
      </c>
      <c r="U3970" t="s">
        <v>7442</v>
      </c>
    </row>
    <row r="3971" spans="1:21" ht="34" x14ac:dyDescent="0.2">
      <c r="A3971">
        <v>4351</v>
      </c>
      <c r="B3971" s="8" t="str">
        <f>IFERROR(INDEX(Sheet2!C:C, MATCH(SQL!D3971, Sheet2!H:H, 0)), "")</f>
        <v/>
      </c>
      <c r="D3971" t="s">
        <v>10878</v>
      </c>
      <c r="E3971">
        <v>4335</v>
      </c>
      <c r="G3971" s="3" t="s">
        <v>10880</v>
      </c>
      <c r="I3971" t="s">
        <v>7920</v>
      </c>
      <c r="K3971" t="s">
        <v>7989</v>
      </c>
      <c r="Q3971" t="s">
        <v>7462</v>
      </c>
      <c r="T3971" t="s">
        <v>10879</v>
      </c>
      <c r="U3971" t="s">
        <v>7420</v>
      </c>
    </row>
    <row r="3972" spans="1:21" ht="34" x14ac:dyDescent="0.2">
      <c r="A3972">
        <v>4352</v>
      </c>
      <c r="B3972" s="8" t="str">
        <f>IFERROR(INDEX(Sheet2!C:C, MATCH(SQL!D3972, Sheet2!H:H, 0)), "")</f>
        <v/>
      </c>
      <c r="D3972" t="s">
        <v>10878</v>
      </c>
      <c r="E3972">
        <v>4335</v>
      </c>
      <c r="G3972" s="3" t="s">
        <v>10877</v>
      </c>
      <c r="I3972" t="s">
        <v>7920</v>
      </c>
      <c r="K3972" t="s">
        <v>7989</v>
      </c>
      <c r="Q3972" t="s">
        <v>7462</v>
      </c>
      <c r="T3972" t="s">
        <v>10876</v>
      </c>
      <c r="U3972" t="s">
        <v>7548</v>
      </c>
    </row>
    <row r="3973" spans="1:21" ht="17" x14ac:dyDescent="0.2">
      <c r="A3973">
        <v>4353</v>
      </c>
      <c r="B3973" s="8" t="str">
        <f>IFERROR(INDEX(Sheet2!C:C, MATCH(SQL!D3973, Sheet2!H:H, 0)), "")</f>
        <v/>
      </c>
      <c r="D3973" t="s">
        <v>10678</v>
      </c>
      <c r="G3973" s="3" t="s">
        <v>10875</v>
      </c>
      <c r="H3973" t="s">
        <v>7920</v>
      </c>
      <c r="I3973" t="s">
        <v>7920</v>
      </c>
      <c r="J3973" t="s">
        <v>7989</v>
      </c>
      <c r="K3973" t="s">
        <v>7989</v>
      </c>
      <c r="L3973" t="s">
        <v>7918</v>
      </c>
      <c r="N3973" t="s">
        <v>7404</v>
      </c>
      <c r="O3973" t="s">
        <v>7918</v>
      </c>
      <c r="P3973" t="s">
        <v>7462</v>
      </c>
      <c r="Q3973" t="s">
        <v>7462</v>
      </c>
    </row>
    <row r="3974" spans="1:21" ht="34" x14ac:dyDescent="0.2">
      <c r="A3974">
        <v>4354</v>
      </c>
      <c r="B3974" s="8" t="str">
        <f>IFERROR(INDEX(Sheet2!C:C, MATCH(SQL!D3974, Sheet2!H:H, 0)), "")</f>
        <v/>
      </c>
      <c r="D3974" t="s">
        <v>10678</v>
      </c>
      <c r="E3974">
        <v>4353</v>
      </c>
      <c r="G3974" s="3" t="s">
        <v>10874</v>
      </c>
      <c r="I3974" t="s">
        <v>7920</v>
      </c>
      <c r="K3974" t="s">
        <v>7989</v>
      </c>
      <c r="Q3974" t="s">
        <v>7462</v>
      </c>
      <c r="T3974" t="s">
        <v>10873</v>
      </c>
      <c r="U3974" t="s">
        <v>7417</v>
      </c>
    </row>
    <row r="3975" spans="1:21" ht="17" x14ac:dyDescent="0.2">
      <c r="A3975">
        <v>4355</v>
      </c>
      <c r="B3975" s="8" t="str">
        <f>IFERROR(INDEX(Sheet2!C:C, MATCH(SQL!D3975, Sheet2!H:H, 0)), "")</f>
        <v/>
      </c>
      <c r="D3975" t="s">
        <v>10678</v>
      </c>
      <c r="E3975">
        <v>4353</v>
      </c>
      <c r="G3975" s="3" t="s">
        <v>10872</v>
      </c>
      <c r="I3975" t="s">
        <v>7920</v>
      </c>
      <c r="K3975" t="s">
        <v>7989</v>
      </c>
      <c r="Q3975" t="s">
        <v>7462</v>
      </c>
      <c r="T3975" t="s">
        <v>10871</v>
      </c>
      <c r="U3975" t="s">
        <v>7448</v>
      </c>
    </row>
    <row r="3976" spans="1:21" ht="34" x14ac:dyDescent="0.2">
      <c r="A3976">
        <v>4356</v>
      </c>
      <c r="B3976" s="8" t="str">
        <f>IFERROR(INDEX(Sheet2!C:C, MATCH(SQL!D3976, Sheet2!H:H, 0)), "")</f>
        <v/>
      </c>
      <c r="D3976" t="s">
        <v>10678</v>
      </c>
      <c r="E3976">
        <v>4353</v>
      </c>
      <c r="G3976" s="3" t="s">
        <v>10870</v>
      </c>
      <c r="I3976" t="s">
        <v>7920</v>
      </c>
      <c r="K3976" t="s">
        <v>7989</v>
      </c>
      <c r="Q3976" t="s">
        <v>7462</v>
      </c>
      <c r="T3976" t="s">
        <v>10869</v>
      </c>
      <c r="U3976" t="s">
        <v>7397</v>
      </c>
    </row>
    <row r="3977" spans="1:21" ht="34" x14ac:dyDescent="0.2">
      <c r="A3977">
        <v>4357</v>
      </c>
      <c r="B3977" s="8" t="str">
        <f>IFERROR(INDEX(Sheet2!C:C, MATCH(SQL!D3977, Sheet2!H:H, 0)), "")</f>
        <v/>
      </c>
      <c r="D3977" t="s">
        <v>10678</v>
      </c>
      <c r="E3977">
        <v>4353</v>
      </c>
      <c r="G3977" s="3" t="s">
        <v>10868</v>
      </c>
      <c r="I3977" t="s">
        <v>7920</v>
      </c>
      <c r="K3977" t="s">
        <v>7989</v>
      </c>
      <c r="Q3977" t="s">
        <v>7462</v>
      </c>
      <c r="T3977" t="s">
        <v>10867</v>
      </c>
      <c r="U3977" t="s">
        <v>7455</v>
      </c>
    </row>
    <row r="3978" spans="1:21" ht="34" x14ac:dyDescent="0.2">
      <c r="A3978">
        <v>4358</v>
      </c>
      <c r="B3978" s="8" t="str">
        <f>IFERROR(INDEX(Sheet2!C:C, MATCH(SQL!D3978, Sheet2!H:H, 0)), "")</f>
        <v/>
      </c>
      <c r="D3978" t="s">
        <v>10678</v>
      </c>
      <c r="E3978">
        <v>4353</v>
      </c>
      <c r="G3978" s="3" t="s">
        <v>10866</v>
      </c>
      <c r="I3978" t="s">
        <v>7920</v>
      </c>
      <c r="K3978" t="s">
        <v>7989</v>
      </c>
      <c r="Q3978" t="s">
        <v>7462</v>
      </c>
      <c r="T3978" t="s">
        <v>10865</v>
      </c>
      <c r="U3978" t="s">
        <v>7455</v>
      </c>
    </row>
    <row r="3979" spans="1:21" ht="34" x14ac:dyDescent="0.2">
      <c r="A3979">
        <v>4359</v>
      </c>
      <c r="B3979" s="8" t="str">
        <f>IFERROR(INDEX(Sheet2!C:C, MATCH(SQL!D3979, Sheet2!H:H, 0)), "")</f>
        <v/>
      </c>
      <c r="D3979" t="s">
        <v>10678</v>
      </c>
      <c r="E3979">
        <v>4353</v>
      </c>
      <c r="G3979" s="3" t="s">
        <v>10864</v>
      </c>
      <c r="I3979" t="s">
        <v>7920</v>
      </c>
      <c r="K3979" t="s">
        <v>7989</v>
      </c>
      <c r="Q3979" t="s">
        <v>7462</v>
      </c>
      <c r="T3979" t="s">
        <v>10863</v>
      </c>
      <c r="U3979" t="s">
        <v>10110</v>
      </c>
    </row>
    <row r="3980" spans="1:21" ht="17" x14ac:dyDescent="0.2">
      <c r="A3980">
        <v>4360</v>
      </c>
      <c r="B3980" s="8" t="str">
        <f>IFERROR(INDEX(Sheet2!C:C, MATCH(SQL!D3980, Sheet2!H:H, 0)), "")</f>
        <v/>
      </c>
      <c r="D3980" t="s">
        <v>10678</v>
      </c>
      <c r="E3980">
        <v>4353</v>
      </c>
      <c r="G3980" s="3" t="s">
        <v>10862</v>
      </c>
      <c r="I3980" t="s">
        <v>7920</v>
      </c>
      <c r="K3980" t="s">
        <v>7989</v>
      </c>
      <c r="Q3980" t="s">
        <v>7462</v>
      </c>
      <c r="T3980" t="s">
        <v>10861</v>
      </c>
      <c r="U3980" t="s">
        <v>7420</v>
      </c>
    </row>
    <row r="3981" spans="1:21" ht="17" x14ac:dyDescent="0.2">
      <c r="A3981">
        <v>4361</v>
      </c>
      <c r="B3981" s="8" t="str">
        <f>IFERROR(INDEX(Sheet2!C:C, MATCH(SQL!D3981, Sheet2!H:H, 0)), "")</f>
        <v/>
      </c>
      <c r="D3981" t="s">
        <v>10678</v>
      </c>
      <c r="E3981">
        <v>4353</v>
      </c>
      <c r="G3981" s="3" t="s">
        <v>10860</v>
      </c>
      <c r="I3981" t="s">
        <v>7920</v>
      </c>
      <c r="K3981" t="s">
        <v>7989</v>
      </c>
      <c r="Q3981" t="s">
        <v>7462</v>
      </c>
      <c r="T3981" t="s">
        <v>10859</v>
      </c>
      <c r="U3981" t="s">
        <v>7254</v>
      </c>
    </row>
    <row r="3982" spans="1:21" ht="34" x14ac:dyDescent="0.2">
      <c r="A3982">
        <v>4362</v>
      </c>
      <c r="B3982" s="8" t="str">
        <f>IFERROR(INDEX(Sheet2!C:C, MATCH(SQL!D3982, Sheet2!H:H, 0)), "")</f>
        <v/>
      </c>
      <c r="D3982" t="s">
        <v>10678</v>
      </c>
      <c r="E3982">
        <v>4353</v>
      </c>
      <c r="G3982" s="3" t="s">
        <v>10858</v>
      </c>
      <c r="I3982" t="s">
        <v>7920</v>
      </c>
      <c r="K3982" t="s">
        <v>7989</v>
      </c>
      <c r="Q3982" t="s">
        <v>7462</v>
      </c>
      <c r="T3982" t="s">
        <v>10857</v>
      </c>
      <c r="U3982" t="s">
        <v>7991</v>
      </c>
    </row>
    <row r="3983" spans="1:21" ht="34" x14ac:dyDescent="0.2">
      <c r="A3983">
        <v>4363</v>
      </c>
      <c r="B3983" s="8" t="str">
        <f>IFERROR(INDEX(Sheet2!C:C, MATCH(SQL!D3983, Sheet2!H:H, 0)), "")</f>
        <v/>
      </c>
      <c r="D3983" t="s">
        <v>10678</v>
      </c>
      <c r="E3983">
        <v>4353</v>
      </c>
      <c r="G3983" s="3" t="s">
        <v>10856</v>
      </c>
      <c r="I3983" t="s">
        <v>7920</v>
      </c>
      <c r="K3983" t="s">
        <v>7989</v>
      </c>
      <c r="Q3983" t="s">
        <v>7462</v>
      </c>
      <c r="T3983" t="s">
        <v>8181</v>
      </c>
      <c r="U3983" t="s">
        <v>7455</v>
      </c>
    </row>
    <row r="3984" spans="1:21" ht="34" x14ac:dyDescent="0.2">
      <c r="A3984">
        <v>4364</v>
      </c>
      <c r="B3984" s="8" t="str">
        <f>IFERROR(INDEX(Sheet2!C:C, MATCH(SQL!D3984, Sheet2!H:H, 0)), "")</f>
        <v/>
      </c>
      <c r="D3984" t="s">
        <v>10678</v>
      </c>
      <c r="E3984">
        <v>4353</v>
      </c>
      <c r="G3984" s="3" t="s">
        <v>10855</v>
      </c>
      <c r="I3984" t="s">
        <v>7920</v>
      </c>
      <c r="K3984" t="s">
        <v>7989</v>
      </c>
      <c r="Q3984" t="s">
        <v>7462</v>
      </c>
      <c r="T3984" t="s">
        <v>10854</v>
      </c>
      <c r="U3984" t="s">
        <v>7254</v>
      </c>
    </row>
    <row r="3985" spans="1:21" ht="51" x14ac:dyDescent="0.2">
      <c r="A3985">
        <v>4365</v>
      </c>
      <c r="B3985" s="8" t="str">
        <f>IFERROR(INDEX(Sheet2!C:C, MATCH(SQL!D3985, Sheet2!H:H, 0)), "")</f>
        <v/>
      </c>
      <c r="D3985" t="s">
        <v>10678</v>
      </c>
      <c r="E3985">
        <v>4353</v>
      </c>
      <c r="G3985" s="3" t="s">
        <v>10853</v>
      </c>
      <c r="I3985" t="s">
        <v>7920</v>
      </c>
      <c r="K3985" t="s">
        <v>7989</v>
      </c>
      <c r="Q3985" t="s">
        <v>7462</v>
      </c>
      <c r="T3985" t="s">
        <v>10852</v>
      </c>
      <c r="U3985" t="s">
        <v>8056</v>
      </c>
    </row>
    <row r="3986" spans="1:21" ht="51" x14ac:dyDescent="0.2">
      <c r="A3986">
        <v>4366</v>
      </c>
      <c r="B3986" s="8" t="str">
        <f>IFERROR(INDEX(Sheet2!C:C, MATCH(SQL!D3986, Sheet2!H:H, 0)), "")</f>
        <v/>
      </c>
      <c r="D3986" t="s">
        <v>10678</v>
      </c>
      <c r="E3986">
        <v>4353</v>
      </c>
      <c r="G3986" s="3" t="s">
        <v>10851</v>
      </c>
      <c r="I3986" t="s">
        <v>7920</v>
      </c>
      <c r="K3986" t="s">
        <v>7989</v>
      </c>
      <c r="Q3986" t="s">
        <v>7462</v>
      </c>
      <c r="T3986" t="s">
        <v>10850</v>
      </c>
      <c r="U3986" t="s">
        <v>7397</v>
      </c>
    </row>
    <row r="3987" spans="1:21" ht="34" x14ac:dyDescent="0.2">
      <c r="A3987">
        <v>4367</v>
      </c>
      <c r="B3987" s="8" t="str">
        <f>IFERROR(INDEX(Sheet2!C:C, MATCH(SQL!D3987, Sheet2!H:H, 0)), "")</f>
        <v/>
      </c>
      <c r="D3987" t="s">
        <v>10678</v>
      </c>
      <c r="E3987">
        <v>4353</v>
      </c>
      <c r="G3987" s="3" t="s">
        <v>10849</v>
      </c>
      <c r="I3987" t="s">
        <v>7920</v>
      </c>
      <c r="K3987" t="s">
        <v>7989</v>
      </c>
      <c r="Q3987" t="s">
        <v>7462</v>
      </c>
      <c r="T3987" t="s">
        <v>10848</v>
      </c>
      <c r="U3987" t="s">
        <v>7536</v>
      </c>
    </row>
    <row r="3988" spans="1:21" ht="17" x14ac:dyDescent="0.2">
      <c r="A3988">
        <v>4368</v>
      </c>
      <c r="B3988" s="8" t="str">
        <f>IFERROR(INDEX(Sheet2!C:C, MATCH(SQL!D3988, Sheet2!H:H, 0)), "")</f>
        <v/>
      </c>
      <c r="D3988" t="s">
        <v>10678</v>
      </c>
      <c r="E3988">
        <v>4353</v>
      </c>
      <c r="G3988" s="3" t="s">
        <v>10847</v>
      </c>
      <c r="I3988" t="s">
        <v>7920</v>
      </c>
      <c r="K3988" t="s">
        <v>7989</v>
      </c>
      <c r="Q3988" t="s">
        <v>7462</v>
      </c>
      <c r="T3988" t="s">
        <v>10846</v>
      </c>
      <c r="U3988" t="s">
        <v>7420</v>
      </c>
    </row>
    <row r="3989" spans="1:21" ht="17" x14ac:dyDescent="0.2">
      <c r="A3989">
        <v>4369</v>
      </c>
      <c r="B3989" s="8" t="str">
        <f>IFERROR(INDEX(Sheet2!C:C, MATCH(SQL!D3989, Sheet2!H:H, 0)), "")</f>
        <v/>
      </c>
      <c r="D3989" t="s">
        <v>10678</v>
      </c>
      <c r="E3989">
        <v>4353</v>
      </c>
      <c r="G3989" s="3" t="s">
        <v>10845</v>
      </c>
      <c r="I3989" t="s">
        <v>7920</v>
      </c>
      <c r="K3989" t="s">
        <v>7989</v>
      </c>
      <c r="Q3989" t="s">
        <v>7462</v>
      </c>
      <c r="T3989" t="s">
        <v>10844</v>
      </c>
      <c r="U3989" t="s">
        <v>7534</v>
      </c>
    </row>
    <row r="3990" spans="1:21" ht="17" x14ac:dyDescent="0.2">
      <c r="A3990">
        <v>4370</v>
      </c>
      <c r="B3990" s="8" t="str">
        <f>IFERROR(INDEX(Sheet2!C:C, MATCH(SQL!D3990, Sheet2!H:H, 0)), "")</f>
        <v/>
      </c>
      <c r="D3990" t="s">
        <v>10678</v>
      </c>
      <c r="E3990">
        <v>4353</v>
      </c>
      <c r="G3990" s="3" t="s">
        <v>10843</v>
      </c>
      <c r="I3990" t="s">
        <v>7920</v>
      </c>
      <c r="K3990" t="s">
        <v>7989</v>
      </c>
      <c r="Q3990" t="s">
        <v>7462</v>
      </c>
      <c r="T3990" t="s">
        <v>10842</v>
      </c>
      <c r="U3990" t="s">
        <v>7455</v>
      </c>
    </row>
    <row r="3991" spans="1:21" ht="34" x14ac:dyDescent="0.2">
      <c r="A3991">
        <v>4371</v>
      </c>
      <c r="B3991" s="8" t="str">
        <f>IFERROR(INDEX(Sheet2!C:C, MATCH(SQL!D3991, Sheet2!H:H, 0)), "")</f>
        <v/>
      </c>
      <c r="D3991" t="s">
        <v>10678</v>
      </c>
      <c r="E3991">
        <v>4353</v>
      </c>
      <c r="G3991" s="3" t="s">
        <v>10841</v>
      </c>
      <c r="I3991" t="s">
        <v>7920</v>
      </c>
      <c r="K3991" t="s">
        <v>7989</v>
      </c>
      <c r="Q3991" t="s">
        <v>7462</v>
      </c>
      <c r="T3991" t="s">
        <v>10840</v>
      </c>
      <c r="U3991" t="s">
        <v>7991</v>
      </c>
    </row>
    <row r="3992" spans="1:21" ht="17" x14ac:dyDescent="0.2">
      <c r="A3992">
        <v>4372</v>
      </c>
      <c r="B3992" s="8" t="str">
        <f>IFERROR(INDEX(Sheet2!C:C, MATCH(SQL!D3992, Sheet2!H:H, 0)), "")</f>
        <v/>
      </c>
      <c r="D3992" t="s">
        <v>10678</v>
      </c>
      <c r="E3992">
        <v>4353</v>
      </c>
      <c r="G3992" s="3" t="s">
        <v>10839</v>
      </c>
      <c r="I3992" t="s">
        <v>7920</v>
      </c>
      <c r="K3992" t="s">
        <v>7989</v>
      </c>
      <c r="Q3992" t="s">
        <v>7462</v>
      </c>
      <c r="T3992" t="s">
        <v>10838</v>
      </c>
      <c r="U3992" t="s">
        <v>7684</v>
      </c>
    </row>
    <row r="3993" spans="1:21" ht="34" x14ac:dyDescent="0.2">
      <c r="A3993">
        <v>4373</v>
      </c>
      <c r="B3993" s="8" t="str">
        <f>IFERROR(INDEX(Sheet2!C:C, MATCH(SQL!D3993, Sheet2!H:H, 0)), "")</f>
        <v/>
      </c>
      <c r="D3993" t="s">
        <v>10678</v>
      </c>
      <c r="E3993">
        <v>4353</v>
      </c>
      <c r="G3993" s="3" t="s">
        <v>10837</v>
      </c>
      <c r="I3993" t="s">
        <v>7920</v>
      </c>
      <c r="K3993" t="s">
        <v>7989</v>
      </c>
      <c r="Q3993" t="s">
        <v>7462</v>
      </c>
      <c r="T3993" t="s">
        <v>10836</v>
      </c>
      <c r="U3993" t="s">
        <v>7442</v>
      </c>
    </row>
    <row r="3994" spans="1:21" ht="17" x14ac:dyDescent="0.2">
      <c r="A3994">
        <v>4374</v>
      </c>
      <c r="B3994" s="8" t="str">
        <f>IFERROR(INDEX(Sheet2!C:C, MATCH(SQL!D3994, Sheet2!H:H, 0)), "")</f>
        <v/>
      </c>
      <c r="D3994" t="s">
        <v>10678</v>
      </c>
      <c r="E3994">
        <v>4353</v>
      </c>
      <c r="G3994" s="3" t="s">
        <v>10835</v>
      </c>
      <c r="I3994" t="s">
        <v>7920</v>
      </c>
      <c r="K3994" t="s">
        <v>7989</v>
      </c>
      <c r="Q3994" t="s">
        <v>7462</v>
      </c>
      <c r="T3994" t="s">
        <v>10834</v>
      </c>
      <c r="U3994" t="s">
        <v>7254</v>
      </c>
    </row>
    <row r="3995" spans="1:21" ht="34" x14ac:dyDescent="0.2">
      <c r="A3995">
        <v>4375</v>
      </c>
      <c r="B3995" s="8" t="str">
        <f>IFERROR(INDEX(Sheet2!C:C, MATCH(SQL!D3995, Sheet2!H:H, 0)), "")</f>
        <v/>
      </c>
      <c r="D3995" t="s">
        <v>10678</v>
      </c>
      <c r="E3995">
        <v>4353</v>
      </c>
      <c r="G3995" s="3" t="s">
        <v>10833</v>
      </c>
      <c r="I3995" t="s">
        <v>7920</v>
      </c>
      <c r="K3995" t="s">
        <v>7989</v>
      </c>
      <c r="Q3995" t="s">
        <v>7462</v>
      </c>
      <c r="T3995" t="s">
        <v>10832</v>
      </c>
      <c r="U3995" t="s">
        <v>7417</v>
      </c>
    </row>
    <row r="3996" spans="1:21" ht="17" x14ac:dyDescent="0.2">
      <c r="A3996">
        <v>4376</v>
      </c>
      <c r="B3996" s="8" t="str">
        <f>IFERROR(INDEX(Sheet2!C:C, MATCH(SQL!D3996, Sheet2!H:H, 0)), "")</f>
        <v/>
      </c>
      <c r="D3996" t="s">
        <v>10678</v>
      </c>
      <c r="E3996">
        <v>4353</v>
      </c>
      <c r="G3996" s="3" t="s">
        <v>10831</v>
      </c>
      <c r="I3996" t="s">
        <v>7920</v>
      </c>
      <c r="K3996" t="s">
        <v>7989</v>
      </c>
      <c r="Q3996" t="s">
        <v>7462</v>
      </c>
      <c r="T3996" t="s">
        <v>10830</v>
      </c>
      <c r="U3996" t="s">
        <v>7455</v>
      </c>
    </row>
    <row r="3997" spans="1:21" ht="17" x14ac:dyDescent="0.2">
      <c r="A3997">
        <v>4377</v>
      </c>
      <c r="B3997" s="8" t="str">
        <f>IFERROR(INDEX(Sheet2!C:C, MATCH(SQL!D3997, Sheet2!H:H, 0)), "")</f>
        <v/>
      </c>
      <c r="D3997" t="s">
        <v>10678</v>
      </c>
      <c r="E3997">
        <v>4353</v>
      </c>
      <c r="G3997" s="3" t="s">
        <v>10829</v>
      </c>
      <c r="I3997" t="s">
        <v>7920</v>
      </c>
      <c r="K3997" t="s">
        <v>7989</v>
      </c>
      <c r="Q3997" t="s">
        <v>7462</v>
      </c>
      <c r="T3997" t="s">
        <v>10313</v>
      </c>
      <c r="U3997" t="s">
        <v>7448</v>
      </c>
    </row>
    <row r="3998" spans="1:21" ht="34" x14ac:dyDescent="0.2">
      <c r="A3998">
        <v>4378</v>
      </c>
      <c r="B3998" s="8" t="str">
        <f>IFERROR(INDEX(Sheet2!C:C, MATCH(SQL!D3998, Sheet2!H:H, 0)), "")</f>
        <v/>
      </c>
      <c r="D3998" t="s">
        <v>10678</v>
      </c>
      <c r="E3998">
        <v>4353</v>
      </c>
      <c r="G3998" s="3" t="s">
        <v>10828</v>
      </c>
      <c r="I3998" t="s">
        <v>7920</v>
      </c>
      <c r="K3998" t="s">
        <v>7989</v>
      </c>
      <c r="Q3998" t="s">
        <v>7462</v>
      </c>
      <c r="T3998" t="s">
        <v>10827</v>
      </c>
      <c r="U3998" t="s">
        <v>7254</v>
      </c>
    </row>
    <row r="3999" spans="1:21" ht="34" x14ac:dyDescent="0.2">
      <c r="A3999">
        <v>4379</v>
      </c>
      <c r="B3999" s="8" t="str">
        <f>IFERROR(INDEX(Sheet2!C:C, MATCH(SQL!D3999, Sheet2!H:H, 0)), "")</f>
        <v/>
      </c>
      <c r="D3999" t="s">
        <v>10678</v>
      </c>
      <c r="E3999">
        <v>4353</v>
      </c>
      <c r="G3999" s="3" t="s">
        <v>10826</v>
      </c>
      <c r="I3999" t="s">
        <v>7920</v>
      </c>
      <c r="K3999" t="s">
        <v>7989</v>
      </c>
      <c r="Q3999" t="s">
        <v>7462</v>
      </c>
      <c r="T3999" t="s">
        <v>10090</v>
      </c>
      <c r="U3999" t="s">
        <v>8192</v>
      </c>
    </row>
    <row r="4000" spans="1:21" ht="34" x14ac:dyDescent="0.2">
      <c r="A4000">
        <v>4380</v>
      </c>
      <c r="B4000" s="8" t="str">
        <f>IFERROR(INDEX(Sheet2!C:C, MATCH(SQL!D4000, Sheet2!H:H, 0)), "")</f>
        <v/>
      </c>
      <c r="D4000" t="s">
        <v>10678</v>
      </c>
      <c r="E4000">
        <v>4353</v>
      </c>
      <c r="G4000" s="3" t="s">
        <v>10825</v>
      </c>
      <c r="I4000" t="s">
        <v>7920</v>
      </c>
      <c r="K4000" t="s">
        <v>7989</v>
      </c>
      <c r="Q4000" t="s">
        <v>7462</v>
      </c>
      <c r="T4000" t="s">
        <v>10824</v>
      </c>
      <c r="U4000" t="s">
        <v>8056</v>
      </c>
    </row>
    <row r="4001" spans="1:21" ht="34" x14ac:dyDescent="0.2">
      <c r="A4001">
        <v>4381</v>
      </c>
      <c r="B4001" s="8" t="str">
        <f>IFERROR(INDEX(Sheet2!C:C, MATCH(SQL!D4001, Sheet2!H:H, 0)), "")</f>
        <v/>
      </c>
      <c r="D4001" t="s">
        <v>10678</v>
      </c>
      <c r="E4001">
        <v>4353</v>
      </c>
      <c r="G4001" s="3" t="s">
        <v>10823</v>
      </c>
      <c r="I4001" t="s">
        <v>7920</v>
      </c>
      <c r="K4001" t="s">
        <v>7989</v>
      </c>
      <c r="Q4001" t="s">
        <v>7462</v>
      </c>
      <c r="T4001" t="s">
        <v>10822</v>
      </c>
      <c r="U4001" t="s">
        <v>7991</v>
      </c>
    </row>
    <row r="4002" spans="1:21" ht="17" x14ac:dyDescent="0.2">
      <c r="A4002">
        <v>4382</v>
      </c>
      <c r="B4002" s="8" t="str">
        <f>IFERROR(INDEX(Sheet2!C:C, MATCH(SQL!D4002, Sheet2!H:H, 0)), "")</f>
        <v/>
      </c>
      <c r="D4002" t="s">
        <v>10678</v>
      </c>
      <c r="E4002">
        <v>4353</v>
      </c>
      <c r="G4002" s="3" t="s">
        <v>10821</v>
      </c>
      <c r="I4002" t="s">
        <v>7920</v>
      </c>
      <c r="K4002" t="s">
        <v>7989</v>
      </c>
      <c r="Q4002" t="s">
        <v>7462</v>
      </c>
      <c r="T4002" t="s">
        <v>10820</v>
      </c>
      <c r="U4002" t="s">
        <v>7431</v>
      </c>
    </row>
    <row r="4003" spans="1:21" ht="34" x14ac:dyDescent="0.2">
      <c r="A4003">
        <v>4383</v>
      </c>
      <c r="B4003" s="8" t="str">
        <f>IFERROR(INDEX(Sheet2!C:C, MATCH(SQL!D4003, Sheet2!H:H, 0)), "")</f>
        <v/>
      </c>
      <c r="D4003" t="s">
        <v>10678</v>
      </c>
      <c r="E4003">
        <v>4353</v>
      </c>
      <c r="G4003" s="3" t="s">
        <v>10819</v>
      </c>
      <c r="I4003" t="s">
        <v>7920</v>
      </c>
      <c r="K4003" t="s">
        <v>7989</v>
      </c>
      <c r="Q4003" t="s">
        <v>7462</v>
      </c>
      <c r="T4003" t="s">
        <v>9173</v>
      </c>
      <c r="U4003" t="s">
        <v>7991</v>
      </c>
    </row>
    <row r="4004" spans="1:21" ht="34" x14ac:dyDescent="0.2">
      <c r="A4004">
        <v>4384</v>
      </c>
      <c r="B4004" s="8" t="str">
        <f>IFERROR(INDEX(Sheet2!C:C, MATCH(SQL!D4004, Sheet2!H:H, 0)), "")</f>
        <v/>
      </c>
      <c r="D4004" t="s">
        <v>10678</v>
      </c>
      <c r="E4004">
        <v>4353</v>
      </c>
      <c r="G4004" s="3" t="s">
        <v>10818</v>
      </c>
      <c r="I4004" t="s">
        <v>7920</v>
      </c>
      <c r="K4004" t="s">
        <v>7989</v>
      </c>
      <c r="Q4004" t="s">
        <v>7462</v>
      </c>
      <c r="T4004" t="s">
        <v>10817</v>
      </c>
      <c r="U4004" t="s">
        <v>7448</v>
      </c>
    </row>
    <row r="4005" spans="1:21" ht="17" x14ac:dyDescent="0.2">
      <c r="A4005">
        <v>4385</v>
      </c>
      <c r="B4005" s="8" t="str">
        <f>IFERROR(INDEX(Sheet2!C:C, MATCH(SQL!D4005, Sheet2!H:H, 0)), "")</f>
        <v/>
      </c>
      <c r="D4005" t="s">
        <v>10678</v>
      </c>
      <c r="E4005">
        <v>4353</v>
      </c>
      <c r="G4005" s="3" t="s">
        <v>10816</v>
      </c>
      <c r="I4005" t="s">
        <v>7920</v>
      </c>
      <c r="K4005" t="s">
        <v>7989</v>
      </c>
      <c r="Q4005" t="s">
        <v>7462</v>
      </c>
      <c r="T4005" t="s">
        <v>10815</v>
      </c>
      <c r="U4005" t="s">
        <v>5339</v>
      </c>
    </row>
    <row r="4006" spans="1:21" ht="34" x14ac:dyDescent="0.2">
      <c r="A4006">
        <v>4386</v>
      </c>
      <c r="B4006" s="8" t="str">
        <f>IFERROR(INDEX(Sheet2!C:C, MATCH(SQL!D4006, Sheet2!H:H, 0)), "")</f>
        <v/>
      </c>
      <c r="D4006" t="s">
        <v>10678</v>
      </c>
      <c r="E4006">
        <v>4353</v>
      </c>
      <c r="G4006" s="3" t="s">
        <v>10814</v>
      </c>
      <c r="I4006" t="s">
        <v>7920</v>
      </c>
      <c r="K4006" t="s">
        <v>7989</v>
      </c>
      <c r="Q4006" t="s">
        <v>7462</v>
      </c>
      <c r="T4006" t="s">
        <v>10813</v>
      </c>
      <c r="U4006" t="s">
        <v>7400</v>
      </c>
    </row>
    <row r="4007" spans="1:21" ht="34" x14ac:dyDescent="0.2">
      <c r="A4007">
        <v>4387</v>
      </c>
      <c r="B4007" s="8" t="str">
        <f>IFERROR(INDEX(Sheet2!C:C, MATCH(SQL!D4007, Sheet2!H:H, 0)), "")</f>
        <v/>
      </c>
      <c r="D4007" t="s">
        <v>10678</v>
      </c>
      <c r="E4007">
        <v>4353</v>
      </c>
      <c r="G4007" s="3" t="s">
        <v>10812</v>
      </c>
      <c r="I4007" t="s">
        <v>7920</v>
      </c>
      <c r="K4007" t="s">
        <v>7989</v>
      </c>
      <c r="Q4007" t="s">
        <v>7462</v>
      </c>
      <c r="T4007" t="s">
        <v>10811</v>
      </c>
      <c r="U4007" t="s">
        <v>7420</v>
      </c>
    </row>
    <row r="4008" spans="1:21" ht="17" x14ac:dyDescent="0.2">
      <c r="A4008">
        <v>4388</v>
      </c>
      <c r="B4008" s="8" t="str">
        <f>IFERROR(INDEX(Sheet2!C:C, MATCH(SQL!D4008, Sheet2!H:H, 0)), "")</f>
        <v/>
      </c>
      <c r="D4008" t="s">
        <v>10678</v>
      </c>
      <c r="E4008">
        <v>4353</v>
      </c>
      <c r="G4008" s="3" t="s">
        <v>10810</v>
      </c>
      <c r="I4008" t="s">
        <v>7920</v>
      </c>
      <c r="K4008" t="s">
        <v>7989</v>
      </c>
      <c r="Q4008" t="s">
        <v>7462</v>
      </c>
      <c r="T4008" t="s">
        <v>10809</v>
      </c>
      <c r="U4008" t="s">
        <v>7437</v>
      </c>
    </row>
    <row r="4009" spans="1:21" ht="34" x14ac:dyDescent="0.2">
      <c r="A4009">
        <v>4389</v>
      </c>
      <c r="B4009" s="8" t="str">
        <f>IFERROR(INDEX(Sheet2!C:C, MATCH(SQL!D4009, Sheet2!H:H, 0)), "")</f>
        <v/>
      </c>
      <c r="D4009" t="s">
        <v>10678</v>
      </c>
      <c r="E4009">
        <v>4353</v>
      </c>
      <c r="G4009" s="3" t="s">
        <v>10808</v>
      </c>
      <c r="I4009" t="s">
        <v>7920</v>
      </c>
      <c r="K4009" t="s">
        <v>7989</v>
      </c>
      <c r="Q4009" t="s">
        <v>7462</v>
      </c>
      <c r="T4009" t="s">
        <v>10807</v>
      </c>
      <c r="U4009" t="s">
        <v>7437</v>
      </c>
    </row>
    <row r="4010" spans="1:21" ht="34" x14ac:dyDescent="0.2">
      <c r="A4010">
        <v>4390</v>
      </c>
      <c r="B4010" s="8" t="str">
        <f>IFERROR(INDEX(Sheet2!C:C, MATCH(SQL!D4010, Sheet2!H:H, 0)), "")</f>
        <v/>
      </c>
      <c r="D4010" t="s">
        <v>10678</v>
      </c>
      <c r="E4010">
        <v>4353</v>
      </c>
      <c r="G4010" s="3" t="s">
        <v>10806</v>
      </c>
      <c r="I4010" t="s">
        <v>7920</v>
      </c>
      <c r="K4010" t="s">
        <v>7989</v>
      </c>
      <c r="Q4010" t="s">
        <v>7462</v>
      </c>
      <c r="T4010" t="s">
        <v>10805</v>
      </c>
      <c r="U4010" t="s">
        <v>7431</v>
      </c>
    </row>
    <row r="4011" spans="1:21" ht="34" x14ac:dyDescent="0.2">
      <c r="A4011">
        <v>4391</v>
      </c>
      <c r="B4011" s="8" t="str">
        <f>IFERROR(INDEX(Sheet2!C:C, MATCH(SQL!D4011, Sheet2!H:H, 0)), "")</f>
        <v/>
      </c>
      <c r="D4011" t="s">
        <v>10678</v>
      </c>
      <c r="E4011">
        <v>4353</v>
      </c>
      <c r="G4011" s="3" t="s">
        <v>10804</v>
      </c>
      <c r="I4011" t="s">
        <v>7920</v>
      </c>
      <c r="K4011" t="s">
        <v>7989</v>
      </c>
      <c r="Q4011" t="s">
        <v>7462</v>
      </c>
      <c r="T4011" t="s">
        <v>10803</v>
      </c>
      <c r="U4011" t="s">
        <v>7991</v>
      </c>
    </row>
    <row r="4012" spans="1:21" ht="34" x14ac:dyDescent="0.2">
      <c r="A4012">
        <v>4392</v>
      </c>
      <c r="B4012" s="8" t="str">
        <f>IFERROR(INDEX(Sheet2!C:C, MATCH(SQL!D4012, Sheet2!H:H, 0)), "")</f>
        <v/>
      </c>
      <c r="D4012" t="s">
        <v>10678</v>
      </c>
      <c r="E4012">
        <v>4353</v>
      </c>
      <c r="G4012" s="3" t="s">
        <v>10802</v>
      </c>
      <c r="I4012" t="s">
        <v>7920</v>
      </c>
      <c r="K4012" t="s">
        <v>7989</v>
      </c>
      <c r="Q4012" t="s">
        <v>7462</v>
      </c>
      <c r="T4012" t="s">
        <v>10801</v>
      </c>
      <c r="U4012" t="s">
        <v>7254</v>
      </c>
    </row>
    <row r="4013" spans="1:21" ht="17" x14ac:dyDescent="0.2">
      <c r="A4013">
        <v>4393</v>
      </c>
      <c r="B4013" s="8" t="str">
        <f>IFERROR(INDEX(Sheet2!C:C, MATCH(SQL!D4013, Sheet2!H:H, 0)), "")</f>
        <v/>
      </c>
      <c r="D4013" t="s">
        <v>10678</v>
      </c>
      <c r="E4013">
        <v>4353</v>
      </c>
      <c r="G4013" s="3" t="s">
        <v>10800</v>
      </c>
      <c r="I4013" t="s">
        <v>7920</v>
      </c>
      <c r="K4013" t="s">
        <v>7989</v>
      </c>
      <c r="Q4013" t="s">
        <v>7462</v>
      </c>
      <c r="T4013" t="s">
        <v>9702</v>
      </c>
      <c r="U4013" t="s">
        <v>7437</v>
      </c>
    </row>
    <row r="4014" spans="1:21" ht="34" x14ac:dyDescent="0.2">
      <c r="A4014">
        <v>4394</v>
      </c>
      <c r="B4014" s="8" t="str">
        <f>IFERROR(INDEX(Sheet2!C:C, MATCH(SQL!D4014, Sheet2!H:H, 0)), "")</f>
        <v/>
      </c>
      <c r="D4014" t="s">
        <v>10678</v>
      </c>
      <c r="E4014">
        <v>4353</v>
      </c>
      <c r="G4014" s="3" t="s">
        <v>10799</v>
      </c>
      <c r="I4014" t="s">
        <v>7920</v>
      </c>
      <c r="K4014" t="s">
        <v>7989</v>
      </c>
      <c r="Q4014" t="s">
        <v>7462</v>
      </c>
      <c r="T4014" t="s">
        <v>10798</v>
      </c>
      <c r="U4014" t="s">
        <v>7488</v>
      </c>
    </row>
    <row r="4015" spans="1:21" ht="34" x14ac:dyDescent="0.2">
      <c r="A4015">
        <v>4395</v>
      </c>
      <c r="B4015" s="8" t="str">
        <f>IFERROR(INDEX(Sheet2!C:C, MATCH(SQL!D4015, Sheet2!H:H, 0)), "")</f>
        <v/>
      </c>
      <c r="D4015" t="s">
        <v>10678</v>
      </c>
      <c r="E4015">
        <v>4353</v>
      </c>
      <c r="G4015" s="3" t="s">
        <v>10797</v>
      </c>
      <c r="I4015" t="s">
        <v>7920</v>
      </c>
      <c r="K4015" t="s">
        <v>7989</v>
      </c>
      <c r="Q4015" t="s">
        <v>7462</v>
      </c>
      <c r="T4015" t="s">
        <v>10796</v>
      </c>
      <c r="U4015" t="s">
        <v>7395</v>
      </c>
    </row>
    <row r="4016" spans="1:21" ht="34" x14ac:dyDescent="0.2">
      <c r="A4016">
        <v>4396</v>
      </c>
      <c r="B4016" s="8" t="str">
        <f>IFERROR(INDEX(Sheet2!C:C, MATCH(SQL!D4016, Sheet2!H:H, 0)), "")</f>
        <v/>
      </c>
      <c r="D4016" t="s">
        <v>10678</v>
      </c>
      <c r="E4016">
        <v>4353</v>
      </c>
      <c r="G4016" s="3" t="s">
        <v>10795</v>
      </c>
      <c r="I4016" t="s">
        <v>7920</v>
      </c>
      <c r="K4016" t="s">
        <v>7989</v>
      </c>
      <c r="Q4016" t="s">
        <v>7462</v>
      </c>
      <c r="T4016" t="s">
        <v>10794</v>
      </c>
      <c r="U4016" t="s">
        <v>7442</v>
      </c>
    </row>
    <row r="4017" spans="1:21" ht="34" x14ac:dyDescent="0.2">
      <c r="A4017">
        <v>4397</v>
      </c>
      <c r="B4017" s="8" t="str">
        <f>IFERROR(INDEX(Sheet2!C:C, MATCH(SQL!D4017, Sheet2!H:H, 0)), "")</f>
        <v/>
      </c>
      <c r="D4017" t="s">
        <v>10678</v>
      </c>
      <c r="E4017">
        <v>4353</v>
      </c>
      <c r="G4017" s="3" t="s">
        <v>10793</v>
      </c>
      <c r="I4017" t="s">
        <v>7920</v>
      </c>
      <c r="K4017" t="s">
        <v>7989</v>
      </c>
      <c r="Q4017" t="s">
        <v>7462</v>
      </c>
      <c r="T4017" t="s">
        <v>10792</v>
      </c>
      <c r="U4017" t="s">
        <v>7455</v>
      </c>
    </row>
    <row r="4018" spans="1:21" ht="34" x14ac:dyDescent="0.2">
      <c r="A4018">
        <v>4398</v>
      </c>
      <c r="B4018" s="8" t="str">
        <f>IFERROR(INDEX(Sheet2!C:C, MATCH(SQL!D4018, Sheet2!H:H, 0)), "")</f>
        <v/>
      </c>
      <c r="D4018" t="s">
        <v>10678</v>
      </c>
      <c r="E4018">
        <v>4353</v>
      </c>
      <c r="G4018" s="3" t="s">
        <v>10791</v>
      </c>
      <c r="I4018" t="s">
        <v>7920</v>
      </c>
      <c r="K4018" t="s">
        <v>7989</v>
      </c>
      <c r="Q4018" t="s">
        <v>7462</v>
      </c>
      <c r="T4018" t="s">
        <v>10790</v>
      </c>
      <c r="U4018" t="s">
        <v>7442</v>
      </c>
    </row>
    <row r="4019" spans="1:21" ht="17" x14ac:dyDescent="0.2">
      <c r="A4019">
        <v>4399</v>
      </c>
      <c r="B4019" s="8" t="str">
        <f>IFERROR(INDEX(Sheet2!C:C, MATCH(SQL!D4019, Sheet2!H:H, 0)), "")</f>
        <v/>
      </c>
      <c r="D4019" t="s">
        <v>10678</v>
      </c>
      <c r="E4019">
        <v>4353</v>
      </c>
      <c r="G4019" s="3" t="s">
        <v>10789</v>
      </c>
      <c r="I4019" t="s">
        <v>7920</v>
      </c>
      <c r="K4019" t="s">
        <v>7989</v>
      </c>
      <c r="Q4019" t="s">
        <v>7462</v>
      </c>
      <c r="T4019" t="s">
        <v>10788</v>
      </c>
      <c r="U4019" t="s">
        <v>7448</v>
      </c>
    </row>
    <row r="4020" spans="1:21" ht="17" x14ac:dyDescent="0.2">
      <c r="A4020">
        <v>4400</v>
      </c>
      <c r="B4020" s="8" t="str">
        <f>IFERROR(INDEX(Sheet2!C:C, MATCH(SQL!D4020, Sheet2!H:H, 0)), "")</f>
        <v/>
      </c>
      <c r="D4020" t="s">
        <v>10678</v>
      </c>
      <c r="E4020">
        <v>4353</v>
      </c>
      <c r="G4020" s="3" t="s">
        <v>10787</v>
      </c>
      <c r="I4020" t="s">
        <v>7920</v>
      </c>
      <c r="K4020" t="s">
        <v>7989</v>
      </c>
      <c r="Q4020" t="s">
        <v>7462</v>
      </c>
      <c r="T4020" t="s">
        <v>10635</v>
      </c>
      <c r="U4020" t="s">
        <v>7420</v>
      </c>
    </row>
    <row r="4021" spans="1:21" ht="34" x14ac:dyDescent="0.2">
      <c r="A4021">
        <v>4401</v>
      </c>
      <c r="B4021" s="8" t="str">
        <f>IFERROR(INDEX(Sheet2!C:C, MATCH(SQL!D4021, Sheet2!H:H, 0)), "")</f>
        <v/>
      </c>
      <c r="D4021" t="s">
        <v>10678</v>
      </c>
      <c r="E4021">
        <v>4353</v>
      </c>
      <c r="G4021" s="3" t="s">
        <v>10786</v>
      </c>
      <c r="I4021" t="s">
        <v>7920</v>
      </c>
      <c r="K4021" t="s">
        <v>7989</v>
      </c>
      <c r="Q4021" t="s">
        <v>7462</v>
      </c>
      <c r="T4021" t="s">
        <v>10785</v>
      </c>
      <c r="U4021" t="s">
        <v>7991</v>
      </c>
    </row>
    <row r="4022" spans="1:21" ht="17" x14ac:dyDescent="0.2">
      <c r="A4022">
        <v>4402</v>
      </c>
      <c r="B4022" s="8" t="str">
        <f>IFERROR(INDEX(Sheet2!C:C, MATCH(SQL!D4022, Sheet2!H:H, 0)), "")</f>
        <v/>
      </c>
      <c r="D4022" t="s">
        <v>10678</v>
      </c>
      <c r="E4022">
        <v>4353</v>
      </c>
      <c r="G4022" s="3" t="s">
        <v>10784</v>
      </c>
      <c r="I4022" t="s">
        <v>7920</v>
      </c>
      <c r="K4022" t="s">
        <v>7989</v>
      </c>
      <c r="Q4022" t="s">
        <v>7462</v>
      </c>
      <c r="T4022" t="s">
        <v>10783</v>
      </c>
      <c r="U4022" t="s">
        <v>7420</v>
      </c>
    </row>
    <row r="4023" spans="1:21" ht="34" x14ac:dyDescent="0.2">
      <c r="A4023">
        <v>4403</v>
      </c>
      <c r="B4023" s="8" t="str">
        <f>IFERROR(INDEX(Sheet2!C:C, MATCH(SQL!D4023, Sheet2!H:H, 0)), "")</f>
        <v/>
      </c>
      <c r="D4023" t="s">
        <v>10678</v>
      </c>
      <c r="E4023">
        <v>4353</v>
      </c>
      <c r="G4023" s="3" t="s">
        <v>10782</v>
      </c>
      <c r="I4023" t="s">
        <v>7920</v>
      </c>
      <c r="K4023" t="s">
        <v>7989</v>
      </c>
      <c r="Q4023" t="s">
        <v>7462</v>
      </c>
      <c r="T4023" t="s">
        <v>10781</v>
      </c>
      <c r="U4023" t="s">
        <v>7397</v>
      </c>
    </row>
    <row r="4024" spans="1:21" ht="17" x14ac:dyDescent="0.2">
      <c r="A4024">
        <v>4404</v>
      </c>
      <c r="B4024" s="8" t="str">
        <f>IFERROR(INDEX(Sheet2!C:C, MATCH(SQL!D4024, Sheet2!H:H, 0)), "")</f>
        <v/>
      </c>
      <c r="D4024" t="s">
        <v>10678</v>
      </c>
      <c r="E4024">
        <v>4353</v>
      </c>
      <c r="G4024" s="3" t="s">
        <v>10780</v>
      </c>
      <c r="I4024" t="s">
        <v>7920</v>
      </c>
      <c r="K4024" t="s">
        <v>7989</v>
      </c>
      <c r="Q4024" t="s">
        <v>7462</v>
      </c>
      <c r="T4024" t="s">
        <v>10779</v>
      </c>
      <c r="U4024" t="s">
        <v>7455</v>
      </c>
    </row>
    <row r="4025" spans="1:21" ht="34" x14ac:dyDescent="0.2">
      <c r="A4025">
        <v>4405</v>
      </c>
      <c r="B4025" s="8" t="str">
        <f>IFERROR(INDEX(Sheet2!C:C, MATCH(SQL!D4025, Sheet2!H:H, 0)), "")</f>
        <v/>
      </c>
      <c r="D4025" t="s">
        <v>10678</v>
      </c>
      <c r="E4025">
        <v>4353</v>
      </c>
      <c r="G4025" s="3" t="s">
        <v>10778</v>
      </c>
      <c r="I4025" t="s">
        <v>7920</v>
      </c>
      <c r="K4025" t="s">
        <v>7989</v>
      </c>
      <c r="Q4025" t="s">
        <v>7462</v>
      </c>
      <c r="T4025" t="s">
        <v>10777</v>
      </c>
      <c r="U4025" t="s">
        <v>8056</v>
      </c>
    </row>
    <row r="4026" spans="1:21" ht="17" x14ac:dyDescent="0.2">
      <c r="A4026">
        <v>4406</v>
      </c>
      <c r="B4026" s="8" t="str">
        <f>IFERROR(INDEX(Sheet2!C:C, MATCH(SQL!D4026, Sheet2!H:H, 0)), "")</f>
        <v/>
      </c>
      <c r="D4026" t="s">
        <v>10678</v>
      </c>
      <c r="E4026">
        <v>4353</v>
      </c>
      <c r="G4026" s="3" t="s">
        <v>10776</v>
      </c>
      <c r="I4026" t="s">
        <v>7920</v>
      </c>
      <c r="K4026" t="s">
        <v>7989</v>
      </c>
      <c r="Q4026" t="s">
        <v>7462</v>
      </c>
      <c r="T4026" t="s">
        <v>10775</v>
      </c>
      <c r="U4026" t="s">
        <v>7397</v>
      </c>
    </row>
    <row r="4027" spans="1:21" ht="51" x14ac:dyDescent="0.2">
      <c r="A4027">
        <v>4407</v>
      </c>
      <c r="B4027" s="8" t="str">
        <f>IFERROR(INDEX(Sheet2!C:C, MATCH(SQL!D4027, Sheet2!H:H, 0)), "")</f>
        <v/>
      </c>
      <c r="D4027" t="s">
        <v>10678</v>
      </c>
      <c r="E4027">
        <v>4353</v>
      </c>
      <c r="G4027" s="3" t="s">
        <v>10774</v>
      </c>
      <c r="I4027" t="s">
        <v>7920</v>
      </c>
      <c r="K4027" t="s">
        <v>7989</v>
      </c>
      <c r="Q4027" t="s">
        <v>7462</v>
      </c>
      <c r="T4027" t="s">
        <v>10773</v>
      </c>
      <c r="U4027" t="s">
        <v>7448</v>
      </c>
    </row>
    <row r="4028" spans="1:21" ht="17" x14ac:dyDescent="0.2">
      <c r="A4028">
        <v>4408</v>
      </c>
      <c r="B4028" s="8" t="str">
        <f>IFERROR(INDEX(Sheet2!C:C, MATCH(SQL!D4028, Sheet2!H:H, 0)), "")</f>
        <v/>
      </c>
      <c r="D4028" t="s">
        <v>10678</v>
      </c>
      <c r="E4028">
        <v>4353</v>
      </c>
      <c r="G4028" s="3" t="s">
        <v>10772</v>
      </c>
      <c r="I4028" t="s">
        <v>7920</v>
      </c>
      <c r="K4028" t="s">
        <v>7989</v>
      </c>
      <c r="Q4028" t="s">
        <v>7462</v>
      </c>
      <c r="T4028" t="s">
        <v>10771</v>
      </c>
      <c r="U4028" t="s">
        <v>7420</v>
      </c>
    </row>
    <row r="4029" spans="1:21" ht="34" x14ac:dyDescent="0.2">
      <c r="A4029">
        <v>4409</v>
      </c>
      <c r="B4029" s="8" t="str">
        <f>IFERROR(INDEX(Sheet2!C:C, MATCH(SQL!D4029, Sheet2!H:H, 0)), "")</f>
        <v/>
      </c>
      <c r="D4029" t="s">
        <v>10678</v>
      </c>
      <c r="E4029">
        <v>4353</v>
      </c>
      <c r="G4029" s="3" t="s">
        <v>10770</v>
      </c>
      <c r="I4029" t="s">
        <v>7920</v>
      </c>
      <c r="K4029" t="s">
        <v>7989</v>
      </c>
      <c r="Q4029" t="s">
        <v>7462</v>
      </c>
      <c r="T4029" t="s">
        <v>10769</v>
      </c>
      <c r="U4029" t="s">
        <v>7488</v>
      </c>
    </row>
    <row r="4030" spans="1:21" ht="34" x14ac:dyDescent="0.2">
      <c r="A4030">
        <v>4410</v>
      </c>
      <c r="B4030" s="8" t="str">
        <f>IFERROR(INDEX(Sheet2!C:C, MATCH(SQL!D4030, Sheet2!H:H, 0)), "")</f>
        <v/>
      </c>
      <c r="D4030" t="s">
        <v>10678</v>
      </c>
      <c r="E4030">
        <v>4353</v>
      </c>
      <c r="G4030" s="3" t="s">
        <v>10768</v>
      </c>
      <c r="I4030" t="s">
        <v>7920</v>
      </c>
      <c r="K4030" t="s">
        <v>7989</v>
      </c>
      <c r="Q4030" t="s">
        <v>7462</v>
      </c>
      <c r="T4030" t="s">
        <v>10767</v>
      </c>
      <c r="U4030" t="s">
        <v>5339</v>
      </c>
    </row>
    <row r="4031" spans="1:21" ht="34" x14ac:dyDescent="0.2">
      <c r="A4031">
        <v>4411</v>
      </c>
      <c r="B4031" s="8" t="str">
        <f>IFERROR(INDEX(Sheet2!C:C, MATCH(SQL!D4031, Sheet2!H:H, 0)), "")</f>
        <v/>
      </c>
      <c r="D4031" t="s">
        <v>10678</v>
      </c>
      <c r="E4031">
        <v>4353</v>
      </c>
      <c r="G4031" s="3" t="s">
        <v>10766</v>
      </c>
      <c r="I4031" t="s">
        <v>7920</v>
      </c>
      <c r="K4031" t="s">
        <v>7989</v>
      </c>
      <c r="Q4031" t="s">
        <v>7462</v>
      </c>
      <c r="T4031" t="s">
        <v>10764</v>
      </c>
      <c r="U4031" t="s">
        <v>7420</v>
      </c>
    </row>
    <row r="4032" spans="1:21" ht="51" x14ac:dyDescent="0.2">
      <c r="A4032">
        <v>4412</v>
      </c>
      <c r="B4032" s="8" t="str">
        <f>IFERROR(INDEX(Sheet2!C:C, MATCH(SQL!D4032, Sheet2!H:H, 0)), "")</f>
        <v/>
      </c>
      <c r="D4032" t="s">
        <v>10678</v>
      </c>
      <c r="E4032">
        <v>4353</v>
      </c>
      <c r="G4032" s="3" t="s">
        <v>10765</v>
      </c>
      <c r="I4032" t="s">
        <v>7920</v>
      </c>
      <c r="K4032" t="s">
        <v>7989</v>
      </c>
      <c r="Q4032" t="s">
        <v>7462</v>
      </c>
      <c r="T4032" t="s">
        <v>10764</v>
      </c>
      <c r="U4032" t="s">
        <v>7420</v>
      </c>
    </row>
    <row r="4033" spans="1:21" ht="17" x14ac:dyDescent="0.2">
      <c r="A4033">
        <v>4413</v>
      </c>
      <c r="B4033" s="8" t="str">
        <f>IFERROR(INDEX(Sheet2!C:C, MATCH(SQL!D4033, Sheet2!H:H, 0)), "")</f>
        <v/>
      </c>
      <c r="D4033" t="s">
        <v>10678</v>
      </c>
      <c r="E4033">
        <v>4353</v>
      </c>
      <c r="G4033" s="3" t="s">
        <v>10763</v>
      </c>
      <c r="I4033" t="s">
        <v>7920</v>
      </c>
      <c r="K4033" t="s">
        <v>7989</v>
      </c>
      <c r="Q4033" t="s">
        <v>7462</v>
      </c>
      <c r="T4033" t="s">
        <v>10762</v>
      </c>
      <c r="U4033" t="s">
        <v>7442</v>
      </c>
    </row>
    <row r="4034" spans="1:21" ht="17" x14ac:dyDescent="0.2">
      <c r="A4034">
        <v>4414</v>
      </c>
      <c r="B4034" s="8" t="str">
        <f>IFERROR(INDEX(Sheet2!C:C, MATCH(SQL!D4034, Sheet2!H:H, 0)), "")</f>
        <v/>
      </c>
      <c r="D4034" t="s">
        <v>10678</v>
      </c>
      <c r="E4034">
        <v>4353</v>
      </c>
      <c r="G4034" s="3" t="s">
        <v>10761</v>
      </c>
      <c r="I4034" t="s">
        <v>7920</v>
      </c>
      <c r="K4034" t="s">
        <v>7989</v>
      </c>
      <c r="Q4034" t="s">
        <v>7462</v>
      </c>
      <c r="T4034" t="s">
        <v>10760</v>
      </c>
      <c r="U4034" t="s">
        <v>7448</v>
      </c>
    </row>
    <row r="4035" spans="1:21" ht="34" x14ac:dyDescent="0.2">
      <c r="A4035">
        <v>4415</v>
      </c>
      <c r="B4035" s="8" t="str">
        <f>IFERROR(INDEX(Sheet2!C:C, MATCH(SQL!D4035, Sheet2!H:H, 0)), "")</f>
        <v/>
      </c>
      <c r="D4035" t="s">
        <v>10678</v>
      </c>
      <c r="E4035">
        <v>4353</v>
      </c>
      <c r="G4035" s="3" t="s">
        <v>10759</v>
      </c>
      <c r="I4035" t="s">
        <v>7920</v>
      </c>
      <c r="K4035" t="s">
        <v>7989</v>
      </c>
      <c r="Q4035" t="s">
        <v>7462</v>
      </c>
      <c r="T4035" t="s">
        <v>10758</v>
      </c>
      <c r="U4035" t="s">
        <v>7420</v>
      </c>
    </row>
    <row r="4036" spans="1:21" ht="34" x14ac:dyDescent="0.2">
      <c r="A4036">
        <v>4416</v>
      </c>
      <c r="B4036" s="8" t="str">
        <f>IFERROR(INDEX(Sheet2!C:C, MATCH(SQL!D4036, Sheet2!H:H, 0)), "")</f>
        <v/>
      </c>
      <c r="D4036" t="s">
        <v>10678</v>
      </c>
      <c r="E4036">
        <v>4353</v>
      </c>
      <c r="G4036" s="3" t="s">
        <v>10757</v>
      </c>
      <c r="I4036" t="s">
        <v>7920</v>
      </c>
      <c r="K4036" t="s">
        <v>7989</v>
      </c>
      <c r="Q4036" t="s">
        <v>7462</v>
      </c>
      <c r="T4036" t="s">
        <v>10756</v>
      </c>
      <c r="U4036" t="s">
        <v>7426</v>
      </c>
    </row>
    <row r="4037" spans="1:21" ht="34" x14ac:dyDescent="0.2">
      <c r="A4037">
        <v>4417</v>
      </c>
      <c r="B4037" s="8" t="str">
        <f>IFERROR(INDEX(Sheet2!C:C, MATCH(SQL!D4037, Sheet2!H:H, 0)), "")</f>
        <v/>
      </c>
      <c r="D4037" t="s">
        <v>10678</v>
      </c>
      <c r="E4037">
        <v>4353</v>
      </c>
      <c r="G4037" s="3" t="s">
        <v>10755</v>
      </c>
      <c r="I4037" t="s">
        <v>7920</v>
      </c>
      <c r="K4037" t="s">
        <v>7989</v>
      </c>
      <c r="Q4037" t="s">
        <v>7462</v>
      </c>
      <c r="T4037" t="s">
        <v>10754</v>
      </c>
      <c r="U4037" t="s">
        <v>7442</v>
      </c>
    </row>
    <row r="4038" spans="1:21" ht="34" x14ac:dyDescent="0.2">
      <c r="A4038">
        <v>4418</v>
      </c>
      <c r="B4038" s="8" t="str">
        <f>IFERROR(INDEX(Sheet2!C:C, MATCH(SQL!D4038, Sheet2!H:H, 0)), "")</f>
        <v/>
      </c>
      <c r="D4038" t="s">
        <v>10678</v>
      </c>
      <c r="E4038">
        <v>4353</v>
      </c>
      <c r="G4038" s="3" t="s">
        <v>10753</v>
      </c>
      <c r="I4038" t="s">
        <v>7920</v>
      </c>
      <c r="K4038" t="s">
        <v>7989</v>
      </c>
      <c r="Q4038" t="s">
        <v>7462</v>
      </c>
      <c r="T4038" t="s">
        <v>7701</v>
      </c>
      <c r="U4038" t="s">
        <v>7448</v>
      </c>
    </row>
    <row r="4039" spans="1:21" ht="34" x14ac:dyDescent="0.2">
      <c r="A4039">
        <v>4419</v>
      </c>
      <c r="B4039" s="8" t="str">
        <f>IFERROR(INDEX(Sheet2!C:C, MATCH(SQL!D4039, Sheet2!H:H, 0)), "")</f>
        <v/>
      </c>
      <c r="D4039" t="s">
        <v>10678</v>
      </c>
      <c r="E4039">
        <v>4353</v>
      </c>
      <c r="G4039" s="3" t="s">
        <v>10752</v>
      </c>
      <c r="I4039" t="s">
        <v>7920</v>
      </c>
      <c r="K4039" t="s">
        <v>7989</v>
      </c>
      <c r="Q4039" t="s">
        <v>7462</v>
      </c>
      <c r="T4039" t="s">
        <v>10751</v>
      </c>
      <c r="U4039" t="s">
        <v>7397</v>
      </c>
    </row>
    <row r="4040" spans="1:21" ht="34" x14ac:dyDescent="0.2">
      <c r="A4040">
        <v>4420</v>
      </c>
      <c r="B4040" s="8" t="str">
        <f>IFERROR(INDEX(Sheet2!C:C, MATCH(SQL!D4040, Sheet2!H:H, 0)), "")</f>
        <v/>
      </c>
      <c r="D4040" t="s">
        <v>10678</v>
      </c>
      <c r="E4040">
        <v>4353</v>
      </c>
      <c r="G4040" s="3" t="s">
        <v>10750</v>
      </c>
      <c r="I4040" t="s">
        <v>7920</v>
      </c>
      <c r="K4040" t="s">
        <v>7989</v>
      </c>
      <c r="Q4040" t="s">
        <v>7462</v>
      </c>
      <c r="T4040" t="s">
        <v>10749</v>
      </c>
      <c r="U4040" t="s">
        <v>7417</v>
      </c>
    </row>
    <row r="4041" spans="1:21" ht="34" x14ac:dyDescent="0.2">
      <c r="A4041">
        <v>4421</v>
      </c>
      <c r="B4041" s="8" t="str">
        <f>IFERROR(INDEX(Sheet2!C:C, MATCH(SQL!D4041, Sheet2!H:H, 0)), "")</f>
        <v/>
      </c>
      <c r="D4041" t="s">
        <v>10678</v>
      </c>
      <c r="E4041">
        <v>4353</v>
      </c>
      <c r="G4041" s="3" t="s">
        <v>10748</v>
      </c>
      <c r="I4041" t="s">
        <v>7920</v>
      </c>
      <c r="K4041" t="s">
        <v>7989</v>
      </c>
      <c r="Q4041" t="s">
        <v>7462</v>
      </c>
      <c r="T4041" t="s">
        <v>8941</v>
      </c>
      <c r="U4041" t="s">
        <v>7442</v>
      </c>
    </row>
    <row r="4042" spans="1:21" ht="34" x14ac:dyDescent="0.2">
      <c r="A4042">
        <v>4422</v>
      </c>
      <c r="B4042" s="8" t="str">
        <f>IFERROR(INDEX(Sheet2!C:C, MATCH(SQL!D4042, Sheet2!H:H, 0)), "")</f>
        <v/>
      </c>
      <c r="D4042" t="s">
        <v>10678</v>
      </c>
      <c r="E4042">
        <v>4353</v>
      </c>
      <c r="G4042" s="3" t="s">
        <v>10747</v>
      </c>
      <c r="I4042" t="s">
        <v>7920</v>
      </c>
      <c r="K4042" t="s">
        <v>7989</v>
      </c>
      <c r="Q4042" t="s">
        <v>7462</v>
      </c>
      <c r="T4042" t="s">
        <v>10746</v>
      </c>
      <c r="U4042" t="s">
        <v>7455</v>
      </c>
    </row>
    <row r="4043" spans="1:21" ht="34" x14ac:dyDescent="0.2">
      <c r="A4043">
        <v>4423</v>
      </c>
      <c r="B4043" s="8" t="str">
        <f>IFERROR(INDEX(Sheet2!C:C, MATCH(SQL!D4043, Sheet2!H:H, 0)), "")</f>
        <v/>
      </c>
      <c r="D4043" t="s">
        <v>10678</v>
      </c>
      <c r="E4043">
        <v>4353</v>
      </c>
      <c r="G4043" s="3" t="s">
        <v>10745</v>
      </c>
      <c r="I4043" t="s">
        <v>7920</v>
      </c>
      <c r="K4043" t="s">
        <v>7989</v>
      </c>
      <c r="Q4043" t="s">
        <v>7462</v>
      </c>
      <c r="T4043" t="s">
        <v>10744</v>
      </c>
      <c r="U4043" t="s">
        <v>7534</v>
      </c>
    </row>
    <row r="4044" spans="1:21" ht="34" x14ac:dyDescent="0.2">
      <c r="A4044">
        <v>4424</v>
      </c>
      <c r="B4044" s="8" t="str">
        <f>IFERROR(INDEX(Sheet2!C:C, MATCH(SQL!D4044, Sheet2!H:H, 0)), "")</f>
        <v/>
      </c>
      <c r="D4044" t="s">
        <v>10678</v>
      </c>
      <c r="E4044">
        <v>4353</v>
      </c>
      <c r="G4044" s="3" t="s">
        <v>10743</v>
      </c>
      <c r="I4044" t="s">
        <v>7920</v>
      </c>
      <c r="K4044" t="s">
        <v>7989</v>
      </c>
      <c r="Q4044" t="s">
        <v>7462</v>
      </c>
      <c r="T4044" t="s">
        <v>10741</v>
      </c>
      <c r="U4044" t="s">
        <v>7393</v>
      </c>
    </row>
    <row r="4045" spans="1:21" ht="34" x14ac:dyDescent="0.2">
      <c r="A4045">
        <v>4425</v>
      </c>
      <c r="B4045" s="8" t="str">
        <f>IFERROR(INDEX(Sheet2!C:C, MATCH(SQL!D4045, Sheet2!H:H, 0)), "")</f>
        <v/>
      </c>
      <c r="D4045" t="s">
        <v>10678</v>
      </c>
      <c r="E4045">
        <v>4353</v>
      </c>
      <c r="G4045" s="3" t="s">
        <v>10742</v>
      </c>
      <c r="I4045" t="s">
        <v>7920</v>
      </c>
      <c r="K4045" t="s">
        <v>7989</v>
      </c>
      <c r="Q4045" t="s">
        <v>7462</v>
      </c>
      <c r="T4045" t="s">
        <v>10741</v>
      </c>
      <c r="U4045" t="s">
        <v>7393</v>
      </c>
    </row>
    <row r="4046" spans="1:21" ht="17" x14ac:dyDescent="0.2">
      <c r="A4046">
        <v>4426</v>
      </c>
      <c r="B4046" s="8" t="str">
        <f>IFERROR(INDEX(Sheet2!C:C, MATCH(SQL!D4046, Sheet2!H:H, 0)), "")</f>
        <v/>
      </c>
      <c r="D4046" t="s">
        <v>10678</v>
      </c>
      <c r="E4046">
        <v>4353</v>
      </c>
      <c r="G4046" s="3" t="s">
        <v>10740</v>
      </c>
      <c r="I4046" t="s">
        <v>7920</v>
      </c>
      <c r="K4046" t="s">
        <v>7989</v>
      </c>
      <c r="Q4046" t="s">
        <v>7462</v>
      </c>
      <c r="T4046" t="s">
        <v>10739</v>
      </c>
      <c r="U4046" t="s">
        <v>7417</v>
      </c>
    </row>
    <row r="4047" spans="1:21" ht="34" x14ac:dyDescent="0.2">
      <c r="A4047">
        <v>4427</v>
      </c>
      <c r="B4047" s="8" t="str">
        <f>IFERROR(INDEX(Sheet2!C:C, MATCH(SQL!D4047, Sheet2!H:H, 0)), "")</f>
        <v/>
      </c>
      <c r="D4047" t="s">
        <v>10678</v>
      </c>
      <c r="E4047">
        <v>4353</v>
      </c>
      <c r="G4047" s="3" t="s">
        <v>10738</v>
      </c>
      <c r="I4047" t="s">
        <v>7920</v>
      </c>
      <c r="K4047" t="s">
        <v>7989</v>
      </c>
      <c r="Q4047" t="s">
        <v>7462</v>
      </c>
      <c r="T4047" t="s">
        <v>10737</v>
      </c>
      <c r="U4047" t="s">
        <v>7491</v>
      </c>
    </row>
    <row r="4048" spans="1:21" ht="34" x14ac:dyDescent="0.2">
      <c r="A4048">
        <v>4428</v>
      </c>
      <c r="B4048" s="8" t="str">
        <f>IFERROR(INDEX(Sheet2!C:C, MATCH(SQL!D4048, Sheet2!H:H, 0)), "")</f>
        <v/>
      </c>
      <c r="D4048" t="s">
        <v>10678</v>
      </c>
      <c r="E4048">
        <v>4353</v>
      </c>
      <c r="G4048" s="3" t="s">
        <v>10736</v>
      </c>
      <c r="I4048" t="s">
        <v>7920</v>
      </c>
      <c r="K4048" t="s">
        <v>7989</v>
      </c>
      <c r="Q4048" t="s">
        <v>7462</v>
      </c>
      <c r="T4048" t="s">
        <v>10735</v>
      </c>
      <c r="U4048" t="s">
        <v>5339</v>
      </c>
    </row>
    <row r="4049" spans="1:21" ht="34" x14ac:dyDescent="0.2">
      <c r="A4049">
        <v>4429</v>
      </c>
      <c r="B4049" s="8" t="str">
        <f>IFERROR(INDEX(Sheet2!C:C, MATCH(SQL!D4049, Sheet2!H:H, 0)), "")</f>
        <v/>
      </c>
      <c r="D4049" t="s">
        <v>10678</v>
      </c>
      <c r="E4049">
        <v>4353</v>
      </c>
      <c r="G4049" s="3" t="s">
        <v>10734</v>
      </c>
      <c r="I4049" t="s">
        <v>7920</v>
      </c>
      <c r="K4049" t="s">
        <v>7989</v>
      </c>
      <c r="Q4049" t="s">
        <v>7462</v>
      </c>
      <c r="T4049" t="s">
        <v>10733</v>
      </c>
      <c r="U4049" t="s">
        <v>8056</v>
      </c>
    </row>
    <row r="4050" spans="1:21" ht="17" x14ac:dyDescent="0.2">
      <c r="A4050">
        <v>4430</v>
      </c>
      <c r="B4050" s="8" t="str">
        <f>IFERROR(INDEX(Sheet2!C:C, MATCH(SQL!D4050, Sheet2!H:H, 0)), "")</f>
        <v/>
      </c>
      <c r="D4050" t="s">
        <v>10678</v>
      </c>
      <c r="E4050">
        <v>4353</v>
      </c>
      <c r="G4050" s="3" t="s">
        <v>10732</v>
      </c>
      <c r="I4050" t="s">
        <v>7920</v>
      </c>
      <c r="K4050" t="s">
        <v>7989</v>
      </c>
      <c r="Q4050" t="s">
        <v>7462</v>
      </c>
      <c r="T4050" t="s">
        <v>10731</v>
      </c>
      <c r="U4050" t="s">
        <v>7426</v>
      </c>
    </row>
    <row r="4051" spans="1:21" ht="17" x14ac:dyDescent="0.2">
      <c r="A4051">
        <v>4431</v>
      </c>
      <c r="B4051" s="8" t="str">
        <f>IFERROR(INDEX(Sheet2!C:C, MATCH(SQL!D4051, Sheet2!H:H, 0)), "")</f>
        <v/>
      </c>
      <c r="D4051" t="s">
        <v>10678</v>
      </c>
      <c r="E4051">
        <v>4353</v>
      </c>
      <c r="G4051" s="3" t="s">
        <v>10730</v>
      </c>
      <c r="I4051" t="s">
        <v>7920</v>
      </c>
      <c r="K4051" t="s">
        <v>7989</v>
      </c>
      <c r="Q4051" t="s">
        <v>7462</v>
      </c>
      <c r="T4051" t="s">
        <v>10729</v>
      </c>
      <c r="U4051" t="s">
        <v>7397</v>
      </c>
    </row>
    <row r="4052" spans="1:21" ht="34" x14ac:dyDescent="0.2">
      <c r="A4052">
        <v>4432</v>
      </c>
      <c r="B4052" s="8" t="str">
        <f>IFERROR(INDEX(Sheet2!C:C, MATCH(SQL!D4052, Sheet2!H:H, 0)), "")</f>
        <v/>
      </c>
      <c r="D4052" t="s">
        <v>10678</v>
      </c>
      <c r="E4052">
        <v>4353</v>
      </c>
      <c r="G4052" s="3" t="s">
        <v>10728</v>
      </c>
      <c r="I4052" t="s">
        <v>7920</v>
      </c>
      <c r="K4052" t="s">
        <v>7989</v>
      </c>
      <c r="Q4052" t="s">
        <v>7462</v>
      </c>
      <c r="T4052" t="s">
        <v>10727</v>
      </c>
      <c r="U4052" t="s">
        <v>7431</v>
      </c>
    </row>
    <row r="4053" spans="1:21" ht="17" x14ac:dyDescent="0.2">
      <c r="A4053">
        <v>4433</v>
      </c>
      <c r="B4053" s="8" t="str">
        <f>IFERROR(INDEX(Sheet2!C:C, MATCH(SQL!D4053, Sheet2!H:H, 0)), "")</f>
        <v/>
      </c>
      <c r="D4053" t="s">
        <v>10678</v>
      </c>
      <c r="E4053">
        <v>4353</v>
      </c>
      <c r="G4053" s="3" t="s">
        <v>10726</v>
      </c>
      <c r="I4053" t="s">
        <v>7920</v>
      </c>
      <c r="K4053" t="s">
        <v>7989</v>
      </c>
      <c r="Q4053" t="s">
        <v>7462</v>
      </c>
      <c r="T4053" t="s">
        <v>10725</v>
      </c>
      <c r="U4053" t="s">
        <v>7488</v>
      </c>
    </row>
    <row r="4054" spans="1:21" ht="34" x14ac:dyDescent="0.2">
      <c r="A4054">
        <v>4434</v>
      </c>
      <c r="B4054" s="8" t="str">
        <f>IFERROR(INDEX(Sheet2!C:C, MATCH(SQL!D4054, Sheet2!H:H, 0)), "")</f>
        <v/>
      </c>
      <c r="D4054" t="s">
        <v>10678</v>
      </c>
      <c r="E4054">
        <v>4353</v>
      </c>
      <c r="G4054" s="3" t="s">
        <v>10724</v>
      </c>
      <c r="I4054" t="s">
        <v>7920</v>
      </c>
      <c r="K4054" t="s">
        <v>7989</v>
      </c>
      <c r="Q4054" t="s">
        <v>7462</v>
      </c>
      <c r="T4054" t="s">
        <v>10723</v>
      </c>
      <c r="U4054" t="s">
        <v>7390</v>
      </c>
    </row>
    <row r="4055" spans="1:21" ht="34" x14ac:dyDescent="0.2">
      <c r="A4055">
        <v>4435</v>
      </c>
      <c r="B4055" s="8" t="str">
        <f>IFERROR(INDEX(Sheet2!C:C, MATCH(SQL!D4055, Sheet2!H:H, 0)), "")</f>
        <v/>
      </c>
      <c r="D4055" t="s">
        <v>10678</v>
      </c>
      <c r="E4055">
        <v>4353</v>
      </c>
      <c r="G4055" s="3" t="s">
        <v>10722</v>
      </c>
      <c r="I4055" t="s">
        <v>7920</v>
      </c>
      <c r="K4055" t="s">
        <v>7989</v>
      </c>
      <c r="Q4055" t="s">
        <v>7462</v>
      </c>
      <c r="T4055" t="s">
        <v>10721</v>
      </c>
      <c r="U4055" t="s">
        <v>7488</v>
      </c>
    </row>
    <row r="4056" spans="1:21" ht="17" x14ac:dyDescent="0.2">
      <c r="A4056">
        <v>4436</v>
      </c>
      <c r="B4056" s="8" t="str">
        <f>IFERROR(INDEX(Sheet2!C:C, MATCH(SQL!D4056, Sheet2!H:H, 0)), "")</f>
        <v/>
      </c>
      <c r="D4056" t="s">
        <v>10678</v>
      </c>
      <c r="E4056">
        <v>4353</v>
      </c>
      <c r="G4056" s="3" t="s">
        <v>10720</v>
      </c>
      <c r="I4056" t="s">
        <v>7920</v>
      </c>
      <c r="K4056" t="s">
        <v>7989</v>
      </c>
      <c r="Q4056" t="s">
        <v>7462</v>
      </c>
      <c r="T4056" t="s">
        <v>10719</v>
      </c>
      <c r="U4056" t="s">
        <v>7417</v>
      </c>
    </row>
    <row r="4057" spans="1:21" ht="34" x14ac:dyDescent="0.2">
      <c r="A4057">
        <v>4437</v>
      </c>
      <c r="B4057" s="8" t="str">
        <f>IFERROR(INDEX(Sheet2!C:C, MATCH(SQL!D4057, Sheet2!H:H, 0)), "")</f>
        <v/>
      </c>
      <c r="D4057" t="s">
        <v>10678</v>
      </c>
      <c r="E4057">
        <v>4353</v>
      </c>
      <c r="G4057" s="3" t="s">
        <v>10718</v>
      </c>
      <c r="I4057" t="s">
        <v>7920</v>
      </c>
      <c r="K4057" t="s">
        <v>7989</v>
      </c>
      <c r="Q4057" t="s">
        <v>7462</v>
      </c>
      <c r="T4057" t="s">
        <v>8003</v>
      </c>
      <c r="U4057" t="s">
        <v>7448</v>
      </c>
    </row>
    <row r="4058" spans="1:21" ht="34" x14ac:dyDescent="0.2">
      <c r="A4058">
        <v>4438</v>
      </c>
      <c r="B4058" s="8" t="str">
        <f>IFERROR(INDEX(Sheet2!C:C, MATCH(SQL!D4058, Sheet2!H:H, 0)), "")</f>
        <v/>
      </c>
      <c r="D4058" t="s">
        <v>10678</v>
      </c>
      <c r="E4058">
        <v>4353</v>
      </c>
      <c r="G4058" s="3" t="s">
        <v>10717</v>
      </c>
      <c r="I4058" t="s">
        <v>7920</v>
      </c>
      <c r="K4058" t="s">
        <v>7989</v>
      </c>
      <c r="Q4058" t="s">
        <v>7462</v>
      </c>
      <c r="T4058" t="s">
        <v>10706</v>
      </c>
      <c r="U4058" t="s">
        <v>7455</v>
      </c>
    </row>
    <row r="4059" spans="1:21" ht="34" x14ac:dyDescent="0.2">
      <c r="A4059">
        <v>4439</v>
      </c>
      <c r="B4059" s="8" t="str">
        <f>IFERROR(INDEX(Sheet2!C:C, MATCH(SQL!D4059, Sheet2!H:H, 0)), "")</f>
        <v/>
      </c>
      <c r="D4059" t="s">
        <v>10678</v>
      </c>
      <c r="E4059">
        <v>4353</v>
      </c>
      <c r="G4059" s="3" t="s">
        <v>10716</v>
      </c>
      <c r="I4059" t="s">
        <v>7920</v>
      </c>
      <c r="K4059" t="s">
        <v>7989</v>
      </c>
      <c r="Q4059" t="s">
        <v>7462</v>
      </c>
      <c r="T4059" t="s">
        <v>10715</v>
      </c>
      <c r="U4059" t="s">
        <v>8025</v>
      </c>
    </row>
    <row r="4060" spans="1:21" ht="17" x14ac:dyDescent="0.2">
      <c r="A4060">
        <v>4440</v>
      </c>
      <c r="B4060" s="8" t="str">
        <f>IFERROR(INDEX(Sheet2!C:C, MATCH(SQL!D4060, Sheet2!H:H, 0)), "")</f>
        <v/>
      </c>
      <c r="D4060" t="s">
        <v>10678</v>
      </c>
      <c r="E4060">
        <v>4353</v>
      </c>
      <c r="G4060" s="3" t="s">
        <v>10714</v>
      </c>
      <c r="I4060" t="s">
        <v>7920</v>
      </c>
      <c r="K4060" t="s">
        <v>7989</v>
      </c>
      <c r="Q4060" t="s">
        <v>7462</v>
      </c>
      <c r="T4060" t="s">
        <v>10713</v>
      </c>
      <c r="U4060" t="s">
        <v>7448</v>
      </c>
    </row>
    <row r="4061" spans="1:21" ht="34" x14ac:dyDescent="0.2">
      <c r="A4061">
        <v>4441</v>
      </c>
      <c r="B4061" s="8" t="str">
        <f>IFERROR(INDEX(Sheet2!C:C, MATCH(SQL!D4061, Sheet2!H:H, 0)), "")</f>
        <v/>
      </c>
      <c r="D4061" t="s">
        <v>10678</v>
      </c>
      <c r="E4061">
        <v>4353</v>
      </c>
      <c r="G4061" s="3" t="s">
        <v>10712</v>
      </c>
      <c r="I4061" t="s">
        <v>7920</v>
      </c>
      <c r="K4061" t="s">
        <v>7989</v>
      </c>
      <c r="Q4061" t="s">
        <v>7462</v>
      </c>
      <c r="T4061" t="s">
        <v>10711</v>
      </c>
      <c r="U4061" t="s">
        <v>7488</v>
      </c>
    </row>
    <row r="4062" spans="1:21" ht="34" x14ac:dyDescent="0.2">
      <c r="A4062">
        <v>4442</v>
      </c>
      <c r="B4062" s="8" t="str">
        <f>IFERROR(INDEX(Sheet2!C:C, MATCH(SQL!D4062, Sheet2!H:H, 0)), "")</f>
        <v/>
      </c>
      <c r="D4062" t="s">
        <v>10678</v>
      </c>
      <c r="E4062">
        <v>4353</v>
      </c>
      <c r="G4062" s="3" t="s">
        <v>10710</v>
      </c>
      <c r="I4062" t="s">
        <v>7920</v>
      </c>
      <c r="K4062" t="s">
        <v>7989</v>
      </c>
      <c r="Q4062" t="s">
        <v>7462</v>
      </c>
      <c r="T4062" t="s">
        <v>10048</v>
      </c>
      <c r="U4062" t="s">
        <v>7488</v>
      </c>
    </row>
    <row r="4063" spans="1:21" ht="34" x14ac:dyDescent="0.2">
      <c r="A4063">
        <v>4443</v>
      </c>
      <c r="B4063" s="8" t="str">
        <f>IFERROR(INDEX(Sheet2!C:C, MATCH(SQL!D4063, Sheet2!H:H, 0)), "")</f>
        <v/>
      </c>
      <c r="D4063" t="s">
        <v>10678</v>
      </c>
      <c r="E4063">
        <v>4353</v>
      </c>
      <c r="G4063" s="3" t="s">
        <v>10709</v>
      </c>
      <c r="I4063" t="s">
        <v>7920</v>
      </c>
      <c r="K4063" t="s">
        <v>7989</v>
      </c>
      <c r="Q4063" t="s">
        <v>7462</v>
      </c>
      <c r="T4063" t="s">
        <v>10708</v>
      </c>
      <c r="U4063" t="s">
        <v>7442</v>
      </c>
    </row>
    <row r="4064" spans="1:21" ht="17" x14ac:dyDescent="0.2">
      <c r="A4064">
        <v>4444</v>
      </c>
      <c r="B4064" s="8" t="str">
        <f>IFERROR(INDEX(Sheet2!C:C, MATCH(SQL!D4064, Sheet2!H:H, 0)), "")</f>
        <v/>
      </c>
      <c r="D4064" t="s">
        <v>10678</v>
      </c>
      <c r="E4064">
        <v>4353</v>
      </c>
      <c r="G4064" s="3" t="s">
        <v>10707</v>
      </c>
      <c r="I4064" t="s">
        <v>7920</v>
      </c>
      <c r="K4064" t="s">
        <v>7989</v>
      </c>
      <c r="Q4064" t="s">
        <v>7462</v>
      </c>
      <c r="T4064" t="s">
        <v>10706</v>
      </c>
      <c r="U4064" t="s">
        <v>7455</v>
      </c>
    </row>
    <row r="4065" spans="1:21" ht="34" x14ac:dyDescent="0.2">
      <c r="A4065">
        <v>4445</v>
      </c>
      <c r="B4065" s="8" t="str">
        <f>IFERROR(INDEX(Sheet2!C:C, MATCH(SQL!D4065, Sheet2!H:H, 0)), "")</f>
        <v/>
      </c>
      <c r="D4065" t="s">
        <v>10678</v>
      </c>
      <c r="E4065">
        <v>4353</v>
      </c>
      <c r="G4065" s="3" t="s">
        <v>10705</v>
      </c>
      <c r="I4065" t="s">
        <v>7920</v>
      </c>
      <c r="K4065" t="s">
        <v>7989</v>
      </c>
      <c r="Q4065" t="s">
        <v>7462</v>
      </c>
      <c r="T4065" t="s">
        <v>10704</v>
      </c>
      <c r="U4065" t="s">
        <v>7397</v>
      </c>
    </row>
    <row r="4066" spans="1:21" ht="17" x14ac:dyDescent="0.2">
      <c r="A4066">
        <v>4446</v>
      </c>
      <c r="B4066" s="8" t="str">
        <f>IFERROR(INDEX(Sheet2!C:C, MATCH(SQL!D4066, Sheet2!H:H, 0)), "")</f>
        <v/>
      </c>
      <c r="D4066" t="s">
        <v>10678</v>
      </c>
      <c r="E4066">
        <v>4353</v>
      </c>
      <c r="G4066" s="3" t="s">
        <v>10703</v>
      </c>
      <c r="I4066" t="s">
        <v>7920</v>
      </c>
      <c r="K4066" t="s">
        <v>7989</v>
      </c>
      <c r="Q4066" t="s">
        <v>7462</v>
      </c>
      <c r="T4066" t="s">
        <v>10702</v>
      </c>
      <c r="U4066" t="s">
        <v>7442</v>
      </c>
    </row>
    <row r="4067" spans="1:21" ht="34" x14ac:dyDescent="0.2">
      <c r="A4067">
        <v>4447</v>
      </c>
      <c r="B4067" s="8" t="str">
        <f>IFERROR(INDEX(Sheet2!C:C, MATCH(SQL!D4067, Sheet2!H:H, 0)), "")</f>
        <v/>
      </c>
      <c r="D4067" t="s">
        <v>10678</v>
      </c>
      <c r="E4067">
        <v>4353</v>
      </c>
      <c r="G4067" s="3" t="s">
        <v>10701</v>
      </c>
      <c r="I4067" t="s">
        <v>7920</v>
      </c>
      <c r="K4067" t="s">
        <v>7989</v>
      </c>
      <c r="Q4067" t="s">
        <v>7462</v>
      </c>
      <c r="T4067" t="s">
        <v>10700</v>
      </c>
      <c r="U4067" t="s">
        <v>8056</v>
      </c>
    </row>
    <row r="4068" spans="1:21" ht="34" x14ac:dyDescent="0.2">
      <c r="A4068">
        <v>4448</v>
      </c>
      <c r="B4068" s="8" t="str">
        <f>IFERROR(INDEX(Sheet2!C:C, MATCH(SQL!D4068, Sheet2!H:H, 0)), "")</f>
        <v/>
      </c>
      <c r="D4068" t="s">
        <v>10678</v>
      </c>
      <c r="E4068">
        <v>4353</v>
      </c>
      <c r="G4068" s="3" t="s">
        <v>10699</v>
      </c>
      <c r="I4068" t="s">
        <v>7920</v>
      </c>
      <c r="K4068" t="s">
        <v>7989</v>
      </c>
      <c r="Q4068" t="s">
        <v>7462</v>
      </c>
      <c r="T4068" t="s">
        <v>10698</v>
      </c>
      <c r="U4068" t="s">
        <v>7442</v>
      </c>
    </row>
    <row r="4069" spans="1:21" ht="17" x14ac:dyDescent="0.2">
      <c r="A4069">
        <v>4449</v>
      </c>
      <c r="B4069" s="8" t="str">
        <f>IFERROR(INDEX(Sheet2!C:C, MATCH(SQL!D4069, Sheet2!H:H, 0)), "")</f>
        <v/>
      </c>
      <c r="D4069" t="s">
        <v>10678</v>
      </c>
      <c r="E4069">
        <v>4353</v>
      </c>
      <c r="G4069" s="3" t="s">
        <v>10697</v>
      </c>
      <c r="I4069" t="s">
        <v>7920</v>
      </c>
      <c r="K4069" t="s">
        <v>7989</v>
      </c>
      <c r="Q4069" t="s">
        <v>7462</v>
      </c>
      <c r="T4069" t="s">
        <v>10696</v>
      </c>
      <c r="U4069" t="s">
        <v>8025</v>
      </c>
    </row>
    <row r="4070" spans="1:21" ht="34" x14ac:dyDescent="0.2">
      <c r="A4070">
        <v>4450</v>
      </c>
      <c r="B4070" s="8" t="str">
        <f>IFERROR(INDEX(Sheet2!C:C, MATCH(SQL!D4070, Sheet2!H:H, 0)), "")</f>
        <v/>
      </c>
      <c r="D4070" t="s">
        <v>10678</v>
      </c>
      <c r="E4070">
        <v>4353</v>
      </c>
      <c r="G4070" s="3" t="s">
        <v>10695</v>
      </c>
      <c r="I4070" t="s">
        <v>7920</v>
      </c>
      <c r="K4070" t="s">
        <v>7989</v>
      </c>
      <c r="Q4070" t="s">
        <v>7462</v>
      </c>
      <c r="T4070" t="s">
        <v>10694</v>
      </c>
      <c r="U4070" t="s">
        <v>7851</v>
      </c>
    </row>
    <row r="4071" spans="1:21" ht="34" x14ac:dyDescent="0.2">
      <c r="A4071">
        <v>4451</v>
      </c>
      <c r="B4071" s="8" t="str">
        <f>IFERROR(INDEX(Sheet2!C:C, MATCH(SQL!D4071, Sheet2!H:H, 0)), "")</f>
        <v/>
      </c>
      <c r="D4071" t="s">
        <v>10678</v>
      </c>
      <c r="E4071">
        <v>4353</v>
      </c>
      <c r="G4071" s="3" t="s">
        <v>10693</v>
      </c>
      <c r="I4071" t="s">
        <v>7920</v>
      </c>
      <c r="K4071" t="s">
        <v>7989</v>
      </c>
      <c r="Q4071" t="s">
        <v>7462</v>
      </c>
      <c r="T4071" t="s">
        <v>10692</v>
      </c>
      <c r="U4071" t="s">
        <v>7442</v>
      </c>
    </row>
    <row r="4072" spans="1:21" ht="34" x14ac:dyDescent="0.2">
      <c r="A4072">
        <v>4452</v>
      </c>
      <c r="B4072" s="8" t="str">
        <f>IFERROR(INDEX(Sheet2!C:C, MATCH(SQL!D4072, Sheet2!H:H, 0)), "")</f>
        <v/>
      </c>
      <c r="D4072" t="s">
        <v>10678</v>
      </c>
      <c r="E4072">
        <v>4353</v>
      </c>
      <c r="G4072" s="3" t="s">
        <v>10691</v>
      </c>
      <c r="I4072" t="s">
        <v>7920</v>
      </c>
      <c r="K4072" t="s">
        <v>7989</v>
      </c>
      <c r="Q4072" t="s">
        <v>7462</v>
      </c>
      <c r="T4072" t="s">
        <v>10690</v>
      </c>
      <c r="U4072" t="s">
        <v>7390</v>
      </c>
    </row>
    <row r="4073" spans="1:21" ht="17" x14ac:dyDescent="0.2">
      <c r="A4073">
        <v>4453</v>
      </c>
      <c r="B4073" s="8" t="str">
        <f>IFERROR(INDEX(Sheet2!C:C, MATCH(SQL!D4073, Sheet2!H:H, 0)), "")</f>
        <v/>
      </c>
      <c r="D4073" t="s">
        <v>10678</v>
      </c>
      <c r="E4073">
        <v>4353</v>
      </c>
      <c r="G4073" s="3" t="s">
        <v>10689</v>
      </c>
      <c r="I4073" t="s">
        <v>7920</v>
      </c>
      <c r="K4073" t="s">
        <v>7989</v>
      </c>
      <c r="Q4073" t="s">
        <v>7462</v>
      </c>
      <c r="T4073" t="s">
        <v>10688</v>
      </c>
      <c r="U4073" t="s">
        <v>7442</v>
      </c>
    </row>
    <row r="4074" spans="1:21" ht="34" x14ac:dyDescent="0.2">
      <c r="A4074">
        <v>4454</v>
      </c>
      <c r="B4074" s="8" t="str">
        <f>IFERROR(INDEX(Sheet2!C:C, MATCH(SQL!D4074, Sheet2!H:H, 0)), "")</f>
        <v/>
      </c>
      <c r="D4074" t="s">
        <v>10678</v>
      </c>
      <c r="E4074">
        <v>4353</v>
      </c>
      <c r="G4074" s="3" t="s">
        <v>10687</v>
      </c>
      <c r="I4074" t="s">
        <v>7920</v>
      </c>
      <c r="K4074" t="s">
        <v>7989</v>
      </c>
      <c r="Q4074" t="s">
        <v>7462</v>
      </c>
      <c r="T4074" t="s">
        <v>10686</v>
      </c>
      <c r="U4074" t="s">
        <v>7397</v>
      </c>
    </row>
    <row r="4075" spans="1:21" ht="17" x14ac:dyDescent="0.2">
      <c r="A4075">
        <v>4455</v>
      </c>
      <c r="B4075" s="8" t="str">
        <f>IFERROR(INDEX(Sheet2!C:C, MATCH(SQL!D4075, Sheet2!H:H, 0)), "")</f>
        <v/>
      </c>
      <c r="D4075" t="s">
        <v>10678</v>
      </c>
      <c r="E4075">
        <v>4353</v>
      </c>
      <c r="G4075" s="3" t="s">
        <v>10685</v>
      </c>
      <c r="I4075" t="s">
        <v>7920</v>
      </c>
      <c r="K4075" t="s">
        <v>7989</v>
      </c>
      <c r="Q4075" t="s">
        <v>7462</v>
      </c>
      <c r="T4075" t="s">
        <v>10600</v>
      </c>
      <c r="U4075" t="s">
        <v>7536</v>
      </c>
    </row>
    <row r="4076" spans="1:21" ht="34" x14ac:dyDescent="0.2">
      <c r="A4076">
        <v>4456</v>
      </c>
      <c r="B4076" s="8" t="str">
        <f>IFERROR(INDEX(Sheet2!C:C, MATCH(SQL!D4076, Sheet2!H:H, 0)), "")</f>
        <v/>
      </c>
      <c r="D4076" t="s">
        <v>10678</v>
      </c>
      <c r="E4076">
        <v>4353</v>
      </c>
      <c r="G4076" s="3" t="s">
        <v>10684</v>
      </c>
      <c r="I4076" t="s">
        <v>7920</v>
      </c>
      <c r="K4076" t="s">
        <v>7989</v>
      </c>
      <c r="Q4076" t="s">
        <v>7462</v>
      </c>
      <c r="T4076" t="s">
        <v>10683</v>
      </c>
      <c r="U4076" t="s">
        <v>9658</v>
      </c>
    </row>
    <row r="4077" spans="1:21" ht="17" x14ac:dyDescent="0.2">
      <c r="A4077">
        <v>4457</v>
      </c>
      <c r="B4077" s="8" t="str">
        <f>IFERROR(INDEX(Sheet2!C:C, MATCH(SQL!D4077, Sheet2!H:H, 0)), "")</f>
        <v/>
      </c>
      <c r="D4077" t="s">
        <v>10678</v>
      </c>
      <c r="E4077">
        <v>4353</v>
      </c>
      <c r="G4077" s="3" t="s">
        <v>10682</v>
      </c>
      <c r="I4077" t="s">
        <v>7920</v>
      </c>
      <c r="K4077" t="s">
        <v>7989</v>
      </c>
      <c r="Q4077" t="s">
        <v>7462</v>
      </c>
      <c r="T4077" t="s">
        <v>10681</v>
      </c>
      <c r="U4077" t="s">
        <v>8229</v>
      </c>
    </row>
    <row r="4078" spans="1:21" ht="17" x14ac:dyDescent="0.2">
      <c r="A4078">
        <v>4458</v>
      </c>
      <c r="B4078" s="8" t="str">
        <f>IFERROR(INDEX(Sheet2!C:C, MATCH(SQL!D4078, Sheet2!H:H, 0)), "")</f>
        <v/>
      </c>
      <c r="D4078" t="s">
        <v>10678</v>
      </c>
      <c r="E4078">
        <v>4353</v>
      </c>
      <c r="G4078" s="3" t="s">
        <v>10680</v>
      </c>
      <c r="I4078" t="s">
        <v>7920</v>
      </c>
      <c r="K4078" t="s">
        <v>7989</v>
      </c>
      <c r="Q4078" t="s">
        <v>7462</v>
      </c>
      <c r="T4078" t="s">
        <v>10679</v>
      </c>
      <c r="U4078" t="s">
        <v>7488</v>
      </c>
    </row>
    <row r="4079" spans="1:21" ht="34" x14ac:dyDescent="0.2">
      <c r="A4079">
        <v>4459</v>
      </c>
      <c r="B4079" s="8" t="str">
        <f>IFERROR(INDEX(Sheet2!C:C, MATCH(SQL!D4079, Sheet2!H:H, 0)), "")</f>
        <v/>
      </c>
      <c r="D4079" t="s">
        <v>10678</v>
      </c>
      <c r="E4079">
        <v>4353</v>
      </c>
      <c r="G4079" s="3" t="s">
        <v>10677</v>
      </c>
      <c r="I4079" t="s">
        <v>7920</v>
      </c>
      <c r="K4079" t="s">
        <v>7989</v>
      </c>
      <c r="Q4079" t="s">
        <v>7462</v>
      </c>
      <c r="T4079" t="s">
        <v>10676</v>
      </c>
      <c r="U4079" t="s">
        <v>7536</v>
      </c>
    </row>
    <row r="4080" spans="1:21" ht="17" x14ac:dyDescent="0.2">
      <c r="A4080">
        <v>4460</v>
      </c>
      <c r="B4080" s="8" t="str">
        <f>IFERROR(INDEX(Sheet2!C:C, MATCH(SQL!D4080, Sheet2!H:H, 0)), "")</f>
        <v/>
      </c>
      <c r="D4080" t="s">
        <v>10573</v>
      </c>
      <c r="G4080" s="3" t="s">
        <v>10675</v>
      </c>
      <c r="H4080" t="s">
        <v>7920</v>
      </c>
      <c r="I4080" t="s">
        <v>7920</v>
      </c>
      <c r="J4080" t="s">
        <v>7989</v>
      </c>
      <c r="K4080" t="s">
        <v>7989</v>
      </c>
      <c r="L4080" t="s">
        <v>7918</v>
      </c>
      <c r="N4080" t="s">
        <v>7404</v>
      </c>
      <c r="O4080" t="s">
        <v>7918</v>
      </c>
      <c r="P4080" t="s">
        <v>7462</v>
      </c>
      <c r="Q4080" t="s">
        <v>7462</v>
      </c>
    </row>
    <row r="4081" spans="1:21" ht="34" x14ac:dyDescent="0.2">
      <c r="A4081">
        <v>4461</v>
      </c>
      <c r="B4081" s="8" t="str">
        <f>IFERROR(INDEX(Sheet2!C:C, MATCH(SQL!D4081, Sheet2!H:H, 0)), "")</f>
        <v/>
      </c>
      <c r="D4081" t="s">
        <v>10573</v>
      </c>
      <c r="E4081">
        <v>4460</v>
      </c>
      <c r="G4081" s="3" t="s">
        <v>10674</v>
      </c>
      <c r="I4081" t="s">
        <v>7920</v>
      </c>
      <c r="K4081" t="s">
        <v>7989</v>
      </c>
      <c r="Q4081" t="s">
        <v>7462</v>
      </c>
      <c r="T4081" t="s">
        <v>10673</v>
      </c>
      <c r="U4081" t="s">
        <v>7442</v>
      </c>
    </row>
    <row r="4082" spans="1:21" ht="17" x14ac:dyDescent="0.2">
      <c r="A4082">
        <v>4462</v>
      </c>
      <c r="B4082" s="8" t="str">
        <f>IFERROR(INDEX(Sheet2!C:C, MATCH(SQL!D4082, Sheet2!H:H, 0)), "")</f>
        <v/>
      </c>
      <c r="D4082" t="s">
        <v>10573</v>
      </c>
      <c r="E4082">
        <v>4460</v>
      </c>
      <c r="G4082" s="3" t="s">
        <v>10672</v>
      </c>
      <c r="I4082" t="s">
        <v>7920</v>
      </c>
      <c r="K4082" t="s">
        <v>7989</v>
      </c>
      <c r="Q4082" t="s">
        <v>7462</v>
      </c>
      <c r="T4082" t="s">
        <v>10671</v>
      </c>
      <c r="U4082" t="s">
        <v>9931</v>
      </c>
    </row>
    <row r="4083" spans="1:21" ht="34" x14ac:dyDescent="0.2">
      <c r="A4083">
        <v>4463</v>
      </c>
      <c r="B4083" s="8" t="str">
        <f>IFERROR(INDEX(Sheet2!C:C, MATCH(SQL!D4083, Sheet2!H:H, 0)), "")</f>
        <v/>
      </c>
      <c r="D4083" t="s">
        <v>10573</v>
      </c>
      <c r="E4083">
        <v>4460</v>
      </c>
      <c r="G4083" s="3" t="s">
        <v>10670</v>
      </c>
      <c r="I4083" t="s">
        <v>7920</v>
      </c>
      <c r="K4083" t="s">
        <v>7989</v>
      </c>
      <c r="Q4083" t="s">
        <v>7462</v>
      </c>
      <c r="T4083" t="s">
        <v>10669</v>
      </c>
      <c r="U4083" t="s">
        <v>7431</v>
      </c>
    </row>
    <row r="4084" spans="1:21" ht="34" x14ac:dyDescent="0.2">
      <c r="A4084">
        <v>4464</v>
      </c>
      <c r="B4084" s="8" t="str">
        <f>IFERROR(INDEX(Sheet2!C:C, MATCH(SQL!D4084, Sheet2!H:H, 0)), "")</f>
        <v/>
      </c>
      <c r="D4084" t="s">
        <v>10573</v>
      </c>
      <c r="E4084">
        <v>4460</v>
      </c>
      <c r="G4084" s="3" t="s">
        <v>10668</v>
      </c>
      <c r="I4084" t="s">
        <v>7920</v>
      </c>
      <c r="K4084" t="s">
        <v>7989</v>
      </c>
      <c r="Q4084" t="s">
        <v>7462</v>
      </c>
      <c r="T4084" t="s">
        <v>10667</v>
      </c>
      <c r="U4084" t="s">
        <v>8056</v>
      </c>
    </row>
    <row r="4085" spans="1:21" ht="34" x14ac:dyDescent="0.2">
      <c r="A4085">
        <v>4465</v>
      </c>
      <c r="B4085" s="8" t="str">
        <f>IFERROR(INDEX(Sheet2!C:C, MATCH(SQL!D4085, Sheet2!H:H, 0)), "")</f>
        <v/>
      </c>
      <c r="D4085" t="s">
        <v>10573</v>
      </c>
      <c r="E4085">
        <v>4460</v>
      </c>
      <c r="G4085" s="3" t="s">
        <v>10666</v>
      </c>
      <c r="I4085" t="s">
        <v>7920</v>
      </c>
      <c r="K4085" t="s">
        <v>7989</v>
      </c>
      <c r="Q4085" t="s">
        <v>7462</v>
      </c>
      <c r="T4085" t="s">
        <v>10665</v>
      </c>
      <c r="U4085" t="s">
        <v>7395</v>
      </c>
    </row>
    <row r="4086" spans="1:21" ht="34" x14ac:dyDescent="0.2">
      <c r="A4086">
        <v>4466</v>
      </c>
      <c r="B4086" s="8" t="str">
        <f>IFERROR(INDEX(Sheet2!C:C, MATCH(SQL!D4086, Sheet2!H:H, 0)), "")</f>
        <v/>
      </c>
      <c r="D4086" t="s">
        <v>10573</v>
      </c>
      <c r="E4086">
        <v>4460</v>
      </c>
      <c r="G4086" s="3" t="s">
        <v>10664</v>
      </c>
      <c r="I4086" t="s">
        <v>7920</v>
      </c>
      <c r="K4086" t="s">
        <v>7989</v>
      </c>
      <c r="Q4086" t="s">
        <v>7462</v>
      </c>
      <c r="T4086" t="s">
        <v>10663</v>
      </c>
      <c r="U4086" t="s">
        <v>7455</v>
      </c>
    </row>
    <row r="4087" spans="1:21" ht="34" x14ac:dyDescent="0.2">
      <c r="A4087">
        <v>4467</v>
      </c>
      <c r="B4087" s="8" t="str">
        <f>IFERROR(INDEX(Sheet2!C:C, MATCH(SQL!D4087, Sheet2!H:H, 0)), "")</f>
        <v/>
      </c>
      <c r="D4087" t="s">
        <v>10573</v>
      </c>
      <c r="E4087">
        <v>4460</v>
      </c>
      <c r="G4087" s="3" t="s">
        <v>10662</v>
      </c>
      <c r="I4087" t="s">
        <v>7920</v>
      </c>
      <c r="K4087" t="s">
        <v>7989</v>
      </c>
      <c r="Q4087" t="s">
        <v>7462</v>
      </c>
      <c r="T4087" t="s">
        <v>10661</v>
      </c>
      <c r="U4087" t="s">
        <v>7448</v>
      </c>
    </row>
    <row r="4088" spans="1:21" ht="34" x14ac:dyDescent="0.2">
      <c r="A4088">
        <v>4468</v>
      </c>
      <c r="B4088" s="8" t="str">
        <f>IFERROR(INDEX(Sheet2!C:C, MATCH(SQL!D4088, Sheet2!H:H, 0)), "")</f>
        <v/>
      </c>
      <c r="D4088" t="s">
        <v>10573</v>
      </c>
      <c r="E4088">
        <v>4460</v>
      </c>
      <c r="G4088" s="3" t="s">
        <v>10660</v>
      </c>
      <c r="I4088" t="s">
        <v>7920</v>
      </c>
      <c r="K4088" t="s">
        <v>7989</v>
      </c>
      <c r="Q4088" t="s">
        <v>7462</v>
      </c>
      <c r="T4088" t="s">
        <v>10659</v>
      </c>
      <c r="U4088" t="s">
        <v>7664</v>
      </c>
    </row>
    <row r="4089" spans="1:21" ht="17" x14ac:dyDescent="0.2">
      <c r="A4089">
        <v>4469</v>
      </c>
      <c r="B4089" s="8" t="str">
        <f>IFERROR(INDEX(Sheet2!C:C, MATCH(SQL!D4089, Sheet2!H:H, 0)), "")</f>
        <v/>
      </c>
      <c r="D4089" t="s">
        <v>10573</v>
      </c>
      <c r="E4089">
        <v>4460</v>
      </c>
      <c r="G4089" s="3" t="s">
        <v>10658</v>
      </c>
      <c r="I4089" t="s">
        <v>7920</v>
      </c>
      <c r="K4089" t="s">
        <v>7989</v>
      </c>
      <c r="Q4089" t="s">
        <v>7462</v>
      </c>
      <c r="T4089" t="s">
        <v>10657</v>
      </c>
      <c r="U4089" t="s">
        <v>7629</v>
      </c>
    </row>
    <row r="4090" spans="1:21" ht="17" x14ac:dyDescent="0.2">
      <c r="A4090">
        <v>4470</v>
      </c>
      <c r="B4090" s="8" t="str">
        <f>IFERROR(INDEX(Sheet2!C:C, MATCH(SQL!D4090, Sheet2!H:H, 0)), "")</f>
        <v/>
      </c>
      <c r="D4090" t="s">
        <v>10573</v>
      </c>
      <c r="E4090">
        <v>4460</v>
      </c>
      <c r="G4090" s="3" t="s">
        <v>10656</v>
      </c>
      <c r="I4090" t="s">
        <v>7920</v>
      </c>
      <c r="K4090" t="s">
        <v>7989</v>
      </c>
      <c r="Q4090" t="s">
        <v>7462</v>
      </c>
      <c r="T4090" t="s">
        <v>10655</v>
      </c>
      <c r="U4090" t="s">
        <v>7597</v>
      </c>
    </row>
    <row r="4091" spans="1:21" ht="34" x14ac:dyDescent="0.2">
      <c r="A4091">
        <v>4471</v>
      </c>
      <c r="B4091" s="8" t="str">
        <f>IFERROR(INDEX(Sheet2!C:C, MATCH(SQL!D4091, Sheet2!H:H, 0)), "")</f>
        <v/>
      </c>
      <c r="D4091" t="s">
        <v>10573</v>
      </c>
      <c r="E4091">
        <v>4460</v>
      </c>
      <c r="G4091" s="3" t="s">
        <v>10654</v>
      </c>
      <c r="I4091" t="s">
        <v>7920</v>
      </c>
      <c r="K4091" t="s">
        <v>7989</v>
      </c>
      <c r="Q4091" t="s">
        <v>7462</v>
      </c>
      <c r="T4091" t="s">
        <v>10653</v>
      </c>
      <c r="U4091" t="s">
        <v>7455</v>
      </c>
    </row>
    <row r="4092" spans="1:21" ht="17" x14ac:dyDescent="0.2">
      <c r="A4092">
        <v>4472</v>
      </c>
      <c r="B4092" s="8" t="str">
        <f>IFERROR(INDEX(Sheet2!C:C, MATCH(SQL!D4092, Sheet2!H:H, 0)), "")</f>
        <v/>
      </c>
      <c r="D4092" t="s">
        <v>10573</v>
      </c>
      <c r="E4092">
        <v>4460</v>
      </c>
      <c r="G4092" s="3" t="s">
        <v>10652</v>
      </c>
      <c r="I4092" t="s">
        <v>7920</v>
      </c>
      <c r="K4092" t="s">
        <v>7989</v>
      </c>
      <c r="Q4092" t="s">
        <v>7462</v>
      </c>
      <c r="T4092" t="s">
        <v>10651</v>
      </c>
      <c r="U4092" t="s">
        <v>7508</v>
      </c>
    </row>
    <row r="4093" spans="1:21" ht="34" x14ac:dyDescent="0.2">
      <c r="A4093">
        <v>4473</v>
      </c>
      <c r="B4093" s="8" t="str">
        <f>IFERROR(INDEX(Sheet2!C:C, MATCH(SQL!D4093, Sheet2!H:H, 0)), "")</f>
        <v/>
      </c>
      <c r="D4093" t="s">
        <v>10573</v>
      </c>
      <c r="E4093">
        <v>4460</v>
      </c>
      <c r="G4093" s="3" t="s">
        <v>10650</v>
      </c>
      <c r="I4093" t="s">
        <v>7920</v>
      </c>
      <c r="K4093" t="s">
        <v>7989</v>
      </c>
      <c r="Q4093" t="s">
        <v>7462</v>
      </c>
      <c r="T4093" t="s">
        <v>10649</v>
      </c>
      <c r="U4093" t="s">
        <v>8229</v>
      </c>
    </row>
    <row r="4094" spans="1:21" ht="17" x14ac:dyDescent="0.2">
      <c r="A4094">
        <v>4474</v>
      </c>
      <c r="B4094" s="8" t="str">
        <f>IFERROR(INDEX(Sheet2!C:C, MATCH(SQL!D4094, Sheet2!H:H, 0)), "")</f>
        <v/>
      </c>
      <c r="D4094" t="s">
        <v>10573</v>
      </c>
      <c r="E4094">
        <v>4460</v>
      </c>
      <c r="G4094" s="3" t="s">
        <v>10648</v>
      </c>
      <c r="I4094" t="s">
        <v>7920</v>
      </c>
      <c r="K4094" t="s">
        <v>7989</v>
      </c>
      <c r="Q4094" t="s">
        <v>7462</v>
      </c>
      <c r="T4094" t="s">
        <v>10647</v>
      </c>
      <c r="U4094" t="s">
        <v>7491</v>
      </c>
    </row>
    <row r="4095" spans="1:21" ht="17" x14ac:dyDescent="0.2">
      <c r="A4095">
        <v>4475</v>
      </c>
      <c r="B4095" s="8" t="str">
        <f>IFERROR(INDEX(Sheet2!C:C, MATCH(SQL!D4095, Sheet2!H:H, 0)), "")</f>
        <v/>
      </c>
      <c r="D4095" t="s">
        <v>10573</v>
      </c>
      <c r="E4095">
        <v>4460</v>
      </c>
      <c r="G4095" s="3" t="s">
        <v>10646</v>
      </c>
      <c r="I4095" t="s">
        <v>7920</v>
      </c>
      <c r="K4095" t="s">
        <v>7989</v>
      </c>
      <c r="Q4095" t="s">
        <v>7462</v>
      </c>
      <c r="T4095" t="s">
        <v>10645</v>
      </c>
      <c r="U4095" t="s">
        <v>7457</v>
      </c>
    </row>
    <row r="4096" spans="1:21" ht="34" x14ac:dyDescent="0.2">
      <c r="A4096">
        <v>4476</v>
      </c>
      <c r="B4096" s="8" t="str">
        <f>IFERROR(INDEX(Sheet2!C:C, MATCH(SQL!D4096, Sheet2!H:H, 0)), "")</f>
        <v/>
      </c>
      <c r="D4096" t="s">
        <v>10573</v>
      </c>
      <c r="E4096">
        <v>4460</v>
      </c>
      <c r="G4096" s="3" t="s">
        <v>10644</v>
      </c>
      <c r="I4096" t="s">
        <v>7920</v>
      </c>
      <c r="K4096" t="s">
        <v>7989</v>
      </c>
      <c r="Q4096" t="s">
        <v>7462</v>
      </c>
      <c r="T4096" t="s">
        <v>10643</v>
      </c>
      <c r="U4096" t="s">
        <v>7442</v>
      </c>
    </row>
    <row r="4097" spans="1:21" ht="34" x14ac:dyDescent="0.2">
      <c r="A4097">
        <v>4477</v>
      </c>
      <c r="B4097" s="8" t="str">
        <f>IFERROR(INDEX(Sheet2!C:C, MATCH(SQL!D4097, Sheet2!H:H, 0)), "")</f>
        <v/>
      </c>
      <c r="D4097" t="s">
        <v>10573</v>
      </c>
      <c r="E4097">
        <v>4460</v>
      </c>
      <c r="G4097" s="3" t="s">
        <v>10642</v>
      </c>
      <c r="I4097" t="s">
        <v>7920</v>
      </c>
      <c r="K4097" t="s">
        <v>7989</v>
      </c>
      <c r="Q4097" t="s">
        <v>7462</v>
      </c>
      <c r="T4097" t="s">
        <v>10641</v>
      </c>
      <c r="U4097" t="s">
        <v>7397</v>
      </c>
    </row>
    <row r="4098" spans="1:21" ht="34" x14ac:dyDescent="0.2">
      <c r="A4098">
        <v>4478</v>
      </c>
      <c r="B4098" s="8" t="str">
        <f>IFERROR(INDEX(Sheet2!C:C, MATCH(SQL!D4098, Sheet2!H:H, 0)), "")</f>
        <v/>
      </c>
      <c r="D4098" t="s">
        <v>10573</v>
      </c>
      <c r="E4098">
        <v>4460</v>
      </c>
      <c r="G4098" s="3" t="s">
        <v>10640</v>
      </c>
      <c r="I4098" t="s">
        <v>7920</v>
      </c>
      <c r="K4098" t="s">
        <v>7989</v>
      </c>
      <c r="Q4098" t="s">
        <v>7462</v>
      </c>
      <c r="T4098" t="s">
        <v>10639</v>
      </c>
      <c r="U4098" t="s">
        <v>7455</v>
      </c>
    </row>
    <row r="4099" spans="1:21" ht="34" x14ac:dyDescent="0.2">
      <c r="A4099">
        <v>4479</v>
      </c>
      <c r="B4099" s="8" t="str">
        <f>IFERROR(INDEX(Sheet2!C:C, MATCH(SQL!D4099, Sheet2!H:H, 0)), "")</f>
        <v/>
      </c>
      <c r="D4099" t="s">
        <v>10573</v>
      </c>
      <c r="E4099">
        <v>4460</v>
      </c>
      <c r="G4099" s="3" t="s">
        <v>10638</v>
      </c>
      <c r="I4099" t="s">
        <v>7920</v>
      </c>
      <c r="K4099" t="s">
        <v>7989</v>
      </c>
      <c r="Q4099" t="s">
        <v>7462</v>
      </c>
      <c r="T4099" t="s">
        <v>10637</v>
      </c>
      <c r="U4099" t="s">
        <v>7393</v>
      </c>
    </row>
    <row r="4100" spans="1:21" ht="17" x14ac:dyDescent="0.2">
      <c r="A4100">
        <v>4480</v>
      </c>
      <c r="B4100" s="8" t="str">
        <f>IFERROR(INDEX(Sheet2!C:C, MATCH(SQL!D4100, Sheet2!H:H, 0)), "")</f>
        <v/>
      </c>
      <c r="D4100" t="s">
        <v>10573</v>
      </c>
      <c r="E4100">
        <v>4460</v>
      </c>
      <c r="G4100" s="3" t="s">
        <v>10636</v>
      </c>
      <c r="I4100" t="s">
        <v>7920</v>
      </c>
      <c r="K4100" t="s">
        <v>7989</v>
      </c>
      <c r="Q4100" t="s">
        <v>7462</v>
      </c>
      <c r="T4100" t="s">
        <v>10635</v>
      </c>
      <c r="U4100" t="s">
        <v>7420</v>
      </c>
    </row>
    <row r="4101" spans="1:21" ht="34" x14ac:dyDescent="0.2">
      <c r="A4101">
        <v>4481</v>
      </c>
      <c r="B4101" s="8" t="str">
        <f>IFERROR(INDEX(Sheet2!C:C, MATCH(SQL!D4101, Sheet2!H:H, 0)), "")</f>
        <v/>
      </c>
      <c r="D4101" t="s">
        <v>10573</v>
      </c>
      <c r="E4101">
        <v>4460</v>
      </c>
      <c r="G4101" s="3" t="s">
        <v>10634</v>
      </c>
      <c r="I4101" t="s">
        <v>7920</v>
      </c>
      <c r="K4101" t="s">
        <v>7989</v>
      </c>
      <c r="Q4101" t="s">
        <v>7462</v>
      </c>
      <c r="T4101" t="s">
        <v>10633</v>
      </c>
      <c r="U4101" t="s">
        <v>7991</v>
      </c>
    </row>
    <row r="4102" spans="1:21" ht="34" x14ac:dyDescent="0.2">
      <c r="A4102">
        <v>4482</v>
      </c>
      <c r="B4102" s="8" t="str">
        <f>IFERROR(INDEX(Sheet2!C:C, MATCH(SQL!D4102, Sheet2!H:H, 0)), "")</f>
        <v/>
      </c>
      <c r="D4102" t="s">
        <v>10573</v>
      </c>
      <c r="E4102">
        <v>4460</v>
      </c>
      <c r="G4102" s="3" t="s">
        <v>10632</v>
      </c>
      <c r="I4102" t="s">
        <v>7920</v>
      </c>
      <c r="K4102" t="s">
        <v>7989</v>
      </c>
      <c r="Q4102" t="s">
        <v>7462</v>
      </c>
      <c r="T4102" t="s">
        <v>10631</v>
      </c>
      <c r="U4102" t="s">
        <v>7455</v>
      </c>
    </row>
    <row r="4103" spans="1:21" ht="34" x14ac:dyDescent="0.2">
      <c r="A4103">
        <v>4483</v>
      </c>
      <c r="B4103" s="8" t="str">
        <f>IFERROR(INDEX(Sheet2!C:C, MATCH(SQL!D4103, Sheet2!H:H, 0)), "")</f>
        <v/>
      </c>
      <c r="D4103" t="s">
        <v>10573</v>
      </c>
      <c r="E4103">
        <v>4460</v>
      </c>
      <c r="G4103" s="3" t="s">
        <v>10630</v>
      </c>
      <c r="I4103" t="s">
        <v>7920</v>
      </c>
      <c r="K4103" t="s">
        <v>7989</v>
      </c>
      <c r="Q4103" t="s">
        <v>7462</v>
      </c>
      <c r="T4103" t="s">
        <v>10629</v>
      </c>
      <c r="U4103" t="s">
        <v>7442</v>
      </c>
    </row>
    <row r="4104" spans="1:21" ht="34" x14ac:dyDescent="0.2">
      <c r="A4104">
        <v>4484</v>
      </c>
      <c r="B4104" s="8" t="str">
        <f>IFERROR(INDEX(Sheet2!C:C, MATCH(SQL!D4104, Sheet2!H:H, 0)), "")</f>
        <v/>
      </c>
      <c r="D4104" t="s">
        <v>10573</v>
      </c>
      <c r="E4104">
        <v>4460</v>
      </c>
      <c r="G4104" s="3" t="s">
        <v>10628</v>
      </c>
      <c r="I4104" t="s">
        <v>7920</v>
      </c>
      <c r="K4104" t="s">
        <v>7989</v>
      </c>
      <c r="Q4104" t="s">
        <v>7462</v>
      </c>
      <c r="T4104" t="s">
        <v>10627</v>
      </c>
      <c r="U4104" t="s">
        <v>7254</v>
      </c>
    </row>
    <row r="4105" spans="1:21" ht="17" x14ac:dyDescent="0.2">
      <c r="A4105">
        <v>4485</v>
      </c>
      <c r="B4105" s="8" t="str">
        <f>IFERROR(INDEX(Sheet2!C:C, MATCH(SQL!D4105, Sheet2!H:H, 0)), "")</f>
        <v/>
      </c>
      <c r="D4105" t="s">
        <v>10573</v>
      </c>
      <c r="E4105">
        <v>4460</v>
      </c>
      <c r="G4105" s="3" t="s">
        <v>10626</v>
      </c>
      <c r="I4105" t="s">
        <v>7920</v>
      </c>
      <c r="K4105" t="s">
        <v>7989</v>
      </c>
      <c r="Q4105" t="s">
        <v>7462</v>
      </c>
      <c r="T4105" t="s">
        <v>10625</v>
      </c>
      <c r="U4105" t="s">
        <v>7426</v>
      </c>
    </row>
    <row r="4106" spans="1:21" ht="34" x14ac:dyDescent="0.2">
      <c r="A4106">
        <v>4486</v>
      </c>
      <c r="B4106" s="8" t="str">
        <f>IFERROR(INDEX(Sheet2!C:C, MATCH(SQL!D4106, Sheet2!H:H, 0)), "")</f>
        <v/>
      </c>
      <c r="D4106" t="s">
        <v>10573</v>
      </c>
      <c r="E4106">
        <v>4460</v>
      </c>
      <c r="G4106" s="3" t="s">
        <v>10624</v>
      </c>
      <c r="I4106" t="s">
        <v>7920</v>
      </c>
      <c r="K4106" t="s">
        <v>7989</v>
      </c>
      <c r="Q4106" t="s">
        <v>7462</v>
      </c>
      <c r="T4106" t="s">
        <v>10623</v>
      </c>
      <c r="U4106" t="s">
        <v>5339</v>
      </c>
    </row>
    <row r="4107" spans="1:21" ht="51" x14ac:dyDescent="0.2">
      <c r="A4107">
        <v>4487</v>
      </c>
      <c r="B4107" s="8" t="str">
        <f>IFERROR(INDEX(Sheet2!C:C, MATCH(SQL!D4107, Sheet2!H:H, 0)), "")</f>
        <v/>
      </c>
      <c r="D4107" t="s">
        <v>10573</v>
      </c>
      <c r="E4107">
        <v>4460</v>
      </c>
      <c r="G4107" s="3" t="s">
        <v>10622</v>
      </c>
      <c r="I4107" t="s">
        <v>7920</v>
      </c>
      <c r="K4107" t="s">
        <v>7989</v>
      </c>
      <c r="Q4107" t="s">
        <v>7462</v>
      </c>
      <c r="T4107" t="s">
        <v>10621</v>
      </c>
      <c r="U4107" t="s">
        <v>10620</v>
      </c>
    </row>
    <row r="4108" spans="1:21" ht="17" x14ac:dyDescent="0.2">
      <c r="A4108">
        <v>4488</v>
      </c>
      <c r="B4108" s="8" t="str">
        <f>IFERROR(INDEX(Sheet2!C:C, MATCH(SQL!D4108, Sheet2!H:H, 0)), "")</f>
        <v/>
      </c>
      <c r="D4108" t="s">
        <v>10573</v>
      </c>
      <c r="E4108">
        <v>4460</v>
      </c>
      <c r="G4108" s="3" t="s">
        <v>10619</v>
      </c>
      <c r="I4108" t="s">
        <v>7920</v>
      </c>
      <c r="K4108" t="s">
        <v>7989</v>
      </c>
      <c r="Q4108" t="s">
        <v>7462</v>
      </c>
      <c r="T4108" t="s">
        <v>10618</v>
      </c>
      <c r="U4108" t="s">
        <v>7431</v>
      </c>
    </row>
    <row r="4109" spans="1:21" ht="34" x14ac:dyDescent="0.2">
      <c r="A4109">
        <v>4489</v>
      </c>
      <c r="B4109" s="8" t="str">
        <f>IFERROR(INDEX(Sheet2!C:C, MATCH(SQL!D4109, Sheet2!H:H, 0)), "")</f>
        <v/>
      </c>
      <c r="D4109" t="s">
        <v>10573</v>
      </c>
      <c r="E4109">
        <v>4460</v>
      </c>
      <c r="G4109" s="3" t="s">
        <v>10617</v>
      </c>
      <c r="I4109" t="s">
        <v>7920</v>
      </c>
      <c r="K4109" t="s">
        <v>7989</v>
      </c>
      <c r="Q4109" t="s">
        <v>7462</v>
      </c>
      <c r="T4109" t="s">
        <v>10582</v>
      </c>
      <c r="U4109" t="s">
        <v>7420</v>
      </c>
    </row>
    <row r="4110" spans="1:21" ht="34" x14ac:dyDescent="0.2">
      <c r="A4110">
        <v>4490</v>
      </c>
      <c r="B4110" s="8" t="str">
        <f>IFERROR(INDEX(Sheet2!C:C, MATCH(SQL!D4110, Sheet2!H:H, 0)), "")</f>
        <v/>
      </c>
      <c r="D4110" t="s">
        <v>10573</v>
      </c>
      <c r="E4110">
        <v>4460</v>
      </c>
      <c r="G4110" s="3" t="s">
        <v>10616</v>
      </c>
      <c r="I4110" t="s">
        <v>7920</v>
      </c>
      <c r="K4110" t="s">
        <v>7989</v>
      </c>
      <c r="Q4110" t="s">
        <v>7462</v>
      </c>
      <c r="T4110" t="s">
        <v>10615</v>
      </c>
      <c r="U4110" t="s">
        <v>7442</v>
      </c>
    </row>
    <row r="4111" spans="1:21" ht="17" x14ac:dyDescent="0.2">
      <c r="A4111">
        <v>4491</v>
      </c>
      <c r="B4111" s="8" t="str">
        <f>IFERROR(INDEX(Sheet2!C:C, MATCH(SQL!D4111, Sheet2!H:H, 0)), "")</f>
        <v/>
      </c>
      <c r="D4111" t="s">
        <v>10573</v>
      </c>
      <c r="E4111">
        <v>4460</v>
      </c>
      <c r="G4111" s="3" t="s">
        <v>10614</v>
      </c>
      <c r="I4111" t="s">
        <v>7920</v>
      </c>
      <c r="K4111" t="s">
        <v>7989</v>
      </c>
      <c r="Q4111" t="s">
        <v>7462</v>
      </c>
      <c r="T4111" t="s">
        <v>10582</v>
      </c>
      <c r="U4111" t="s">
        <v>7420</v>
      </c>
    </row>
    <row r="4112" spans="1:21" ht="17" x14ac:dyDescent="0.2">
      <c r="A4112">
        <v>4492</v>
      </c>
      <c r="B4112" s="8" t="str">
        <f>IFERROR(INDEX(Sheet2!C:C, MATCH(SQL!D4112, Sheet2!H:H, 0)), "")</f>
        <v/>
      </c>
      <c r="D4112" t="s">
        <v>10573</v>
      </c>
      <c r="E4112">
        <v>4460</v>
      </c>
      <c r="G4112" s="3" t="s">
        <v>10613</v>
      </c>
      <c r="I4112" t="s">
        <v>7920</v>
      </c>
      <c r="K4112" t="s">
        <v>7989</v>
      </c>
      <c r="Q4112" t="s">
        <v>7462</v>
      </c>
      <c r="T4112" t="s">
        <v>10582</v>
      </c>
      <c r="U4112" t="s">
        <v>7420</v>
      </c>
    </row>
    <row r="4113" spans="1:21" ht="34" x14ac:dyDescent="0.2">
      <c r="A4113">
        <v>4493</v>
      </c>
      <c r="B4113" s="8" t="str">
        <f>IFERROR(INDEX(Sheet2!C:C, MATCH(SQL!D4113, Sheet2!H:H, 0)), "")</f>
        <v/>
      </c>
      <c r="D4113" t="s">
        <v>10573</v>
      </c>
      <c r="E4113">
        <v>4460</v>
      </c>
      <c r="G4113" s="3" t="s">
        <v>10612</v>
      </c>
      <c r="I4113" t="s">
        <v>7920</v>
      </c>
      <c r="K4113" t="s">
        <v>7989</v>
      </c>
      <c r="Q4113" t="s">
        <v>7462</v>
      </c>
      <c r="T4113" t="s">
        <v>10611</v>
      </c>
      <c r="U4113" t="s">
        <v>7442</v>
      </c>
    </row>
    <row r="4114" spans="1:21" ht="17" x14ac:dyDescent="0.2">
      <c r="A4114">
        <v>4494</v>
      </c>
      <c r="B4114" s="8" t="str">
        <f>IFERROR(INDEX(Sheet2!C:C, MATCH(SQL!D4114, Sheet2!H:H, 0)), "")</f>
        <v/>
      </c>
      <c r="D4114" t="s">
        <v>10573</v>
      </c>
      <c r="E4114">
        <v>4460</v>
      </c>
      <c r="G4114" s="3" t="s">
        <v>10610</v>
      </c>
      <c r="I4114" t="s">
        <v>7920</v>
      </c>
      <c r="K4114" t="s">
        <v>7989</v>
      </c>
      <c r="Q4114" t="s">
        <v>7462</v>
      </c>
      <c r="T4114" t="s">
        <v>10609</v>
      </c>
      <c r="U4114" t="s">
        <v>7455</v>
      </c>
    </row>
    <row r="4115" spans="1:21" ht="34" x14ac:dyDescent="0.2">
      <c r="A4115">
        <v>4495</v>
      </c>
      <c r="B4115" s="8" t="str">
        <f>IFERROR(INDEX(Sheet2!C:C, MATCH(SQL!D4115, Sheet2!H:H, 0)), "")</f>
        <v/>
      </c>
      <c r="D4115" t="s">
        <v>10573</v>
      </c>
      <c r="E4115">
        <v>4460</v>
      </c>
      <c r="G4115" s="3" t="s">
        <v>10608</v>
      </c>
      <c r="I4115" t="s">
        <v>7920</v>
      </c>
      <c r="K4115" t="s">
        <v>7989</v>
      </c>
      <c r="Q4115" t="s">
        <v>7462</v>
      </c>
      <c r="T4115" t="s">
        <v>10607</v>
      </c>
      <c r="U4115" t="s">
        <v>7629</v>
      </c>
    </row>
    <row r="4116" spans="1:21" ht="34" x14ac:dyDescent="0.2">
      <c r="A4116">
        <v>4496</v>
      </c>
      <c r="B4116" s="8" t="str">
        <f>IFERROR(INDEX(Sheet2!C:C, MATCH(SQL!D4116, Sheet2!H:H, 0)), "")</f>
        <v/>
      </c>
      <c r="D4116" t="s">
        <v>10573</v>
      </c>
      <c r="E4116">
        <v>4460</v>
      </c>
      <c r="G4116" s="3" t="s">
        <v>10606</v>
      </c>
      <c r="I4116" t="s">
        <v>7920</v>
      </c>
      <c r="K4116" t="s">
        <v>7989</v>
      </c>
      <c r="Q4116" t="s">
        <v>7462</v>
      </c>
      <c r="T4116" t="s">
        <v>10605</v>
      </c>
      <c r="U4116" t="s">
        <v>7455</v>
      </c>
    </row>
    <row r="4117" spans="1:21" ht="34" x14ac:dyDescent="0.2">
      <c r="A4117">
        <v>4497</v>
      </c>
      <c r="B4117" s="8" t="str">
        <f>IFERROR(INDEX(Sheet2!C:C, MATCH(SQL!D4117, Sheet2!H:H, 0)), "")</f>
        <v/>
      </c>
      <c r="D4117" t="s">
        <v>10573</v>
      </c>
      <c r="E4117">
        <v>4460</v>
      </c>
      <c r="G4117" s="3" t="s">
        <v>10604</v>
      </c>
      <c r="I4117" t="s">
        <v>7920</v>
      </c>
      <c r="K4117" t="s">
        <v>7989</v>
      </c>
      <c r="Q4117" t="s">
        <v>7462</v>
      </c>
      <c r="T4117" t="s">
        <v>10309</v>
      </c>
      <c r="U4117" t="s">
        <v>7442</v>
      </c>
    </row>
    <row r="4118" spans="1:21" ht="34" x14ac:dyDescent="0.2">
      <c r="A4118">
        <v>4498</v>
      </c>
      <c r="B4118" s="8" t="str">
        <f>IFERROR(INDEX(Sheet2!C:C, MATCH(SQL!D4118, Sheet2!H:H, 0)), "")</f>
        <v/>
      </c>
      <c r="D4118" t="s">
        <v>10573</v>
      </c>
      <c r="E4118">
        <v>4460</v>
      </c>
      <c r="G4118" s="3" t="s">
        <v>10603</v>
      </c>
      <c r="I4118" t="s">
        <v>7920</v>
      </c>
      <c r="K4118" t="s">
        <v>7989</v>
      </c>
      <c r="Q4118" t="s">
        <v>7462</v>
      </c>
      <c r="T4118" t="s">
        <v>10602</v>
      </c>
      <c r="U4118" t="s">
        <v>7442</v>
      </c>
    </row>
    <row r="4119" spans="1:21" ht="17" x14ac:dyDescent="0.2">
      <c r="A4119">
        <v>4499</v>
      </c>
      <c r="B4119" s="8" t="str">
        <f>IFERROR(INDEX(Sheet2!C:C, MATCH(SQL!D4119, Sheet2!H:H, 0)), "")</f>
        <v/>
      </c>
      <c r="D4119" t="s">
        <v>10573</v>
      </c>
      <c r="E4119">
        <v>4460</v>
      </c>
      <c r="G4119" s="3" t="s">
        <v>10601</v>
      </c>
      <c r="I4119" t="s">
        <v>7920</v>
      </c>
      <c r="K4119" t="s">
        <v>7989</v>
      </c>
      <c r="Q4119" t="s">
        <v>7462</v>
      </c>
      <c r="T4119" t="s">
        <v>10600</v>
      </c>
      <c r="U4119" t="s">
        <v>7536</v>
      </c>
    </row>
    <row r="4120" spans="1:21" ht="34" x14ac:dyDescent="0.2">
      <c r="A4120">
        <v>4500</v>
      </c>
      <c r="B4120" s="8" t="str">
        <f>IFERROR(INDEX(Sheet2!C:C, MATCH(SQL!D4120, Sheet2!H:H, 0)), "")</f>
        <v/>
      </c>
      <c r="D4120" t="s">
        <v>10573</v>
      </c>
      <c r="E4120">
        <v>4460</v>
      </c>
      <c r="G4120" s="3" t="s">
        <v>10599</v>
      </c>
      <c r="I4120" t="s">
        <v>7920</v>
      </c>
      <c r="K4120" t="s">
        <v>7989</v>
      </c>
      <c r="Q4120" t="s">
        <v>7462</v>
      </c>
      <c r="T4120" t="s">
        <v>10598</v>
      </c>
      <c r="U4120" t="s">
        <v>7508</v>
      </c>
    </row>
    <row r="4121" spans="1:21" ht="34" x14ac:dyDescent="0.2">
      <c r="A4121">
        <v>4501</v>
      </c>
      <c r="B4121" s="8" t="str">
        <f>IFERROR(INDEX(Sheet2!C:C, MATCH(SQL!D4121, Sheet2!H:H, 0)), "")</f>
        <v/>
      </c>
      <c r="D4121" t="s">
        <v>10573</v>
      </c>
      <c r="E4121">
        <v>4460</v>
      </c>
      <c r="G4121" s="3" t="s">
        <v>10597</v>
      </c>
      <c r="I4121" t="s">
        <v>7920</v>
      </c>
      <c r="K4121" t="s">
        <v>7989</v>
      </c>
      <c r="Q4121" t="s">
        <v>7462</v>
      </c>
      <c r="T4121" t="s">
        <v>10596</v>
      </c>
      <c r="U4121" t="s">
        <v>7991</v>
      </c>
    </row>
    <row r="4122" spans="1:21" ht="34" x14ac:dyDescent="0.2">
      <c r="A4122">
        <v>4502</v>
      </c>
      <c r="B4122" s="8" t="str">
        <f>IFERROR(INDEX(Sheet2!C:C, MATCH(SQL!D4122, Sheet2!H:H, 0)), "")</f>
        <v/>
      </c>
      <c r="D4122" t="s">
        <v>10573</v>
      </c>
      <c r="E4122">
        <v>4460</v>
      </c>
      <c r="G4122" s="3" t="s">
        <v>10595</v>
      </c>
      <c r="I4122" t="s">
        <v>7920</v>
      </c>
      <c r="K4122" t="s">
        <v>7989</v>
      </c>
      <c r="Q4122" t="s">
        <v>7462</v>
      </c>
      <c r="T4122" t="s">
        <v>10594</v>
      </c>
      <c r="U4122" t="s">
        <v>7390</v>
      </c>
    </row>
    <row r="4123" spans="1:21" ht="17" x14ac:dyDescent="0.2">
      <c r="A4123">
        <v>4503</v>
      </c>
      <c r="B4123" s="8" t="str">
        <f>IFERROR(INDEX(Sheet2!C:C, MATCH(SQL!D4123, Sheet2!H:H, 0)), "")</f>
        <v/>
      </c>
      <c r="D4123" t="s">
        <v>10573</v>
      </c>
      <c r="E4123">
        <v>4460</v>
      </c>
      <c r="G4123" s="3" t="s">
        <v>10593</v>
      </c>
      <c r="I4123" t="s">
        <v>7920</v>
      </c>
      <c r="K4123" t="s">
        <v>7989</v>
      </c>
      <c r="Q4123" t="s">
        <v>7462</v>
      </c>
      <c r="T4123" t="s">
        <v>10592</v>
      </c>
      <c r="U4123" t="s">
        <v>7732</v>
      </c>
    </row>
    <row r="4124" spans="1:21" ht="34" x14ac:dyDescent="0.2">
      <c r="A4124">
        <v>4504</v>
      </c>
      <c r="B4124" s="8" t="str">
        <f>IFERROR(INDEX(Sheet2!C:C, MATCH(SQL!D4124, Sheet2!H:H, 0)), "")</f>
        <v/>
      </c>
      <c r="D4124" t="s">
        <v>10573</v>
      </c>
      <c r="E4124">
        <v>4460</v>
      </c>
      <c r="G4124" s="3" t="s">
        <v>10591</v>
      </c>
      <c r="I4124" t="s">
        <v>7920</v>
      </c>
      <c r="K4124" t="s">
        <v>7989</v>
      </c>
      <c r="Q4124" t="s">
        <v>7462</v>
      </c>
      <c r="T4124" t="s">
        <v>10590</v>
      </c>
      <c r="U4124" t="s">
        <v>7508</v>
      </c>
    </row>
    <row r="4125" spans="1:21" ht="34" x14ac:dyDescent="0.2">
      <c r="A4125">
        <v>4505</v>
      </c>
      <c r="B4125" s="8" t="str">
        <f>IFERROR(INDEX(Sheet2!C:C, MATCH(SQL!D4125, Sheet2!H:H, 0)), "")</f>
        <v/>
      </c>
      <c r="D4125" t="s">
        <v>10573</v>
      </c>
      <c r="E4125">
        <v>4460</v>
      </c>
      <c r="G4125" s="3" t="s">
        <v>10589</v>
      </c>
      <c r="I4125" t="s">
        <v>7920</v>
      </c>
      <c r="K4125" t="s">
        <v>7989</v>
      </c>
      <c r="Q4125" t="s">
        <v>7462</v>
      </c>
      <c r="T4125" t="s">
        <v>10588</v>
      </c>
      <c r="U4125" t="s">
        <v>7442</v>
      </c>
    </row>
    <row r="4126" spans="1:21" ht="34" x14ac:dyDescent="0.2">
      <c r="A4126">
        <v>4506</v>
      </c>
      <c r="B4126" s="8" t="str">
        <f>IFERROR(INDEX(Sheet2!C:C, MATCH(SQL!D4126, Sheet2!H:H, 0)), "")</f>
        <v/>
      </c>
      <c r="D4126" t="s">
        <v>10573</v>
      </c>
      <c r="E4126">
        <v>4460</v>
      </c>
      <c r="G4126" s="3" t="s">
        <v>10587</v>
      </c>
      <c r="I4126" t="s">
        <v>7920</v>
      </c>
      <c r="K4126" t="s">
        <v>7989</v>
      </c>
      <c r="Q4126" t="s">
        <v>7462</v>
      </c>
      <c r="T4126" t="s">
        <v>10586</v>
      </c>
      <c r="U4126" t="s">
        <v>8056</v>
      </c>
    </row>
    <row r="4127" spans="1:21" ht="34" x14ac:dyDescent="0.2">
      <c r="A4127">
        <v>4507</v>
      </c>
      <c r="B4127" s="8" t="str">
        <f>IFERROR(INDEX(Sheet2!C:C, MATCH(SQL!D4127, Sheet2!H:H, 0)), "")</f>
        <v/>
      </c>
      <c r="D4127" t="s">
        <v>10573</v>
      </c>
      <c r="E4127">
        <v>4460</v>
      </c>
      <c r="G4127" s="3" t="s">
        <v>10585</v>
      </c>
      <c r="I4127" t="s">
        <v>7920</v>
      </c>
      <c r="K4127" t="s">
        <v>7989</v>
      </c>
      <c r="Q4127" t="s">
        <v>7462</v>
      </c>
      <c r="T4127" t="s">
        <v>10584</v>
      </c>
      <c r="U4127" t="s">
        <v>7629</v>
      </c>
    </row>
    <row r="4128" spans="1:21" ht="34" x14ac:dyDescent="0.2">
      <c r="A4128">
        <v>4508</v>
      </c>
      <c r="B4128" s="8" t="str">
        <f>IFERROR(INDEX(Sheet2!C:C, MATCH(SQL!D4128, Sheet2!H:H, 0)), "")</f>
        <v/>
      </c>
      <c r="D4128" t="s">
        <v>10573</v>
      </c>
      <c r="E4128">
        <v>4460</v>
      </c>
      <c r="G4128" s="3" t="s">
        <v>10583</v>
      </c>
      <c r="I4128" t="s">
        <v>7920</v>
      </c>
      <c r="K4128" t="s">
        <v>7989</v>
      </c>
      <c r="Q4128" t="s">
        <v>7462</v>
      </c>
      <c r="T4128" t="s">
        <v>10582</v>
      </c>
      <c r="U4128" t="s">
        <v>7420</v>
      </c>
    </row>
    <row r="4129" spans="1:21" ht="34" x14ac:dyDescent="0.2">
      <c r="A4129">
        <v>4509</v>
      </c>
      <c r="B4129" s="8" t="str">
        <f>IFERROR(INDEX(Sheet2!C:C, MATCH(SQL!D4129, Sheet2!H:H, 0)), "")</f>
        <v/>
      </c>
      <c r="D4129" t="s">
        <v>10573</v>
      </c>
      <c r="E4129">
        <v>4460</v>
      </c>
      <c r="G4129" s="3" t="s">
        <v>10581</v>
      </c>
      <c r="I4129" t="s">
        <v>7920</v>
      </c>
      <c r="K4129" t="s">
        <v>7989</v>
      </c>
      <c r="Q4129" t="s">
        <v>7462</v>
      </c>
      <c r="T4129" t="s">
        <v>10580</v>
      </c>
      <c r="U4129" t="s">
        <v>7397</v>
      </c>
    </row>
    <row r="4130" spans="1:21" ht="34" x14ac:dyDescent="0.2">
      <c r="A4130">
        <v>4510</v>
      </c>
      <c r="B4130" s="8" t="str">
        <f>IFERROR(INDEX(Sheet2!C:C, MATCH(SQL!D4130, Sheet2!H:H, 0)), "")</f>
        <v/>
      </c>
      <c r="D4130" t="s">
        <v>10573</v>
      </c>
      <c r="E4130">
        <v>4460</v>
      </c>
      <c r="G4130" s="3" t="s">
        <v>10579</v>
      </c>
      <c r="I4130" t="s">
        <v>7920</v>
      </c>
      <c r="K4130" t="s">
        <v>7989</v>
      </c>
      <c r="Q4130" t="s">
        <v>7462</v>
      </c>
      <c r="T4130" t="s">
        <v>10578</v>
      </c>
      <c r="U4130" t="s">
        <v>7437</v>
      </c>
    </row>
    <row r="4131" spans="1:21" ht="17" x14ac:dyDescent="0.2">
      <c r="A4131">
        <v>4511</v>
      </c>
      <c r="B4131" s="8" t="str">
        <f>IFERROR(INDEX(Sheet2!C:C, MATCH(SQL!D4131, Sheet2!H:H, 0)), "")</f>
        <v/>
      </c>
      <c r="D4131" t="s">
        <v>10573</v>
      </c>
      <c r="E4131">
        <v>4460</v>
      </c>
      <c r="G4131" s="3" t="s">
        <v>10577</v>
      </c>
      <c r="I4131" t="s">
        <v>7920</v>
      </c>
      <c r="K4131" t="s">
        <v>7989</v>
      </c>
      <c r="Q4131" t="s">
        <v>7462</v>
      </c>
      <c r="T4131" t="s">
        <v>10576</v>
      </c>
      <c r="U4131" t="s">
        <v>7417</v>
      </c>
    </row>
    <row r="4132" spans="1:21" ht="34" x14ac:dyDescent="0.2">
      <c r="A4132">
        <v>4512</v>
      </c>
      <c r="B4132" s="8" t="str">
        <f>IFERROR(INDEX(Sheet2!C:C, MATCH(SQL!D4132, Sheet2!H:H, 0)), "")</f>
        <v/>
      </c>
      <c r="D4132" t="s">
        <v>10573</v>
      </c>
      <c r="E4132">
        <v>4460</v>
      </c>
      <c r="G4132" s="3" t="s">
        <v>10575</v>
      </c>
      <c r="I4132" t="s">
        <v>7920</v>
      </c>
      <c r="K4132" t="s">
        <v>7989</v>
      </c>
      <c r="Q4132" t="s">
        <v>7462</v>
      </c>
      <c r="T4132" t="s">
        <v>10574</v>
      </c>
      <c r="U4132" t="s">
        <v>7390</v>
      </c>
    </row>
    <row r="4133" spans="1:21" ht="34" x14ac:dyDescent="0.2">
      <c r="A4133">
        <v>4513</v>
      </c>
      <c r="B4133" s="8" t="str">
        <f>IFERROR(INDEX(Sheet2!C:C, MATCH(SQL!D4133, Sheet2!H:H, 0)), "")</f>
        <v/>
      </c>
      <c r="D4133" t="s">
        <v>10573</v>
      </c>
      <c r="E4133">
        <v>4460</v>
      </c>
      <c r="G4133" s="3" t="s">
        <v>10572</v>
      </c>
      <c r="I4133" t="s">
        <v>7920</v>
      </c>
      <c r="K4133" t="s">
        <v>7989</v>
      </c>
      <c r="Q4133" t="s">
        <v>7462</v>
      </c>
      <c r="T4133" t="s">
        <v>7538</v>
      </c>
      <c r="U4133" t="s">
        <v>7437</v>
      </c>
    </row>
    <row r="4134" spans="1:21" ht="17" x14ac:dyDescent="0.2">
      <c r="A4134">
        <v>4514</v>
      </c>
      <c r="B4134" s="8" t="str">
        <f>IFERROR(INDEX(Sheet2!C:C, MATCH(SQL!D4134, Sheet2!H:H, 0)), "")</f>
        <v/>
      </c>
      <c r="D4134" t="s">
        <v>10527</v>
      </c>
      <c r="G4134" s="3" t="s">
        <v>10571</v>
      </c>
      <c r="H4134" t="s">
        <v>7920</v>
      </c>
      <c r="I4134" t="s">
        <v>7920</v>
      </c>
      <c r="J4134" t="s">
        <v>7989</v>
      </c>
      <c r="K4134" t="s">
        <v>7989</v>
      </c>
      <c r="L4134" t="s">
        <v>7918</v>
      </c>
      <c r="N4134" t="s">
        <v>7404</v>
      </c>
      <c r="O4134" t="s">
        <v>7918</v>
      </c>
      <c r="P4134" t="s">
        <v>7462</v>
      </c>
      <c r="Q4134" t="s">
        <v>7462</v>
      </c>
    </row>
    <row r="4135" spans="1:21" ht="17" x14ac:dyDescent="0.2">
      <c r="A4135">
        <v>4515</v>
      </c>
      <c r="B4135" s="8" t="str">
        <f>IFERROR(INDEX(Sheet2!C:C, MATCH(SQL!D4135, Sheet2!H:H, 0)), "")</f>
        <v/>
      </c>
      <c r="D4135" t="s">
        <v>10527</v>
      </c>
      <c r="E4135">
        <v>4514</v>
      </c>
      <c r="G4135" s="3" t="s">
        <v>10570</v>
      </c>
      <c r="I4135" t="s">
        <v>7920</v>
      </c>
      <c r="K4135" t="s">
        <v>7989</v>
      </c>
      <c r="Q4135" t="s">
        <v>7462</v>
      </c>
      <c r="T4135" t="s">
        <v>10569</v>
      </c>
      <c r="U4135" t="s">
        <v>7397</v>
      </c>
    </row>
    <row r="4136" spans="1:21" ht="17" x14ac:dyDescent="0.2">
      <c r="A4136">
        <v>4516</v>
      </c>
      <c r="B4136" s="8" t="str">
        <f>IFERROR(INDEX(Sheet2!C:C, MATCH(SQL!D4136, Sheet2!H:H, 0)), "")</f>
        <v/>
      </c>
      <c r="D4136" t="s">
        <v>10527</v>
      </c>
      <c r="E4136">
        <v>4514</v>
      </c>
      <c r="G4136" s="3" t="s">
        <v>10568</v>
      </c>
      <c r="I4136" t="s">
        <v>7920</v>
      </c>
      <c r="K4136" t="s">
        <v>7989</v>
      </c>
      <c r="Q4136" t="s">
        <v>7462</v>
      </c>
      <c r="T4136" t="s">
        <v>10567</v>
      </c>
      <c r="U4136" t="s">
        <v>7488</v>
      </c>
    </row>
    <row r="4137" spans="1:21" ht="34" x14ac:dyDescent="0.2">
      <c r="A4137">
        <v>4517</v>
      </c>
      <c r="B4137" s="8" t="str">
        <f>IFERROR(INDEX(Sheet2!C:C, MATCH(SQL!D4137, Sheet2!H:H, 0)), "")</f>
        <v/>
      </c>
      <c r="D4137" t="s">
        <v>10527</v>
      </c>
      <c r="E4137">
        <v>4514</v>
      </c>
      <c r="G4137" s="3" t="s">
        <v>10566</v>
      </c>
      <c r="I4137" t="s">
        <v>7920</v>
      </c>
      <c r="K4137" t="s">
        <v>7989</v>
      </c>
      <c r="Q4137" t="s">
        <v>7462</v>
      </c>
      <c r="T4137" t="s">
        <v>10565</v>
      </c>
      <c r="U4137" t="s">
        <v>9658</v>
      </c>
    </row>
    <row r="4138" spans="1:21" ht="51" x14ac:dyDescent="0.2">
      <c r="A4138">
        <v>4518</v>
      </c>
      <c r="B4138" s="8" t="str">
        <f>IFERROR(INDEX(Sheet2!C:C, MATCH(SQL!D4138, Sheet2!H:H, 0)), "")</f>
        <v/>
      </c>
      <c r="D4138" t="s">
        <v>10527</v>
      </c>
      <c r="E4138">
        <v>4514</v>
      </c>
      <c r="G4138" s="3" t="s">
        <v>10564</v>
      </c>
      <c r="I4138" t="s">
        <v>7920</v>
      </c>
      <c r="K4138" t="s">
        <v>7989</v>
      </c>
      <c r="Q4138" t="s">
        <v>7462</v>
      </c>
      <c r="T4138" t="s">
        <v>10563</v>
      </c>
      <c r="U4138" t="s">
        <v>7397</v>
      </c>
    </row>
    <row r="4139" spans="1:21" ht="34" x14ac:dyDescent="0.2">
      <c r="A4139">
        <v>4519</v>
      </c>
      <c r="B4139" s="8" t="str">
        <f>IFERROR(INDEX(Sheet2!C:C, MATCH(SQL!D4139, Sheet2!H:H, 0)), "")</f>
        <v/>
      </c>
      <c r="D4139" t="s">
        <v>10527</v>
      </c>
      <c r="E4139">
        <v>4514</v>
      </c>
      <c r="G4139" s="3" t="s">
        <v>10562</v>
      </c>
      <c r="I4139" t="s">
        <v>7920</v>
      </c>
      <c r="K4139" t="s">
        <v>7989</v>
      </c>
      <c r="Q4139" t="s">
        <v>7462</v>
      </c>
      <c r="T4139" t="s">
        <v>10561</v>
      </c>
      <c r="U4139" t="s">
        <v>9658</v>
      </c>
    </row>
    <row r="4140" spans="1:21" ht="34" x14ac:dyDescent="0.2">
      <c r="A4140">
        <v>4520</v>
      </c>
      <c r="B4140" s="8" t="str">
        <f>IFERROR(INDEX(Sheet2!C:C, MATCH(SQL!D4140, Sheet2!H:H, 0)), "")</f>
        <v/>
      </c>
      <c r="D4140" t="s">
        <v>10527</v>
      </c>
      <c r="E4140">
        <v>4514</v>
      </c>
      <c r="G4140" s="3" t="s">
        <v>10560</v>
      </c>
      <c r="I4140" t="s">
        <v>7920</v>
      </c>
      <c r="K4140" t="s">
        <v>7989</v>
      </c>
      <c r="Q4140" t="s">
        <v>7462</v>
      </c>
      <c r="T4140" t="s">
        <v>10559</v>
      </c>
      <c r="U4140" t="s">
        <v>7397</v>
      </c>
    </row>
    <row r="4141" spans="1:21" ht="34" x14ac:dyDescent="0.2">
      <c r="A4141">
        <v>4521</v>
      </c>
      <c r="B4141" s="8" t="str">
        <f>IFERROR(INDEX(Sheet2!C:C, MATCH(SQL!D4141, Sheet2!H:H, 0)), "")</f>
        <v/>
      </c>
      <c r="D4141" t="s">
        <v>10527</v>
      </c>
      <c r="E4141">
        <v>4514</v>
      </c>
      <c r="G4141" s="3" t="s">
        <v>10558</v>
      </c>
      <c r="I4141" t="s">
        <v>7920</v>
      </c>
      <c r="K4141" t="s">
        <v>7989</v>
      </c>
      <c r="Q4141" t="s">
        <v>7462</v>
      </c>
      <c r="T4141" t="s">
        <v>10515</v>
      </c>
      <c r="U4141" t="s">
        <v>7534</v>
      </c>
    </row>
    <row r="4142" spans="1:21" ht="17" x14ac:dyDescent="0.2">
      <c r="A4142">
        <v>4522</v>
      </c>
      <c r="B4142" s="8" t="str">
        <f>IFERROR(INDEX(Sheet2!C:C, MATCH(SQL!D4142, Sheet2!H:H, 0)), "")</f>
        <v/>
      </c>
      <c r="D4142" t="s">
        <v>10527</v>
      </c>
      <c r="E4142">
        <v>4514</v>
      </c>
      <c r="G4142" s="3" t="s">
        <v>10557</v>
      </c>
      <c r="I4142" t="s">
        <v>7920</v>
      </c>
      <c r="K4142" t="s">
        <v>7989</v>
      </c>
      <c r="Q4142" t="s">
        <v>7462</v>
      </c>
      <c r="T4142" t="s">
        <v>10556</v>
      </c>
      <c r="U4142" t="s">
        <v>5339</v>
      </c>
    </row>
    <row r="4143" spans="1:21" ht="34" x14ac:dyDescent="0.2">
      <c r="A4143">
        <v>4523</v>
      </c>
      <c r="B4143" s="8" t="str">
        <f>IFERROR(INDEX(Sheet2!C:C, MATCH(SQL!D4143, Sheet2!H:H, 0)), "")</f>
        <v/>
      </c>
      <c r="D4143" t="s">
        <v>10527</v>
      </c>
      <c r="E4143">
        <v>4514</v>
      </c>
      <c r="G4143" s="3" t="s">
        <v>10555</v>
      </c>
      <c r="I4143" t="s">
        <v>7920</v>
      </c>
      <c r="K4143" t="s">
        <v>7989</v>
      </c>
      <c r="Q4143" t="s">
        <v>7462</v>
      </c>
      <c r="T4143" t="s">
        <v>8757</v>
      </c>
      <c r="U4143" t="s">
        <v>7442</v>
      </c>
    </row>
    <row r="4144" spans="1:21" ht="34" x14ac:dyDescent="0.2">
      <c r="A4144">
        <v>4524</v>
      </c>
      <c r="B4144" s="8" t="str">
        <f>IFERROR(INDEX(Sheet2!C:C, MATCH(SQL!D4144, Sheet2!H:H, 0)), "")</f>
        <v/>
      </c>
      <c r="D4144" t="s">
        <v>10527</v>
      </c>
      <c r="E4144">
        <v>4514</v>
      </c>
      <c r="G4144" s="3" t="s">
        <v>10554</v>
      </c>
      <c r="I4144" t="s">
        <v>7920</v>
      </c>
      <c r="K4144" t="s">
        <v>7989</v>
      </c>
      <c r="Q4144" t="s">
        <v>7462</v>
      </c>
      <c r="T4144" t="s">
        <v>10553</v>
      </c>
      <c r="U4144" t="s">
        <v>7455</v>
      </c>
    </row>
    <row r="4145" spans="1:21" ht="34" x14ac:dyDescent="0.2">
      <c r="A4145">
        <v>4525</v>
      </c>
      <c r="B4145" s="8" t="str">
        <f>IFERROR(INDEX(Sheet2!C:C, MATCH(SQL!D4145, Sheet2!H:H, 0)), "")</f>
        <v/>
      </c>
      <c r="D4145" t="s">
        <v>10527</v>
      </c>
      <c r="E4145">
        <v>4514</v>
      </c>
      <c r="G4145" s="3" t="s">
        <v>10552</v>
      </c>
      <c r="I4145" t="s">
        <v>7920</v>
      </c>
      <c r="K4145" t="s">
        <v>7989</v>
      </c>
      <c r="Q4145" t="s">
        <v>7462</v>
      </c>
      <c r="T4145" t="s">
        <v>10551</v>
      </c>
      <c r="U4145" t="s">
        <v>7431</v>
      </c>
    </row>
    <row r="4146" spans="1:21" ht="34" x14ac:dyDescent="0.2">
      <c r="A4146">
        <v>4526</v>
      </c>
      <c r="B4146" s="8" t="str">
        <f>IFERROR(INDEX(Sheet2!C:C, MATCH(SQL!D4146, Sheet2!H:H, 0)), "")</f>
        <v/>
      </c>
      <c r="D4146" t="s">
        <v>10527</v>
      </c>
      <c r="E4146">
        <v>4514</v>
      </c>
      <c r="G4146" s="3" t="s">
        <v>10550</v>
      </c>
      <c r="I4146" t="s">
        <v>7920</v>
      </c>
      <c r="K4146" t="s">
        <v>7989</v>
      </c>
      <c r="Q4146" t="s">
        <v>7462</v>
      </c>
      <c r="T4146" t="s">
        <v>10549</v>
      </c>
      <c r="U4146" t="s">
        <v>8243</v>
      </c>
    </row>
    <row r="4147" spans="1:21" ht="34" x14ac:dyDescent="0.2">
      <c r="A4147">
        <v>4527</v>
      </c>
      <c r="B4147" s="8" t="str">
        <f>IFERROR(INDEX(Sheet2!C:C, MATCH(SQL!D4147, Sheet2!H:H, 0)), "")</f>
        <v/>
      </c>
      <c r="D4147" t="s">
        <v>10527</v>
      </c>
      <c r="E4147">
        <v>4514</v>
      </c>
      <c r="G4147" s="3" t="s">
        <v>10548</v>
      </c>
      <c r="I4147" t="s">
        <v>7920</v>
      </c>
      <c r="K4147" t="s">
        <v>7989</v>
      </c>
      <c r="Q4147" t="s">
        <v>7462</v>
      </c>
      <c r="T4147" t="s">
        <v>10547</v>
      </c>
      <c r="U4147" t="s">
        <v>7254</v>
      </c>
    </row>
    <row r="4148" spans="1:21" ht="17" x14ac:dyDescent="0.2">
      <c r="A4148">
        <v>4528</v>
      </c>
      <c r="B4148" s="8" t="str">
        <f>IFERROR(INDEX(Sheet2!C:C, MATCH(SQL!D4148, Sheet2!H:H, 0)), "")</f>
        <v/>
      </c>
      <c r="D4148" t="s">
        <v>10527</v>
      </c>
      <c r="E4148">
        <v>4514</v>
      </c>
      <c r="G4148" s="3" t="s">
        <v>10546</v>
      </c>
      <c r="I4148" t="s">
        <v>7920</v>
      </c>
      <c r="K4148" t="s">
        <v>7989</v>
      </c>
      <c r="Q4148" t="s">
        <v>7462</v>
      </c>
      <c r="T4148" t="s">
        <v>7489</v>
      </c>
      <c r="U4148" t="s">
        <v>7488</v>
      </c>
    </row>
    <row r="4149" spans="1:21" ht="34" x14ac:dyDescent="0.2">
      <c r="A4149">
        <v>4529</v>
      </c>
      <c r="B4149" s="8" t="str">
        <f>IFERROR(INDEX(Sheet2!C:C, MATCH(SQL!D4149, Sheet2!H:H, 0)), "")</f>
        <v/>
      </c>
      <c r="D4149" t="s">
        <v>10527</v>
      </c>
      <c r="E4149">
        <v>4514</v>
      </c>
      <c r="G4149" s="3" t="s">
        <v>10545</v>
      </c>
      <c r="I4149" t="s">
        <v>7920</v>
      </c>
      <c r="K4149" t="s">
        <v>7989</v>
      </c>
      <c r="Q4149" t="s">
        <v>7462</v>
      </c>
      <c r="T4149" t="s">
        <v>10544</v>
      </c>
      <c r="U4149" t="s">
        <v>7442</v>
      </c>
    </row>
    <row r="4150" spans="1:21" ht="17" x14ac:dyDescent="0.2">
      <c r="A4150">
        <v>4530</v>
      </c>
      <c r="B4150" s="8" t="str">
        <f>IFERROR(INDEX(Sheet2!C:C, MATCH(SQL!D4150, Sheet2!H:H, 0)), "")</f>
        <v/>
      </c>
      <c r="D4150" t="s">
        <v>10527</v>
      </c>
      <c r="E4150">
        <v>4514</v>
      </c>
      <c r="G4150" s="3" t="s">
        <v>10543</v>
      </c>
      <c r="I4150" t="s">
        <v>7920</v>
      </c>
      <c r="K4150" t="s">
        <v>7989</v>
      </c>
      <c r="Q4150" t="s">
        <v>7462</v>
      </c>
      <c r="T4150" t="s">
        <v>10542</v>
      </c>
      <c r="U4150" t="s">
        <v>7397</v>
      </c>
    </row>
    <row r="4151" spans="1:21" ht="34" x14ac:dyDescent="0.2">
      <c r="A4151">
        <v>4531</v>
      </c>
      <c r="B4151" s="8" t="str">
        <f>IFERROR(INDEX(Sheet2!C:C, MATCH(SQL!D4151, Sheet2!H:H, 0)), "")</f>
        <v/>
      </c>
      <c r="D4151" t="s">
        <v>10527</v>
      </c>
      <c r="E4151">
        <v>4514</v>
      </c>
      <c r="G4151" s="3" t="s">
        <v>10541</v>
      </c>
      <c r="I4151" t="s">
        <v>7920</v>
      </c>
      <c r="K4151" t="s">
        <v>7989</v>
      </c>
      <c r="Q4151" t="s">
        <v>7462</v>
      </c>
      <c r="T4151" t="s">
        <v>10540</v>
      </c>
      <c r="U4151" t="s">
        <v>7254</v>
      </c>
    </row>
    <row r="4152" spans="1:21" ht="34" x14ac:dyDescent="0.2">
      <c r="A4152">
        <v>4532</v>
      </c>
      <c r="B4152" s="8" t="str">
        <f>IFERROR(INDEX(Sheet2!C:C, MATCH(SQL!D4152, Sheet2!H:H, 0)), "")</f>
        <v/>
      </c>
      <c r="D4152" t="s">
        <v>10527</v>
      </c>
      <c r="E4152">
        <v>4514</v>
      </c>
      <c r="G4152" s="3" t="s">
        <v>10539</v>
      </c>
      <c r="I4152" t="s">
        <v>7920</v>
      </c>
      <c r="K4152" t="s">
        <v>7989</v>
      </c>
      <c r="Q4152" t="s">
        <v>7462</v>
      </c>
      <c r="T4152" t="s">
        <v>10538</v>
      </c>
      <c r="U4152" t="s">
        <v>7536</v>
      </c>
    </row>
    <row r="4153" spans="1:21" ht="17" x14ac:dyDescent="0.2">
      <c r="A4153">
        <v>4533</v>
      </c>
      <c r="B4153" s="8" t="str">
        <f>IFERROR(INDEX(Sheet2!C:C, MATCH(SQL!D4153, Sheet2!H:H, 0)), "")</f>
        <v/>
      </c>
      <c r="D4153" t="s">
        <v>10527</v>
      </c>
      <c r="E4153">
        <v>4514</v>
      </c>
      <c r="G4153" s="3" t="s">
        <v>10537</v>
      </c>
      <c r="I4153" t="s">
        <v>7920</v>
      </c>
      <c r="K4153" t="s">
        <v>7989</v>
      </c>
      <c r="Q4153" t="s">
        <v>7462</v>
      </c>
      <c r="T4153" t="s">
        <v>10536</v>
      </c>
      <c r="U4153" t="s">
        <v>7534</v>
      </c>
    </row>
    <row r="4154" spans="1:21" ht="34" x14ac:dyDescent="0.2">
      <c r="A4154">
        <v>4534</v>
      </c>
      <c r="B4154" s="8" t="str">
        <f>IFERROR(INDEX(Sheet2!C:C, MATCH(SQL!D4154, Sheet2!H:H, 0)), "")</f>
        <v/>
      </c>
      <c r="D4154" t="s">
        <v>10527</v>
      </c>
      <c r="E4154">
        <v>4514</v>
      </c>
      <c r="G4154" s="3" t="s">
        <v>10535</v>
      </c>
      <c r="I4154" t="s">
        <v>7920</v>
      </c>
      <c r="K4154" t="s">
        <v>7989</v>
      </c>
      <c r="Q4154" t="s">
        <v>7462</v>
      </c>
      <c r="T4154" t="s">
        <v>10534</v>
      </c>
      <c r="U4154" t="s">
        <v>7431</v>
      </c>
    </row>
    <row r="4155" spans="1:21" ht="34" x14ac:dyDescent="0.2">
      <c r="A4155">
        <v>4535</v>
      </c>
      <c r="B4155" s="8" t="str">
        <f>IFERROR(INDEX(Sheet2!C:C, MATCH(SQL!D4155, Sheet2!H:H, 0)), "")</f>
        <v/>
      </c>
      <c r="D4155" t="s">
        <v>10527</v>
      </c>
      <c r="E4155">
        <v>4514</v>
      </c>
      <c r="G4155" s="3" t="s">
        <v>10533</v>
      </c>
      <c r="I4155" t="s">
        <v>7920</v>
      </c>
      <c r="K4155" t="s">
        <v>7989</v>
      </c>
      <c r="Q4155" t="s">
        <v>7462</v>
      </c>
      <c r="T4155" t="s">
        <v>10532</v>
      </c>
      <c r="U4155" t="s">
        <v>7488</v>
      </c>
    </row>
    <row r="4156" spans="1:21" ht="17" x14ac:dyDescent="0.2">
      <c r="A4156">
        <v>4536</v>
      </c>
      <c r="B4156" s="8" t="str">
        <f>IFERROR(INDEX(Sheet2!C:C, MATCH(SQL!D4156, Sheet2!H:H, 0)), "")</f>
        <v/>
      </c>
      <c r="D4156" t="s">
        <v>10527</v>
      </c>
      <c r="E4156">
        <v>4514</v>
      </c>
      <c r="G4156" s="3" t="s">
        <v>10531</v>
      </c>
      <c r="I4156" t="s">
        <v>7920</v>
      </c>
      <c r="K4156" t="s">
        <v>7989</v>
      </c>
      <c r="Q4156" t="s">
        <v>7462</v>
      </c>
      <c r="T4156" t="s">
        <v>10530</v>
      </c>
      <c r="U4156" t="s">
        <v>7442</v>
      </c>
    </row>
    <row r="4157" spans="1:21" ht="34" x14ac:dyDescent="0.2">
      <c r="A4157">
        <v>4537</v>
      </c>
      <c r="B4157" s="8" t="str">
        <f>IFERROR(INDEX(Sheet2!C:C, MATCH(SQL!D4157, Sheet2!H:H, 0)), "")</f>
        <v/>
      </c>
      <c r="D4157" t="s">
        <v>10527</v>
      </c>
      <c r="E4157">
        <v>4514</v>
      </c>
      <c r="G4157" s="3" t="s">
        <v>10529</v>
      </c>
      <c r="I4157" t="s">
        <v>7920</v>
      </c>
      <c r="K4157" t="s">
        <v>7989</v>
      </c>
      <c r="Q4157" t="s">
        <v>7462</v>
      </c>
      <c r="T4157" t="s">
        <v>10528</v>
      </c>
      <c r="U4157" t="s">
        <v>7442</v>
      </c>
    </row>
    <row r="4158" spans="1:21" ht="34" x14ac:dyDescent="0.2">
      <c r="A4158">
        <v>4538</v>
      </c>
      <c r="B4158" s="8" t="str">
        <f>IFERROR(INDEX(Sheet2!C:C, MATCH(SQL!D4158, Sheet2!H:H, 0)), "")</f>
        <v/>
      </c>
      <c r="D4158" t="s">
        <v>10527</v>
      </c>
      <c r="E4158">
        <v>4514</v>
      </c>
      <c r="G4158" s="3" t="s">
        <v>10526</v>
      </c>
      <c r="I4158" t="s">
        <v>7920</v>
      </c>
      <c r="K4158" t="s">
        <v>7989</v>
      </c>
      <c r="Q4158" t="s">
        <v>7462</v>
      </c>
      <c r="T4158" t="s">
        <v>10525</v>
      </c>
      <c r="U4158" t="s">
        <v>7442</v>
      </c>
    </row>
    <row r="4159" spans="1:21" ht="34" x14ac:dyDescent="0.2">
      <c r="A4159">
        <v>4539</v>
      </c>
      <c r="B4159" s="8" t="str">
        <f>IFERROR(INDEX(Sheet2!C:C, MATCH(SQL!D4159, Sheet2!H:H, 0)), "")</f>
        <v/>
      </c>
      <c r="D4159" t="s">
        <v>10490</v>
      </c>
      <c r="G4159" s="3" t="s">
        <v>10524</v>
      </c>
      <c r="H4159" t="s">
        <v>7920</v>
      </c>
      <c r="I4159" t="s">
        <v>7920</v>
      </c>
      <c r="J4159" t="s">
        <v>7989</v>
      </c>
      <c r="K4159" t="s">
        <v>7989</v>
      </c>
      <c r="L4159" t="s">
        <v>7918</v>
      </c>
      <c r="N4159" t="s">
        <v>7404</v>
      </c>
      <c r="O4159" t="s">
        <v>7918</v>
      </c>
      <c r="P4159" t="s">
        <v>7462</v>
      </c>
      <c r="Q4159" t="s">
        <v>7462</v>
      </c>
    </row>
    <row r="4160" spans="1:21" ht="34" x14ac:dyDescent="0.2">
      <c r="A4160">
        <v>4540</v>
      </c>
      <c r="B4160" s="8" t="str">
        <f>IFERROR(INDEX(Sheet2!C:C, MATCH(SQL!D4160, Sheet2!H:H, 0)), "")</f>
        <v/>
      </c>
      <c r="D4160" t="s">
        <v>10490</v>
      </c>
      <c r="E4160">
        <v>4539</v>
      </c>
      <c r="G4160" s="3" t="s">
        <v>10523</v>
      </c>
      <c r="I4160" t="s">
        <v>7920</v>
      </c>
      <c r="K4160" t="s">
        <v>7989</v>
      </c>
      <c r="Q4160" t="s">
        <v>7462</v>
      </c>
      <c r="T4160" t="s">
        <v>9516</v>
      </c>
      <c r="U4160" t="s">
        <v>7437</v>
      </c>
    </row>
    <row r="4161" spans="1:21" ht="17" x14ac:dyDescent="0.2">
      <c r="A4161">
        <v>4541</v>
      </c>
      <c r="B4161" s="8" t="str">
        <f>IFERROR(INDEX(Sheet2!C:C, MATCH(SQL!D4161, Sheet2!H:H, 0)), "")</f>
        <v/>
      </c>
      <c r="D4161" t="s">
        <v>10490</v>
      </c>
      <c r="E4161">
        <v>4539</v>
      </c>
      <c r="G4161" s="3" t="s">
        <v>10522</v>
      </c>
      <c r="I4161" t="s">
        <v>7920</v>
      </c>
      <c r="K4161" t="s">
        <v>7989</v>
      </c>
      <c r="Q4161" t="s">
        <v>7462</v>
      </c>
      <c r="T4161" t="s">
        <v>10521</v>
      </c>
      <c r="U4161" t="s">
        <v>7455</v>
      </c>
    </row>
    <row r="4162" spans="1:21" ht="17" x14ac:dyDescent="0.2">
      <c r="A4162">
        <v>4542</v>
      </c>
      <c r="B4162" s="8" t="str">
        <f>IFERROR(INDEX(Sheet2!C:C, MATCH(SQL!D4162, Sheet2!H:H, 0)), "")</f>
        <v/>
      </c>
      <c r="D4162" t="s">
        <v>10490</v>
      </c>
      <c r="E4162">
        <v>4539</v>
      </c>
      <c r="G4162" s="3" t="s">
        <v>10520</v>
      </c>
      <c r="I4162" t="s">
        <v>7920</v>
      </c>
      <c r="K4162" t="s">
        <v>7989</v>
      </c>
      <c r="Q4162" t="s">
        <v>7462</v>
      </c>
      <c r="T4162" t="s">
        <v>10519</v>
      </c>
      <c r="U4162" t="s">
        <v>7395</v>
      </c>
    </row>
    <row r="4163" spans="1:21" ht="34" x14ac:dyDescent="0.2">
      <c r="A4163">
        <v>4543</v>
      </c>
      <c r="B4163" s="8" t="str">
        <f>IFERROR(INDEX(Sheet2!C:C, MATCH(SQL!D4163, Sheet2!H:H, 0)), "")</f>
        <v/>
      </c>
      <c r="D4163" t="s">
        <v>10490</v>
      </c>
      <c r="E4163">
        <v>4539</v>
      </c>
      <c r="G4163" s="3" t="s">
        <v>10518</v>
      </c>
      <c r="I4163" t="s">
        <v>7920</v>
      </c>
      <c r="K4163" t="s">
        <v>7989</v>
      </c>
      <c r="Q4163" t="s">
        <v>7462</v>
      </c>
      <c r="T4163" t="s">
        <v>10517</v>
      </c>
      <c r="U4163" t="s">
        <v>7491</v>
      </c>
    </row>
    <row r="4164" spans="1:21" ht="34" x14ac:dyDescent="0.2">
      <c r="A4164">
        <v>4544</v>
      </c>
      <c r="B4164" s="8" t="str">
        <f>IFERROR(INDEX(Sheet2!C:C, MATCH(SQL!D4164, Sheet2!H:H, 0)), "")</f>
        <v/>
      </c>
      <c r="D4164" t="s">
        <v>10490</v>
      </c>
      <c r="E4164">
        <v>4539</v>
      </c>
      <c r="G4164" s="3" t="s">
        <v>10516</v>
      </c>
      <c r="I4164" t="s">
        <v>7920</v>
      </c>
      <c r="K4164" t="s">
        <v>7989</v>
      </c>
      <c r="Q4164" t="s">
        <v>7462</v>
      </c>
      <c r="T4164" t="s">
        <v>10515</v>
      </c>
      <c r="U4164" t="s">
        <v>7534</v>
      </c>
    </row>
    <row r="4165" spans="1:21" ht="17" x14ac:dyDescent="0.2">
      <c r="A4165">
        <v>4545</v>
      </c>
      <c r="B4165" s="8" t="str">
        <f>IFERROR(INDEX(Sheet2!C:C, MATCH(SQL!D4165, Sheet2!H:H, 0)), "")</f>
        <v/>
      </c>
      <c r="D4165" t="s">
        <v>10490</v>
      </c>
      <c r="E4165">
        <v>4539</v>
      </c>
      <c r="G4165" s="3" t="s">
        <v>10514</v>
      </c>
      <c r="I4165" t="s">
        <v>7920</v>
      </c>
      <c r="K4165" t="s">
        <v>7989</v>
      </c>
      <c r="Q4165" t="s">
        <v>7462</v>
      </c>
      <c r="T4165" t="s">
        <v>10513</v>
      </c>
      <c r="U4165" t="s">
        <v>7455</v>
      </c>
    </row>
    <row r="4166" spans="1:21" ht="34" x14ac:dyDescent="0.2">
      <c r="A4166">
        <v>4546</v>
      </c>
      <c r="B4166" s="8" t="str">
        <f>IFERROR(INDEX(Sheet2!C:C, MATCH(SQL!D4166, Sheet2!H:H, 0)), "")</f>
        <v/>
      </c>
      <c r="D4166" t="s">
        <v>10490</v>
      </c>
      <c r="E4166">
        <v>4539</v>
      </c>
      <c r="G4166" s="3" t="s">
        <v>10512</v>
      </c>
      <c r="I4166" t="s">
        <v>7920</v>
      </c>
      <c r="K4166" t="s">
        <v>7989</v>
      </c>
      <c r="Q4166" t="s">
        <v>7462</v>
      </c>
      <c r="T4166" t="s">
        <v>10419</v>
      </c>
      <c r="U4166" t="s">
        <v>7395</v>
      </c>
    </row>
    <row r="4167" spans="1:21" ht="34" x14ac:dyDescent="0.2">
      <c r="A4167">
        <v>4547</v>
      </c>
      <c r="B4167" s="8" t="str">
        <f>IFERROR(INDEX(Sheet2!C:C, MATCH(SQL!D4167, Sheet2!H:H, 0)), "")</f>
        <v/>
      </c>
      <c r="D4167" t="s">
        <v>10490</v>
      </c>
      <c r="E4167">
        <v>4539</v>
      </c>
      <c r="G4167" s="3" t="s">
        <v>10511</v>
      </c>
      <c r="I4167" t="s">
        <v>7920</v>
      </c>
      <c r="K4167" t="s">
        <v>7989</v>
      </c>
      <c r="Q4167" t="s">
        <v>7462</v>
      </c>
      <c r="T4167" t="s">
        <v>10510</v>
      </c>
      <c r="U4167" t="s">
        <v>7254</v>
      </c>
    </row>
    <row r="4168" spans="1:21" ht="17" x14ac:dyDescent="0.2">
      <c r="A4168">
        <v>4548</v>
      </c>
      <c r="B4168" s="8" t="str">
        <f>IFERROR(INDEX(Sheet2!C:C, MATCH(SQL!D4168, Sheet2!H:H, 0)), "")</f>
        <v/>
      </c>
      <c r="D4168" t="s">
        <v>10490</v>
      </c>
      <c r="E4168">
        <v>4539</v>
      </c>
      <c r="G4168" s="3" t="s">
        <v>10509</v>
      </c>
      <c r="I4168" t="s">
        <v>7920</v>
      </c>
      <c r="K4168" t="s">
        <v>7989</v>
      </c>
      <c r="Q4168" t="s">
        <v>7462</v>
      </c>
      <c r="T4168" t="s">
        <v>10508</v>
      </c>
      <c r="U4168" t="s">
        <v>7397</v>
      </c>
    </row>
    <row r="4169" spans="1:21" ht="17" x14ac:dyDescent="0.2">
      <c r="A4169">
        <v>4549</v>
      </c>
      <c r="B4169" s="8" t="str">
        <f>IFERROR(INDEX(Sheet2!C:C, MATCH(SQL!D4169, Sheet2!H:H, 0)), "")</f>
        <v/>
      </c>
      <c r="D4169" t="s">
        <v>10490</v>
      </c>
      <c r="E4169">
        <v>4539</v>
      </c>
      <c r="G4169" s="3" t="s">
        <v>10507</v>
      </c>
      <c r="I4169" t="s">
        <v>7920</v>
      </c>
      <c r="K4169" t="s">
        <v>7989</v>
      </c>
      <c r="Q4169" t="s">
        <v>7462</v>
      </c>
      <c r="T4169" t="s">
        <v>9319</v>
      </c>
      <c r="U4169" t="s">
        <v>7455</v>
      </c>
    </row>
    <row r="4170" spans="1:21" ht="34" x14ac:dyDescent="0.2">
      <c r="A4170">
        <v>4550</v>
      </c>
      <c r="B4170" s="8" t="str">
        <f>IFERROR(INDEX(Sheet2!C:C, MATCH(SQL!D4170, Sheet2!H:H, 0)), "")</f>
        <v/>
      </c>
      <c r="D4170" t="s">
        <v>10490</v>
      </c>
      <c r="E4170">
        <v>4539</v>
      </c>
      <c r="G4170" s="3" t="s">
        <v>10506</v>
      </c>
      <c r="I4170" t="s">
        <v>7920</v>
      </c>
      <c r="K4170" t="s">
        <v>7989</v>
      </c>
      <c r="Q4170" t="s">
        <v>7462</v>
      </c>
      <c r="T4170" t="s">
        <v>10505</v>
      </c>
      <c r="U4170" t="s">
        <v>7395</v>
      </c>
    </row>
    <row r="4171" spans="1:21" ht="34" x14ac:dyDescent="0.2">
      <c r="A4171">
        <v>4551</v>
      </c>
      <c r="B4171" s="8" t="str">
        <f>IFERROR(INDEX(Sheet2!C:C, MATCH(SQL!D4171, Sheet2!H:H, 0)), "")</f>
        <v/>
      </c>
      <c r="D4171" t="s">
        <v>10490</v>
      </c>
      <c r="E4171">
        <v>4539</v>
      </c>
      <c r="G4171" s="3" t="s">
        <v>10504</v>
      </c>
      <c r="I4171" t="s">
        <v>7920</v>
      </c>
      <c r="K4171" t="s">
        <v>7989</v>
      </c>
      <c r="Q4171" t="s">
        <v>7462</v>
      </c>
      <c r="T4171" t="s">
        <v>10503</v>
      </c>
      <c r="U4171" t="s">
        <v>7448</v>
      </c>
    </row>
    <row r="4172" spans="1:21" ht="34" x14ac:dyDescent="0.2">
      <c r="A4172">
        <v>4552</v>
      </c>
      <c r="B4172" s="8" t="str">
        <f>IFERROR(INDEX(Sheet2!C:C, MATCH(SQL!D4172, Sheet2!H:H, 0)), "")</f>
        <v/>
      </c>
      <c r="D4172" t="s">
        <v>10490</v>
      </c>
      <c r="E4172">
        <v>4539</v>
      </c>
      <c r="G4172" s="3" t="s">
        <v>10502</v>
      </c>
      <c r="I4172" t="s">
        <v>7920</v>
      </c>
      <c r="K4172" t="s">
        <v>7989</v>
      </c>
      <c r="Q4172" t="s">
        <v>7462</v>
      </c>
      <c r="T4172" t="s">
        <v>10501</v>
      </c>
      <c r="U4172" t="s">
        <v>7442</v>
      </c>
    </row>
    <row r="4173" spans="1:21" ht="34" x14ac:dyDescent="0.2">
      <c r="A4173">
        <v>4553</v>
      </c>
      <c r="B4173" s="8" t="str">
        <f>IFERROR(INDEX(Sheet2!C:C, MATCH(SQL!D4173, Sheet2!H:H, 0)), "")</f>
        <v/>
      </c>
      <c r="D4173" t="s">
        <v>10490</v>
      </c>
      <c r="E4173">
        <v>4539</v>
      </c>
      <c r="G4173" s="3" t="s">
        <v>10500</v>
      </c>
      <c r="I4173" t="s">
        <v>7920</v>
      </c>
      <c r="K4173" t="s">
        <v>7989</v>
      </c>
      <c r="Q4173" t="s">
        <v>7462</v>
      </c>
      <c r="T4173" t="s">
        <v>10499</v>
      </c>
      <c r="U4173" t="s">
        <v>7420</v>
      </c>
    </row>
    <row r="4174" spans="1:21" ht="34" x14ac:dyDescent="0.2">
      <c r="A4174">
        <v>4554</v>
      </c>
      <c r="B4174" s="8" t="str">
        <f>IFERROR(INDEX(Sheet2!C:C, MATCH(SQL!D4174, Sheet2!H:H, 0)), "")</f>
        <v/>
      </c>
      <c r="D4174" t="s">
        <v>10490</v>
      </c>
      <c r="E4174">
        <v>4539</v>
      </c>
      <c r="G4174" s="3" t="s">
        <v>10498</v>
      </c>
      <c r="I4174" t="s">
        <v>7920</v>
      </c>
      <c r="K4174" t="s">
        <v>7989</v>
      </c>
      <c r="Q4174" t="s">
        <v>7462</v>
      </c>
      <c r="T4174" t="s">
        <v>10497</v>
      </c>
      <c r="U4174" t="s">
        <v>7390</v>
      </c>
    </row>
    <row r="4175" spans="1:21" ht="17" x14ac:dyDescent="0.2">
      <c r="A4175">
        <v>4555</v>
      </c>
      <c r="B4175" s="8" t="str">
        <f>IFERROR(INDEX(Sheet2!C:C, MATCH(SQL!D4175, Sheet2!H:H, 0)), "")</f>
        <v/>
      </c>
      <c r="D4175" t="s">
        <v>10490</v>
      </c>
      <c r="E4175">
        <v>4539</v>
      </c>
      <c r="G4175" s="3" t="s">
        <v>10496</v>
      </c>
      <c r="I4175" t="s">
        <v>7920</v>
      </c>
      <c r="K4175" t="s">
        <v>7989</v>
      </c>
      <c r="Q4175" t="s">
        <v>7462</v>
      </c>
      <c r="T4175" t="s">
        <v>10495</v>
      </c>
      <c r="U4175" t="s">
        <v>7431</v>
      </c>
    </row>
    <row r="4176" spans="1:21" ht="34" x14ac:dyDescent="0.2">
      <c r="A4176">
        <v>4556</v>
      </c>
      <c r="B4176" s="8" t="str">
        <f>IFERROR(INDEX(Sheet2!C:C, MATCH(SQL!D4176, Sheet2!H:H, 0)), "")</f>
        <v/>
      </c>
      <c r="D4176" t="s">
        <v>10490</v>
      </c>
      <c r="E4176">
        <v>4539</v>
      </c>
      <c r="G4176" s="3" t="s">
        <v>10494</v>
      </c>
      <c r="I4176" t="s">
        <v>7920</v>
      </c>
      <c r="K4176" t="s">
        <v>7989</v>
      </c>
      <c r="Q4176" t="s">
        <v>7462</v>
      </c>
      <c r="T4176" t="s">
        <v>10493</v>
      </c>
      <c r="U4176" t="s">
        <v>7395</v>
      </c>
    </row>
    <row r="4177" spans="1:21" ht="17" x14ac:dyDescent="0.2">
      <c r="A4177">
        <v>4557</v>
      </c>
      <c r="B4177" s="8" t="str">
        <f>IFERROR(INDEX(Sheet2!C:C, MATCH(SQL!D4177, Sheet2!H:H, 0)), "")</f>
        <v/>
      </c>
      <c r="D4177" t="s">
        <v>10490</v>
      </c>
      <c r="E4177">
        <v>4539</v>
      </c>
      <c r="G4177" s="3" t="s">
        <v>10492</v>
      </c>
      <c r="I4177" t="s">
        <v>7920</v>
      </c>
      <c r="K4177" t="s">
        <v>7989</v>
      </c>
      <c r="Q4177" t="s">
        <v>7462</v>
      </c>
      <c r="T4177" t="s">
        <v>10491</v>
      </c>
      <c r="U4177" t="s">
        <v>7397</v>
      </c>
    </row>
    <row r="4178" spans="1:21" ht="17" x14ac:dyDescent="0.2">
      <c r="A4178">
        <v>4558</v>
      </c>
      <c r="B4178" s="8" t="str">
        <f>IFERROR(INDEX(Sheet2!C:C, MATCH(SQL!D4178, Sheet2!H:H, 0)), "")</f>
        <v/>
      </c>
      <c r="D4178" t="s">
        <v>10490</v>
      </c>
      <c r="E4178">
        <v>4539</v>
      </c>
      <c r="G4178" s="3" t="s">
        <v>10489</v>
      </c>
      <c r="I4178" t="s">
        <v>7920</v>
      </c>
      <c r="K4178" t="s">
        <v>7989</v>
      </c>
      <c r="Q4178" t="s">
        <v>7462</v>
      </c>
      <c r="T4178" t="s">
        <v>10488</v>
      </c>
      <c r="U4178" t="s">
        <v>7397</v>
      </c>
    </row>
    <row r="4179" spans="1:21" ht="17" x14ac:dyDescent="0.2">
      <c r="A4179">
        <v>4559</v>
      </c>
      <c r="B4179" s="8" t="str">
        <f>IFERROR(INDEX(Sheet2!C:C, MATCH(SQL!D4179, Sheet2!H:H, 0)), "")</f>
        <v/>
      </c>
      <c r="D4179" t="s">
        <v>10440</v>
      </c>
      <c r="G4179" s="3" t="s">
        <v>10487</v>
      </c>
      <c r="H4179" t="s">
        <v>7920</v>
      </c>
      <c r="I4179" t="s">
        <v>7920</v>
      </c>
      <c r="J4179" t="s">
        <v>7989</v>
      </c>
      <c r="K4179" t="s">
        <v>7989</v>
      </c>
      <c r="L4179" t="s">
        <v>7918</v>
      </c>
      <c r="N4179" t="s">
        <v>7404</v>
      </c>
      <c r="O4179" t="s">
        <v>7918</v>
      </c>
      <c r="P4179" t="s">
        <v>7462</v>
      </c>
      <c r="Q4179" t="s">
        <v>7462</v>
      </c>
    </row>
    <row r="4180" spans="1:21" ht="34" x14ac:dyDescent="0.2">
      <c r="A4180">
        <v>4560</v>
      </c>
      <c r="B4180" s="8" t="str">
        <f>IFERROR(INDEX(Sheet2!C:C, MATCH(SQL!D4180, Sheet2!H:H, 0)), "")</f>
        <v/>
      </c>
      <c r="D4180" t="s">
        <v>10440</v>
      </c>
      <c r="E4180">
        <v>4559</v>
      </c>
      <c r="G4180" s="3" t="s">
        <v>10486</v>
      </c>
      <c r="I4180" t="s">
        <v>7920</v>
      </c>
      <c r="K4180" t="s">
        <v>7989</v>
      </c>
      <c r="Q4180" t="s">
        <v>7462</v>
      </c>
      <c r="T4180" t="s">
        <v>10485</v>
      </c>
      <c r="U4180" t="s">
        <v>7397</v>
      </c>
    </row>
    <row r="4181" spans="1:21" ht="34" x14ac:dyDescent="0.2">
      <c r="A4181">
        <v>4561</v>
      </c>
      <c r="B4181" s="8" t="str">
        <f>IFERROR(INDEX(Sheet2!C:C, MATCH(SQL!D4181, Sheet2!H:H, 0)), "")</f>
        <v/>
      </c>
      <c r="D4181" t="s">
        <v>10440</v>
      </c>
      <c r="E4181">
        <v>4559</v>
      </c>
      <c r="G4181" s="3" t="s">
        <v>10484</v>
      </c>
      <c r="I4181" t="s">
        <v>7920</v>
      </c>
      <c r="K4181" t="s">
        <v>7989</v>
      </c>
      <c r="Q4181" t="s">
        <v>7462</v>
      </c>
      <c r="T4181" t="s">
        <v>10483</v>
      </c>
      <c r="U4181" t="s">
        <v>8174</v>
      </c>
    </row>
    <row r="4182" spans="1:21" ht="17" x14ac:dyDescent="0.2">
      <c r="A4182">
        <v>4562</v>
      </c>
      <c r="B4182" s="8" t="str">
        <f>IFERROR(INDEX(Sheet2!C:C, MATCH(SQL!D4182, Sheet2!H:H, 0)), "")</f>
        <v/>
      </c>
      <c r="D4182" t="s">
        <v>10440</v>
      </c>
      <c r="E4182">
        <v>4559</v>
      </c>
      <c r="G4182" s="3" t="s">
        <v>10482</v>
      </c>
      <c r="I4182" t="s">
        <v>7920</v>
      </c>
      <c r="K4182" t="s">
        <v>7989</v>
      </c>
      <c r="Q4182" t="s">
        <v>7462</v>
      </c>
      <c r="T4182" t="s">
        <v>10481</v>
      </c>
      <c r="U4182" t="s">
        <v>7397</v>
      </c>
    </row>
    <row r="4183" spans="1:21" ht="34" x14ac:dyDescent="0.2">
      <c r="A4183">
        <v>4563</v>
      </c>
      <c r="B4183" s="8" t="str">
        <f>IFERROR(INDEX(Sheet2!C:C, MATCH(SQL!D4183, Sheet2!H:H, 0)), "")</f>
        <v/>
      </c>
      <c r="D4183" t="s">
        <v>10440</v>
      </c>
      <c r="E4183">
        <v>4559</v>
      </c>
      <c r="G4183" s="3" t="s">
        <v>10480</v>
      </c>
      <c r="I4183" t="s">
        <v>7920</v>
      </c>
      <c r="K4183" t="s">
        <v>7989</v>
      </c>
      <c r="Q4183" t="s">
        <v>7462</v>
      </c>
      <c r="T4183" t="s">
        <v>10479</v>
      </c>
      <c r="U4183" t="s">
        <v>7420</v>
      </c>
    </row>
    <row r="4184" spans="1:21" ht="17" x14ac:dyDescent="0.2">
      <c r="A4184">
        <v>4564</v>
      </c>
      <c r="B4184" s="8" t="str">
        <f>IFERROR(INDEX(Sheet2!C:C, MATCH(SQL!D4184, Sheet2!H:H, 0)), "")</f>
        <v/>
      </c>
      <c r="D4184" t="s">
        <v>10440</v>
      </c>
      <c r="E4184">
        <v>4559</v>
      </c>
      <c r="G4184" s="3" t="s">
        <v>10478</v>
      </c>
      <c r="I4184" t="s">
        <v>7920</v>
      </c>
      <c r="K4184" t="s">
        <v>7989</v>
      </c>
      <c r="Q4184" t="s">
        <v>7462</v>
      </c>
      <c r="T4184" t="s">
        <v>10477</v>
      </c>
      <c r="U4184" t="s">
        <v>7397</v>
      </c>
    </row>
    <row r="4185" spans="1:21" ht="17" x14ac:dyDescent="0.2">
      <c r="A4185">
        <v>4565</v>
      </c>
      <c r="B4185" s="8" t="str">
        <f>IFERROR(INDEX(Sheet2!C:C, MATCH(SQL!D4185, Sheet2!H:H, 0)), "")</f>
        <v/>
      </c>
      <c r="D4185" t="s">
        <v>10440</v>
      </c>
      <c r="E4185">
        <v>4559</v>
      </c>
      <c r="G4185" s="3" t="s">
        <v>10476</v>
      </c>
      <c r="I4185" t="s">
        <v>7920</v>
      </c>
      <c r="K4185" t="s">
        <v>7989</v>
      </c>
      <c r="Q4185" t="s">
        <v>7462</v>
      </c>
      <c r="T4185" t="s">
        <v>10475</v>
      </c>
      <c r="U4185" t="s">
        <v>7397</v>
      </c>
    </row>
    <row r="4186" spans="1:21" ht="34" x14ac:dyDescent="0.2">
      <c r="A4186">
        <v>4566</v>
      </c>
      <c r="B4186" s="8" t="str">
        <f>IFERROR(INDEX(Sheet2!C:C, MATCH(SQL!D4186, Sheet2!H:H, 0)), "")</f>
        <v/>
      </c>
      <c r="D4186" t="s">
        <v>10440</v>
      </c>
      <c r="E4186">
        <v>4559</v>
      </c>
      <c r="G4186" s="3" t="s">
        <v>10474</v>
      </c>
      <c r="I4186" t="s">
        <v>7920</v>
      </c>
      <c r="K4186" t="s">
        <v>7989</v>
      </c>
      <c r="Q4186" t="s">
        <v>7462</v>
      </c>
      <c r="T4186" t="s">
        <v>10473</v>
      </c>
      <c r="U4186" t="s">
        <v>7488</v>
      </c>
    </row>
    <row r="4187" spans="1:21" ht="34" x14ac:dyDescent="0.2">
      <c r="A4187">
        <v>4567</v>
      </c>
      <c r="B4187" s="8" t="str">
        <f>IFERROR(INDEX(Sheet2!C:C, MATCH(SQL!D4187, Sheet2!H:H, 0)), "")</f>
        <v/>
      </c>
      <c r="D4187" t="s">
        <v>10440</v>
      </c>
      <c r="E4187">
        <v>4559</v>
      </c>
      <c r="G4187" s="3" t="s">
        <v>10472</v>
      </c>
      <c r="I4187" t="s">
        <v>7920</v>
      </c>
      <c r="K4187" t="s">
        <v>7989</v>
      </c>
      <c r="Q4187" t="s">
        <v>7462</v>
      </c>
      <c r="T4187" t="s">
        <v>10471</v>
      </c>
      <c r="U4187" t="s">
        <v>7395</v>
      </c>
    </row>
    <row r="4188" spans="1:21" ht="34" x14ac:dyDescent="0.2">
      <c r="A4188">
        <v>4568</v>
      </c>
      <c r="B4188" s="8" t="str">
        <f>IFERROR(INDEX(Sheet2!C:C, MATCH(SQL!D4188, Sheet2!H:H, 0)), "")</f>
        <v/>
      </c>
      <c r="D4188" t="s">
        <v>10440</v>
      </c>
      <c r="E4188">
        <v>4559</v>
      </c>
      <c r="G4188" s="3" t="s">
        <v>10470</v>
      </c>
      <c r="I4188" t="s">
        <v>7920</v>
      </c>
      <c r="K4188" t="s">
        <v>7989</v>
      </c>
      <c r="Q4188" t="s">
        <v>7462</v>
      </c>
      <c r="T4188" t="s">
        <v>10469</v>
      </c>
      <c r="U4188" t="s">
        <v>7397</v>
      </c>
    </row>
    <row r="4189" spans="1:21" ht="34" x14ac:dyDescent="0.2">
      <c r="A4189">
        <v>4569</v>
      </c>
      <c r="B4189" s="8" t="str">
        <f>IFERROR(INDEX(Sheet2!C:C, MATCH(SQL!D4189, Sheet2!H:H, 0)), "")</f>
        <v/>
      </c>
      <c r="D4189" t="s">
        <v>10440</v>
      </c>
      <c r="E4189">
        <v>4559</v>
      </c>
      <c r="G4189" s="3" t="s">
        <v>10468</v>
      </c>
      <c r="I4189" t="s">
        <v>7920</v>
      </c>
      <c r="K4189" t="s">
        <v>7989</v>
      </c>
      <c r="Q4189" t="s">
        <v>7462</v>
      </c>
      <c r="T4189" t="s">
        <v>10467</v>
      </c>
      <c r="U4189" t="s">
        <v>7254</v>
      </c>
    </row>
    <row r="4190" spans="1:21" ht="34" x14ac:dyDescent="0.2">
      <c r="A4190">
        <v>4570</v>
      </c>
      <c r="B4190" s="8" t="str">
        <f>IFERROR(INDEX(Sheet2!C:C, MATCH(SQL!D4190, Sheet2!H:H, 0)), "")</f>
        <v/>
      </c>
      <c r="D4190" t="s">
        <v>10440</v>
      </c>
      <c r="E4190">
        <v>4559</v>
      </c>
      <c r="G4190" s="3" t="s">
        <v>10466</v>
      </c>
      <c r="I4190" t="s">
        <v>7920</v>
      </c>
      <c r="K4190" t="s">
        <v>7989</v>
      </c>
      <c r="Q4190" t="s">
        <v>7462</v>
      </c>
      <c r="T4190" t="s">
        <v>10465</v>
      </c>
      <c r="U4190" t="s">
        <v>7448</v>
      </c>
    </row>
    <row r="4191" spans="1:21" ht="17" x14ac:dyDescent="0.2">
      <c r="A4191">
        <v>4571</v>
      </c>
      <c r="B4191" s="8" t="str">
        <f>IFERROR(INDEX(Sheet2!C:C, MATCH(SQL!D4191, Sheet2!H:H, 0)), "")</f>
        <v/>
      </c>
      <c r="D4191" t="s">
        <v>10440</v>
      </c>
      <c r="E4191">
        <v>4559</v>
      </c>
      <c r="G4191" s="3" t="s">
        <v>10464</v>
      </c>
      <c r="I4191" t="s">
        <v>7920</v>
      </c>
      <c r="K4191" t="s">
        <v>7989</v>
      </c>
      <c r="Q4191" t="s">
        <v>7462</v>
      </c>
      <c r="T4191" t="s">
        <v>10463</v>
      </c>
      <c r="U4191" t="s">
        <v>7448</v>
      </c>
    </row>
    <row r="4192" spans="1:21" ht="17" x14ac:dyDescent="0.2">
      <c r="A4192">
        <v>4572</v>
      </c>
      <c r="B4192" s="8" t="str">
        <f>IFERROR(INDEX(Sheet2!C:C, MATCH(SQL!D4192, Sheet2!H:H, 0)), "")</f>
        <v/>
      </c>
      <c r="D4192" t="s">
        <v>10440</v>
      </c>
      <c r="E4192">
        <v>4559</v>
      </c>
      <c r="G4192" s="3" t="s">
        <v>10462</v>
      </c>
      <c r="I4192" t="s">
        <v>7920</v>
      </c>
      <c r="K4192" t="s">
        <v>7989</v>
      </c>
      <c r="Q4192" t="s">
        <v>7462</v>
      </c>
      <c r="T4192" t="s">
        <v>10445</v>
      </c>
      <c r="U4192" t="s">
        <v>7448</v>
      </c>
    </row>
    <row r="4193" spans="1:21" ht="17" x14ac:dyDescent="0.2">
      <c r="A4193">
        <v>4573</v>
      </c>
      <c r="B4193" s="8" t="str">
        <f>IFERROR(INDEX(Sheet2!C:C, MATCH(SQL!D4193, Sheet2!H:H, 0)), "")</f>
        <v/>
      </c>
      <c r="D4193" t="s">
        <v>10440</v>
      </c>
      <c r="E4193">
        <v>4559</v>
      </c>
      <c r="G4193" s="3" t="s">
        <v>10461</v>
      </c>
      <c r="I4193" t="s">
        <v>7920</v>
      </c>
      <c r="K4193" t="s">
        <v>7989</v>
      </c>
      <c r="Q4193" t="s">
        <v>7462</v>
      </c>
      <c r="T4193" t="s">
        <v>10460</v>
      </c>
      <c r="U4193" t="s">
        <v>7390</v>
      </c>
    </row>
    <row r="4194" spans="1:21" ht="34" x14ac:dyDescent="0.2">
      <c r="A4194">
        <v>4574</v>
      </c>
      <c r="B4194" s="8" t="str">
        <f>IFERROR(INDEX(Sheet2!C:C, MATCH(SQL!D4194, Sheet2!H:H, 0)), "")</f>
        <v/>
      </c>
      <c r="D4194" t="s">
        <v>10440</v>
      </c>
      <c r="E4194">
        <v>4559</v>
      </c>
      <c r="G4194" s="3" t="s">
        <v>10459</v>
      </c>
      <c r="I4194" t="s">
        <v>7920</v>
      </c>
      <c r="K4194" t="s">
        <v>7989</v>
      </c>
      <c r="Q4194" t="s">
        <v>7462</v>
      </c>
      <c r="T4194" t="s">
        <v>10457</v>
      </c>
      <c r="U4194" t="s">
        <v>7442</v>
      </c>
    </row>
    <row r="4195" spans="1:21" ht="17" x14ac:dyDescent="0.2">
      <c r="A4195">
        <v>4575</v>
      </c>
      <c r="B4195" s="8" t="str">
        <f>IFERROR(INDEX(Sheet2!C:C, MATCH(SQL!D4195, Sheet2!H:H, 0)), "")</f>
        <v/>
      </c>
      <c r="D4195" t="s">
        <v>10440</v>
      </c>
      <c r="E4195">
        <v>4559</v>
      </c>
      <c r="G4195" s="3" t="s">
        <v>10458</v>
      </c>
      <c r="I4195" t="s">
        <v>7920</v>
      </c>
      <c r="K4195" t="s">
        <v>7989</v>
      </c>
      <c r="Q4195" t="s">
        <v>7462</v>
      </c>
      <c r="T4195" t="s">
        <v>10457</v>
      </c>
      <c r="U4195" t="s">
        <v>7442</v>
      </c>
    </row>
    <row r="4196" spans="1:21" ht="17" x14ac:dyDescent="0.2">
      <c r="A4196">
        <v>4576</v>
      </c>
      <c r="B4196" s="8" t="str">
        <f>IFERROR(INDEX(Sheet2!C:C, MATCH(SQL!D4196, Sheet2!H:H, 0)), "")</f>
        <v/>
      </c>
      <c r="D4196" t="s">
        <v>10440</v>
      </c>
      <c r="E4196">
        <v>4559</v>
      </c>
      <c r="G4196" s="3" t="s">
        <v>10456</v>
      </c>
      <c r="I4196" t="s">
        <v>7920</v>
      </c>
      <c r="K4196" t="s">
        <v>7989</v>
      </c>
      <c r="Q4196" t="s">
        <v>7462</v>
      </c>
      <c r="T4196" t="s">
        <v>10455</v>
      </c>
      <c r="U4196" t="s">
        <v>7548</v>
      </c>
    </row>
    <row r="4197" spans="1:21" ht="34" x14ac:dyDescent="0.2">
      <c r="A4197">
        <v>4577</v>
      </c>
      <c r="B4197" s="8" t="str">
        <f>IFERROR(INDEX(Sheet2!C:C, MATCH(SQL!D4197, Sheet2!H:H, 0)), "")</f>
        <v/>
      </c>
      <c r="D4197" t="s">
        <v>10440</v>
      </c>
      <c r="E4197">
        <v>4559</v>
      </c>
      <c r="G4197" s="3" t="s">
        <v>10454</v>
      </c>
      <c r="I4197" t="s">
        <v>7920</v>
      </c>
      <c r="K4197" t="s">
        <v>7989</v>
      </c>
      <c r="Q4197" t="s">
        <v>7462</v>
      </c>
      <c r="T4197" t="s">
        <v>10453</v>
      </c>
      <c r="U4197" t="s">
        <v>7991</v>
      </c>
    </row>
    <row r="4198" spans="1:21" ht="34" x14ac:dyDescent="0.2">
      <c r="A4198">
        <v>4578</v>
      </c>
      <c r="B4198" s="8" t="str">
        <f>IFERROR(INDEX(Sheet2!C:C, MATCH(SQL!D4198, Sheet2!H:H, 0)), "")</f>
        <v/>
      </c>
      <c r="D4198" t="s">
        <v>10440</v>
      </c>
      <c r="E4198">
        <v>4559</v>
      </c>
      <c r="G4198" s="3" t="s">
        <v>10452</v>
      </c>
      <c r="I4198" t="s">
        <v>7920</v>
      </c>
      <c r="K4198" t="s">
        <v>7989</v>
      </c>
      <c r="Q4198" t="s">
        <v>7462</v>
      </c>
      <c r="T4198" t="s">
        <v>10451</v>
      </c>
      <c r="U4198" t="s">
        <v>7488</v>
      </c>
    </row>
    <row r="4199" spans="1:21" ht="34" x14ac:dyDescent="0.2">
      <c r="A4199">
        <v>4579</v>
      </c>
      <c r="B4199" s="8" t="str">
        <f>IFERROR(INDEX(Sheet2!C:C, MATCH(SQL!D4199, Sheet2!H:H, 0)), "")</f>
        <v/>
      </c>
      <c r="D4199" t="s">
        <v>10440</v>
      </c>
      <c r="E4199">
        <v>4559</v>
      </c>
      <c r="G4199" s="3" t="s">
        <v>10450</v>
      </c>
      <c r="I4199" t="s">
        <v>7920</v>
      </c>
      <c r="K4199" t="s">
        <v>7989</v>
      </c>
      <c r="Q4199" t="s">
        <v>7462</v>
      </c>
      <c r="T4199" t="s">
        <v>10449</v>
      </c>
      <c r="U4199" t="s">
        <v>7426</v>
      </c>
    </row>
    <row r="4200" spans="1:21" ht="34" x14ac:dyDescent="0.2">
      <c r="A4200">
        <v>4580</v>
      </c>
      <c r="B4200" s="8" t="str">
        <f>IFERROR(INDEX(Sheet2!C:C, MATCH(SQL!D4200, Sheet2!H:H, 0)), "")</f>
        <v/>
      </c>
      <c r="D4200" t="s">
        <v>10440</v>
      </c>
      <c r="E4200">
        <v>4559</v>
      </c>
      <c r="G4200" s="3" t="s">
        <v>10448</v>
      </c>
      <c r="I4200" t="s">
        <v>7920</v>
      </c>
      <c r="K4200" t="s">
        <v>7989</v>
      </c>
      <c r="Q4200" t="s">
        <v>7462</v>
      </c>
      <c r="T4200" t="s">
        <v>10447</v>
      </c>
      <c r="U4200" t="s">
        <v>7991</v>
      </c>
    </row>
    <row r="4201" spans="1:21" ht="17" x14ac:dyDescent="0.2">
      <c r="A4201">
        <v>4581</v>
      </c>
      <c r="B4201" s="8" t="str">
        <f>IFERROR(INDEX(Sheet2!C:C, MATCH(SQL!D4201, Sheet2!H:H, 0)), "")</f>
        <v/>
      </c>
      <c r="D4201" t="s">
        <v>10440</v>
      </c>
      <c r="E4201">
        <v>4559</v>
      </c>
      <c r="G4201" s="3" t="s">
        <v>10446</v>
      </c>
      <c r="I4201" t="s">
        <v>7920</v>
      </c>
      <c r="K4201" t="s">
        <v>7989</v>
      </c>
      <c r="Q4201" t="s">
        <v>7462</v>
      </c>
      <c r="T4201" t="s">
        <v>10445</v>
      </c>
      <c r="U4201" t="s">
        <v>7448</v>
      </c>
    </row>
    <row r="4202" spans="1:21" ht="17" x14ac:dyDescent="0.2">
      <c r="A4202">
        <v>4582</v>
      </c>
      <c r="B4202" s="8" t="str">
        <f>IFERROR(INDEX(Sheet2!C:C, MATCH(SQL!D4202, Sheet2!H:H, 0)), "")</f>
        <v/>
      </c>
      <c r="D4202" t="s">
        <v>10440</v>
      </c>
      <c r="E4202">
        <v>4559</v>
      </c>
      <c r="G4202" s="3" t="s">
        <v>10444</v>
      </c>
      <c r="I4202" t="s">
        <v>7920</v>
      </c>
      <c r="K4202" t="s">
        <v>7989</v>
      </c>
      <c r="Q4202" t="s">
        <v>7462</v>
      </c>
      <c r="T4202" t="s">
        <v>10443</v>
      </c>
      <c r="U4202" t="s">
        <v>7448</v>
      </c>
    </row>
    <row r="4203" spans="1:21" ht="17" x14ac:dyDescent="0.2">
      <c r="A4203">
        <v>4583</v>
      </c>
      <c r="B4203" s="8" t="str">
        <f>IFERROR(INDEX(Sheet2!C:C, MATCH(SQL!D4203, Sheet2!H:H, 0)), "")</f>
        <v/>
      </c>
      <c r="D4203" t="s">
        <v>10440</v>
      </c>
      <c r="E4203">
        <v>4559</v>
      </c>
      <c r="G4203" s="3" t="s">
        <v>10442</v>
      </c>
      <c r="I4203" t="s">
        <v>7920</v>
      </c>
      <c r="K4203" t="s">
        <v>7989</v>
      </c>
      <c r="Q4203" t="s">
        <v>7462</v>
      </c>
      <c r="T4203" t="s">
        <v>10441</v>
      </c>
      <c r="U4203" t="s">
        <v>7397</v>
      </c>
    </row>
    <row r="4204" spans="1:21" ht="34" x14ac:dyDescent="0.2">
      <c r="A4204">
        <v>4584</v>
      </c>
      <c r="B4204" s="8" t="str">
        <f>IFERROR(INDEX(Sheet2!C:C, MATCH(SQL!D4204, Sheet2!H:H, 0)), "")</f>
        <v/>
      </c>
      <c r="D4204" t="s">
        <v>10440</v>
      </c>
      <c r="E4204">
        <v>4559</v>
      </c>
      <c r="G4204" s="3" t="s">
        <v>10439</v>
      </c>
      <c r="I4204" t="s">
        <v>7920</v>
      </c>
      <c r="K4204" t="s">
        <v>7989</v>
      </c>
      <c r="Q4204" t="s">
        <v>7462</v>
      </c>
      <c r="T4204" t="s">
        <v>10438</v>
      </c>
      <c r="U4204" t="s">
        <v>7254</v>
      </c>
    </row>
    <row r="4205" spans="1:21" ht="17" x14ac:dyDescent="0.2">
      <c r="A4205">
        <v>4585</v>
      </c>
      <c r="B4205" s="8" t="str">
        <f>IFERROR(INDEX(Sheet2!C:C, MATCH(SQL!D4205, Sheet2!H:H, 0)), "")</f>
        <v/>
      </c>
      <c r="D4205" t="s">
        <v>10403</v>
      </c>
      <c r="G4205" s="3" t="s">
        <v>10437</v>
      </c>
      <c r="H4205" t="s">
        <v>7920</v>
      </c>
      <c r="I4205" t="s">
        <v>7920</v>
      </c>
      <c r="J4205" t="s">
        <v>7989</v>
      </c>
      <c r="K4205" t="s">
        <v>7989</v>
      </c>
      <c r="L4205" t="s">
        <v>7918</v>
      </c>
      <c r="N4205" t="s">
        <v>7404</v>
      </c>
      <c r="O4205" t="s">
        <v>7918</v>
      </c>
      <c r="P4205" t="s">
        <v>7462</v>
      </c>
      <c r="Q4205" t="s">
        <v>7462</v>
      </c>
    </row>
    <row r="4206" spans="1:21" ht="34" x14ac:dyDescent="0.2">
      <c r="A4206">
        <v>4586</v>
      </c>
      <c r="B4206" s="8" t="str">
        <f>IFERROR(INDEX(Sheet2!C:C, MATCH(SQL!D4206, Sheet2!H:H, 0)), "")</f>
        <v/>
      </c>
      <c r="D4206" t="s">
        <v>10403</v>
      </c>
      <c r="E4206">
        <v>4585</v>
      </c>
      <c r="G4206" s="3" t="s">
        <v>10436</v>
      </c>
      <c r="I4206" t="s">
        <v>7920</v>
      </c>
      <c r="K4206" t="s">
        <v>7989</v>
      </c>
      <c r="Q4206" t="s">
        <v>7462</v>
      </c>
      <c r="T4206" t="s">
        <v>10435</v>
      </c>
      <c r="U4206" t="s">
        <v>8025</v>
      </c>
    </row>
    <row r="4207" spans="1:21" ht="34" x14ac:dyDescent="0.2">
      <c r="A4207">
        <v>4587</v>
      </c>
      <c r="B4207" s="8" t="str">
        <f>IFERROR(INDEX(Sheet2!C:C, MATCH(SQL!D4207, Sheet2!H:H, 0)), "")</f>
        <v/>
      </c>
      <c r="D4207" t="s">
        <v>10403</v>
      </c>
      <c r="E4207">
        <v>4585</v>
      </c>
      <c r="G4207" s="3" t="s">
        <v>10434</v>
      </c>
      <c r="I4207" t="s">
        <v>7920</v>
      </c>
      <c r="K4207" t="s">
        <v>7989</v>
      </c>
      <c r="Q4207" t="s">
        <v>7462</v>
      </c>
      <c r="T4207" t="s">
        <v>10433</v>
      </c>
      <c r="U4207" t="s">
        <v>7534</v>
      </c>
    </row>
    <row r="4208" spans="1:21" ht="34" x14ac:dyDescent="0.2">
      <c r="A4208">
        <v>4588</v>
      </c>
      <c r="B4208" s="8" t="str">
        <f>IFERROR(INDEX(Sheet2!C:C, MATCH(SQL!D4208, Sheet2!H:H, 0)), "")</f>
        <v/>
      </c>
      <c r="D4208" t="s">
        <v>10403</v>
      </c>
      <c r="E4208">
        <v>4585</v>
      </c>
      <c r="G4208" s="3" t="s">
        <v>10432</v>
      </c>
      <c r="I4208" t="s">
        <v>7920</v>
      </c>
      <c r="K4208" t="s">
        <v>7989</v>
      </c>
      <c r="Q4208" t="s">
        <v>7462</v>
      </c>
      <c r="T4208" t="s">
        <v>10431</v>
      </c>
      <c r="U4208" t="s">
        <v>7442</v>
      </c>
    </row>
    <row r="4209" spans="1:21" ht="34" x14ac:dyDescent="0.2">
      <c r="A4209">
        <v>4589</v>
      </c>
      <c r="B4209" s="8" t="str">
        <f>IFERROR(INDEX(Sheet2!C:C, MATCH(SQL!D4209, Sheet2!H:H, 0)), "")</f>
        <v/>
      </c>
      <c r="D4209" t="s">
        <v>10403</v>
      </c>
      <c r="E4209">
        <v>4585</v>
      </c>
      <c r="G4209" s="3" t="s">
        <v>10430</v>
      </c>
      <c r="I4209" t="s">
        <v>7920</v>
      </c>
      <c r="K4209" t="s">
        <v>7989</v>
      </c>
      <c r="Q4209" t="s">
        <v>7462</v>
      </c>
      <c r="T4209" t="s">
        <v>10429</v>
      </c>
      <c r="U4209" t="s">
        <v>9649</v>
      </c>
    </row>
    <row r="4210" spans="1:21" ht="17" x14ac:dyDescent="0.2">
      <c r="A4210">
        <v>4590</v>
      </c>
      <c r="B4210" s="8" t="str">
        <f>IFERROR(INDEX(Sheet2!C:C, MATCH(SQL!D4210, Sheet2!H:H, 0)), "")</f>
        <v/>
      </c>
      <c r="D4210" t="s">
        <v>10403</v>
      </c>
      <c r="E4210">
        <v>4585</v>
      </c>
      <c r="G4210" s="3" t="s">
        <v>10428</v>
      </c>
      <c r="I4210" t="s">
        <v>7920</v>
      </c>
      <c r="K4210" t="s">
        <v>7989</v>
      </c>
      <c r="Q4210" t="s">
        <v>7462</v>
      </c>
      <c r="T4210" t="s">
        <v>10427</v>
      </c>
      <c r="U4210" t="s">
        <v>7390</v>
      </c>
    </row>
    <row r="4211" spans="1:21" ht="34" x14ac:dyDescent="0.2">
      <c r="A4211">
        <v>4591</v>
      </c>
      <c r="B4211" s="8" t="str">
        <f>IFERROR(INDEX(Sheet2!C:C, MATCH(SQL!D4211, Sheet2!H:H, 0)), "")</f>
        <v/>
      </c>
      <c r="D4211" t="s">
        <v>10403</v>
      </c>
      <c r="E4211">
        <v>4585</v>
      </c>
      <c r="G4211" s="3" t="s">
        <v>10426</v>
      </c>
      <c r="I4211" t="s">
        <v>7920</v>
      </c>
      <c r="K4211" t="s">
        <v>7989</v>
      </c>
      <c r="Q4211" t="s">
        <v>7462</v>
      </c>
      <c r="T4211" t="s">
        <v>10425</v>
      </c>
      <c r="U4211" t="s">
        <v>7397</v>
      </c>
    </row>
    <row r="4212" spans="1:21" ht="34" x14ac:dyDescent="0.2">
      <c r="A4212">
        <v>4592</v>
      </c>
      <c r="B4212" s="8" t="str">
        <f>IFERROR(INDEX(Sheet2!C:C, MATCH(SQL!D4212, Sheet2!H:H, 0)), "")</f>
        <v/>
      </c>
      <c r="D4212" t="s">
        <v>10403</v>
      </c>
      <c r="E4212">
        <v>4585</v>
      </c>
      <c r="G4212" s="3" t="s">
        <v>10424</v>
      </c>
      <c r="I4212" t="s">
        <v>7920</v>
      </c>
      <c r="K4212" t="s">
        <v>7989</v>
      </c>
      <c r="Q4212" t="s">
        <v>7462</v>
      </c>
      <c r="T4212" t="s">
        <v>10423</v>
      </c>
      <c r="U4212" t="s">
        <v>7536</v>
      </c>
    </row>
    <row r="4213" spans="1:21" ht="34" x14ac:dyDescent="0.2">
      <c r="A4213">
        <v>4593</v>
      </c>
      <c r="B4213" s="8" t="str">
        <f>IFERROR(INDEX(Sheet2!C:C, MATCH(SQL!D4213, Sheet2!H:H, 0)), "")</f>
        <v/>
      </c>
      <c r="D4213" t="s">
        <v>10403</v>
      </c>
      <c r="E4213">
        <v>4585</v>
      </c>
      <c r="G4213" s="3" t="s">
        <v>10422</v>
      </c>
      <c r="I4213" t="s">
        <v>7920</v>
      </c>
      <c r="K4213" t="s">
        <v>7989</v>
      </c>
      <c r="Q4213" t="s">
        <v>7462</v>
      </c>
      <c r="T4213" t="s">
        <v>10421</v>
      </c>
      <c r="U4213" t="s">
        <v>7395</v>
      </c>
    </row>
    <row r="4214" spans="1:21" ht="17" x14ac:dyDescent="0.2">
      <c r="A4214">
        <v>4594</v>
      </c>
      <c r="B4214" s="8" t="str">
        <f>IFERROR(INDEX(Sheet2!C:C, MATCH(SQL!D4214, Sheet2!H:H, 0)), "")</f>
        <v/>
      </c>
      <c r="D4214" t="s">
        <v>10403</v>
      </c>
      <c r="E4214">
        <v>4585</v>
      </c>
      <c r="G4214" s="3" t="s">
        <v>10420</v>
      </c>
      <c r="I4214" t="s">
        <v>7920</v>
      </c>
      <c r="K4214" t="s">
        <v>7989</v>
      </c>
      <c r="Q4214" t="s">
        <v>7462</v>
      </c>
      <c r="T4214" t="s">
        <v>10419</v>
      </c>
      <c r="U4214" t="s">
        <v>7395</v>
      </c>
    </row>
    <row r="4215" spans="1:21" ht="34" x14ac:dyDescent="0.2">
      <c r="A4215">
        <v>4595</v>
      </c>
      <c r="B4215" s="8" t="str">
        <f>IFERROR(INDEX(Sheet2!C:C, MATCH(SQL!D4215, Sheet2!H:H, 0)), "")</f>
        <v/>
      </c>
      <c r="D4215" t="s">
        <v>10403</v>
      </c>
      <c r="E4215">
        <v>4585</v>
      </c>
      <c r="G4215" s="3" t="s">
        <v>10418</v>
      </c>
      <c r="I4215" t="s">
        <v>7920</v>
      </c>
      <c r="K4215" t="s">
        <v>7989</v>
      </c>
      <c r="Q4215" t="s">
        <v>7462</v>
      </c>
      <c r="T4215" t="s">
        <v>10417</v>
      </c>
      <c r="U4215" t="s">
        <v>7534</v>
      </c>
    </row>
    <row r="4216" spans="1:21" ht="17" x14ac:dyDescent="0.2">
      <c r="A4216">
        <v>4596</v>
      </c>
      <c r="B4216" s="8" t="str">
        <f>IFERROR(INDEX(Sheet2!C:C, MATCH(SQL!D4216, Sheet2!H:H, 0)), "")</f>
        <v/>
      </c>
      <c r="D4216" t="s">
        <v>10403</v>
      </c>
      <c r="E4216">
        <v>4585</v>
      </c>
      <c r="G4216" s="3" t="s">
        <v>10416</v>
      </c>
      <c r="I4216" t="s">
        <v>7920</v>
      </c>
      <c r="K4216" t="s">
        <v>7989</v>
      </c>
      <c r="Q4216" t="s">
        <v>7462</v>
      </c>
      <c r="T4216" t="s">
        <v>10415</v>
      </c>
      <c r="U4216" t="s">
        <v>7488</v>
      </c>
    </row>
    <row r="4217" spans="1:21" ht="34" x14ac:dyDescent="0.2">
      <c r="A4217">
        <v>4597</v>
      </c>
      <c r="B4217" s="8" t="str">
        <f>IFERROR(INDEX(Sheet2!C:C, MATCH(SQL!D4217, Sheet2!H:H, 0)), "")</f>
        <v/>
      </c>
      <c r="D4217" t="s">
        <v>10403</v>
      </c>
      <c r="E4217">
        <v>4585</v>
      </c>
      <c r="G4217" s="3" t="s">
        <v>10414</v>
      </c>
      <c r="I4217" t="s">
        <v>7920</v>
      </c>
      <c r="K4217" t="s">
        <v>7989</v>
      </c>
      <c r="Q4217" t="s">
        <v>7462</v>
      </c>
      <c r="T4217" t="s">
        <v>10413</v>
      </c>
      <c r="U4217" t="s">
        <v>7472</v>
      </c>
    </row>
    <row r="4218" spans="1:21" ht="17" x14ac:dyDescent="0.2">
      <c r="A4218">
        <v>4598</v>
      </c>
      <c r="B4218" s="8" t="str">
        <f>IFERROR(INDEX(Sheet2!C:C, MATCH(SQL!D4218, Sheet2!H:H, 0)), "")</f>
        <v/>
      </c>
      <c r="D4218" t="s">
        <v>10403</v>
      </c>
      <c r="E4218">
        <v>4585</v>
      </c>
      <c r="G4218" s="3" t="s">
        <v>10412</v>
      </c>
      <c r="I4218" t="s">
        <v>7920</v>
      </c>
      <c r="K4218" t="s">
        <v>7989</v>
      </c>
      <c r="Q4218" t="s">
        <v>7462</v>
      </c>
      <c r="T4218" t="s">
        <v>10411</v>
      </c>
      <c r="U4218" t="s">
        <v>8243</v>
      </c>
    </row>
    <row r="4219" spans="1:21" ht="34" x14ac:dyDescent="0.2">
      <c r="A4219">
        <v>4599</v>
      </c>
      <c r="B4219" s="8" t="str">
        <f>IFERROR(INDEX(Sheet2!C:C, MATCH(SQL!D4219, Sheet2!H:H, 0)), "")</f>
        <v/>
      </c>
      <c r="D4219" t="s">
        <v>10403</v>
      </c>
      <c r="E4219">
        <v>4585</v>
      </c>
      <c r="G4219" s="3" t="s">
        <v>10410</v>
      </c>
      <c r="I4219" t="s">
        <v>7920</v>
      </c>
      <c r="K4219" t="s">
        <v>7989</v>
      </c>
      <c r="Q4219" t="s">
        <v>7462</v>
      </c>
      <c r="T4219" t="s">
        <v>10409</v>
      </c>
      <c r="U4219" t="s">
        <v>7397</v>
      </c>
    </row>
    <row r="4220" spans="1:21" ht="34" x14ac:dyDescent="0.2">
      <c r="A4220">
        <v>4600</v>
      </c>
      <c r="B4220" s="8" t="str">
        <f>IFERROR(INDEX(Sheet2!C:C, MATCH(SQL!D4220, Sheet2!H:H, 0)), "")</f>
        <v/>
      </c>
      <c r="D4220" t="s">
        <v>10403</v>
      </c>
      <c r="E4220">
        <v>4585</v>
      </c>
      <c r="G4220" s="3" t="s">
        <v>10408</v>
      </c>
      <c r="I4220" t="s">
        <v>7920</v>
      </c>
      <c r="K4220" t="s">
        <v>7989</v>
      </c>
      <c r="Q4220" t="s">
        <v>7462</v>
      </c>
      <c r="T4220" t="s">
        <v>7768</v>
      </c>
      <c r="U4220" t="s">
        <v>7548</v>
      </c>
    </row>
    <row r="4221" spans="1:21" ht="17" x14ac:dyDescent="0.2">
      <c r="A4221">
        <v>4601</v>
      </c>
      <c r="B4221" s="8" t="str">
        <f>IFERROR(INDEX(Sheet2!C:C, MATCH(SQL!D4221, Sheet2!H:H, 0)), "")</f>
        <v/>
      </c>
      <c r="D4221" t="s">
        <v>10403</v>
      </c>
      <c r="E4221">
        <v>4585</v>
      </c>
      <c r="G4221" s="3" t="s">
        <v>10407</v>
      </c>
      <c r="I4221" t="s">
        <v>7920</v>
      </c>
      <c r="K4221" t="s">
        <v>7989</v>
      </c>
      <c r="Q4221" t="s">
        <v>7462</v>
      </c>
      <c r="T4221" t="s">
        <v>10406</v>
      </c>
      <c r="U4221" t="s">
        <v>7488</v>
      </c>
    </row>
    <row r="4222" spans="1:21" ht="17" x14ac:dyDescent="0.2">
      <c r="A4222">
        <v>4602</v>
      </c>
      <c r="B4222" s="8" t="str">
        <f>IFERROR(INDEX(Sheet2!C:C, MATCH(SQL!D4222, Sheet2!H:H, 0)), "")</f>
        <v/>
      </c>
      <c r="D4222" t="s">
        <v>10403</v>
      </c>
      <c r="E4222">
        <v>4585</v>
      </c>
      <c r="G4222" s="3" t="s">
        <v>10405</v>
      </c>
      <c r="I4222" t="s">
        <v>7920</v>
      </c>
      <c r="K4222" t="s">
        <v>7989</v>
      </c>
      <c r="Q4222" t="s">
        <v>7462</v>
      </c>
      <c r="T4222" t="s">
        <v>10404</v>
      </c>
      <c r="U4222" t="s">
        <v>7491</v>
      </c>
    </row>
    <row r="4223" spans="1:21" ht="34" x14ac:dyDescent="0.2">
      <c r="A4223">
        <v>4603</v>
      </c>
      <c r="B4223" s="8" t="str">
        <f>IFERROR(INDEX(Sheet2!C:C, MATCH(SQL!D4223, Sheet2!H:H, 0)), "")</f>
        <v/>
      </c>
      <c r="D4223" t="s">
        <v>10403</v>
      </c>
      <c r="E4223">
        <v>4585</v>
      </c>
      <c r="G4223" s="3" t="s">
        <v>10402</v>
      </c>
      <c r="I4223" t="s">
        <v>7920</v>
      </c>
      <c r="K4223" t="s">
        <v>7989</v>
      </c>
      <c r="Q4223" t="s">
        <v>7462</v>
      </c>
      <c r="T4223" t="s">
        <v>10401</v>
      </c>
      <c r="U4223" t="s">
        <v>7397</v>
      </c>
    </row>
    <row r="4224" spans="1:21" ht="17" x14ac:dyDescent="0.2">
      <c r="A4224">
        <v>4604</v>
      </c>
      <c r="B4224" s="8" t="str">
        <f>IFERROR(INDEX(Sheet2!C:C, MATCH(SQL!D4224, Sheet2!H:H, 0)), "")</f>
        <v/>
      </c>
      <c r="D4224" t="s">
        <v>10336</v>
      </c>
      <c r="G4224" s="3" t="s">
        <v>10400</v>
      </c>
      <c r="H4224" t="s">
        <v>7920</v>
      </c>
      <c r="I4224" t="s">
        <v>7920</v>
      </c>
      <c r="J4224" t="s">
        <v>7989</v>
      </c>
      <c r="K4224" t="s">
        <v>7989</v>
      </c>
      <c r="L4224" t="s">
        <v>7918</v>
      </c>
      <c r="N4224" t="s">
        <v>7404</v>
      </c>
      <c r="O4224" t="s">
        <v>7918</v>
      </c>
      <c r="P4224" t="s">
        <v>7462</v>
      </c>
      <c r="Q4224" t="s">
        <v>7462</v>
      </c>
    </row>
    <row r="4225" spans="1:21" ht="34" x14ac:dyDescent="0.2">
      <c r="A4225">
        <v>4605</v>
      </c>
      <c r="B4225" s="8" t="str">
        <f>IFERROR(INDEX(Sheet2!C:C, MATCH(SQL!D4225, Sheet2!H:H, 0)), "")</f>
        <v/>
      </c>
      <c r="D4225" t="s">
        <v>10336</v>
      </c>
      <c r="E4225">
        <v>4604</v>
      </c>
      <c r="G4225" s="3" t="s">
        <v>10399</v>
      </c>
      <c r="I4225" t="s">
        <v>7920</v>
      </c>
      <c r="K4225" t="s">
        <v>7989</v>
      </c>
      <c r="Q4225" t="s">
        <v>7462</v>
      </c>
      <c r="T4225" t="s">
        <v>10398</v>
      </c>
      <c r="U4225" t="s">
        <v>7254</v>
      </c>
    </row>
    <row r="4226" spans="1:21" ht="34" x14ac:dyDescent="0.2">
      <c r="A4226">
        <v>4606</v>
      </c>
      <c r="B4226" s="8" t="str">
        <f>IFERROR(INDEX(Sheet2!C:C, MATCH(SQL!D4226, Sheet2!H:H, 0)), "")</f>
        <v/>
      </c>
      <c r="D4226" t="s">
        <v>10336</v>
      </c>
      <c r="E4226">
        <v>4604</v>
      </c>
      <c r="G4226" s="3" t="s">
        <v>10397</v>
      </c>
      <c r="I4226" t="s">
        <v>7920</v>
      </c>
      <c r="K4226" t="s">
        <v>7989</v>
      </c>
      <c r="Q4226" t="s">
        <v>7462</v>
      </c>
      <c r="T4226" t="s">
        <v>10396</v>
      </c>
      <c r="U4226" t="s">
        <v>7457</v>
      </c>
    </row>
    <row r="4227" spans="1:21" ht="34" x14ac:dyDescent="0.2">
      <c r="A4227">
        <v>4607</v>
      </c>
      <c r="B4227" s="8" t="str">
        <f>IFERROR(INDEX(Sheet2!C:C, MATCH(SQL!D4227, Sheet2!H:H, 0)), "")</f>
        <v/>
      </c>
      <c r="D4227" t="s">
        <v>10336</v>
      </c>
      <c r="E4227">
        <v>4604</v>
      </c>
      <c r="G4227" s="3" t="s">
        <v>10395</v>
      </c>
      <c r="I4227" t="s">
        <v>7920</v>
      </c>
      <c r="K4227" t="s">
        <v>7989</v>
      </c>
      <c r="Q4227" t="s">
        <v>7462</v>
      </c>
      <c r="T4227" t="s">
        <v>10393</v>
      </c>
      <c r="U4227" t="s">
        <v>7991</v>
      </c>
    </row>
    <row r="4228" spans="1:21" ht="51" x14ac:dyDescent="0.2">
      <c r="A4228">
        <v>4608</v>
      </c>
      <c r="B4228" s="8" t="str">
        <f>IFERROR(INDEX(Sheet2!C:C, MATCH(SQL!D4228, Sheet2!H:H, 0)), "")</f>
        <v/>
      </c>
      <c r="D4228" t="s">
        <v>10336</v>
      </c>
      <c r="E4228">
        <v>4604</v>
      </c>
      <c r="G4228" s="3" t="s">
        <v>10394</v>
      </c>
      <c r="I4228" t="s">
        <v>7920</v>
      </c>
      <c r="K4228" t="s">
        <v>7989</v>
      </c>
      <c r="Q4228" t="s">
        <v>7462</v>
      </c>
      <c r="T4228" t="s">
        <v>10393</v>
      </c>
      <c r="U4228" t="s">
        <v>7991</v>
      </c>
    </row>
    <row r="4229" spans="1:21" ht="34" x14ac:dyDescent="0.2">
      <c r="A4229">
        <v>4609</v>
      </c>
      <c r="B4229" s="8" t="str">
        <f>IFERROR(INDEX(Sheet2!C:C, MATCH(SQL!D4229, Sheet2!H:H, 0)), "")</f>
        <v/>
      </c>
      <c r="D4229" t="s">
        <v>10336</v>
      </c>
      <c r="E4229">
        <v>4604</v>
      </c>
      <c r="G4229" s="3" t="s">
        <v>10392</v>
      </c>
      <c r="I4229" t="s">
        <v>7920</v>
      </c>
      <c r="K4229" t="s">
        <v>7989</v>
      </c>
      <c r="Q4229" t="s">
        <v>7462</v>
      </c>
    </row>
    <row r="4230" spans="1:21" ht="34" x14ac:dyDescent="0.2">
      <c r="A4230">
        <v>4610</v>
      </c>
      <c r="B4230" s="8" t="str">
        <f>IFERROR(INDEX(Sheet2!C:C, MATCH(SQL!D4230, Sheet2!H:H, 0)), "")</f>
        <v/>
      </c>
      <c r="D4230" t="s">
        <v>10336</v>
      </c>
      <c r="E4230">
        <v>4604</v>
      </c>
      <c r="G4230" s="3" t="s">
        <v>10391</v>
      </c>
      <c r="I4230" t="s">
        <v>7920</v>
      </c>
      <c r="K4230" t="s">
        <v>7989</v>
      </c>
      <c r="Q4230" t="s">
        <v>7462</v>
      </c>
      <c r="T4230" t="s">
        <v>10390</v>
      </c>
      <c r="U4230" t="s">
        <v>7580</v>
      </c>
    </row>
    <row r="4231" spans="1:21" ht="34" x14ac:dyDescent="0.2">
      <c r="A4231">
        <v>4611</v>
      </c>
      <c r="B4231" s="8" t="str">
        <f>IFERROR(INDEX(Sheet2!C:C, MATCH(SQL!D4231, Sheet2!H:H, 0)), "")</f>
        <v/>
      </c>
      <c r="D4231" t="s">
        <v>10336</v>
      </c>
      <c r="E4231">
        <v>4604</v>
      </c>
      <c r="G4231" s="3" t="s">
        <v>10389</v>
      </c>
      <c r="I4231" t="s">
        <v>7920</v>
      </c>
      <c r="K4231" t="s">
        <v>7989</v>
      </c>
      <c r="Q4231" t="s">
        <v>7462</v>
      </c>
      <c r="T4231" t="s">
        <v>10388</v>
      </c>
      <c r="U4231" t="s">
        <v>7455</v>
      </c>
    </row>
    <row r="4232" spans="1:21" ht="17" x14ac:dyDescent="0.2">
      <c r="A4232">
        <v>4612</v>
      </c>
      <c r="B4232" s="8" t="str">
        <f>IFERROR(INDEX(Sheet2!C:C, MATCH(SQL!D4232, Sheet2!H:H, 0)), "")</f>
        <v/>
      </c>
      <c r="D4232" t="s">
        <v>10336</v>
      </c>
      <c r="E4232">
        <v>4604</v>
      </c>
      <c r="G4232" s="3" t="s">
        <v>10387</v>
      </c>
      <c r="I4232" t="s">
        <v>7920</v>
      </c>
      <c r="K4232" t="s">
        <v>7989</v>
      </c>
      <c r="Q4232" t="s">
        <v>7462</v>
      </c>
      <c r="T4232" t="s">
        <v>10386</v>
      </c>
      <c r="U4232" t="s">
        <v>7991</v>
      </c>
    </row>
    <row r="4233" spans="1:21" ht="34" x14ac:dyDescent="0.2">
      <c r="A4233">
        <v>4613</v>
      </c>
      <c r="B4233" s="8" t="str">
        <f>IFERROR(INDEX(Sheet2!C:C, MATCH(SQL!D4233, Sheet2!H:H, 0)), "")</f>
        <v/>
      </c>
      <c r="D4233" t="s">
        <v>10336</v>
      </c>
      <c r="E4233">
        <v>4604</v>
      </c>
      <c r="G4233" s="3" t="s">
        <v>10385</v>
      </c>
      <c r="I4233" t="s">
        <v>7920</v>
      </c>
      <c r="K4233" t="s">
        <v>7989</v>
      </c>
      <c r="Q4233" t="s">
        <v>7462</v>
      </c>
      <c r="T4233" t="s">
        <v>10384</v>
      </c>
      <c r="U4233" t="s">
        <v>7442</v>
      </c>
    </row>
    <row r="4234" spans="1:21" ht="34" x14ac:dyDescent="0.2">
      <c r="A4234">
        <v>4614</v>
      </c>
      <c r="B4234" s="8" t="str">
        <f>IFERROR(INDEX(Sheet2!C:C, MATCH(SQL!D4234, Sheet2!H:H, 0)), "")</f>
        <v/>
      </c>
      <c r="D4234" t="s">
        <v>10336</v>
      </c>
      <c r="E4234">
        <v>4604</v>
      </c>
      <c r="G4234" s="3" t="s">
        <v>10383</v>
      </c>
      <c r="I4234" t="s">
        <v>7920</v>
      </c>
      <c r="K4234" t="s">
        <v>7989</v>
      </c>
      <c r="Q4234" t="s">
        <v>7462</v>
      </c>
      <c r="T4234" t="s">
        <v>10382</v>
      </c>
      <c r="U4234" t="s">
        <v>7721</v>
      </c>
    </row>
    <row r="4235" spans="1:21" ht="17" x14ac:dyDescent="0.2">
      <c r="A4235">
        <v>4615</v>
      </c>
      <c r="B4235" s="8" t="str">
        <f>IFERROR(INDEX(Sheet2!C:C, MATCH(SQL!D4235, Sheet2!H:H, 0)), "")</f>
        <v/>
      </c>
      <c r="D4235" t="s">
        <v>10336</v>
      </c>
      <c r="E4235">
        <v>4604</v>
      </c>
      <c r="G4235" s="3" t="s">
        <v>10381</v>
      </c>
      <c r="I4235" t="s">
        <v>7920</v>
      </c>
      <c r="K4235" t="s">
        <v>7989</v>
      </c>
      <c r="Q4235" t="s">
        <v>7462</v>
      </c>
      <c r="T4235" t="s">
        <v>10380</v>
      </c>
      <c r="U4235" t="s">
        <v>7431</v>
      </c>
    </row>
    <row r="4236" spans="1:21" ht="34" x14ac:dyDescent="0.2">
      <c r="A4236">
        <v>4616</v>
      </c>
      <c r="B4236" s="8" t="str">
        <f>IFERROR(INDEX(Sheet2!C:C, MATCH(SQL!D4236, Sheet2!H:H, 0)), "")</f>
        <v/>
      </c>
      <c r="D4236" t="s">
        <v>10336</v>
      </c>
      <c r="E4236">
        <v>4604</v>
      </c>
      <c r="G4236" s="3" t="s">
        <v>10379</v>
      </c>
      <c r="I4236" t="s">
        <v>7920</v>
      </c>
      <c r="K4236" t="s">
        <v>7989</v>
      </c>
      <c r="Q4236" t="s">
        <v>7462</v>
      </c>
      <c r="T4236" t="s">
        <v>10378</v>
      </c>
    </row>
    <row r="4237" spans="1:21" ht="34" x14ac:dyDescent="0.2">
      <c r="A4237">
        <v>4617</v>
      </c>
      <c r="B4237" s="8" t="str">
        <f>IFERROR(INDEX(Sheet2!C:C, MATCH(SQL!D4237, Sheet2!H:H, 0)), "")</f>
        <v/>
      </c>
      <c r="D4237" t="s">
        <v>10336</v>
      </c>
      <c r="E4237">
        <v>4604</v>
      </c>
      <c r="G4237" s="3" t="s">
        <v>10377</v>
      </c>
      <c r="I4237" t="s">
        <v>7920</v>
      </c>
      <c r="K4237" t="s">
        <v>7989</v>
      </c>
      <c r="Q4237" t="s">
        <v>7462</v>
      </c>
      <c r="T4237" t="s">
        <v>10376</v>
      </c>
      <c r="U4237" t="s">
        <v>7488</v>
      </c>
    </row>
    <row r="4238" spans="1:21" ht="17" x14ac:dyDescent="0.2">
      <c r="A4238">
        <v>4618</v>
      </c>
      <c r="B4238" s="8" t="str">
        <f>IFERROR(INDEX(Sheet2!C:C, MATCH(SQL!D4238, Sheet2!H:H, 0)), "")</f>
        <v/>
      </c>
      <c r="D4238" t="s">
        <v>10336</v>
      </c>
      <c r="E4238">
        <v>4604</v>
      </c>
      <c r="G4238" s="3" t="s">
        <v>10375</v>
      </c>
      <c r="I4238" t="s">
        <v>7920</v>
      </c>
      <c r="K4238" t="s">
        <v>7989</v>
      </c>
      <c r="Q4238" t="s">
        <v>7462</v>
      </c>
      <c r="T4238" t="s">
        <v>8731</v>
      </c>
      <c r="U4238" t="s">
        <v>7732</v>
      </c>
    </row>
    <row r="4239" spans="1:21" ht="34" x14ac:dyDescent="0.2">
      <c r="A4239">
        <v>4619</v>
      </c>
      <c r="B4239" s="8" t="str">
        <f>IFERROR(INDEX(Sheet2!C:C, MATCH(SQL!D4239, Sheet2!H:H, 0)), "")</f>
        <v/>
      </c>
      <c r="D4239" t="s">
        <v>10336</v>
      </c>
      <c r="E4239">
        <v>4604</v>
      </c>
      <c r="G4239" s="3" t="s">
        <v>10374</v>
      </c>
      <c r="I4239" t="s">
        <v>7920</v>
      </c>
      <c r="K4239" t="s">
        <v>7989</v>
      </c>
      <c r="Q4239" t="s">
        <v>7462</v>
      </c>
      <c r="T4239" t="s">
        <v>10373</v>
      </c>
      <c r="U4239" t="s">
        <v>7395</v>
      </c>
    </row>
    <row r="4240" spans="1:21" ht="17" x14ac:dyDescent="0.2">
      <c r="A4240">
        <v>4620</v>
      </c>
      <c r="B4240" s="8" t="str">
        <f>IFERROR(INDEX(Sheet2!C:C, MATCH(SQL!D4240, Sheet2!H:H, 0)), "")</f>
        <v/>
      </c>
      <c r="D4240" t="s">
        <v>10336</v>
      </c>
      <c r="E4240">
        <v>4604</v>
      </c>
      <c r="G4240" s="3" t="s">
        <v>10372</v>
      </c>
      <c r="I4240" t="s">
        <v>7920</v>
      </c>
      <c r="K4240" t="s">
        <v>7989</v>
      </c>
      <c r="Q4240" t="s">
        <v>7462</v>
      </c>
      <c r="T4240" t="s">
        <v>10371</v>
      </c>
      <c r="U4240" t="s">
        <v>7417</v>
      </c>
    </row>
    <row r="4241" spans="1:21" ht="34" x14ac:dyDescent="0.2">
      <c r="A4241">
        <v>4621</v>
      </c>
      <c r="B4241" s="8" t="str">
        <f>IFERROR(INDEX(Sheet2!C:C, MATCH(SQL!D4241, Sheet2!H:H, 0)), "")</f>
        <v/>
      </c>
      <c r="D4241" t="s">
        <v>10336</v>
      </c>
      <c r="E4241">
        <v>4604</v>
      </c>
      <c r="G4241" s="3" t="s">
        <v>10370</v>
      </c>
      <c r="I4241" t="s">
        <v>7920</v>
      </c>
      <c r="K4241" t="s">
        <v>7989</v>
      </c>
      <c r="Q4241" t="s">
        <v>7462</v>
      </c>
      <c r="T4241" t="s">
        <v>10369</v>
      </c>
      <c r="U4241" t="s">
        <v>7397</v>
      </c>
    </row>
    <row r="4242" spans="1:21" ht="17" x14ac:dyDescent="0.2">
      <c r="A4242">
        <v>4622</v>
      </c>
      <c r="B4242" s="8" t="str">
        <f>IFERROR(INDEX(Sheet2!C:C, MATCH(SQL!D4242, Sheet2!H:H, 0)), "")</f>
        <v/>
      </c>
      <c r="D4242" t="s">
        <v>10336</v>
      </c>
      <c r="E4242">
        <v>4604</v>
      </c>
      <c r="G4242" s="3" t="s">
        <v>10368</v>
      </c>
      <c r="I4242" t="s">
        <v>7920</v>
      </c>
      <c r="K4242" t="s">
        <v>7989</v>
      </c>
      <c r="Q4242" t="s">
        <v>7462</v>
      </c>
      <c r="T4242" t="s">
        <v>10367</v>
      </c>
      <c r="U4242" t="s">
        <v>7397</v>
      </c>
    </row>
    <row r="4243" spans="1:21" ht="34" x14ac:dyDescent="0.2">
      <c r="A4243">
        <v>4623</v>
      </c>
      <c r="B4243" s="8" t="str">
        <f>IFERROR(INDEX(Sheet2!C:C, MATCH(SQL!D4243, Sheet2!H:H, 0)), "")</f>
        <v/>
      </c>
      <c r="D4243" t="s">
        <v>10336</v>
      </c>
      <c r="E4243">
        <v>4604</v>
      </c>
      <c r="G4243" s="3" t="s">
        <v>10366</v>
      </c>
      <c r="I4243" t="s">
        <v>7920</v>
      </c>
      <c r="K4243" t="s">
        <v>7989</v>
      </c>
      <c r="Q4243" t="s">
        <v>7462</v>
      </c>
      <c r="T4243" t="s">
        <v>10365</v>
      </c>
      <c r="U4243" t="s">
        <v>7991</v>
      </c>
    </row>
    <row r="4244" spans="1:21" ht="17" x14ac:dyDescent="0.2">
      <c r="A4244">
        <v>4624</v>
      </c>
      <c r="B4244" s="8" t="str">
        <f>IFERROR(INDEX(Sheet2!C:C, MATCH(SQL!D4244, Sheet2!H:H, 0)), "")</f>
        <v/>
      </c>
      <c r="D4244" t="s">
        <v>10336</v>
      </c>
      <c r="E4244">
        <v>4604</v>
      </c>
      <c r="G4244" s="3" t="s">
        <v>10364</v>
      </c>
      <c r="I4244" t="s">
        <v>7920</v>
      </c>
      <c r="K4244" t="s">
        <v>7989</v>
      </c>
      <c r="Q4244" t="s">
        <v>7462</v>
      </c>
      <c r="T4244" t="s">
        <v>10363</v>
      </c>
      <c r="U4244" t="s">
        <v>7393</v>
      </c>
    </row>
    <row r="4245" spans="1:21" ht="34" x14ac:dyDescent="0.2">
      <c r="A4245">
        <v>4625</v>
      </c>
      <c r="B4245" s="8" t="str">
        <f>IFERROR(INDEX(Sheet2!C:C, MATCH(SQL!D4245, Sheet2!H:H, 0)), "")</f>
        <v/>
      </c>
      <c r="D4245" t="s">
        <v>10336</v>
      </c>
      <c r="E4245">
        <v>4604</v>
      </c>
      <c r="G4245" s="3" t="s">
        <v>10362</v>
      </c>
      <c r="I4245" t="s">
        <v>7920</v>
      </c>
      <c r="K4245" t="s">
        <v>7989</v>
      </c>
      <c r="Q4245" t="s">
        <v>7462</v>
      </c>
      <c r="T4245" t="s">
        <v>10361</v>
      </c>
      <c r="U4245" t="s">
        <v>7488</v>
      </c>
    </row>
    <row r="4246" spans="1:21" ht="17" x14ac:dyDescent="0.2">
      <c r="A4246">
        <v>4626</v>
      </c>
      <c r="B4246" s="8" t="str">
        <f>IFERROR(INDEX(Sheet2!C:C, MATCH(SQL!D4246, Sheet2!H:H, 0)), "")</f>
        <v/>
      </c>
      <c r="D4246" t="s">
        <v>10336</v>
      </c>
      <c r="E4246">
        <v>4604</v>
      </c>
      <c r="G4246" s="3" t="s">
        <v>10360</v>
      </c>
      <c r="I4246" t="s">
        <v>7920</v>
      </c>
      <c r="K4246" t="s">
        <v>7989</v>
      </c>
      <c r="Q4246" t="s">
        <v>7462</v>
      </c>
      <c r="T4246" t="s">
        <v>10359</v>
      </c>
      <c r="U4246" t="s">
        <v>7991</v>
      </c>
    </row>
    <row r="4247" spans="1:21" ht="17" x14ac:dyDescent="0.2">
      <c r="A4247">
        <v>4627</v>
      </c>
      <c r="B4247" s="8" t="str">
        <f>IFERROR(INDEX(Sheet2!C:C, MATCH(SQL!D4247, Sheet2!H:H, 0)), "")</f>
        <v/>
      </c>
      <c r="D4247" t="s">
        <v>10336</v>
      </c>
      <c r="E4247">
        <v>4604</v>
      </c>
      <c r="G4247" s="3" t="s">
        <v>10358</v>
      </c>
      <c r="I4247" t="s">
        <v>7920</v>
      </c>
      <c r="K4247" t="s">
        <v>7989</v>
      </c>
      <c r="Q4247" t="s">
        <v>7462</v>
      </c>
      <c r="T4247" t="s">
        <v>10357</v>
      </c>
      <c r="U4247" t="s">
        <v>7400</v>
      </c>
    </row>
    <row r="4248" spans="1:21" ht="34" x14ac:dyDescent="0.2">
      <c r="A4248">
        <v>4628</v>
      </c>
      <c r="B4248" s="8" t="str">
        <f>IFERROR(INDEX(Sheet2!C:C, MATCH(SQL!D4248, Sheet2!H:H, 0)), "")</f>
        <v/>
      </c>
      <c r="D4248" t="s">
        <v>10336</v>
      </c>
      <c r="E4248">
        <v>4604</v>
      </c>
      <c r="G4248" s="3" t="s">
        <v>10356</v>
      </c>
      <c r="I4248" t="s">
        <v>7920</v>
      </c>
      <c r="K4248" t="s">
        <v>7989</v>
      </c>
      <c r="Q4248" t="s">
        <v>7462</v>
      </c>
      <c r="T4248" t="s">
        <v>8009</v>
      </c>
      <c r="U4248" t="s">
        <v>7254</v>
      </c>
    </row>
    <row r="4249" spans="1:21" ht="34" x14ac:dyDescent="0.2">
      <c r="A4249">
        <v>4629</v>
      </c>
      <c r="B4249" s="8" t="str">
        <f>IFERROR(INDEX(Sheet2!C:C, MATCH(SQL!D4249, Sheet2!H:H, 0)), "")</f>
        <v/>
      </c>
      <c r="D4249" t="s">
        <v>10336</v>
      </c>
      <c r="E4249">
        <v>4604</v>
      </c>
      <c r="G4249" s="3" t="s">
        <v>10355</v>
      </c>
      <c r="I4249" t="s">
        <v>7920</v>
      </c>
      <c r="K4249" t="s">
        <v>7989</v>
      </c>
      <c r="Q4249" t="s">
        <v>7462</v>
      </c>
      <c r="T4249" t="s">
        <v>10354</v>
      </c>
      <c r="U4249" t="s">
        <v>7254</v>
      </c>
    </row>
    <row r="4250" spans="1:21" ht="34" x14ac:dyDescent="0.2">
      <c r="A4250">
        <v>4630</v>
      </c>
      <c r="B4250" s="8" t="str">
        <f>IFERROR(INDEX(Sheet2!C:C, MATCH(SQL!D4250, Sheet2!H:H, 0)), "")</f>
        <v/>
      </c>
      <c r="D4250" t="s">
        <v>10336</v>
      </c>
      <c r="E4250">
        <v>4604</v>
      </c>
      <c r="G4250" s="3" t="s">
        <v>10353</v>
      </c>
      <c r="I4250" t="s">
        <v>7920</v>
      </c>
      <c r="K4250" t="s">
        <v>7989</v>
      </c>
      <c r="Q4250" t="s">
        <v>7462</v>
      </c>
      <c r="T4250" t="s">
        <v>10352</v>
      </c>
      <c r="U4250" t="s">
        <v>7508</v>
      </c>
    </row>
    <row r="4251" spans="1:21" ht="34" x14ac:dyDescent="0.2">
      <c r="A4251">
        <v>4631</v>
      </c>
      <c r="B4251" s="8" t="str">
        <f>IFERROR(INDEX(Sheet2!C:C, MATCH(SQL!D4251, Sheet2!H:H, 0)), "")</f>
        <v/>
      </c>
      <c r="D4251" t="s">
        <v>10336</v>
      </c>
      <c r="E4251">
        <v>4604</v>
      </c>
      <c r="G4251" s="3" t="s">
        <v>10351</v>
      </c>
      <c r="I4251" t="s">
        <v>7920</v>
      </c>
      <c r="K4251" t="s">
        <v>7989</v>
      </c>
      <c r="Q4251" t="s">
        <v>7462</v>
      </c>
      <c r="T4251" t="s">
        <v>10350</v>
      </c>
      <c r="U4251" t="s">
        <v>7457</v>
      </c>
    </row>
    <row r="4252" spans="1:21" ht="34" x14ac:dyDescent="0.2">
      <c r="A4252">
        <v>4632</v>
      </c>
      <c r="B4252" s="8" t="str">
        <f>IFERROR(INDEX(Sheet2!C:C, MATCH(SQL!D4252, Sheet2!H:H, 0)), "")</f>
        <v/>
      </c>
      <c r="D4252" t="s">
        <v>10336</v>
      </c>
      <c r="E4252">
        <v>4604</v>
      </c>
      <c r="G4252" s="3" t="s">
        <v>10349</v>
      </c>
      <c r="I4252" t="s">
        <v>7920</v>
      </c>
      <c r="K4252" t="s">
        <v>7989</v>
      </c>
      <c r="Q4252" t="s">
        <v>7462</v>
      </c>
      <c r="T4252" t="s">
        <v>10348</v>
      </c>
      <c r="U4252" t="s">
        <v>7442</v>
      </c>
    </row>
    <row r="4253" spans="1:21" ht="17" x14ac:dyDescent="0.2">
      <c r="A4253">
        <v>4633</v>
      </c>
      <c r="B4253" s="8" t="str">
        <f>IFERROR(INDEX(Sheet2!C:C, MATCH(SQL!D4253, Sheet2!H:H, 0)), "")</f>
        <v/>
      </c>
      <c r="D4253" t="s">
        <v>10336</v>
      </c>
      <c r="E4253">
        <v>4604</v>
      </c>
      <c r="G4253" s="3" t="s">
        <v>10347</v>
      </c>
      <c r="I4253" t="s">
        <v>7920</v>
      </c>
      <c r="K4253" t="s">
        <v>7989</v>
      </c>
      <c r="Q4253" t="s">
        <v>7462</v>
      </c>
      <c r="T4253" t="s">
        <v>10346</v>
      </c>
      <c r="U4253" t="s">
        <v>7488</v>
      </c>
    </row>
    <row r="4254" spans="1:21" ht="34" x14ac:dyDescent="0.2">
      <c r="A4254">
        <v>4634</v>
      </c>
      <c r="B4254" s="8" t="str">
        <f>IFERROR(INDEX(Sheet2!C:C, MATCH(SQL!D4254, Sheet2!H:H, 0)), "")</f>
        <v/>
      </c>
      <c r="D4254" t="s">
        <v>10336</v>
      </c>
      <c r="E4254">
        <v>4604</v>
      </c>
      <c r="G4254" s="3" t="s">
        <v>10345</v>
      </c>
      <c r="I4254" t="s">
        <v>7920</v>
      </c>
      <c r="K4254" t="s">
        <v>7989</v>
      </c>
      <c r="Q4254" t="s">
        <v>7462</v>
      </c>
      <c r="T4254" t="s">
        <v>10344</v>
      </c>
      <c r="U4254" t="s">
        <v>7455</v>
      </c>
    </row>
    <row r="4255" spans="1:21" ht="17" x14ac:dyDescent="0.2">
      <c r="A4255">
        <v>4635</v>
      </c>
      <c r="B4255" s="8" t="str">
        <f>IFERROR(INDEX(Sheet2!C:C, MATCH(SQL!D4255, Sheet2!H:H, 0)), "")</f>
        <v/>
      </c>
      <c r="D4255" t="s">
        <v>10336</v>
      </c>
      <c r="E4255">
        <v>4604</v>
      </c>
      <c r="G4255" s="3" t="s">
        <v>10343</v>
      </c>
      <c r="I4255" t="s">
        <v>7920</v>
      </c>
      <c r="K4255" t="s">
        <v>7989</v>
      </c>
      <c r="Q4255" t="s">
        <v>7462</v>
      </c>
      <c r="T4255" t="s">
        <v>10342</v>
      </c>
      <c r="U4255" t="s">
        <v>7488</v>
      </c>
    </row>
    <row r="4256" spans="1:21" ht="34" x14ac:dyDescent="0.2">
      <c r="A4256">
        <v>4636</v>
      </c>
      <c r="B4256" s="8" t="str">
        <f>IFERROR(INDEX(Sheet2!C:C, MATCH(SQL!D4256, Sheet2!H:H, 0)), "")</f>
        <v/>
      </c>
      <c r="D4256" t="s">
        <v>10336</v>
      </c>
      <c r="E4256">
        <v>4604</v>
      </c>
      <c r="G4256" s="3" t="s">
        <v>10341</v>
      </c>
      <c r="I4256" t="s">
        <v>7920</v>
      </c>
      <c r="K4256" t="s">
        <v>7989</v>
      </c>
      <c r="Q4256" t="s">
        <v>7462</v>
      </c>
      <c r="T4256" t="s">
        <v>10340</v>
      </c>
      <c r="U4256" t="s">
        <v>7254</v>
      </c>
    </row>
    <row r="4257" spans="1:21" ht="34" x14ac:dyDescent="0.2">
      <c r="A4257">
        <v>4637</v>
      </c>
      <c r="B4257" s="8" t="str">
        <f>IFERROR(INDEX(Sheet2!C:C, MATCH(SQL!D4257, Sheet2!H:H, 0)), "")</f>
        <v/>
      </c>
      <c r="D4257" t="s">
        <v>10336</v>
      </c>
      <c r="E4257">
        <v>4604</v>
      </c>
      <c r="G4257" s="3" t="s">
        <v>10339</v>
      </c>
      <c r="I4257" t="s">
        <v>7920</v>
      </c>
      <c r="K4257" t="s">
        <v>7989</v>
      </c>
      <c r="Q4257" t="s">
        <v>7462</v>
      </c>
      <c r="T4257" t="s">
        <v>8688</v>
      </c>
      <c r="U4257" t="s">
        <v>7991</v>
      </c>
    </row>
    <row r="4258" spans="1:21" ht="34" x14ac:dyDescent="0.2">
      <c r="A4258">
        <v>4638</v>
      </c>
      <c r="B4258" s="8" t="str">
        <f>IFERROR(INDEX(Sheet2!C:C, MATCH(SQL!D4258, Sheet2!H:H, 0)), "")</f>
        <v/>
      </c>
      <c r="D4258" t="s">
        <v>10336</v>
      </c>
      <c r="E4258">
        <v>4604</v>
      </c>
      <c r="G4258" s="3" t="s">
        <v>10338</v>
      </c>
      <c r="I4258" t="s">
        <v>7920</v>
      </c>
      <c r="K4258" t="s">
        <v>7989</v>
      </c>
      <c r="Q4258" t="s">
        <v>7462</v>
      </c>
      <c r="T4258" t="s">
        <v>10337</v>
      </c>
      <c r="U4258" t="s">
        <v>7442</v>
      </c>
    </row>
    <row r="4259" spans="1:21" ht="34" x14ac:dyDescent="0.2">
      <c r="A4259">
        <v>4639</v>
      </c>
      <c r="B4259" s="8" t="str">
        <f>IFERROR(INDEX(Sheet2!C:C, MATCH(SQL!D4259, Sheet2!H:H, 0)), "")</f>
        <v/>
      </c>
      <c r="D4259" t="s">
        <v>10336</v>
      </c>
      <c r="E4259">
        <v>4604</v>
      </c>
      <c r="G4259" s="3" t="s">
        <v>10335</v>
      </c>
      <c r="I4259" t="s">
        <v>7920</v>
      </c>
      <c r="K4259" t="s">
        <v>7989</v>
      </c>
      <c r="Q4259" t="s">
        <v>7462</v>
      </c>
      <c r="T4259" t="s">
        <v>10334</v>
      </c>
      <c r="U4259" t="s">
        <v>7684</v>
      </c>
    </row>
    <row r="4260" spans="1:21" ht="17" x14ac:dyDescent="0.2">
      <c r="A4260">
        <v>4640</v>
      </c>
      <c r="B4260" s="8" t="str">
        <f>IFERROR(INDEX(Sheet2!C:C, MATCH(SQL!D4260, Sheet2!H:H, 0)), "")</f>
        <v/>
      </c>
      <c r="D4260" t="s">
        <v>10288</v>
      </c>
      <c r="G4260" s="3" t="s">
        <v>10333</v>
      </c>
      <c r="H4260" t="s">
        <v>7920</v>
      </c>
      <c r="I4260" t="s">
        <v>7920</v>
      </c>
      <c r="J4260" t="s">
        <v>7989</v>
      </c>
      <c r="K4260" t="s">
        <v>7989</v>
      </c>
      <c r="L4260" t="s">
        <v>7918</v>
      </c>
      <c r="N4260" t="s">
        <v>7404</v>
      </c>
      <c r="O4260" t="s">
        <v>7918</v>
      </c>
      <c r="P4260" t="s">
        <v>7462</v>
      </c>
      <c r="Q4260" t="s">
        <v>7462</v>
      </c>
    </row>
    <row r="4261" spans="1:21" ht="17" x14ac:dyDescent="0.2">
      <c r="A4261">
        <v>4641</v>
      </c>
      <c r="B4261" s="8" t="str">
        <f>IFERROR(INDEX(Sheet2!C:C, MATCH(SQL!D4261, Sheet2!H:H, 0)), "")</f>
        <v/>
      </c>
      <c r="D4261" t="s">
        <v>10288</v>
      </c>
      <c r="E4261">
        <v>4640</v>
      </c>
      <c r="G4261" s="3" t="s">
        <v>10332</v>
      </c>
      <c r="I4261" t="s">
        <v>7920</v>
      </c>
      <c r="K4261" t="s">
        <v>7989</v>
      </c>
      <c r="Q4261" t="s">
        <v>7462</v>
      </c>
      <c r="T4261" t="s">
        <v>10331</v>
      </c>
      <c r="U4261" t="s">
        <v>7548</v>
      </c>
    </row>
    <row r="4262" spans="1:21" ht="34" x14ac:dyDescent="0.2">
      <c r="A4262">
        <v>4642</v>
      </c>
      <c r="B4262" s="8" t="str">
        <f>IFERROR(INDEX(Sheet2!C:C, MATCH(SQL!D4262, Sheet2!H:H, 0)), "")</f>
        <v/>
      </c>
      <c r="D4262" t="s">
        <v>10288</v>
      </c>
      <c r="E4262">
        <v>4640</v>
      </c>
      <c r="G4262" s="3" t="s">
        <v>10330</v>
      </c>
      <c r="I4262" t="s">
        <v>7920</v>
      </c>
      <c r="K4262" t="s">
        <v>7989</v>
      </c>
      <c r="Q4262" t="s">
        <v>7462</v>
      </c>
      <c r="T4262" t="s">
        <v>10329</v>
      </c>
      <c r="U4262" t="s">
        <v>7420</v>
      </c>
    </row>
    <row r="4263" spans="1:21" ht="17" x14ac:dyDescent="0.2">
      <c r="A4263">
        <v>4643</v>
      </c>
      <c r="B4263" s="8" t="str">
        <f>IFERROR(INDEX(Sheet2!C:C, MATCH(SQL!D4263, Sheet2!H:H, 0)), "")</f>
        <v/>
      </c>
      <c r="D4263" t="s">
        <v>10288</v>
      </c>
      <c r="E4263">
        <v>4640</v>
      </c>
      <c r="G4263" s="3" t="s">
        <v>10328</v>
      </c>
      <c r="I4263" t="s">
        <v>7920</v>
      </c>
      <c r="K4263" t="s">
        <v>7989</v>
      </c>
      <c r="Q4263" t="s">
        <v>7462</v>
      </c>
      <c r="T4263" t="s">
        <v>10327</v>
      </c>
      <c r="U4263" t="s">
        <v>5339</v>
      </c>
    </row>
    <row r="4264" spans="1:21" ht="34" x14ac:dyDescent="0.2">
      <c r="A4264">
        <v>4644</v>
      </c>
      <c r="B4264" s="8" t="str">
        <f>IFERROR(INDEX(Sheet2!C:C, MATCH(SQL!D4264, Sheet2!H:H, 0)), "")</f>
        <v/>
      </c>
      <c r="D4264" t="s">
        <v>10288</v>
      </c>
      <c r="E4264">
        <v>4640</v>
      </c>
      <c r="G4264" s="3" t="s">
        <v>10326</v>
      </c>
      <c r="I4264" t="s">
        <v>7920</v>
      </c>
      <c r="K4264" t="s">
        <v>7989</v>
      </c>
      <c r="Q4264" t="s">
        <v>7462</v>
      </c>
      <c r="T4264" t="s">
        <v>10325</v>
      </c>
      <c r="U4264" t="s">
        <v>7442</v>
      </c>
    </row>
    <row r="4265" spans="1:21" ht="17" x14ac:dyDescent="0.2">
      <c r="A4265">
        <v>4645</v>
      </c>
      <c r="B4265" s="8" t="str">
        <f>IFERROR(INDEX(Sheet2!C:C, MATCH(SQL!D4265, Sheet2!H:H, 0)), "")</f>
        <v/>
      </c>
      <c r="D4265" t="s">
        <v>10288</v>
      </c>
      <c r="E4265">
        <v>4640</v>
      </c>
      <c r="G4265" s="3" t="s">
        <v>10324</v>
      </c>
      <c r="I4265" t="s">
        <v>7920</v>
      </c>
      <c r="K4265" t="s">
        <v>7989</v>
      </c>
      <c r="Q4265" t="s">
        <v>7462</v>
      </c>
      <c r="T4265" t="s">
        <v>10323</v>
      </c>
      <c r="U4265" t="s">
        <v>7457</v>
      </c>
    </row>
    <row r="4266" spans="1:21" ht="17" x14ac:dyDescent="0.2">
      <c r="A4266">
        <v>4646</v>
      </c>
      <c r="B4266" s="8" t="str">
        <f>IFERROR(INDEX(Sheet2!C:C, MATCH(SQL!D4266, Sheet2!H:H, 0)), "")</f>
        <v/>
      </c>
      <c r="D4266" t="s">
        <v>10288</v>
      </c>
      <c r="E4266">
        <v>4640</v>
      </c>
      <c r="G4266" s="3" t="s">
        <v>10322</v>
      </c>
      <c r="I4266" t="s">
        <v>7920</v>
      </c>
      <c r="K4266" t="s">
        <v>7989</v>
      </c>
      <c r="Q4266" t="s">
        <v>7462</v>
      </c>
      <c r="T4266" t="s">
        <v>10321</v>
      </c>
      <c r="U4266" t="s">
        <v>7431</v>
      </c>
    </row>
    <row r="4267" spans="1:21" ht="34" x14ac:dyDescent="0.2">
      <c r="A4267">
        <v>4647</v>
      </c>
      <c r="B4267" s="8" t="str">
        <f>IFERROR(INDEX(Sheet2!C:C, MATCH(SQL!D4267, Sheet2!H:H, 0)), "")</f>
        <v/>
      </c>
      <c r="D4267" t="s">
        <v>10288</v>
      </c>
      <c r="E4267">
        <v>4640</v>
      </c>
      <c r="G4267" s="3" t="s">
        <v>10320</v>
      </c>
      <c r="I4267" t="s">
        <v>7920</v>
      </c>
      <c r="K4267" t="s">
        <v>7989</v>
      </c>
      <c r="Q4267" t="s">
        <v>7462</v>
      </c>
      <c r="T4267" t="s">
        <v>10319</v>
      </c>
      <c r="U4267" t="s">
        <v>7442</v>
      </c>
    </row>
    <row r="4268" spans="1:21" ht="17" x14ac:dyDescent="0.2">
      <c r="A4268">
        <v>4648</v>
      </c>
      <c r="B4268" s="8" t="str">
        <f>IFERROR(INDEX(Sheet2!C:C, MATCH(SQL!D4268, Sheet2!H:H, 0)), "")</f>
        <v/>
      </c>
      <c r="D4268" t="s">
        <v>10288</v>
      </c>
      <c r="E4268">
        <v>4640</v>
      </c>
      <c r="G4268" s="3" t="s">
        <v>10318</v>
      </c>
      <c r="I4268" t="s">
        <v>7920</v>
      </c>
      <c r="K4268" t="s">
        <v>7989</v>
      </c>
      <c r="Q4268" t="s">
        <v>7462</v>
      </c>
      <c r="T4268" t="s">
        <v>10317</v>
      </c>
      <c r="U4268" t="s">
        <v>7491</v>
      </c>
    </row>
    <row r="4269" spans="1:21" ht="34" x14ac:dyDescent="0.2">
      <c r="A4269">
        <v>4649</v>
      </c>
      <c r="B4269" s="8" t="str">
        <f>IFERROR(INDEX(Sheet2!C:C, MATCH(SQL!D4269, Sheet2!H:H, 0)), "")</f>
        <v/>
      </c>
      <c r="D4269" t="s">
        <v>10288</v>
      </c>
      <c r="E4269">
        <v>4640</v>
      </c>
      <c r="G4269" s="3" t="s">
        <v>10316</v>
      </c>
      <c r="I4269" t="s">
        <v>7920</v>
      </c>
      <c r="K4269" t="s">
        <v>7989</v>
      </c>
      <c r="Q4269" t="s">
        <v>7462</v>
      </c>
      <c r="T4269" t="s">
        <v>10315</v>
      </c>
      <c r="U4269" t="s">
        <v>7991</v>
      </c>
    </row>
    <row r="4270" spans="1:21" ht="34" x14ac:dyDescent="0.2">
      <c r="A4270">
        <v>4650</v>
      </c>
      <c r="B4270" s="8" t="str">
        <f>IFERROR(INDEX(Sheet2!C:C, MATCH(SQL!D4270, Sheet2!H:H, 0)), "")</f>
        <v/>
      </c>
      <c r="D4270" t="s">
        <v>10288</v>
      </c>
      <c r="E4270">
        <v>4640</v>
      </c>
      <c r="G4270" s="3" t="s">
        <v>10314</v>
      </c>
      <c r="I4270" t="s">
        <v>7920</v>
      </c>
      <c r="K4270" t="s">
        <v>7989</v>
      </c>
      <c r="Q4270" t="s">
        <v>7462</v>
      </c>
      <c r="T4270" t="s">
        <v>10313</v>
      </c>
      <c r="U4270" t="s">
        <v>7448</v>
      </c>
    </row>
    <row r="4271" spans="1:21" ht="51" x14ac:dyDescent="0.2">
      <c r="A4271">
        <v>4651</v>
      </c>
      <c r="B4271" s="8" t="str">
        <f>IFERROR(INDEX(Sheet2!C:C, MATCH(SQL!D4271, Sheet2!H:H, 0)), "")</f>
        <v/>
      </c>
      <c r="D4271" t="s">
        <v>10288</v>
      </c>
      <c r="E4271">
        <v>4640</v>
      </c>
      <c r="G4271" s="3" t="s">
        <v>10312</v>
      </c>
      <c r="I4271" t="s">
        <v>7920</v>
      </c>
      <c r="K4271" t="s">
        <v>7989</v>
      </c>
      <c r="Q4271" t="s">
        <v>7462</v>
      </c>
      <c r="T4271" t="s">
        <v>10311</v>
      </c>
      <c r="U4271" t="s">
        <v>7488</v>
      </c>
    </row>
    <row r="4272" spans="1:21" ht="17" x14ac:dyDescent="0.2">
      <c r="A4272">
        <v>4652</v>
      </c>
      <c r="B4272" s="8" t="str">
        <f>IFERROR(INDEX(Sheet2!C:C, MATCH(SQL!D4272, Sheet2!H:H, 0)), "")</f>
        <v/>
      </c>
      <c r="D4272" t="s">
        <v>10288</v>
      </c>
      <c r="E4272">
        <v>4640</v>
      </c>
      <c r="G4272" s="3" t="s">
        <v>10310</v>
      </c>
      <c r="I4272" t="s">
        <v>7920</v>
      </c>
      <c r="K4272" t="s">
        <v>7989</v>
      </c>
      <c r="Q4272" t="s">
        <v>7462</v>
      </c>
      <c r="T4272" t="s">
        <v>10309</v>
      </c>
      <c r="U4272" t="s">
        <v>7442</v>
      </c>
    </row>
    <row r="4273" spans="1:21" ht="34" x14ac:dyDescent="0.2">
      <c r="A4273">
        <v>4653</v>
      </c>
      <c r="B4273" s="8" t="str">
        <f>IFERROR(INDEX(Sheet2!C:C, MATCH(SQL!D4273, Sheet2!H:H, 0)), "")</f>
        <v/>
      </c>
      <c r="D4273" t="s">
        <v>10288</v>
      </c>
      <c r="E4273">
        <v>4640</v>
      </c>
      <c r="G4273" s="3" t="s">
        <v>10308</v>
      </c>
      <c r="I4273" t="s">
        <v>7920</v>
      </c>
      <c r="K4273" t="s">
        <v>7989</v>
      </c>
      <c r="Q4273" t="s">
        <v>7462</v>
      </c>
      <c r="T4273" t="s">
        <v>10307</v>
      </c>
      <c r="U4273" t="s">
        <v>7991</v>
      </c>
    </row>
    <row r="4274" spans="1:21" ht="34" x14ac:dyDescent="0.2">
      <c r="A4274">
        <v>4654</v>
      </c>
      <c r="B4274" s="8" t="str">
        <f>IFERROR(INDEX(Sheet2!C:C, MATCH(SQL!D4274, Sheet2!H:H, 0)), "")</f>
        <v/>
      </c>
      <c r="D4274" t="s">
        <v>10288</v>
      </c>
      <c r="E4274">
        <v>4640</v>
      </c>
      <c r="G4274" s="3" t="s">
        <v>10306</v>
      </c>
      <c r="I4274" t="s">
        <v>7920</v>
      </c>
      <c r="K4274" t="s">
        <v>7989</v>
      </c>
      <c r="Q4274" t="s">
        <v>7462</v>
      </c>
      <c r="T4274" t="s">
        <v>10305</v>
      </c>
      <c r="U4274" t="s">
        <v>7455</v>
      </c>
    </row>
    <row r="4275" spans="1:21" ht="34" x14ac:dyDescent="0.2">
      <c r="A4275">
        <v>4655</v>
      </c>
      <c r="B4275" s="8" t="str">
        <f>IFERROR(INDEX(Sheet2!C:C, MATCH(SQL!D4275, Sheet2!H:H, 0)), "")</f>
        <v/>
      </c>
      <c r="D4275" t="s">
        <v>10288</v>
      </c>
      <c r="E4275">
        <v>4640</v>
      </c>
      <c r="G4275" s="3" t="s">
        <v>10304</v>
      </c>
      <c r="I4275" t="s">
        <v>7920</v>
      </c>
      <c r="K4275" t="s">
        <v>7989</v>
      </c>
      <c r="Q4275" t="s">
        <v>7462</v>
      </c>
      <c r="T4275" t="s">
        <v>10303</v>
      </c>
      <c r="U4275" t="s">
        <v>7395</v>
      </c>
    </row>
    <row r="4276" spans="1:21" ht="17" x14ac:dyDescent="0.2">
      <c r="A4276">
        <v>4656</v>
      </c>
      <c r="B4276" s="8" t="str">
        <f>IFERROR(INDEX(Sheet2!C:C, MATCH(SQL!D4276, Sheet2!H:H, 0)), "")</f>
        <v/>
      </c>
      <c r="D4276" t="s">
        <v>10288</v>
      </c>
      <c r="E4276">
        <v>4640</v>
      </c>
      <c r="G4276" s="3" t="s">
        <v>10302</v>
      </c>
      <c r="I4276" t="s">
        <v>7920</v>
      </c>
      <c r="K4276" t="s">
        <v>7989</v>
      </c>
      <c r="Q4276" t="s">
        <v>7462</v>
      </c>
      <c r="T4276" t="s">
        <v>10301</v>
      </c>
      <c r="U4276" t="s">
        <v>7991</v>
      </c>
    </row>
    <row r="4277" spans="1:21" ht="34" x14ac:dyDescent="0.2">
      <c r="A4277">
        <v>4657</v>
      </c>
      <c r="B4277" s="8" t="str">
        <f>IFERROR(INDEX(Sheet2!C:C, MATCH(SQL!D4277, Sheet2!H:H, 0)), "")</f>
        <v/>
      </c>
      <c r="D4277" t="s">
        <v>10288</v>
      </c>
      <c r="E4277">
        <v>4640</v>
      </c>
      <c r="G4277" s="3" t="s">
        <v>10300</v>
      </c>
      <c r="I4277" t="s">
        <v>7920</v>
      </c>
      <c r="K4277" t="s">
        <v>7989</v>
      </c>
      <c r="Q4277" t="s">
        <v>7462</v>
      </c>
      <c r="T4277" t="s">
        <v>10299</v>
      </c>
      <c r="U4277" t="s">
        <v>7254</v>
      </c>
    </row>
    <row r="4278" spans="1:21" ht="34" x14ac:dyDescent="0.2">
      <c r="A4278">
        <v>4658</v>
      </c>
      <c r="B4278" s="8" t="str">
        <f>IFERROR(INDEX(Sheet2!C:C, MATCH(SQL!D4278, Sheet2!H:H, 0)), "")</f>
        <v/>
      </c>
      <c r="D4278" t="s">
        <v>10288</v>
      </c>
      <c r="E4278">
        <v>4640</v>
      </c>
      <c r="G4278" s="3" t="s">
        <v>10298</v>
      </c>
      <c r="I4278" t="s">
        <v>7920</v>
      </c>
      <c r="K4278" t="s">
        <v>7989</v>
      </c>
      <c r="Q4278" t="s">
        <v>7462</v>
      </c>
      <c r="T4278" t="s">
        <v>10297</v>
      </c>
      <c r="U4278" t="s">
        <v>7472</v>
      </c>
    </row>
    <row r="4279" spans="1:21" ht="17" x14ac:dyDescent="0.2">
      <c r="A4279">
        <v>4659</v>
      </c>
      <c r="B4279" s="8" t="str">
        <f>IFERROR(INDEX(Sheet2!C:C, MATCH(SQL!D4279, Sheet2!H:H, 0)), "")</f>
        <v/>
      </c>
      <c r="D4279" t="s">
        <v>10288</v>
      </c>
      <c r="E4279">
        <v>4640</v>
      </c>
      <c r="G4279" s="3" t="s">
        <v>10296</v>
      </c>
      <c r="I4279" t="s">
        <v>7920</v>
      </c>
      <c r="K4279" t="s">
        <v>7989</v>
      </c>
      <c r="Q4279" t="s">
        <v>7462</v>
      </c>
      <c r="T4279" t="s">
        <v>10295</v>
      </c>
      <c r="U4279" t="s">
        <v>7534</v>
      </c>
    </row>
    <row r="4280" spans="1:21" ht="34" x14ac:dyDescent="0.2">
      <c r="A4280">
        <v>4660</v>
      </c>
      <c r="B4280" s="8" t="str">
        <f>IFERROR(INDEX(Sheet2!C:C, MATCH(SQL!D4280, Sheet2!H:H, 0)), "")</f>
        <v/>
      </c>
      <c r="D4280" t="s">
        <v>10288</v>
      </c>
      <c r="E4280">
        <v>4640</v>
      </c>
      <c r="G4280" s="3" t="s">
        <v>10294</v>
      </c>
      <c r="I4280" t="s">
        <v>7920</v>
      </c>
      <c r="K4280" t="s">
        <v>7989</v>
      </c>
      <c r="Q4280" t="s">
        <v>7462</v>
      </c>
      <c r="T4280" t="s">
        <v>10293</v>
      </c>
      <c r="U4280" t="s">
        <v>7455</v>
      </c>
    </row>
    <row r="4281" spans="1:21" ht="34" x14ac:dyDescent="0.2">
      <c r="A4281">
        <v>4661</v>
      </c>
      <c r="B4281" s="8" t="str">
        <f>IFERROR(INDEX(Sheet2!C:C, MATCH(SQL!D4281, Sheet2!H:H, 0)), "")</f>
        <v/>
      </c>
      <c r="D4281" t="s">
        <v>10288</v>
      </c>
      <c r="E4281">
        <v>4640</v>
      </c>
      <c r="G4281" s="3" t="s">
        <v>10292</v>
      </c>
      <c r="I4281" t="s">
        <v>7920</v>
      </c>
      <c r="K4281" t="s">
        <v>7989</v>
      </c>
      <c r="Q4281" t="s">
        <v>7462</v>
      </c>
      <c r="T4281" t="s">
        <v>10291</v>
      </c>
      <c r="U4281" t="s">
        <v>9658</v>
      </c>
    </row>
    <row r="4282" spans="1:21" ht="17" x14ac:dyDescent="0.2">
      <c r="A4282">
        <v>4662</v>
      </c>
      <c r="B4282" s="8" t="str">
        <f>IFERROR(INDEX(Sheet2!C:C, MATCH(SQL!D4282, Sheet2!H:H, 0)), "")</f>
        <v/>
      </c>
      <c r="D4282" t="s">
        <v>10288</v>
      </c>
      <c r="E4282">
        <v>4640</v>
      </c>
      <c r="G4282" s="3" t="s">
        <v>10290</v>
      </c>
      <c r="I4282" t="s">
        <v>7920</v>
      </c>
      <c r="K4282" t="s">
        <v>7989</v>
      </c>
      <c r="Q4282" t="s">
        <v>7462</v>
      </c>
      <c r="T4282" t="s">
        <v>10289</v>
      </c>
      <c r="U4282" t="s">
        <v>7488</v>
      </c>
    </row>
    <row r="4283" spans="1:21" ht="34" x14ac:dyDescent="0.2">
      <c r="A4283">
        <v>4663</v>
      </c>
      <c r="B4283" s="8" t="str">
        <f>IFERROR(INDEX(Sheet2!C:C, MATCH(SQL!D4283, Sheet2!H:H, 0)), "")</f>
        <v/>
      </c>
      <c r="D4283" t="s">
        <v>10288</v>
      </c>
      <c r="E4283">
        <v>4640</v>
      </c>
      <c r="G4283" s="3" t="s">
        <v>10287</v>
      </c>
      <c r="I4283" t="s">
        <v>7920</v>
      </c>
      <c r="K4283" t="s">
        <v>7989</v>
      </c>
      <c r="Q4283" t="s">
        <v>7462</v>
      </c>
      <c r="T4283" t="s">
        <v>10286</v>
      </c>
      <c r="U4283" t="s">
        <v>7437</v>
      </c>
    </row>
    <row r="4284" spans="1:21" ht="34" x14ac:dyDescent="0.2">
      <c r="A4284">
        <v>4664</v>
      </c>
      <c r="B4284" s="8" t="str">
        <f>IFERROR(INDEX(Sheet2!C:C, MATCH(SQL!D4284, Sheet2!H:H, 0)), "")</f>
        <v/>
      </c>
      <c r="D4284" t="s">
        <v>10066</v>
      </c>
      <c r="G4284" s="3" t="s">
        <v>10285</v>
      </c>
      <c r="H4284" t="s">
        <v>7920</v>
      </c>
      <c r="I4284" t="s">
        <v>7920</v>
      </c>
      <c r="J4284" t="s">
        <v>7989</v>
      </c>
      <c r="K4284" t="s">
        <v>7989</v>
      </c>
      <c r="L4284" t="s">
        <v>7918</v>
      </c>
      <c r="N4284" t="s">
        <v>7404</v>
      </c>
      <c r="O4284" t="s">
        <v>7918</v>
      </c>
      <c r="P4284" t="s">
        <v>7486</v>
      </c>
      <c r="Q4284" t="s">
        <v>7486</v>
      </c>
    </row>
    <row r="4285" spans="1:21" ht="34" x14ac:dyDescent="0.2">
      <c r="A4285">
        <v>4665</v>
      </c>
      <c r="B4285" s="8" t="str">
        <f>IFERROR(INDEX(Sheet2!C:C, MATCH(SQL!D4285, Sheet2!H:H, 0)), "")</f>
        <v/>
      </c>
      <c r="D4285" t="s">
        <v>10066</v>
      </c>
      <c r="E4285">
        <v>4664</v>
      </c>
      <c r="G4285" s="3" t="s">
        <v>10284</v>
      </c>
      <c r="I4285" t="s">
        <v>7920</v>
      </c>
      <c r="K4285" t="s">
        <v>7989</v>
      </c>
      <c r="Q4285" t="s">
        <v>7486</v>
      </c>
      <c r="T4285" t="s">
        <v>10283</v>
      </c>
      <c r="U4285" t="s">
        <v>7254</v>
      </c>
    </row>
    <row r="4286" spans="1:21" ht="34" x14ac:dyDescent="0.2">
      <c r="A4286">
        <v>4666</v>
      </c>
      <c r="B4286" s="8" t="str">
        <f>IFERROR(INDEX(Sheet2!C:C, MATCH(SQL!D4286, Sheet2!H:H, 0)), "")</f>
        <v/>
      </c>
      <c r="D4286" t="s">
        <v>10066</v>
      </c>
      <c r="E4286">
        <v>4664</v>
      </c>
      <c r="G4286" s="3" t="s">
        <v>10282</v>
      </c>
      <c r="I4286" t="s">
        <v>7920</v>
      </c>
      <c r="K4286" t="s">
        <v>7989</v>
      </c>
      <c r="Q4286" t="s">
        <v>7486</v>
      </c>
      <c r="T4286" t="s">
        <v>10281</v>
      </c>
      <c r="U4286" t="s">
        <v>7548</v>
      </c>
    </row>
    <row r="4287" spans="1:21" ht="17" x14ac:dyDescent="0.2">
      <c r="A4287">
        <v>4667</v>
      </c>
      <c r="B4287" s="8" t="str">
        <f>IFERROR(INDEX(Sheet2!C:C, MATCH(SQL!D4287, Sheet2!H:H, 0)), "")</f>
        <v/>
      </c>
      <c r="D4287" t="s">
        <v>10066</v>
      </c>
      <c r="E4287">
        <v>4664</v>
      </c>
      <c r="G4287" s="3" t="s">
        <v>10280</v>
      </c>
      <c r="I4287" t="s">
        <v>7920</v>
      </c>
      <c r="K4287" t="s">
        <v>7989</v>
      </c>
      <c r="Q4287" t="s">
        <v>7486</v>
      </c>
      <c r="T4287" t="s">
        <v>10279</v>
      </c>
      <c r="U4287" t="s">
        <v>7448</v>
      </c>
    </row>
    <row r="4288" spans="1:21" ht="17" x14ac:dyDescent="0.2">
      <c r="A4288">
        <v>4668</v>
      </c>
      <c r="B4288" s="8" t="str">
        <f>IFERROR(INDEX(Sheet2!C:C, MATCH(SQL!D4288, Sheet2!H:H, 0)), "")</f>
        <v/>
      </c>
      <c r="D4288" t="s">
        <v>10066</v>
      </c>
      <c r="E4288">
        <v>4664</v>
      </c>
      <c r="G4288" s="3" t="s">
        <v>10278</v>
      </c>
      <c r="I4288" t="s">
        <v>7920</v>
      </c>
      <c r="K4288" t="s">
        <v>7989</v>
      </c>
      <c r="Q4288" t="s">
        <v>7486</v>
      </c>
      <c r="T4288" t="s">
        <v>10277</v>
      </c>
      <c r="U4288" t="s">
        <v>7732</v>
      </c>
    </row>
    <row r="4289" spans="1:21" ht="34" x14ac:dyDescent="0.2">
      <c r="A4289">
        <v>4669</v>
      </c>
      <c r="B4289" s="8" t="str">
        <f>IFERROR(INDEX(Sheet2!C:C, MATCH(SQL!D4289, Sheet2!H:H, 0)), "")</f>
        <v/>
      </c>
      <c r="D4289" t="s">
        <v>10066</v>
      </c>
      <c r="E4289">
        <v>4664</v>
      </c>
      <c r="G4289" s="3" t="s">
        <v>10276</v>
      </c>
      <c r="I4289" t="s">
        <v>7920</v>
      </c>
      <c r="K4289" t="s">
        <v>7989</v>
      </c>
      <c r="Q4289" t="s">
        <v>7486</v>
      </c>
      <c r="T4289" t="s">
        <v>10275</v>
      </c>
      <c r="U4289" t="s">
        <v>8761</v>
      </c>
    </row>
    <row r="4290" spans="1:21" ht="17" x14ac:dyDescent="0.2">
      <c r="A4290">
        <v>4670</v>
      </c>
      <c r="B4290" s="8" t="str">
        <f>IFERROR(INDEX(Sheet2!C:C, MATCH(SQL!D4290, Sheet2!H:H, 0)), "")</f>
        <v/>
      </c>
      <c r="D4290" t="s">
        <v>10066</v>
      </c>
      <c r="E4290">
        <v>4664</v>
      </c>
      <c r="G4290" s="3" t="s">
        <v>10274</v>
      </c>
      <c r="I4290" t="s">
        <v>7920</v>
      </c>
      <c r="K4290" t="s">
        <v>7989</v>
      </c>
      <c r="Q4290" t="s">
        <v>7486</v>
      </c>
      <c r="T4290" t="s">
        <v>10273</v>
      </c>
      <c r="U4290" t="s">
        <v>7437</v>
      </c>
    </row>
    <row r="4291" spans="1:21" ht="34" x14ac:dyDescent="0.2">
      <c r="A4291">
        <v>4671</v>
      </c>
      <c r="B4291" s="8" t="str">
        <f>IFERROR(INDEX(Sheet2!C:C, MATCH(SQL!D4291, Sheet2!H:H, 0)), "")</f>
        <v/>
      </c>
      <c r="D4291" t="s">
        <v>10066</v>
      </c>
      <c r="E4291">
        <v>4664</v>
      </c>
      <c r="G4291" s="3" t="s">
        <v>10272</v>
      </c>
      <c r="I4291" t="s">
        <v>7920</v>
      </c>
      <c r="K4291" t="s">
        <v>7989</v>
      </c>
      <c r="Q4291" t="s">
        <v>7486</v>
      </c>
      <c r="T4291" t="s">
        <v>10271</v>
      </c>
      <c r="U4291" t="s">
        <v>7448</v>
      </c>
    </row>
    <row r="4292" spans="1:21" ht="34" x14ac:dyDescent="0.2">
      <c r="A4292">
        <v>4672</v>
      </c>
      <c r="B4292" s="8" t="str">
        <f>IFERROR(INDEX(Sheet2!C:C, MATCH(SQL!D4292, Sheet2!H:H, 0)), "")</f>
        <v/>
      </c>
      <c r="D4292" t="s">
        <v>10066</v>
      </c>
      <c r="E4292">
        <v>4664</v>
      </c>
      <c r="G4292" s="3" t="s">
        <v>10270</v>
      </c>
      <c r="I4292" t="s">
        <v>7920</v>
      </c>
      <c r="K4292" t="s">
        <v>7989</v>
      </c>
      <c r="Q4292" t="s">
        <v>7486</v>
      </c>
      <c r="T4292" t="s">
        <v>10269</v>
      </c>
      <c r="U4292" t="s">
        <v>7395</v>
      </c>
    </row>
    <row r="4293" spans="1:21" ht="34" x14ac:dyDescent="0.2">
      <c r="A4293">
        <v>4673</v>
      </c>
      <c r="B4293" s="8" t="str">
        <f>IFERROR(INDEX(Sheet2!C:C, MATCH(SQL!D4293, Sheet2!H:H, 0)), "")</f>
        <v/>
      </c>
      <c r="D4293" t="s">
        <v>10066</v>
      </c>
      <c r="E4293">
        <v>4664</v>
      </c>
      <c r="G4293" s="3" t="s">
        <v>10268</v>
      </c>
      <c r="I4293" t="s">
        <v>7920</v>
      </c>
      <c r="K4293" t="s">
        <v>7989</v>
      </c>
      <c r="Q4293" t="s">
        <v>7486</v>
      </c>
      <c r="T4293" t="s">
        <v>8787</v>
      </c>
      <c r="U4293" t="s">
        <v>7580</v>
      </c>
    </row>
    <row r="4294" spans="1:21" ht="17" x14ac:dyDescent="0.2">
      <c r="A4294">
        <v>4674</v>
      </c>
      <c r="B4294" s="8" t="str">
        <f>IFERROR(INDEX(Sheet2!C:C, MATCH(SQL!D4294, Sheet2!H:H, 0)), "")</f>
        <v/>
      </c>
      <c r="D4294" t="s">
        <v>10066</v>
      </c>
      <c r="E4294">
        <v>4664</v>
      </c>
      <c r="G4294" s="3" t="s">
        <v>10267</v>
      </c>
      <c r="I4294" t="s">
        <v>7920</v>
      </c>
      <c r="K4294" t="s">
        <v>7989</v>
      </c>
      <c r="Q4294" t="s">
        <v>7486</v>
      </c>
      <c r="T4294" t="s">
        <v>10266</v>
      </c>
      <c r="U4294" t="s">
        <v>10251</v>
      </c>
    </row>
    <row r="4295" spans="1:21" ht="34" x14ac:dyDescent="0.2">
      <c r="A4295">
        <v>4675</v>
      </c>
      <c r="B4295" s="8" t="str">
        <f>IFERROR(INDEX(Sheet2!C:C, MATCH(SQL!D4295, Sheet2!H:H, 0)), "")</f>
        <v/>
      </c>
      <c r="D4295" t="s">
        <v>10066</v>
      </c>
      <c r="E4295">
        <v>4664</v>
      </c>
      <c r="G4295" s="3" t="s">
        <v>10265</v>
      </c>
      <c r="I4295" t="s">
        <v>7920</v>
      </c>
      <c r="K4295" t="s">
        <v>7989</v>
      </c>
      <c r="Q4295" t="s">
        <v>7486</v>
      </c>
      <c r="T4295" t="s">
        <v>10264</v>
      </c>
      <c r="U4295" t="s">
        <v>7455</v>
      </c>
    </row>
    <row r="4296" spans="1:21" ht="34" x14ac:dyDescent="0.2">
      <c r="A4296">
        <v>4676</v>
      </c>
      <c r="B4296" s="8" t="str">
        <f>IFERROR(INDEX(Sheet2!C:C, MATCH(SQL!D4296, Sheet2!H:H, 0)), "")</f>
        <v/>
      </c>
      <c r="D4296" t="s">
        <v>10066</v>
      </c>
      <c r="E4296">
        <v>4664</v>
      </c>
      <c r="G4296" s="3" t="s">
        <v>10263</v>
      </c>
      <c r="I4296" t="s">
        <v>7920</v>
      </c>
      <c r="K4296" t="s">
        <v>7989</v>
      </c>
      <c r="Q4296" t="s">
        <v>7486</v>
      </c>
      <c r="T4296" t="s">
        <v>10262</v>
      </c>
      <c r="U4296" t="s">
        <v>7597</v>
      </c>
    </row>
    <row r="4297" spans="1:21" ht="17" x14ac:dyDescent="0.2">
      <c r="A4297">
        <v>4677</v>
      </c>
      <c r="B4297" s="8" t="str">
        <f>IFERROR(INDEX(Sheet2!C:C, MATCH(SQL!D4297, Sheet2!H:H, 0)), "")</f>
        <v/>
      </c>
      <c r="D4297" t="s">
        <v>10066</v>
      </c>
      <c r="E4297">
        <v>4664</v>
      </c>
      <c r="G4297" s="3" t="s">
        <v>10261</v>
      </c>
      <c r="I4297" t="s">
        <v>7920</v>
      </c>
      <c r="K4297" t="s">
        <v>7989</v>
      </c>
      <c r="Q4297" t="s">
        <v>7486</v>
      </c>
      <c r="T4297" t="s">
        <v>10260</v>
      </c>
      <c r="U4297" t="s">
        <v>7254</v>
      </c>
    </row>
    <row r="4298" spans="1:21" ht="17" x14ac:dyDescent="0.2">
      <c r="A4298">
        <v>4678</v>
      </c>
      <c r="B4298" s="8" t="str">
        <f>IFERROR(INDEX(Sheet2!C:C, MATCH(SQL!D4298, Sheet2!H:H, 0)), "")</f>
        <v/>
      </c>
      <c r="D4298" t="s">
        <v>10066</v>
      </c>
      <c r="E4298">
        <v>4664</v>
      </c>
      <c r="G4298" s="3" t="s">
        <v>10259</v>
      </c>
      <c r="I4298" t="s">
        <v>7920</v>
      </c>
      <c r="K4298" t="s">
        <v>7989</v>
      </c>
      <c r="Q4298" t="s">
        <v>7486</v>
      </c>
      <c r="T4298" t="s">
        <v>10258</v>
      </c>
      <c r="U4298" t="s">
        <v>7448</v>
      </c>
    </row>
    <row r="4299" spans="1:21" ht="17" x14ac:dyDescent="0.2">
      <c r="A4299">
        <v>4679</v>
      </c>
      <c r="B4299" s="8" t="str">
        <f>IFERROR(INDEX(Sheet2!C:C, MATCH(SQL!D4299, Sheet2!H:H, 0)), "")</f>
        <v/>
      </c>
      <c r="D4299" t="s">
        <v>10066</v>
      </c>
      <c r="E4299">
        <v>4664</v>
      </c>
      <c r="G4299" s="3" t="s">
        <v>10257</v>
      </c>
      <c r="I4299" t="s">
        <v>7920</v>
      </c>
      <c r="K4299" t="s">
        <v>7989</v>
      </c>
      <c r="Q4299" t="s">
        <v>7486</v>
      </c>
      <c r="T4299" t="s">
        <v>10011</v>
      </c>
      <c r="U4299" t="s">
        <v>7536</v>
      </c>
    </row>
    <row r="4300" spans="1:21" ht="34" x14ac:dyDescent="0.2">
      <c r="A4300">
        <v>4680</v>
      </c>
      <c r="B4300" s="8" t="str">
        <f>IFERROR(INDEX(Sheet2!C:C, MATCH(SQL!D4300, Sheet2!H:H, 0)), "")</f>
        <v/>
      </c>
      <c r="D4300" t="s">
        <v>10066</v>
      </c>
      <c r="E4300">
        <v>4664</v>
      </c>
      <c r="G4300" s="3" t="s">
        <v>10256</v>
      </c>
      <c r="I4300" t="s">
        <v>7920</v>
      </c>
      <c r="K4300" t="s">
        <v>7989</v>
      </c>
      <c r="Q4300" t="s">
        <v>7486</v>
      </c>
    </row>
    <row r="4301" spans="1:21" ht="34" x14ac:dyDescent="0.2">
      <c r="A4301">
        <v>4681</v>
      </c>
      <c r="B4301" s="8" t="str">
        <f>IFERROR(INDEX(Sheet2!C:C, MATCH(SQL!D4301, Sheet2!H:H, 0)), "")</f>
        <v/>
      </c>
      <c r="D4301" t="s">
        <v>10066</v>
      </c>
      <c r="E4301">
        <v>4664</v>
      </c>
      <c r="G4301" s="3" t="s">
        <v>10255</v>
      </c>
      <c r="I4301" t="s">
        <v>7920</v>
      </c>
      <c r="K4301" t="s">
        <v>7989</v>
      </c>
      <c r="Q4301" t="s">
        <v>7486</v>
      </c>
      <c r="T4301" t="s">
        <v>10011</v>
      </c>
      <c r="U4301" t="s">
        <v>7536</v>
      </c>
    </row>
    <row r="4302" spans="1:21" ht="17" x14ac:dyDescent="0.2">
      <c r="A4302">
        <v>4682</v>
      </c>
      <c r="B4302" s="8" t="str">
        <f>IFERROR(INDEX(Sheet2!C:C, MATCH(SQL!D4302, Sheet2!H:H, 0)), "")</f>
        <v/>
      </c>
      <c r="D4302" t="s">
        <v>10066</v>
      </c>
      <c r="E4302">
        <v>4664</v>
      </c>
      <c r="G4302" s="3" t="s">
        <v>10254</v>
      </c>
      <c r="I4302" t="s">
        <v>7920</v>
      </c>
      <c r="K4302" t="s">
        <v>7989</v>
      </c>
      <c r="Q4302" t="s">
        <v>7486</v>
      </c>
      <c r="T4302" t="s">
        <v>10011</v>
      </c>
      <c r="U4302" t="s">
        <v>7536</v>
      </c>
    </row>
    <row r="4303" spans="1:21" ht="17" x14ac:dyDescent="0.2">
      <c r="A4303">
        <v>4683</v>
      </c>
      <c r="B4303" s="8" t="str">
        <f>IFERROR(INDEX(Sheet2!C:C, MATCH(SQL!D4303, Sheet2!H:H, 0)), "")</f>
        <v/>
      </c>
      <c r="D4303" t="s">
        <v>10066</v>
      </c>
      <c r="E4303">
        <v>4664</v>
      </c>
      <c r="G4303" s="3" t="s">
        <v>10253</v>
      </c>
      <c r="I4303" t="s">
        <v>7920</v>
      </c>
      <c r="K4303" t="s">
        <v>7989</v>
      </c>
      <c r="Q4303" t="s">
        <v>7486</v>
      </c>
      <c r="T4303" t="s">
        <v>10252</v>
      </c>
      <c r="U4303" t="s">
        <v>10251</v>
      </c>
    </row>
    <row r="4304" spans="1:21" ht="17" x14ac:dyDescent="0.2">
      <c r="A4304">
        <v>4684</v>
      </c>
      <c r="B4304" s="8" t="str">
        <f>IFERROR(INDEX(Sheet2!C:C, MATCH(SQL!D4304, Sheet2!H:H, 0)), "")</f>
        <v/>
      </c>
      <c r="D4304" t="s">
        <v>10066</v>
      </c>
      <c r="E4304">
        <v>4664</v>
      </c>
      <c r="G4304" s="3" t="s">
        <v>10250</v>
      </c>
      <c r="I4304" t="s">
        <v>7920</v>
      </c>
      <c r="K4304" t="s">
        <v>7989</v>
      </c>
      <c r="Q4304" t="s">
        <v>7486</v>
      </c>
      <c r="T4304" t="s">
        <v>10249</v>
      </c>
      <c r="U4304" t="s">
        <v>7254</v>
      </c>
    </row>
    <row r="4305" spans="1:21" ht="34" x14ac:dyDescent="0.2">
      <c r="A4305">
        <v>4685</v>
      </c>
      <c r="B4305" s="8" t="str">
        <f>IFERROR(INDEX(Sheet2!C:C, MATCH(SQL!D4305, Sheet2!H:H, 0)), "")</f>
        <v/>
      </c>
      <c r="D4305" t="s">
        <v>10066</v>
      </c>
      <c r="E4305">
        <v>4664</v>
      </c>
      <c r="G4305" s="3" t="s">
        <v>10248</v>
      </c>
      <c r="I4305" t="s">
        <v>7920</v>
      </c>
      <c r="K4305" t="s">
        <v>7989</v>
      </c>
      <c r="Q4305" t="s">
        <v>7486</v>
      </c>
      <c r="T4305" t="s">
        <v>10247</v>
      </c>
      <c r="U4305" t="s">
        <v>7580</v>
      </c>
    </row>
    <row r="4306" spans="1:21" ht="17" x14ac:dyDescent="0.2">
      <c r="A4306">
        <v>4686</v>
      </c>
      <c r="B4306" s="8" t="str">
        <f>IFERROR(INDEX(Sheet2!C:C, MATCH(SQL!D4306, Sheet2!H:H, 0)), "")</f>
        <v/>
      </c>
      <c r="D4306" t="s">
        <v>10066</v>
      </c>
      <c r="E4306">
        <v>4664</v>
      </c>
      <c r="G4306" s="3" t="s">
        <v>10246</v>
      </c>
      <c r="I4306" t="s">
        <v>7920</v>
      </c>
      <c r="K4306" t="s">
        <v>7989</v>
      </c>
      <c r="Q4306" t="s">
        <v>7486</v>
      </c>
      <c r="T4306" t="s">
        <v>8841</v>
      </c>
      <c r="U4306" t="s">
        <v>7508</v>
      </c>
    </row>
    <row r="4307" spans="1:21" ht="34" x14ac:dyDescent="0.2">
      <c r="A4307">
        <v>4687</v>
      </c>
      <c r="B4307" s="8" t="str">
        <f>IFERROR(INDEX(Sheet2!C:C, MATCH(SQL!D4307, Sheet2!H:H, 0)), "")</f>
        <v/>
      </c>
      <c r="D4307" t="s">
        <v>10066</v>
      </c>
      <c r="E4307">
        <v>4664</v>
      </c>
      <c r="G4307" s="3" t="s">
        <v>10245</v>
      </c>
      <c r="I4307" t="s">
        <v>7920</v>
      </c>
      <c r="K4307" t="s">
        <v>7989</v>
      </c>
      <c r="Q4307" t="s">
        <v>7486</v>
      </c>
      <c r="T4307" t="s">
        <v>10244</v>
      </c>
      <c r="U4307" t="s">
        <v>7400</v>
      </c>
    </row>
    <row r="4308" spans="1:21" ht="51" x14ac:dyDescent="0.2">
      <c r="A4308">
        <v>4688</v>
      </c>
      <c r="B4308" s="8" t="str">
        <f>IFERROR(INDEX(Sheet2!C:C, MATCH(SQL!D4308, Sheet2!H:H, 0)), "")</f>
        <v/>
      </c>
      <c r="D4308" t="s">
        <v>10066</v>
      </c>
      <c r="E4308">
        <v>4664</v>
      </c>
      <c r="G4308" s="3" t="s">
        <v>10243</v>
      </c>
      <c r="I4308" t="s">
        <v>7920</v>
      </c>
      <c r="K4308" t="s">
        <v>7989</v>
      </c>
      <c r="Q4308" t="s">
        <v>7486</v>
      </c>
      <c r="T4308" t="s">
        <v>10242</v>
      </c>
      <c r="U4308" t="s">
        <v>7455</v>
      </c>
    </row>
    <row r="4309" spans="1:21" ht="17" x14ac:dyDescent="0.2">
      <c r="A4309">
        <v>4689</v>
      </c>
      <c r="B4309" s="8" t="str">
        <f>IFERROR(INDEX(Sheet2!C:C, MATCH(SQL!D4309, Sheet2!H:H, 0)), "")</f>
        <v/>
      </c>
      <c r="D4309" t="s">
        <v>10066</v>
      </c>
      <c r="E4309">
        <v>4664</v>
      </c>
      <c r="G4309" s="3" t="s">
        <v>10241</v>
      </c>
      <c r="I4309" t="s">
        <v>7920</v>
      </c>
      <c r="K4309" t="s">
        <v>7989</v>
      </c>
      <c r="Q4309" t="s">
        <v>7486</v>
      </c>
      <c r="T4309" t="s">
        <v>10205</v>
      </c>
      <c r="U4309" t="s">
        <v>7488</v>
      </c>
    </row>
    <row r="4310" spans="1:21" ht="34" x14ac:dyDescent="0.2">
      <c r="A4310">
        <v>4690</v>
      </c>
      <c r="B4310" s="8" t="str">
        <f>IFERROR(INDEX(Sheet2!C:C, MATCH(SQL!D4310, Sheet2!H:H, 0)), "")</f>
        <v/>
      </c>
      <c r="D4310" t="s">
        <v>10066</v>
      </c>
      <c r="E4310">
        <v>4664</v>
      </c>
      <c r="G4310" s="3" t="s">
        <v>10240</v>
      </c>
      <c r="I4310" t="s">
        <v>7920</v>
      </c>
      <c r="K4310" t="s">
        <v>7989</v>
      </c>
      <c r="Q4310" t="s">
        <v>7486</v>
      </c>
      <c r="T4310" t="s">
        <v>10239</v>
      </c>
      <c r="U4310" t="s">
        <v>7660</v>
      </c>
    </row>
    <row r="4311" spans="1:21" ht="34" x14ac:dyDescent="0.2">
      <c r="A4311">
        <v>4691</v>
      </c>
      <c r="B4311" s="8" t="str">
        <f>IFERROR(INDEX(Sheet2!C:C, MATCH(SQL!D4311, Sheet2!H:H, 0)), "")</f>
        <v/>
      </c>
      <c r="D4311" t="s">
        <v>10066</v>
      </c>
      <c r="E4311">
        <v>4664</v>
      </c>
      <c r="G4311" s="3" t="s">
        <v>10238</v>
      </c>
      <c r="I4311" t="s">
        <v>7920</v>
      </c>
      <c r="K4311" t="s">
        <v>7989</v>
      </c>
      <c r="Q4311" t="s">
        <v>7486</v>
      </c>
      <c r="T4311" t="s">
        <v>9879</v>
      </c>
      <c r="U4311" t="s">
        <v>7629</v>
      </c>
    </row>
    <row r="4312" spans="1:21" ht="34" x14ac:dyDescent="0.2">
      <c r="A4312">
        <v>4692</v>
      </c>
      <c r="B4312" s="8" t="str">
        <f>IFERROR(INDEX(Sheet2!C:C, MATCH(SQL!D4312, Sheet2!H:H, 0)), "")</f>
        <v/>
      </c>
      <c r="D4312" t="s">
        <v>10066</v>
      </c>
      <c r="E4312">
        <v>4664</v>
      </c>
      <c r="G4312" s="3" t="s">
        <v>10237</v>
      </c>
      <c r="I4312" t="s">
        <v>7920</v>
      </c>
      <c r="K4312" t="s">
        <v>7989</v>
      </c>
      <c r="Q4312" t="s">
        <v>7486</v>
      </c>
      <c r="T4312" t="s">
        <v>10236</v>
      </c>
      <c r="U4312" t="s">
        <v>7448</v>
      </c>
    </row>
    <row r="4313" spans="1:21" ht="34" x14ac:dyDescent="0.2">
      <c r="A4313">
        <v>4693</v>
      </c>
      <c r="B4313" s="8" t="str">
        <f>IFERROR(INDEX(Sheet2!C:C, MATCH(SQL!D4313, Sheet2!H:H, 0)), "")</f>
        <v/>
      </c>
      <c r="D4313" t="s">
        <v>10066</v>
      </c>
      <c r="E4313">
        <v>4664</v>
      </c>
      <c r="G4313" s="3" t="s">
        <v>10235</v>
      </c>
      <c r="I4313" t="s">
        <v>7920</v>
      </c>
      <c r="K4313" t="s">
        <v>7989</v>
      </c>
      <c r="Q4313" t="s">
        <v>7486</v>
      </c>
      <c r="T4313" t="s">
        <v>10233</v>
      </c>
      <c r="U4313" t="s">
        <v>7254</v>
      </c>
    </row>
    <row r="4314" spans="1:21" ht="34" x14ac:dyDescent="0.2">
      <c r="A4314">
        <v>4694</v>
      </c>
      <c r="B4314" s="8" t="str">
        <f>IFERROR(INDEX(Sheet2!C:C, MATCH(SQL!D4314, Sheet2!H:H, 0)), "")</f>
        <v/>
      </c>
      <c r="D4314" t="s">
        <v>10066</v>
      </c>
      <c r="E4314">
        <v>4664</v>
      </c>
      <c r="G4314" s="3" t="s">
        <v>10234</v>
      </c>
      <c r="I4314" t="s">
        <v>7920</v>
      </c>
      <c r="K4314" t="s">
        <v>7989</v>
      </c>
      <c r="Q4314" t="s">
        <v>7486</v>
      </c>
      <c r="T4314" t="s">
        <v>10233</v>
      </c>
      <c r="U4314" t="s">
        <v>7254</v>
      </c>
    </row>
    <row r="4315" spans="1:21" ht="34" x14ac:dyDescent="0.2">
      <c r="A4315">
        <v>4695</v>
      </c>
      <c r="B4315" s="8" t="str">
        <f>IFERROR(INDEX(Sheet2!C:C, MATCH(SQL!D4315, Sheet2!H:H, 0)), "")</f>
        <v/>
      </c>
      <c r="D4315" t="s">
        <v>10066</v>
      </c>
      <c r="E4315">
        <v>4664</v>
      </c>
      <c r="G4315" s="3" t="s">
        <v>10232</v>
      </c>
      <c r="I4315" t="s">
        <v>7920</v>
      </c>
      <c r="K4315" t="s">
        <v>7989</v>
      </c>
      <c r="Q4315" t="s">
        <v>7486</v>
      </c>
      <c r="T4315" t="s">
        <v>10231</v>
      </c>
      <c r="U4315" t="s">
        <v>7488</v>
      </c>
    </row>
    <row r="4316" spans="1:21" ht="17" x14ac:dyDescent="0.2">
      <c r="A4316">
        <v>4696</v>
      </c>
      <c r="B4316" s="8" t="str">
        <f>IFERROR(INDEX(Sheet2!C:C, MATCH(SQL!D4316, Sheet2!H:H, 0)), "")</f>
        <v/>
      </c>
      <c r="D4316" t="s">
        <v>10066</v>
      </c>
      <c r="E4316">
        <v>4664</v>
      </c>
      <c r="G4316" s="3" t="s">
        <v>10230</v>
      </c>
      <c r="I4316" t="s">
        <v>7920</v>
      </c>
      <c r="K4316" t="s">
        <v>7989</v>
      </c>
      <c r="Q4316" t="s">
        <v>7486</v>
      </c>
      <c r="T4316" t="s">
        <v>10229</v>
      </c>
      <c r="U4316" t="s">
        <v>7448</v>
      </c>
    </row>
    <row r="4317" spans="1:21" ht="17" x14ac:dyDescent="0.2">
      <c r="A4317">
        <v>4697</v>
      </c>
      <c r="B4317" s="8" t="str">
        <f>IFERROR(INDEX(Sheet2!C:C, MATCH(SQL!D4317, Sheet2!H:H, 0)), "")</f>
        <v/>
      </c>
      <c r="D4317" t="s">
        <v>10066</v>
      </c>
      <c r="E4317">
        <v>4664</v>
      </c>
      <c r="G4317" s="3" t="s">
        <v>10228</v>
      </c>
      <c r="I4317" t="s">
        <v>7920</v>
      </c>
      <c r="K4317" t="s">
        <v>7989</v>
      </c>
      <c r="Q4317" t="s">
        <v>7486</v>
      </c>
      <c r="T4317" t="s">
        <v>10227</v>
      </c>
      <c r="U4317" t="s">
        <v>5339</v>
      </c>
    </row>
    <row r="4318" spans="1:21" ht="34" x14ac:dyDescent="0.2">
      <c r="A4318">
        <v>4698</v>
      </c>
      <c r="B4318" s="8" t="str">
        <f>IFERROR(INDEX(Sheet2!C:C, MATCH(SQL!D4318, Sheet2!H:H, 0)), "")</f>
        <v/>
      </c>
      <c r="D4318" t="s">
        <v>10066</v>
      </c>
      <c r="E4318">
        <v>4664</v>
      </c>
      <c r="G4318" s="3" t="s">
        <v>10226</v>
      </c>
      <c r="I4318" t="s">
        <v>7920</v>
      </c>
      <c r="K4318" t="s">
        <v>7989</v>
      </c>
      <c r="Q4318" t="s">
        <v>7486</v>
      </c>
      <c r="T4318" t="s">
        <v>10225</v>
      </c>
      <c r="U4318" t="s">
        <v>7455</v>
      </c>
    </row>
    <row r="4319" spans="1:21" ht="17" x14ac:dyDescent="0.2">
      <c r="A4319">
        <v>4699</v>
      </c>
      <c r="B4319" s="8" t="str">
        <f>IFERROR(INDEX(Sheet2!C:C, MATCH(SQL!D4319, Sheet2!H:H, 0)), "")</f>
        <v/>
      </c>
      <c r="D4319" t="s">
        <v>10066</v>
      </c>
      <c r="E4319">
        <v>4664</v>
      </c>
      <c r="G4319" s="3" t="s">
        <v>10224</v>
      </c>
      <c r="I4319" t="s">
        <v>7920</v>
      </c>
      <c r="K4319" t="s">
        <v>7989</v>
      </c>
      <c r="Q4319" t="s">
        <v>7486</v>
      </c>
      <c r="T4319" t="s">
        <v>10223</v>
      </c>
      <c r="U4319" t="s">
        <v>7417</v>
      </c>
    </row>
    <row r="4320" spans="1:21" ht="34" x14ac:dyDescent="0.2">
      <c r="A4320">
        <v>4700</v>
      </c>
      <c r="B4320" s="8" t="str">
        <f>IFERROR(INDEX(Sheet2!C:C, MATCH(SQL!D4320, Sheet2!H:H, 0)), "")</f>
        <v/>
      </c>
      <c r="D4320" t="s">
        <v>10066</v>
      </c>
      <c r="E4320">
        <v>4664</v>
      </c>
      <c r="G4320" s="3" t="s">
        <v>10222</v>
      </c>
      <c r="I4320" t="s">
        <v>7920</v>
      </c>
      <c r="K4320" t="s">
        <v>7989</v>
      </c>
      <c r="Q4320" t="s">
        <v>7486</v>
      </c>
      <c r="T4320" t="s">
        <v>10221</v>
      </c>
      <c r="U4320" t="s">
        <v>7397</v>
      </c>
    </row>
    <row r="4321" spans="1:21" ht="34" x14ac:dyDescent="0.2">
      <c r="A4321">
        <v>4701</v>
      </c>
      <c r="B4321" s="8" t="str">
        <f>IFERROR(INDEX(Sheet2!C:C, MATCH(SQL!D4321, Sheet2!H:H, 0)), "")</f>
        <v/>
      </c>
      <c r="D4321" t="s">
        <v>10066</v>
      </c>
      <c r="E4321">
        <v>4664</v>
      </c>
      <c r="G4321" s="3" t="s">
        <v>10220</v>
      </c>
      <c r="I4321" t="s">
        <v>7920</v>
      </c>
      <c r="K4321" t="s">
        <v>7989</v>
      </c>
      <c r="Q4321" t="s">
        <v>7486</v>
      </c>
      <c r="T4321" t="s">
        <v>10219</v>
      </c>
      <c r="U4321" t="s">
        <v>7455</v>
      </c>
    </row>
    <row r="4322" spans="1:21" ht="17" x14ac:dyDescent="0.2">
      <c r="A4322">
        <v>4702</v>
      </c>
      <c r="B4322" s="8" t="str">
        <f>IFERROR(INDEX(Sheet2!C:C, MATCH(SQL!D4322, Sheet2!H:H, 0)), "")</f>
        <v/>
      </c>
      <c r="D4322" t="s">
        <v>10066</v>
      </c>
      <c r="E4322">
        <v>4664</v>
      </c>
      <c r="G4322" s="3" t="s">
        <v>10218</v>
      </c>
      <c r="I4322" t="s">
        <v>7920</v>
      </c>
      <c r="K4322" t="s">
        <v>7989</v>
      </c>
      <c r="Q4322" t="s">
        <v>7486</v>
      </c>
      <c r="T4322" t="s">
        <v>10217</v>
      </c>
      <c r="U4322" t="s">
        <v>7488</v>
      </c>
    </row>
    <row r="4323" spans="1:21" ht="34" x14ac:dyDescent="0.2">
      <c r="A4323">
        <v>4703</v>
      </c>
      <c r="B4323" s="8" t="str">
        <f>IFERROR(INDEX(Sheet2!C:C, MATCH(SQL!D4323, Sheet2!H:H, 0)), "")</f>
        <v/>
      </c>
      <c r="D4323" t="s">
        <v>10066</v>
      </c>
      <c r="E4323">
        <v>4664</v>
      </c>
      <c r="G4323" s="3" t="s">
        <v>10216</v>
      </c>
      <c r="I4323" t="s">
        <v>7920</v>
      </c>
      <c r="K4323" t="s">
        <v>7989</v>
      </c>
      <c r="Q4323" t="s">
        <v>7486</v>
      </c>
      <c r="T4323" t="s">
        <v>10215</v>
      </c>
      <c r="U4323" t="s">
        <v>7455</v>
      </c>
    </row>
    <row r="4324" spans="1:21" ht="34" x14ac:dyDescent="0.2">
      <c r="A4324">
        <v>4704</v>
      </c>
      <c r="B4324" s="8" t="str">
        <f>IFERROR(INDEX(Sheet2!C:C, MATCH(SQL!D4324, Sheet2!H:H, 0)), "")</f>
        <v/>
      </c>
      <c r="D4324" t="s">
        <v>10066</v>
      </c>
      <c r="E4324">
        <v>4664</v>
      </c>
      <c r="G4324" s="3" t="s">
        <v>10214</v>
      </c>
      <c r="I4324" t="s">
        <v>7920</v>
      </c>
      <c r="K4324" t="s">
        <v>7989</v>
      </c>
      <c r="Q4324" t="s">
        <v>7486</v>
      </c>
      <c r="T4324" t="s">
        <v>10213</v>
      </c>
      <c r="U4324" t="s">
        <v>9440</v>
      </c>
    </row>
    <row r="4325" spans="1:21" ht="34" x14ac:dyDescent="0.2">
      <c r="A4325">
        <v>4705</v>
      </c>
      <c r="B4325" s="8" t="str">
        <f>IFERROR(INDEX(Sheet2!C:C, MATCH(SQL!D4325, Sheet2!H:H, 0)), "")</f>
        <v/>
      </c>
      <c r="D4325" t="s">
        <v>10066</v>
      </c>
      <c r="E4325">
        <v>4664</v>
      </c>
      <c r="G4325" s="3" t="s">
        <v>10212</v>
      </c>
      <c r="I4325" t="s">
        <v>7920</v>
      </c>
      <c r="K4325" t="s">
        <v>7989</v>
      </c>
      <c r="Q4325" t="s">
        <v>7486</v>
      </c>
      <c r="T4325" t="s">
        <v>10211</v>
      </c>
      <c r="U4325" t="s">
        <v>7455</v>
      </c>
    </row>
    <row r="4326" spans="1:21" ht="34" x14ac:dyDescent="0.2">
      <c r="A4326">
        <v>4706</v>
      </c>
      <c r="B4326" s="8" t="str">
        <f>IFERROR(INDEX(Sheet2!C:C, MATCH(SQL!D4326, Sheet2!H:H, 0)), "")</f>
        <v/>
      </c>
      <c r="D4326" t="s">
        <v>10066</v>
      </c>
      <c r="E4326">
        <v>4664</v>
      </c>
      <c r="G4326" s="3" t="s">
        <v>10210</v>
      </c>
      <c r="I4326" t="s">
        <v>7920</v>
      </c>
      <c r="K4326" t="s">
        <v>7989</v>
      </c>
      <c r="Q4326" t="s">
        <v>7486</v>
      </c>
      <c r="T4326" t="s">
        <v>10209</v>
      </c>
      <c r="U4326" t="s">
        <v>7455</v>
      </c>
    </row>
    <row r="4327" spans="1:21" ht="34" x14ac:dyDescent="0.2">
      <c r="A4327">
        <v>4707</v>
      </c>
      <c r="B4327" s="8" t="str">
        <f>IFERROR(INDEX(Sheet2!C:C, MATCH(SQL!D4327, Sheet2!H:H, 0)), "")</f>
        <v/>
      </c>
      <c r="D4327" t="s">
        <v>10066</v>
      </c>
      <c r="E4327">
        <v>4664</v>
      </c>
      <c r="G4327" s="3" t="s">
        <v>10208</v>
      </c>
      <c r="I4327" t="s">
        <v>7920</v>
      </c>
      <c r="K4327" t="s">
        <v>7989</v>
      </c>
      <c r="Q4327" t="s">
        <v>7486</v>
      </c>
      <c r="T4327" t="s">
        <v>10207</v>
      </c>
      <c r="U4327" t="s">
        <v>7491</v>
      </c>
    </row>
    <row r="4328" spans="1:21" ht="34" x14ac:dyDescent="0.2">
      <c r="A4328">
        <v>4708</v>
      </c>
      <c r="B4328" s="8" t="str">
        <f>IFERROR(INDEX(Sheet2!C:C, MATCH(SQL!D4328, Sheet2!H:H, 0)), "")</f>
        <v/>
      </c>
      <c r="D4328" t="s">
        <v>10066</v>
      </c>
      <c r="E4328">
        <v>4664</v>
      </c>
      <c r="G4328" s="3" t="s">
        <v>10206</v>
      </c>
      <c r="I4328" t="s">
        <v>7920</v>
      </c>
      <c r="K4328" t="s">
        <v>7989</v>
      </c>
      <c r="Q4328" t="s">
        <v>7486</v>
      </c>
      <c r="T4328" t="s">
        <v>10205</v>
      </c>
      <c r="U4328" t="s">
        <v>7488</v>
      </c>
    </row>
    <row r="4329" spans="1:21" ht="34" x14ac:dyDescent="0.2">
      <c r="A4329">
        <v>4709</v>
      </c>
      <c r="B4329" s="8" t="str">
        <f>IFERROR(INDEX(Sheet2!C:C, MATCH(SQL!D4329, Sheet2!H:H, 0)), "")</f>
        <v/>
      </c>
      <c r="D4329" t="s">
        <v>10066</v>
      </c>
      <c r="E4329">
        <v>4664</v>
      </c>
      <c r="G4329" s="3" t="s">
        <v>10204</v>
      </c>
      <c r="I4329" t="s">
        <v>7920</v>
      </c>
      <c r="K4329" t="s">
        <v>7989</v>
      </c>
      <c r="Q4329" t="s">
        <v>7486</v>
      </c>
      <c r="T4329" t="s">
        <v>10203</v>
      </c>
      <c r="U4329" t="s">
        <v>7491</v>
      </c>
    </row>
    <row r="4330" spans="1:21" ht="51" x14ac:dyDescent="0.2">
      <c r="A4330">
        <v>4710</v>
      </c>
      <c r="B4330" s="8" t="str">
        <f>IFERROR(INDEX(Sheet2!C:C, MATCH(SQL!D4330, Sheet2!H:H, 0)), "")</f>
        <v/>
      </c>
      <c r="D4330" t="s">
        <v>10066</v>
      </c>
      <c r="E4330">
        <v>4664</v>
      </c>
      <c r="G4330" s="3" t="s">
        <v>10202</v>
      </c>
      <c r="I4330" t="s">
        <v>7920</v>
      </c>
      <c r="K4330" t="s">
        <v>7989</v>
      </c>
      <c r="Q4330" t="s">
        <v>7486</v>
      </c>
      <c r="T4330" t="s">
        <v>10201</v>
      </c>
      <c r="U4330" t="s">
        <v>7442</v>
      </c>
    </row>
    <row r="4331" spans="1:21" ht="17" x14ac:dyDescent="0.2">
      <c r="A4331">
        <v>4711</v>
      </c>
      <c r="B4331" s="8" t="str">
        <f>IFERROR(INDEX(Sheet2!C:C, MATCH(SQL!D4331, Sheet2!H:H, 0)), "")</f>
        <v/>
      </c>
      <c r="D4331" t="s">
        <v>10066</v>
      </c>
      <c r="E4331">
        <v>4664</v>
      </c>
      <c r="G4331" s="3" t="s">
        <v>10200</v>
      </c>
      <c r="I4331" t="s">
        <v>7920</v>
      </c>
      <c r="K4331" t="s">
        <v>7989</v>
      </c>
      <c r="Q4331" t="s">
        <v>7486</v>
      </c>
      <c r="T4331" t="s">
        <v>10199</v>
      </c>
      <c r="U4331" t="s">
        <v>7397</v>
      </c>
    </row>
    <row r="4332" spans="1:21" ht="34" x14ac:dyDescent="0.2">
      <c r="A4332">
        <v>4712</v>
      </c>
      <c r="B4332" s="8" t="str">
        <f>IFERROR(INDEX(Sheet2!C:C, MATCH(SQL!D4332, Sheet2!H:H, 0)), "")</f>
        <v/>
      </c>
      <c r="D4332" t="s">
        <v>10066</v>
      </c>
      <c r="E4332">
        <v>4664</v>
      </c>
      <c r="G4332" s="3" t="s">
        <v>10198</v>
      </c>
      <c r="I4332" t="s">
        <v>7920</v>
      </c>
      <c r="K4332" t="s">
        <v>7989</v>
      </c>
      <c r="Q4332" t="s">
        <v>7486</v>
      </c>
      <c r="T4332" t="s">
        <v>10197</v>
      </c>
      <c r="U4332" t="s">
        <v>7437</v>
      </c>
    </row>
    <row r="4333" spans="1:21" ht="34" x14ac:dyDescent="0.2">
      <c r="A4333">
        <v>4713</v>
      </c>
      <c r="B4333" s="8" t="str">
        <f>IFERROR(INDEX(Sheet2!C:C, MATCH(SQL!D4333, Sheet2!H:H, 0)), "")</f>
        <v/>
      </c>
      <c r="D4333" t="s">
        <v>10066</v>
      </c>
      <c r="E4333">
        <v>4664</v>
      </c>
      <c r="G4333" s="3" t="s">
        <v>10196</v>
      </c>
      <c r="I4333" t="s">
        <v>7920</v>
      </c>
      <c r="K4333" t="s">
        <v>7989</v>
      </c>
      <c r="Q4333" t="s">
        <v>7486</v>
      </c>
      <c r="T4333" t="s">
        <v>10195</v>
      </c>
      <c r="U4333" t="s">
        <v>7488</v>
      </c>
    </row>
    <row r="4334" spans="1:21" ht="17" x14ac:dyDescent="0.2">
      <c r="A4334">
        <v>4714</v>
      </c>
      <c r="B4334" s="8" t="str">
        <f>IFERROR(INDEX(Sheet2!C:C, MATCH(SQL!D4334, Sheet2!H:H, 0)), "")</f>
        <v/>
      </c>
      <c r="D4334" t="s">
        <v>10066</v>
      </c>
      <c r="E4334">
        <v>4664</v>
      </c>
      <c r="G4334" s="3" t="s">
        <v>10194</v>
      </c>
      <c r="I4334" t="s">
        <v>7920</v>
      </c>
      <c r="K4334" t="s">
        <v>7989</v>
      </c>
      <c r="Q4334" t="s">
        <v>7486</v>
      </c>
      <c r="T4334" t="s">
        <v>10193</v>
      </c>
      <c r="U4334" t="s">
        <v>7397</v>
      </c>
    </row>
    <row r="4335" spans="1:21" ht="34" x14ac:dyDescent="0.2">
      <c r="A4335">
        <v>4715</v>
      </c>
      <c r="B4335" s="8" t="str">
        <f>IFERROR(INDEX(Sheet2!C:C, MATCH(SQL!D4335, Sheet2!H:H, 0)), "")</f>
        <v/>
      </c>
      <c r="D4335" t="s">
        <v>10066</v>
      </c>
      <c r="E4335">
        <v>4664</v>
      </c>
      <c r="G4335" s="3" t="s">
        <v>10192</v>
      </c>
      <c r="I4335" t="s">
        <v>7920</v>
      </c>
      <c r="K4335" t="s">
        <v>7989</v>
      </c>
      <c r="Q4335" t="s">
        <v>7486</v>
      </c>
      <c r="T4335" t="s">
        <v>10191</v>
      </c>
      <c r="U4335" t="s">
        <v>7420</v>
      </c>
    </row>
    <row r="4336" spans="1:21" ht="17" x14ac:dyDescent="0.2">
      <c r="A4336">
        <v>4716</v>
      </c>
      <c r="B4336" s="8" t="str">
        <f>IFERROR(INDEX(Sheet2!C:C, MATCH(SQL!D4336, Sheet2!H:H, 0)), "")</f>
        <v/>
      </c>
      <c r="D4336" t="s">
        <v>10066</v>
      </c>
      <c r="E4336">
        <v>4664</v>
      </c>
      <c r="G4336" s="3" t="s">
        <v>10190</v>
      </c>
      <c r="I4336" t="s">
        <v>7920</v>
      </c>
      <c r="K4336" t="s">
        <v>7989</v>
      </c>
      <c r="Q4336" t="s">
        <v>7486</v>
      </c>
      <c r="T4336" t="s">
        <v>10011</v>
      </c>
      <c r="U4336" t="s">
        <v>7536</v>
      </c>
    </row>
    <row r="4337" spans="1:21" ht="17" x14ac:dyDescent="0.2">
      <c r="A4337">
        <v>4717</v>
      </c>
      <c r="B4337" s="8" t="str">
        <f>IFERROR(INDEX(Sheet2!C:C, MATCH(SQL!D4337, Sheet2!H:H, 0)), "")</f>
        <v/>
      </c>
      <c r="D4337" t="s">
        <v>10066</v>
      </c>
      <c r="E4337">
        <v>4664</v>
      </c>
      <c r="G4337" s="3" t="s">
        <v>10189</v>
      </c>
      <c r="I4337" t="s">
        <v>7920</v>
      </c>
      <c r="K4337" t="s">
        <v>7989</v>
      </c>
      <c r="Q4337" t="s">
        <v>7486</v>
      </c>
      <c r="T4337" t="s">
        <v>9858</v>
      </c>
      <c r="U4337" t="s">
        <v>7395</v>
      </c>
    </row>
    <row r="4338" spans="1:21" ht="34" x14ac:dyDescent="0.2">
      <c r="A4338">
        <v>4718</v>
      </c>
      <c r="B4338" s="8" t="str">
        <f>IFERROR(INDEX(Sheet2!C:C, MATCH(SQL!D4338, Sheet2!H:H, 0)), "")</f>
        <v/>
      </c>
      <c r="D4338" t="s">
        <v>10066</v>
      </c>
      <c r="E4338">
        <v>4664</v>
      </c>
      <c r="G4338" s="3" t="s">
        <v>10188</v>
      </c>
      <c r="I4338" t="s">
        <v>7920</v>
      </c>
      <c r="K4338" t="s">
        <v>7989</v>
      </c>
      <c r="Q4338" t="s">
        <v>7486</v>
      </c>
      <c r="T4338" t="s">
        <v>10187</v>
      </c>
      <c r="U4338" t="s">
        <v>7254</v>
      </c>
    </row>
    <row r="4339" spans="1:21" ht="17" x14ac:dyDescent="0.2">
      <c r="A4339">
        <v>4719</v>
      </c>
      <c r="B4339" s="8" t="str">
        <f>IFERROR(INDEX(Sheet2!C:C, MATCH(SQL!D4339, Sheet2!H:H, 0)), "")</f>
        <v/>
      </c>
      <c r="D4339" t="s">
        <v>10066</v>
      </c>
      <c r="E4339">
        <v>4664</v>
      </c>
      <c r="G4339" s="3" t="s">
        <v>10186</v>
      </c>
      <c r="I4339" t="s">
        <v>7920</v>
      </c>
      <c r="K4339" t="s">
        <v>7989</v>
      </c>
      <c r="Q4339" t="s">
        <v>7486</v>
      </c>
      <c r="T4339" t="s">
        <v>10185</v>
      </c>
      <c r="U4339" t="s">
        <v>8666</v>
      </c>
    </row>
    <row r="4340" spans="1:21" ht="34" x14ac:dyDescent="0.2">
      <c r="A4340">
        <v>4720</v>
      </c>
      <c r="B4340" s="8" t="str">
        <f>IFERROR(INDEX(Sheet2!C:C, MATCH(SQL!D4340, Sheet2!H:H, 0)), "")</f>
        <v/>
      </c>
      <c r="D4340" t="s">
        <v>10066</v>
      </c>
      <c r="E4340">
        <v>4664</v>
      </c>
      <c r="G4340" s="3" t="s">
        <v>10184</v>
      </c>
      <c r="I4340" t="s">
        <v>7920</v>
      </c>
      <c r="K4340" t="s">
        <v>7989</v>
      </c>
      <c r="Q4340" t="s">
        <v>7486</v>
      </c>
      <c r="T4340" t="s">
        <v>10183</v>
      </c>
      <c r="U4340" t="s">
        <v>7488</v>
      </c>
    </row>
    <row r="4341" spans="1:21" ht="34" x14ac:dyDescent="0.2">
      <c r="A4341">
        <v>4721</v>
      </c>
      <c r="B4341" s="8" t="str">
        <f>IFERROR(INDEX(Sheet2!C:C, MATCH(SQL!D4341, Sheet2!H:H, 0)), "")</f>
        <v/>
      </c>
      <c r="D4341" t="s">
        <v>10066</v>
      </c>
      <c r="E4341">
        <v>4664</v>
      </c>
      <c r="G4341" s="3" t="s">
        <v>10182</v>
      </c>
      <c r="I4341" t="s">
        <v>7920</v>
      </c>
      <c r="K4341" t="s">
        <v>7989</v>
      </c>
      <c r="Q4341" t="s">
        <v>7486</v>
      </c>
      <c r="T4341" t="s">
        <v>10181</v>
      </c>
      <c r="U4341" t="s">
        <v>7455</v>
      </c>
    </row>
    <row r="4342" spans="1:21" ht="34" x14ac:dyDescent="0.2">
      <c r="A4342">
        <v>4722</v>
      </c>
      <c r="B4342" s="8" t="str">
        <f>IFERROR(INDEX(Sheet2!C:C, MATCH(SQL!D4342, Sheet2!H:H, 0)), "")</f>
        <v/>
      </c>
      <c r="D4342" t="s">
        <v>10066</v>
      </c>
      <c r="E4342">
        <v>4664</v>
      </c>
      <c r="G4342" s="3" t="s">
        <v>10180</v>
      </c>
      <c r="I4342" t="s">
        <v>7920</v>
      </c>
      <c r="K4342" t="s">
        <v>7989</v>
      </c>
      <c r="Q4342" t="s">
        <v>7486</v>
      </c>
      <c r="T4342" t="s">
        <v>10179</v>
      </c>
      <c r="U4342" t="s">
        <v>8066</v>
      </c>
    </row>
    <row r="4343" spans="1:21" ht="34" x14ac:dyDescent="0.2">
      <c r="A4343">
        <v>4723</v>
      </c>
      <c r="B4343" s="8" t="str">
        <f>IFERROR(INDEX(Sheet2!C:C, MATCH(SQL!D4343, Sheet2!H:H, 0)), "")</f>
        <v/>
      </c>
      <c r="D4343" t="s">
        <v>10066</v>
      </c>
      <c r="E4343">
        <v>4664</v>
      </c>
      <c r="G4343" s="3" t="s">
        <v>10178</v>
      </c>
      <c r="I4343" t="s">
        <v>7920</v>
      </c>
      <c r="K4343" t="s">
        <v>7989</v>
      </c>
      <c r="Q4343" t="s">
        <v>7486</v>
      </c>
      <c r="T4343" t="s">
        <v>10108</v>
      </c>
      <c r="U4343" t="s">
        <v>7488</v>
      </c>
    </row>
    <row r="4344" spans="1:21" ht="34" x14ac:dyDescent="0.2">
      <c r="A4344">
        <v>4724</v>
      </c>
      <c r="B4344" s="8" t="str">
        <f>IFERROR(INDEX(Sheet2!C:C, MATCH(SQL!D4344, Sheet2!H:H, 0)), "")</f>
        <v/>
      </c>
      <c r="D4344" t="s">
        <v>10066</v>
      </c>
      <c r="E4344">
        <v>4664</v>
      </c>
      <c r="G4344" s="3" t="s">
        <v>10177</v>
      </c>
      <c r="I4344" t="s">
        <v>7920</v>
      </c>
      <c r="K4344" t="s">
        <v>7989</v>
      </c>
      <c r="Q4344" t="s">
        <v>7486</v>
      </c>
      <c r="T4344" t="s">
        <v>8817</v>
      </c>
      <c r="U4344" t="s">
        <v>7991</v>
      </c>
    </row>
    <row r="4345" spans="1:21" ht="17" x14ac:dyDescent="0.2">
      <c r="A4345">
        <v>4725</v>
      </c>
      <c r="B4345" s="8" t="str">
        <f>IFERROR(INDEX(Sheet2!C:C, MATCH(SQL!D4345, Sheet2!H:H, 0)), "")</f>
        <v/>
      </c>
      <c r="D4345" t="s">
        <v>10066</v>
      </c>
      <c r="E4345">
        <v>4664</v>
      </c>
      <c r="G4345" s="3" t="s">
        <v>10176</v>
      </c>
      <c r="I4345" t="s">
        <v>7920</v>
      </c>
      <c r="K4345" t="s">
        <v>7989</v>
      </c>
      <c r="Q4345" t="s">
        <v>7486</v>
      </c>
      <c r="T4345" t="s">
        <v>10175</v>
      </c>
      <c r="U4345" t="s">
        <v>7457</v>
      </c>
    </row>
    <row r="4346" spans="1:21" ht="34" x14ac:dyDescent="0.2">
      <c r="A4346">
        <v>4726</v>
      </c>
      <c r="B4346" s="8" t="str">
        <f>IFERROR(INDEX(Sheet2!C:C, MATCH(SQL!D4346, Sheet2!H:H, 0)), "")</f>
        <v/>
      </c>
      <c r="D4346" t="s">
        <v>10066</v>
      </c>
      <c r="E4346">
        <v>4664</v>
      </c>
      <c r="G4346" s="3" t="s">
        <v>10174</v>
      </c>
      <c r="I4346" t="s">
        <v>7920</v>
      </c>
      <c r="K4346" t="s">
        <v>7989</v>
      </c>
      <c r="Q4346" t="s">
        <v>7486</v>
      </c>
      <c r="T4346" t="s">
        <v>10173</v>
      </c>
      <c r="U4346" t="s">
        <v>7417</v>
      </c>
    </row>
    <row r="4347" spans="1:21" ht="51" x14ac:dyDescent="0.2">
      <c r="A4347">
        <v>4727</v>
      </c>
      <c r="B4347" s="8" t="str">
        <f>IFERROR(INDEX(Sheet2!C:C, MATCH(SQL!D4347, Sheet2!H:H, 0)), "")</f>
        <v/>
      </c>
      <c r="D4347" t="s">
        <v>10066</v>
      </c>
      <c r="E4347">
        <v>4664</v>
      </c>
      <c r="G4347" s="3" t="s">
        <v>10172</v>
      </c>
      <c r="I4347" t="s">
        <v>7920</v>
      </c>
      <c r="K4347" t="s">
        <v>7989</v>
      </c>
      <c r="Q4347" t="s">
        <v>7486</v>
      </c>
      <c r="T4347" t="s">
        <v>9846</v>
      </c>
      <c r="U4347" t="s">
        <v>7488</v>
      </c>
    </row>
    <row r="4348" spans="1:21" ht="17" x14ac:dyDescent="0.2">
      <c r="A4348">
        <v>4728</v>
      </c>
      <c r="B4348" s="8" t="str">
        <f>IFERROR(INDEX(Sheet2!C:C, MATCH(SQL!D4348, Sheet2!H:H, 0)), "")</f>
        <v/>
      </c>
      <c r="D4348" t="s">
        <v>10066</v>
      </c>
      <c r="E4348">
        <v>4664</v>
      </c>
      <c r="G4348" s="3" t="s">
        <v>10171</v>
      </c>
      <c r="I4348" t="s">
        <v>7920</v>
      </c>
      <c r="K4348" t="s">
        <v>7989</v>
      </c>
      <c r="Q4348" t="s">
        <v>7486</v>
      </c>
      <c r="T4348" t="s">
        <v>10170</v>
      </c>
      <c r="U4348" t="s">
        <v>7455</v>
      </c>
    </row>
    <row r="4349" spans="1:21" ht="34" x14ac:dyDescent="0.2">
      <c r="A4349">
        <v>4729</v>
      </c>
      <c r="B4349" s="8" t="str">
        <f>IFERROR(INDEX(Sheet2!C:C, MATCH(SQL!D4349, Sheet2!H:H, 0)), "")</f>
        <v/>
      </c>
      <c r="D4349" t="s">
        <v>10066</v>
      </c>
      <c r="E4349">
        <v>4664</v>
      </c>
      <c r="G4349" s="3" t="s">
        <v>10169</v>
      </c>
      <c r="I4349" t="s">
        <v>7920</v>
      </c>
      <c r="K4349" t="s">
        <v>7989</v>
      </c>
      <c r="Q4349" t="s">
        <v>7486</v>
      </c>
      <c r="T4349" t="s">
        <v>9969</v>
      </c>
      <c r="U4349" t="s">
        <v>7397</v>
      </c>
    </row>
    <row r="4350" spans="1:21" ht="34" x14ac:dyDescent="0.2">
      <c r="A4350">
        <v>4730</v>
      </c>
      <c r="B4350" s="8" t="str">
        <f>IFERROR(INDEX(Sheet2!C:C, MATCH(SQL!D4350, Sheet2!H:H, 0)), "")</f>
        <v/>
      </c>
      <c r="D4350" t="s">
        <v>10066</v>
      </c>
      <c r="E4350">
        <v>4664</v>
      </c>
      <c r="G4350" s="3" t="s">
        <v>10168</v>
      </c>
      <c r="I4350" t="s">
        <v>7920</v>
      </c>
      <c r="K4350" t="s">
        <v>7989</v>
      </c>
      <c r="Q4350" t="s">
        <v>7486</v>
      </c>
      <c r="T4350" t="s">
        <v>10167</v>
      </c>
      <c r="U4350" t="s">
        <v>7991</v>
      </c>
    </row>
    <row r="4351" spans="1:21" ht="17" x14ac:dyDescent="0.2">
      <c r="A4351">
        <v>4731</v>
      </c>
      <c r="B4351" s="8" t="str">
        <f>IFERROR(INDEX(Sheet2!C:C, MATCH(SQL!D4351, Sheet2!H:H, 0)), "")</f>
        <v/>
      </c>
      <c r="D4351" t="s">
        <v>10066</v>
      </c>
      <c r="E4351">
        <v>4664</v>
      </c>
      <c r="G4351" s="3" t="s">
        <v>10166</v>
      </c>
      <c r="I4351" t="s">
        <v>7920</v>
      </c>
      <c r="K4351" t="s">
        <v>7989</v>
      </c>
      <c r="Q4351" t="s">
        <v>7486</v>
      </c>
      <c r="T4351" t="s">
        <v>10165</v>
      </c>
      <c r="U4351" t="s">
        <v>7488</v>
      </c>
    </row>
    <row r="4352" spans="1:21" ht="17" x14ac:dyDescent="0.2">
      <c r="A4352">
        <v>4732</v>
      </c>
      <c r="B4352" s="8" t="str">
        <f>IFERROR(INDEX(Sheet2!C:C, MATCH(SQL!D4352, Sheet2!H:H, 0)), "")</f>
        <v/>
      </c>
      <c r="D4352" t="s">
        <v>10066</v>
      </c>
      <c r="E4352">
        <v>4664</v>
      </c>
      <c r="G4352" s="3" t="s">
        <v>10164</v>
      </c>
      <c r="I4352" t="s">
        <v>7920</v>
      </c>
      <c r="K4352" t="s">
        <v>7989</v>
      </c>
      <c r="Q4352" t="s">
        <v>7486</v>
      </c>
      <c r="T4352" t="s">
        <v>10163</v>
      </c>
      <c r="U4352" t="s">
        <v>9853</v>
      </c>
    </row>
    <row r="4353" spans="1:21" ht="34" x14ac:dyDescent="0.2">
      <c r="A4353">
        <v>4733</v>
      </c>
      <c r="B4353" s="8" t="str">
        <f>IFERROR(INDEX(Sheet2!C:C, MATCH(SQL!D4353, Sheet2!H:H, 0)), "")</f>
        <v/>
      </c>
      <c r="D4353" t="s">
        <v>10066</v>
      </c>
      <c r="E4353">
        <v>4664</v>
      </c>
      <c r="G4353" s="3" t="s">
        <v>10162</v>
      </c>
      <c r="I4353" t="s">
        <v>7920</v>
      </c>
      <c r="K4353" t="s">
        <v>7989</v>
      </c>
      <c r="Q4353" t="s">
        <v>7486</v>
      </c>
      <c r="T4353" t="s">
        <v>10161</v>
      </c>
      <c r="U4353" t="s">
        <v>7420</v>
      </c>
    </row>
    <row r="4354" spans="1:21" ht="51" x14ac:dyDescent="0.2">
      <c r="A4354">
        <v>4734</v>
      </c>
      <c r="B4354" s="8" t="str">
        <f>IFERROR(INDEX(Sheet2!C:C, MATCH(SQL!D4354, Sheet2!H:H, 0)), "")</f>
        <v/>
      </c>
      <c r="D4354" t="s">
        <v>10066</v>
      </c>
      <c r="E4354">
        <v>4664</v>
      </c>
      <c r="G4354" s="3" t="s">
        <v>10160</v>
      </c>
      <c r="I4354" t="s">
        <v>7920</v>
      </c>
      <c r="K4354" t="s">
        <v>7989</v>
      </c>
      <c r="Q4354" t="s">
        <v>7486</v>
      </c>
      <c r="T4354" t="s">
        <v>10159</v>
      </c>
      <c r="U4354" t="s">
        <v>5339</v>
      </c>
    </row>
    <row r="4355" spans="1:21" ht="34" x14ac:dyDescent="0.2">
      <c r="A4355">
        <v>4735</v>
      </c>
      <c r="B4355" s="8" t="str">
        <f>IFERROR(INDEX(Sheet2!C:C, MATCH(SQL!D4355, Sheet2!H:H, 0)), "")</f>
        <v/>
      </c>
      <c r="D4355" t="s">
        <v>10066</v>
      </c>
      <c r="E4355">
        <v>4664</v>
      </c>
      <c r="G4355" s="3" t="s">
        <v>10158</v>
      </c>
      <c r="I4355" t="s">
        <v>7920</v>
      </c>
      <c r="K4355" t="s">
        <v>7989</v>
      </c>
      <c r="Q4355" t="s">
        <v>7486</v>
      </c>
      <c r="T4355" t="s">
        <v>10157</v>
      </c>
      <c r="U4355" t="s">
        <v>7488</v>
      </c>
    </row>
    <row r="4356" spans="1:21" ht="34" x14ac:dyDescent="0.2">
      <c r="A4356">
        <v>4736</v>
      </c>
      <c r="B4356" s="8" t="str">
        <f>IFERROR(INDEX(Sheet2!C:C, MATCH(SQL!D4356, Sheet2!H:H, 0)), "")</f>
        <v/>
      </c>
      <c r="D4356" t="s">
        <v>10066</v>
      </c>
      <c r="E4356">
        <v>4664</v>
      </c>
      <c r="G4356" s="3" t="s">
        <v>10156</v>
      </c>
      <c r="I4356" t="s">
        <v>7920</v>
      </c>
      <c r="K4356" t="s">
        <v>7989</v>
      </c>
      <c r="Q4356" t="s">
        <v>7486</v>
      </c>
      <c r="T4356" t="s">
        <v>10155</v>
      </c>
      <c r="U4356" t="s">
        <v>7442</v>
      </c>
    </row>
    <row r="4357" spans="1:21" ht="34" x14ac:dyDescent="0.2">
      <c r="A4357">
        <v>4737</v>
      </c>
      <c r="B4357" s="8" t="str">
        <f>IFERROR(INDEX(Sheet2!C:C, MATCH(SQL!D4357, Sheet2!H:H, 0)), "")</f>
        <v/>
      </c>
      <c r="D4357" t="s">
        <v>10066</v>
      </c>
      <c r="E4357">
        <v>4664</v>
      </c>
      <c r="G4357" s="3" t="s">
        <v>10154</v>
      </c>
      <c r="I4357" t="s">
        <v>7920</v>
      </c>
      <c r="K4357" t="s">
        <v>7989</v>
      </c>
      <c r="Q4357" t="s">
        <v>7486</v>
      </c>
      <c r="T4357" t="s">
        <v>10153</v>
      </c>
      <c r="U4357" t="s">
        <v>7442</v>
      </c>
    </row>
    <row r="4358" spans="1:21" ht="34" x14ac:dyDescent="0.2">
      <c r="A4358">
        <v>4738</v>
      </c>
      <c r="B4358" s="8" t="str">
        <f>IFERROR(INDEX(Sheet2!C:C, MATCH(SQL!D4358, Sheet2!H:H, 0)), "")</f>
        <v/>
      </c>
      <c r="D4358" t="s">
        <v>10066</v>
      </c>
      <c r="E4358">
        <v>4664</v>
      </c>
      <c r="G4358" s="3" t="s">
        <v>10152</v>
      </c>
      <c r="I4358" t="s">
        <v>7920</v>
      </c>
      <c r="K4358" t="s">
        <v>7989</v>
      </c>
      <c r="Q4358" t="s">
        <v>7486</v>
      </c>
      <c r="T4358" t="s">
        <v>10151</v>
      </c>
      <c r="U4358" t="s">
        <v>7580</v>
      </c>
    </row>
    <row r="4359" spans="1:21" ht="34" x14ac:dyDescent="0.2">
      <c r="A4359">
        <v>4739</v>
      </c>
      <c r="B4359" s="8" t="str">
        <f>IFERROR(INDEX(Sheet2!C:C, MATCH(SQL!D4359, Sheet2!H:H, 0)), "")</f>
        <v/>
      </c>
      <c r="D4359" t="s">
        <v>10066</v>
      </c>
      <c r="E4359">
        <v>4664</v>
      </c>
      <c r="G4359" s="3" t="s">
        <v>10150</v>
      </c>
      <c r="I4359" t="s">
        <v>7920</v>
      </c>
      <c r="K4359" t="s">
        <v>7989</v>
      </c>
      <c r="Q4359" t="s">
        <v>7486</v>
      </c>
      <c r="T4359" t="s">
        <v>10146</v>
      </c>
      <c r="U4359" t="s">
        <v>7395</v>
      </c>
    </row>
    <row r="4360" spans="1:21" ht="34" x14ac:dyDescent="0.2">
      <c r="A4360">
        <v>4740</v>
      </c>
      <c r="B4360" s="8" t="str">
        <f>IFERROR(INDEX(Sheet2!C:C, MATCH(SQL!D4360, Sheet2!H:H, 0)), "")</f>
        <v/>
      </c>
      <c r="D4360" t="s">
        <v>10066</v>
      </c>
      <c r="E4360">
        <v>4664</v>
      </c>
      <c r="G4360" s="3" t="s">
        <v>10149</v>
      </c>
      <c r="I4360" t="s">
        <v>7920</v>
      </c>
      <c r="K4360" t="s">
        <v>7989</v>
      </c>
      <c r="Q4360" t="s">
        <v>7486</v>
      </c>
      <c r="T4360" t="s">
        <v>10148</v>
      </c>
      <c r="U4360" t="s">
        <v>7409</v>
      </c>
    </row>
    <row r="4361" spans="1:21" ht="34" x14ac:dyDescent="0.2">
      <c r="A4361">
        <v>4741</v>
      </c>
      <c r="B4361" s="8" t="str">
        <f>IFERROR(INDEX(Sheet2!C:C, MATCH(SQL!D4361, Sheet2!H:H, 0)), "")</f>
        <v/>
      </c>
      <c r="D4361" t="s">
        <v>10066</v>
      </c>
      <c r="E4361">
        <v>4664</v>
      </c>
      <c r="G4361" s="3" t="s">
        <v>10147</v>
      </c>
      <c r="I4361" t="s">
        <v>7920</v>
      </c>
      <c r="K4361" t="s">
        <v>7989</v>
      </c>
      <c r="Q4361" t="s">
        <v>7486</v>
      </c>
      <c r="T4361" t="s">
        <v>10146</v>
      </c>
      <c r="U4361" t="s">
        <v>7395</v>
      </c>
    </row>
    <row r="4362" spans="1:21" ht="34" x14ac:dyDescent="0.2">
      <c r="A4362">
        <v>4742</v>
      </c>
      <c r="B4362" s="8" t="str">
        <f>IFERROR(INDEX(Sheet2!C:C, MATCH(SQL!D4362, Sheet2!H:H, 0)), "")</f>
        <v/>
      </c>
      <c r="D4362" t="s">
        <v>10066</v>
      </c>
      <c r="E4362">
        <v>4664</v>
      </c>
      <c r="G4362" s="3" t="s">
        <v>10145</v>
      </c>
      <c r="I4362" t="s">
        <v>7920</v>
      </c>
      <c r="K4362" t="s">
        <v>7989</v>
      </c>
      <c r="Q4362" t="s">
        <v>7486</v>
      </c>
      <c r="T4362" t="s">
        <v>10144</v>
      </c>
      <c r="U4362" t="s">
        <v>7442</v>
      </c>
    </row>
    <row r="4363" spans="1:21" ht="17" x14ac:dyDescent="0.2">
      <c r="A4363">
        <v>4743</v>
      </c>
      <c r="B4363" s="8" t="str">
        <f>IFERROR(INDEX(Sheet2!C:C, MATCH(SQL!D4363, Sheet2!H:H, 0)), "")</f>
        <v/>
      </c>
      <c r="D4363" t="s">
        <v>10066</v>
      </c>
      <c r="E4363">
        <v>4664</v>
      </c>
      <c r="G4363" s="3" t="s">
        <v>10143</v>
      </c>
      <c r="I4363" t="s">
        <v>7920</v>
      </c>
      <c r="K4363" t="s">
        <v>7989</v>
      </c>
      <c r="Q4363" t="s">
        <v>7486</v>
      </c>
      <c r="T4363" t="s">
        <v>10142</v>
      </c>
      <c r="U4363" t="s">
        <v>7488</v>
      </c>
    </row>
    <row r="4364" spans="1:21" ht="34" x14ac:dyDescent="0.2">
      <c r="A4364">
        <v>4744</v>
      </c>
      <c r="B4364" s="8" t="str">
        <f>IFERROR(INDEX(Sheet2!C:C, MATCH(SQL!D4364, Sheet2!H:H, 0)), "")</f>
        <v/>
      </c>
      <c r="D4364" t="s">
        <v>10066</v>
      </c>
      <c r="E4364">
        <v>4664</v>
      </c>
      <c r="G4364" s="3" t="s">
        <v>10141</v>
      </c>
      <c r="I4364" t="s">
        <v>7920</v>
      </c>
      <c r="K4364" t="s">
        <v>7989</v>
      </c>
      <c r="Q4364" t="s">
        <v>7486</v>
      </c>
      <c r="T4364" t="s">
        <v>10140</v>
      </c>
      <c r="U4364" t="s">
        <v>7991</v>
      </c>
    </row>
    <row r="4365" spans="1:21" ht="17" x14ac:dyDescent="0.2">
      <c r="A4365">
        <v>4745</v>
      </c>
      <c r="B4365" s="8" t="str">
        <f>IFERROR(INDEX(Sheet2!C:C, MATCH(SQL!D4365, Sheet2!H:H, 0)), "")</f>
        <v/>
      </c>
      <c r="D4365" t="s">
        <v>10066</v>
      </c>
      <c r="E4365">
        <v>4664</v>
      </c>
      <c r="G4365" s="3" t="s">
        <v>10139</v>
      </c>
      <c r="I4365" t="s">
        <v>7920</v>
      </c>
      <c r="K4365" t="s">
        <v>7989</v>
      </c>
      <c r="Q4365" t="s">
        <v>7486</v>
      </c>
      <c r="T4365" t="s">
        <v>10138</v>
      </c>
      <c r="U4365" t="s">
        <v>7488</v>
      </c>
    </row>
    <row r="4366" spans="1:21" ht="17" x14ac:dyDescent="0.2">
      <c r="A4366">
        <v>4746</v>
      </c>
      <c r="B4366" s="8" t="str">
        <f>IFERROR(INDEX(Sheet2!C:C, MATCH(SQL!D4366, Sheet2!H:H, 0)), "")</f>
        <v/>
      </c>
      <c r="D4366" t="s">
        <v>10066</v>
      </c>
      <c r="E4366">
        <v>4664</v>
      </c>
      <c r="G4366" s="3" t="s">
        <v>10137</v>
      </c>
      <c r="I4366" t="s">
        <v>7920</v>
      </c>
      <c r="K4366" t="s">
        <v>7989</v>
      </c>
      <c r="Q4366" t="s">
        <v>7486</v>
      </c>
      <c r="T4366" t="s">
        <v>10136</v>
      </c>
      <c r="U4366" t="s">
        <v>7448</v>
      </c>
    </row>
    <row r="4367" spans="1:21" ht="34" x14ac:dyDescent="0.2">
      <c r="A4367">
        <v>4747</v>
      </c>
      <c r="B4367" s="8" t="str">
        <f>IFERROR(INDEX(Sheet2!C:C, MATCH(SQL!D4367, Sheet2!H:H, 0)), "")</f>
        <v/>
      </c>
      <c r="D4367" t="s">
        <v>10066</v>
      </c>
      <c r="E4367">
        <v>4664</v>
      </c>
      <c r="G4367" s="3" t="s">
        <v>10135</v>
      </c>
      <c r="I4367" t="s">
        <v>7920</v>
      </c>
      <c r="K4367" t="s">
        <v>7989</v>
      </c>
      <c r="Q4367" t="s">
        <v>7486</v>
      </c>
      <c r="T4367" t="s">
        <v>10134</v>
      </c>
      <c r="U4367" t="s">
        <v>7488</v>
      </c>
    </row>
    <row r="4368" spans="1:21" ht="34" x14ac:dyDescent="0.2">
      <c r="A4368">
        <v>4748</v>
      </c>
      <c r="B4368" s="8" t="str">
        <f>IFERROR(INDEX(Sheet2!C:C, MATCH(SQL!D4368, Sheet2!H:H, 0)), "")</f>
        <v/>
      </c>
      <c r="D4368" t="s">
        <v>10066</v>
      </c>
      <c r="E4368">
        <v>4664</v>
      </c>
      <c r="G4368" s="3" t="s">
        <v>10133</v>
      </c>
      <c r="I4368" t="s">
        <v>7920</v>
      </c>
      <c r="K4368" t="s">
        <v>7989</v>
      </c>
      <c r="Q4368" t="s">
        <v>7486</v>
      </c>
      <c r="T4368" t="s">
        <v>10132</v>
      </c>
      <c r="U4368" t="s">
        <v>7448</v>
      </c>
    </row>
    <row r="4369" spans="1:21" ht="34" x14ac:dyDescent="0.2">
      <c r="A4369">
        <v>4749</v>
      </c>
      <c r="B4369" s="8" t="str">
        <f>IFERROR(INDEX(Sheet2!C:C, MATCH(SQL!D4369, Sheet2!H:H, 0)), "")</f>
        <v/>
      </c>
      <c r="D4369" t="s">
        <v>10066</v>
      </c>
      <c r="E4369">
        <v>4664</v>
      </c>
      <c r="G4369" s="3" t="s">
        <v>10131</v>
      </c>
      <c r="I4369" t="s">
        <v>7920</v>
      </c>
      <c r="K4369" t="s">
        <v>7989</v>
      </c>
      <c r="Q4369" t="s">
        <v>7486</v>
      </c>
      <c r="T4369" t="s">
        <v>10130</v>
      </c>
      <c r="U4369" t="s">
        <v>7397</v>
      </c>
    </row>
    <row r="4370" spans="1:21" ht="17" x14ac:dyDescent="0.2">
      <c r="A4370">
        <v>4750</v>
      </c>
      <c r="B4370" s="8" t="str">
        <f>IFERROR(INDEX(Sheet2!C:C, MATCH(SQL!D4370, Sheet2!H:H, 0)), "")</f>
        <v/>
      </c>
      <c r="D4370" t="s">
        <v>10066</v>
      </c>
      <c r="E4370">
        <v>4664</v>
      </c>
      <c r="G4370" s="3" t="s">
        <v>10129</v>
      </c>
      <c r="I4370" t="s">
        <v>7920</v>
      </c>
      <c r="K4370" t="s">
        <v>7989</v>
      </c>
      <c r="Q4370" t="s">
        <v>7486</v>
      </c>
      <c r="T4370" t="s">
        <v>10128</v>
      </c>
      <c r="U4370" t="s">
        <v>7448</v>
      </c>
    </row>
    <row r="4371" spans="1:21" ht="17" x14ac:dyDescent="0.2">
      <c r="A4371">
        <v>4751</v>
      </c>
      <c r="B4371" s="8" t="str">
        <f>IFERROR(INDEX(Sheet2!C:C, MATCH(SQL!D4371, Sheet2!H:H, 0)), "")</f>
        <v/>
      </c>
      <c r="D4371" t="s">
        <v>10066</v>
      </c>
      <c r="E4371">
        <v>4664</v>
      </c>
      <c r="G4371" s="3" t="s">
        <v>10127</v>
      </c>
      <c r="I4371" t="s">
        <v>7920</v>
      </c>
      <c r="K4371" t="s">
        <v>7989</v>
      </c>
      <c r="Q4371" t="s">
        <v>7486</v>
      </c>
      <c r="T4371" t="s">
        <v>10125</v>
      </c>
      <c r="U4371" t="s">
        <v>7488</v>
      </c>
    </row>
    <row r="4372" spans="1:21" ht="34" x14ac:dyDescent="0.2">
      <c r="A4372">
        <v>4752</v>
      </c>
      <c r="B4372" s="8" t="str">
        <f>IFERROR(INDEX(Sheet2!C:C, MATCH(SQL!D4372, Sheet2!H:H, 0)), "")</f>
        <v/>
      </c>
      <c r="D4372" t="s">
        <v>10066</v>
      </c>
      <c r="E4372">
        <v>4664</v>
      </c>
      <c r="G4372" s="3" t="s">
        <v>10126</v>
      </c>
      <c r="I4372" t="s">
        <v>7920</v>
      </c>
      <c r="K4372" t="s">
        <v>7989</v>
      </c>
      <c r="Q4372" t="s">
        <v>7486</v>
      </c>
      <c r="T4372" t="s">
        <v>10125</v>
      </c>
      <c r="U4372" t="s">
        <v>7488</v>
      </c>
    </row>
    <row r="4373" spans="1:21" ht="34" x14ac:dyDescent="0.2">
      <c r="A4373">
        <v>4753</v>
      </c>
      <c r="B4373" s="8" t="str">
        <f>IFERROR(INDEX(Sheet2!C:C, MATCH(SQL!D4373, Sheet2!H:H, 0)), "")</f>
        <v/>
      </c>
      <c r="D4373" t="s">
        <v>10066</v>
      </c>
      <c r="E4373">
        <v>4664</v>
      </c>
      <c r="G4373" s="3" t="s">
        <v>10124</v>
      </c>
      <c r="I4373" t="s">
        <v>7920</v>
      </c>
      <c r="K4373" t="s">
        <v>7989</v>
      </c>
      <c r="Q4373" t="s">
        <v>7486</v>
      </c>
      <c r="T4373" t="s">
        <v>10123</v>
      </c>
      <c r="U4373" t="s">
        <v>7442</v>
      </c>
    </row>
    <row r="4374" spans="1:21" ht="17" x14ac:dyDescent="0.2">
      <c r="A4374">
        <v>4754</v>
      </c>
      <c r="B4374" s="8" t="str">
        <f>IFERROR(INDEX(Sheet2!C:C, MATCH(SQL!D4374, Sheet2!H:H, 0)), "")</f>
        <v/>
      </c>
      <c r="D4374" t="s">
        <v>10066</v>
      </c>
      <c r="E4374">
        <v>4664</v>
      </c>
      <c r="G4374" s="3" t="s">
        <v>10122</v>
      </c>
      <c r="I4374" t="s">
        <v>7920</v>
      </c>
      <c r="K4374" t="s">
        <v>7989</v>
      </c>
      <c r="Q4374" t="s">
        <v>7486</v>
      </c>
      <c r="T4374" t="s">
        <v>10121</v>
      </c>
      <c r="U4374" t="s">
        <v>7991</v>
      </c>
    </row>
    <row r="4375" spans="1:21" ht="17" x14ac:dyDescent="0.2">
      <c r="A4375">
        <v>4755</v>
      </c>
      <c r="B4375" s="8" t="str">
        <f>IFERROR(INDEX(Sheet2!C:C, MATCH(SQL!D4375, Sheet2!H:H, 0)), "")</f>
        <v/>
      </c>
      <c r="D4375" t="s">
        <v>10066</v>
      </c>
      <c r="E4375">
        <v>4664</v>
      </c>
      <c r="G4375" s="3" t="s">
        <v>10120</v>
      </c>
      <c r="I4375" t="s">
        <v>7920</v>
      </c>
      <c r="K4375" t="s">
        <v>7989</v>
      </c>
      <c r="Q4375" t="s">
        <v>7486</v>
      </c>
      <c r="T4375" t="s">
        <v>10119</v>
      </c>
      <c r="U4375" t="s">
        <v>7442</v>
      </c>
    </row>
    <row r="4376" spans="1:21" ht="17" x14ac:dyDescent="0.2">
      <c r="A4376">
        <v>4756</v>
      </c>
      <c r="B4376" s="8" t="str">
        <f>IFERROR(INDEX(Sheet2!C:C, MATCH(SQL!D4376, Sheet2!H:H, 0)), "")</f>
        <v/>
      </c>
      <c r="D4376" t="s">
        <v>10066</v>
      </c>
      <c r="E4376">
        <v>4664</v>
      </c>
      <c r="G4376" s="3" t="s">
        <v>10118</v>
      </c>
      <c r="I4376" t="s">
        <v>7920</v>
      </c>
      <c r="K4376" t="s">
        <v>7989</v>
      </c>
      <c r="Q4376" t="s">
        <v>7486</v>
      </c>
      <c r="T4376" t="s">
        <v>10117</v>
      </c>
      <c r="U4376" t="s">
        <v>7455</v>
      </c>
    </row>
    <row r="4377" spans="1:21" ht="34" x14ac:dyDescent="0.2">
      <c r="A4377">
        <v>4757</v>
      </c>
      <c r="B4377" s="8" t="str">
        <f>IFERROR(INDEX(Sheet2!C:C, MATCH(SQL!D4377, Sheet2!H:H, 0)), "")</f>
        <v/>
      </c>
      <c r="D4377" t="s">
        <v>10066</v>
      </c>
      <c r="E4377">
        <v>4664</v>
      </c>
      <c r="G4377" s="3" t="s">
        <v>10116</v>
      </c>
      <c r="I4377" t="s">
        <v>7920</v>
      </c>
      <c r="K4377" t="s">
        <v>7989</v>
      </c>
      <c r="Q4377" t="s">
        <v>7486</v>
      </c>
      <c r="T4377" t="s">
        <v>10115</v>
      </c>
      <c r="U4377" t="s">
        <v>7442</v>
      </c>
    </row>
    <row r="4378" spans="1:21" ht="17" x14ac:dyDescent="0.2">
      <c r="A4378">
        <v>4758</v>
      </c>
      <c r="B4378" s="8" t="str">
        <f>IFERROR(INDEX(Sheet2!C:C, MATCH(SQL!D4378, Sheet2!H:H, 0)), "")</f>
        <v/>
      </c>
      <c r="D4378" t="s">
        <v>10066</v>
      </c>
      <c r="E4378">
        <v>4664</v>
      </c>
      <c r="G4378" s="3" t="s">
        <v>10114</v>
      </c>
      <c r="I4378" t="s">
        <v>7920</v>
      </c>
      <c r="K4378" t="s">
        <v>7989</v>
      </c>
      <c r="Q4378" t="s">
        <v>7486</v>
      </c>
      <c r="T4378" t="s">
        <v>10113</v>
      </c>
      <c r="U4378" t="s">
        <v>7488</v>
      </c>
    </row>
    <row r="4379" spans="1:21" ht="34" x14ac:dyDescent="0.2">
      <c r="A4379">
        <v>4759</v>
      </c>
      <c r="B4379" s="8" t="str">
        <f>IFERROR(INDEX(Sheet2!C:C, MATCH(SQL!D4379, Sheet2!H:H, 0)), "")</f>
        <v/>
      </c>
      <c r="D4379" t="s">
        <v>10066</v>
      </c>
      <c r="E4379">
        <v>4664</v>
      </c>
      <c r="G4379" s="3" t="s">
        <v>10112</v>
      </c>
      <c r="I4379" t="s">
        <v>7920</v>
      </c>
      <c r="K4379" t="s">
        <v>7989</v>
      </c>
      <c r="Q4379" t="s">
        <v>7486</v>
      </c>
      <c r="T4379" t="s">
        <v>10111</v>
      </c>
      <c r="U4379" t="s">
        <v>10110</v>
      </c>
    </row>
    <row r="4380" spans="1:21" ht="34" x14ac:dyDescent="0.2">
      <c r="A4380">
        <v>4760</v>
      </c>
      <c r="B4380" s="8" t="str">
        <f>IFERROR(INDEX(Sheet2!C:C, MATCH(SQL!D4380, Sheet2!H:H, 0)), "")</f>
        <v/>
      </c>
      <c r="D4380" t="s">
        <v>10066</v>
      </c>
      <c r="E4380">
        <v>4664</v>
      </c>
      <c r="G4380" s="3" t="s">
        <v>10109</v>
      </c>
      <c r="I4380" t="s">
        <v>7920</v>
      </c>
      <c r="K4380" t="s">
        <v>7989</v>
      </c>
      <c r="Q4380" t="s">
        <v>7486</v>
      </c>
      <c r="T4380" t="s">
        <v>10108</v>
      </c>
      <c r="U4380" t="s">
        <v>7488</v>
      </c>
    </row>
    <row r="4381" spans="1:21" ht="34" x14ac:dyDescent="0.2">
      <c r="A4381">
        <v>4761</v>
      </c>
      <c r="B4381" s="8" t="str">
        <f>IFERROR(INDEX(Sheet2!C:C, MATCH(SQL!D4381, Sheet2!H:H, 0)), "")</f>
        <v/>
      </c>
      <c r="D4381" t="s">
        <v>10066</v>
      </c>
      <c r="E4381">
        <v>4664</v>
      </c>
      <c r="G4381" s="3" t="s">
        <v>10107</v>
      </c>
      <c r="I4381" t="s">
        <v>7920</v>
      </c>
      <c r="K4381" t="s">
        <v>7989</v>
      </c>
      <c r="Q4381" t="s">
        <v>7486</v>
      </c>
      <c r="T4381" t="s">
        <v>10106</v>
      </c>
      <c r="U4381" t="s">
        <v>8546</v>
      </c>
    </row>
    <row r="4382" spans="1:21" ht="34" x14ac:dyDescent="0.2">
      <c r="A4382">
        <v>4762</v>
      </c>
      <c r="B4382" s="8" t="str">
        <f>IFERROR(INDEX(Sheet2!C:C, MATCH(SQL!D4382, Sheet2!H:H, 0)), "")</f>
        <v/>
      </c>
      <c r="D4382" t="s">
        <v>10066</v>
      </c>
      <c r="E4382">
        <v>4664</v>
      </c>
      <c r="G4382" s="3" t="s">
        <v>10105</v>
      </c>
      <c r="I4382" t="s">
        <v>7920</v>
      </c>
      <c r="K4382" t="s">
        <v>7989</v>
      </c>
      <c r="Q4382" t="s">
        <v>7486</v>
      </c>
      <c r="T4382" t="s">
        <v>10104</v>
      </c>
      <c r="U4382" t="s">
        <v>7991</v>
      </c>
    </row>
    <row r="4383" spans="1:21" ht="34" x14ac:dyDescent="0.2">
      <c r="A4383">
        <v>4763</v>
      </c>
      <c r="B4383" s="8" t="str">
        <f>IFERROR(INDEX(Sheet2!C:C, MATCH(SQL!D4383, Sheet2!H:H, 0)), "")</f>
        <v/>
      </c>
      <c r="D4383" t="s">
        <v>10066</v>
      </c>
      <c r="E4383">
        <v>4664</v>
      </c>
      <c r="G4383" s="3" t="s">
        <v>10103</v>
      </c>
      <c r="I4383" t="s">
        <v>7920</v>
      </c>
      <c r="K4383" t="s">
        <v>7989</v>
      </c>
      <c r="Q4383" t="s">
        <v>7486</v>
      </c>
      <c r="T4383" t="s">
        <v>10102</v>
      </c>
      <c r="U4383" t="s">
        <v>5339</v>
      </c>
    </row>
    <row r="4384" spans="1:21" ht="34" x14ac:dyDescent="0.2">
      <c r="A4384">
        <v>4764</v>
      </c>
      <c r="B4384" s="8" t="str">
        <f>IFERROR(INDEX(Sheet2!C:C, MATCH(SQL!D4384, Sheet2!H:H, 0)), "")</f>
        <v/>
      </c>
      <c r="D4384" t="s">
        <v>10066</v>
      </c>
      <c r="E4384">
        <v>4664</v>
      </c>
      <c r="G4384" s="3" t="s">
        <v>10101</v>
      </c>
      <c r="I4384" t="s">
        <v>7920</v>
      </c>
      <c r="K4384" t="s">
        <v>7989</v>
      </c>
      <c r="Q4384" t="s">
        <v>7486</v>
      </c>
      <c r="T4384" t="s">
        <v>10081</v>
      </c>
      <c r="U4384" t="s">
        <v>7580</v>
      </c>
    </row>
    <row r="4385" spans="1:21" ht="34" x14ac:dyDescent="0.2">
      <c r="A4385">
        <v>4765</v>
      </c>
      <c r="B4385" s="8" t="str">
        <f>IFERROR(INDEX(Sheet2!C:C, MATCH(SQL!D4385, Sheet2!H:H, 0)), "")</f>
        <v/>
      </c>
      <c r="D4385" t="s">
        <v>10066</v>
      </c>
      <c r="E4385">
        <v>4664</v>
      </c>
      <c r="G4385" s="3" t="s">
        <v>10100</v>
      </c>
      <c r="I4385" t="s">
        <v>7920</v>
      </c>
      <c r="K4385" t="s">
        <v>7989</v>
      </c>
      <c r="Q4385" t="s">
        <v>7486</v>
      </c>
      <c r="T4385" t="s">
        <v>10081</v>
      </c>
      <c r="U4385" t="s">
        <v>7580</v>
      </c>
    </row>
    <row r="4386" spans="1:21" ht="34" x14ac:dyDescent="0.2">
      <c r="A4386">
        <v>4766</v>
      </c>
      <c r="B4386" s="8" t="str">
        <f>IFERROR(INDEX(Sheet2!C:C, MATCH(SQL!D4386, Sheet2!H:H, 0)), "")</f>
        <v/>
      </c>
      <c r="D4386" t="s">
        <v>10066</v>
      </c>
      <c r="E4386">
        <v>4664</v>
      </c>
      <c r="G4386" s="3" t="s">
        <v>10099</v>
      </c>
      <c r="I4386" t="s">
        <v>7920</v>
      </c>
      <c r="K4386" t="s">
        <v>7989</v>
      </c>
      <c r="Q4386" t="s">
        <v>7486</v>
      </c>
      <c r="T4386" t="s">
        <v>10098</v>
      </c>
      <c r="U4386" t="s">
        <v>7442</v>
      </c>
    </row>
    <row r="4387" spans="1:21" ht="51" x14ac:dyDescent="0.2">
      <c r="A4387">
        <v>4767</v>
      </c>
      <c r="B4387" s="8" t="str">
        <f>IFERROR(INDEX(Sheet2!C:C, MATCH(SQL!D4387, Sheet2!H:H, 0)), "")</f>
        <v/>
      </c>
      <c r="D4387" t="s">
        <v>10066</v>
      </c>
      <c r="E4387">
        <v>4664</v>
      </c>
      <c r="G4387" s="3" t="s">
        <v>10097</v>
      </c>
      <c r="I4387" t="s">
        <v>7920</v>
      </c>
      <c r="K4387" t="s">
        <v>7989</v>
      </c>
      <c r="Q4387" t="s">
        <v>7486</v>
      </c>
      <c r="T4387" t="s">
        <v>10096</v>
      </c>
      <c r="U4387" t="s">
        <v>7442</v>
      </c>
    </row>
    <row r="4388" spans="1:21" ht="34" x14ac:dyDescent="0.2">
      <c r="A4388">
        <v>4768</v>
      </c>
      <c r="B4388" s="8" t="str">
        <f>IFERROR(INDEX(Sheet2!C:C, MATCH(SQL!D4388, Sheet2!H:H, 0)), "")</f>
        <v/>
      </c>
      <c r="D4388" t="s">
        <v>10066</v>
      </c>
      <c r="E4388">
        <v>4664</v>
      </c>
      <c r="G4388" s="3" t="s">
        <v>10095</v>
      </c>
      <c r="I4388" t="s">
        <v>7920</v>
      </c>
      <c r="K4388" t="s">
        <v>7989</v>
      </c>
      <c r="Q4388" t="s">
        <v>7486</v>
      </c>
      <c r="T4388" t="s">
        <v>10094</v>
      </c>
      <c r="U4388" t="s">
        <v>7442</v>
      </c>
    </row>
    <row r="4389" spans="1:21" ht="17" x14ac:dyDescent="0.2">
      <c r="A4389">
        <v>4769</v>
      </c>
      <c r="B4389" s="8" t="str">
        <f>IFERROR(INDEX(Sheet2!C:C, MATCH(SQL!D4389, Sheet2!H:H, 0)), "")</f>
        <v/>
      </c>
      <c r="D4389" t="s">
        <v>10066</v>
      </c>
      <c r="E4389">
        <v>4664</v>
      </c>
      <c r="G4389" s="3" t="s">
        <v>10093</v>
      </c>
      <c r="I4389" t="s">
        <v>7920</v>
      </c>
      <c r="K4389" t="s">
        <v>7989</v>
      </c>
      <c r="Q4389" t="s">
        <v>7486</v>
      </c>
      <c r="T4389" t="s">
        <v>10092</v>
      </c>
      <c r="U4389" t="s">
        <v>7397</v>
      </c>
    </row>
    <row r="4390" spans="1:21" ht="34" x14ac:dyDescent="0.2">
      <c r="A4390">
        <v>4770</v>
      </c>
      <c r="B4390" s="8" t="str">
        <f>IFERROR(INDEX(Sheet2!C:C, MATCH(SQL!D4390, Sheet2!H:H, 0)), "")</f>
        <v/>
      </c>
      <c r="D4390" t="s">
        <v>10066</v>
      </c>
      <c r="E4390">
        <v>4664</v>
      </c>
      <c r="G4390" s="3" t="s">
        <v>10091</v>
      </c>
      <c r="I4390" t="s">
        <v>7920</v>
      </c>
      <c r="K4390" t="s">
        <v>7989</v>
      </c>
      <c r="Q4390" t="s">
        <v>7486</v>
      </c>
      <c r="T4390" t="s">
        <v>10090</v>
      </c>
      <c r="U4390" t="s">
        <v>8192</v>
      </c>
    </row>
    <row r="4391" spans="1:21" ht="34" x14ac:dyDescent="0.2">
      <c r="A4391">
        <v>4771</v>
      </c>
      <c r="B4391" s="8" t="str">
        <f>IFERROR(INDEX(Sheet2!C:C, MATCH(SQL!D4391, Sheet2!H:H, 0)), "")</f>
        <v/>
      </c>
      <c r="D4391" t="s">
        <v>10066</v>
      </c>
      <c r="E4391">
        <v>4664</v>
      </c>
      <c r="G4391" s="3" t="s">
        <v>10089</v>
      </c>
      <c r="I4391" t="s">
        <v>7920</v>
      </c>
      <c r="K4391" t="s">
        <v>7989</v>
      </c>
      <c r="Q4391" t="s">
        <v>7486</v>
      </c>
      <c r="T4391" t="s">
        <v>8787</v>
      </c>
      <c r="U4391" t="s">
        <v>7580</v>
      </c>
    </row>
    <row r="4392" spans="1:21" ht="34" x14ac:dyDescent="0.2">
      <c r="A4392">
        <v>4772</v>
      </c>
      <c r="B4392" s="8" t="str">
        <f>IFERROR(INDEX(Sheet2!C:C, MATCH(SQL!D4392, Sheet2!H:H, 0)), "")</f>
        <v/>
      </c>
      <c r="D4392" t="s">
        <v>10066</v>
      </c>
      <c r="E4392">
        <v>4664</v>
      </c>
      <c r="G4392" s="3" t="s">
        <v>10088</v>
      </c>
      <c r="I4392" t="s">
        <v>7920</v>
      </c>
      <c r="K4392" t="s">
        <v>7989</v>
      </c>
      <c r="Q4392" t="s">
        <v>7486</v>
      </c>
      <c r="T4392" t="s">
        <v>10087</v>
      </c>
      <c r="U4392" t="s">
        <v>7395</v>
      </c>
    </row>
    <row r="4393" spans="1:21" ht="51" x14ac:dyDescent="0.2">
      <c r="A4393">
        <v>4773</v>
      </c>
      <c r="B4393" s="8" t="str">
        <f>IFERROR(INDEX(Sheet2!C:C, MATCH(SQL!D4393, Sheet2!H:H, 0)), "")</f>
        <v/>
      </c>
      <c r="D4393" t="s">
        <v>10066</v>
      </c>
      <c r="E4393">
        <v>4664</v>
      </c>
      <c r="G4393" s="3" t="s">
        <v>10086</v>
      </c>
      <c r="I4393" t="s">
        <v>7920</v>
      </c>
      <c r="K4393" t="s">
        <v>7989</v>
      </c>
      <c r="Q4393" t="s">
        <v>7486</v>
      </c>
      <c r="T4393" t="s">
        <v>10085</v>
      </c>
      <c r="U4393" t="s">
        <v>7442</v>
      </c>
    </row>
    <row r="4394" spans="1:21" ht="34" x14ac:dyDescent="0.2">
      <c r="A4394">
        <v>4774</v>
      </c>
      <c r="B4394" s="8" t="str">
        <f>IFERROR(INDEX(Sheet2!C:C, MATCH(SQL!D4394, Sheet2!H:H, 0)), "")</f>
        <v/>
      </c>
      <c r="D4394" t="s">
        <v>10066</v>
      </c>
      <c r="E4394">
        <v>4664</v>
      </c>
      <c r="G4394" s="3" t="s">
        <v>10084</v>
      </c>
      <c r="I4394" t="s">
        <v>7920</v>
      </c>
      <c r="K4394" t="s">
        <v>7989</v>
      </c>
      <c r="Q4394" t="s">
        <v>7486</v>
      </c>
      <c r="T4394" t="s">
        <v>10083</v>
      </c>
      <c r="U4394" t="s">
        <v>7442</v>
      </c>
    </row>
    <row r="4395" spans="1:21" ht="34" x14ac:dyDescent="0.2">
      <c r="A4395">
        <v>4775</v>
      </c>
      <c r="B4395" s="8" t="str">
        <f>IFERROR(INDEX(Sheet2!C:C, MATCH(SQL!D4395, Sheet2!H:H, 0)), "")</f>
        <v/>
      </c>
      <c r="D4395" t="s">
        <v>10066</v>
      </c>
      <c r="E4395">
        <v>4664</v>
      </c>
      <c r="G4395" s="3" t="s">
        <v>10082</v>
      </c>
      <c r="I4395" t="s">
        <v>7920</v>
      </c>
      <c r="K4395" t="s">
        <v>7989</v>
      </c>
      <c r="Q4395" t="s">
        <v>7486</v>
      </c>
      <c r="T4395" t="s">
        <v>10081</v>
      </c>
      <c r="U4395" t="s">
        <v>7580</v>
      </c>
    </row>
    <row r="4396" spans="1:21" ht="17" x14ac:dyDescent="0.2">
      <c r="A4396">
        <v>4776</v>
      </c>
      <c r="B4396" s="8" t="str">
        <f>IFERROR(INDEX(Sheet2!C:C, MATCH(SQL!D4396, Sheet2!H:H, 0)), "")</f>
        <v/>
      </c>
      <c r="D4396" t="s">
        <v>10066</v>
      </c>
      <c r="E4396">
        <v>4664</v>
      </c>
      <c r="G4396" s="3" t="s">
        <v>10080</v>
      </c>
      <c r="I4396" t="s">
        <v>7920</v>
      </c>
      <c r="K4396" t="s">
        <v>7989</v>
      </c>
      <c r="Q4396" t="s">
        <v>7486</v>
      </c>
      <c r="T4396" t="s">
        <v>8618</v>
      </c>
      <c r="U4396" t="s">
        <v>7580</v>
      </c>
    </row>
    <row r="4397" spans="1:21" ht="34" x14ac:dyDescent="0.2">
      <c r="A4397">
        <v>4777</v>
      </c>
      <c r="B4397" s="8" t="str">
        <f>IFERROR(INDEX(Sheet2!C:C, MATCH(SQL!D4397, Sheet2!H:H, 0)), "")</f>
        <v/>
      </c>
      <c r="D4397" t="s">
        <v>10066</v>
      </c>
      <c r="E4397">
        <v>4664</v>
      </c>
      <c r="G4397" s="3" t="s">
        <v>10079</v>
      </c>
      <c r="I4397" t="s">
        <v>7920</v>
      </c>
      <c r="K4397" t="s">
        <v>7989</v>
      </c>
      <c r="Q4397" t="s">
        <v>7486</v>
      </c>
      <c r="T4397" t="s">
        <v>10078</v>
      </c>
      <c r="U4397" t="s">
        <v>7254</v>
      </c>
    </row>
    <row r="4398" spans="1:21" ht="34" x14ac:dyDescent="0.2">
      <c r="A4398">
        <v>4778</v>
      </c>
      <c r="B4398" s="8" t="str">
        <f>IFERROR(INDEX(Sheet2!C:C, MATCH(SQL!D4398, Sheet2!H:H, 0)), "")</f>
        <v/>
      </c>
      <c r="D4398" t="s">
        <v>10066</v>
      </c>
      <c r="E4398">
        <v>4664</v>
      </c>
      <c r="G4398" s="3" t="s">
        <v>10077</v>
      </c>
      <c r="I4398" t="s">
        <v>7920</v>
      </c>
      <c r="K4398" t="s">
        <v>7989</v>
      </c>
      <c r="Q4398" t="s">
        <v>7486</v>
      </c>
      <c r="T4398" t="s">
        <v>10076</v>
      </c>
      <c r="U4398" t="s">
        <v>7534</v>
      </c>
    </row>
    <row r="4399" spans="1:21" ht="34" x14ac:dyDescent="0.2">
      <c r="A4399">
        <v>4779</v>
      </c>
      <c r="B4399" s="8" t="str">
        <f>IFERROR(INDEX(Sheet2!C:C, MATCH(SQL!D4399, Sheet2!H:H, 0)), "")</f>
        <v/>
      </c>
      <c r="D4399" t="s">
        <v>10066</v>
      </c>
      <c r="E4399">
        <v>4664</v>
      </c>
      <c r="G4399" s="3" t="s">
        <v>10075</v>
      </c>
      <c r="I4399" t="s">
        <v>7920</v>
      </c>
      <c r="K4399" t="s">
        <v>7989</v>
      </c>
      <c r="Q4399" t="s">
        <v>7486</v>
      </c>
      <c r="T4399" t="s">
        <v>9150</v>
      </c>
      <c r="U4399" t="s">
        <v>7488</v>
      </c>
    </row>
    <row r="4400" spans="1:21" ht="51" x14ac:dyDescent="0.2">
      <c r="A4400">
        <v>4780</v>
      </c>
      <c r="B4400" s="8" t="str">
        <f>IFERROR(INDEX(Sheet2!C:C, MATCH(SQL!D4400, Sheet2!H:H, 0)), "")</f>
        <v/>
      </c>
      <c r="D4400" t="s">
        <v>10066</v>
      </c>
      <c r="E4400">
        <v>4664</v>
      </c>
      <c r="G4400" s="3" t="s">
        <v>10074</v>
      </c>
      <c r="I4400" t="s">
        <v>7920</v>
      </c>
      <c r="K4400" t="s">
        <v>7989</v>
      </c>
      <c r="Q4400" t="s">
        <v>7486</v>
      </c>
      <c r="T4400" t="s">
        <v>10073</v>
      </c>
      <c r="U4400" t="s">
        <v>7254</v>
      </c>
    </row>
    <row r="4401" spans="1:21" ht="34" x14ac:dyDescent="0.2">
      <c r="A4401">
        <v>4781</v>
      </c>
      <c r="B4401" s="8" t="str">
        <f>IFERROR(INDEX(Sheet2!C:C, MATCH(SQL!D4401, Sheet2!H:H, 0)), "")</f>
        <v/>
      </c>
      <c r="D4401" t="s">
        <v>10066</v>
      </c>
      <c r="E4401">
        <v>4664</v>
      </c>
      <c r="G4401" s="3" t="s">
        <v>10072</v>
      </c>
      <c r="I4401" t="s">
        <v>7920</v>
      </c>
      <c r="K4401" t="s">
        <v>7989</v>
      </c>
      <c r="Q4401" t="s">
        <v>7486</v>
      </c>
      <c r="T4401" t="s">
        <v>10071</v>
      </c>
      <c r="U4401" t="s">
        <v>7395</v>
      </c>
    </row>
    <row r="4402" spans="1:21" ht="34" x14ac:dyDescent="0.2">
      <c r="A4402">
        <v>4782</v>
      </c>
      <c r="B4402" s="8" t="str">
        <f>IFERROR(INDEX(Sheet2!C:C, MATCH(SQL!D4402, Sheet2!H:H, 0)), "")</f>
        <v/>
      </c>
      <c r="D4402" t="s">
        <v>10066</v>
      </c>
      <c r="E4402">
        <v>4664</v>
      </c>
      <c r="G4402" s="3" t="s">
        <v>10070</v>
      </c>
      <c r="I4402" t="s">
        <v>7920</v>
      </c>
      <c r="K4402" t="s">
        <v>7989</v>
      </c>
      <c r="Q4402" t="s">
        <v>7486</v>
      </c>
      <c r="T4402" t="s">
        <v>10069</v>
      </c>
      <c r="U4402" t="s">
        <v>7448</v>
      </c>
    </row>
    <row r="4403" spans="1:21" ht="34" x14ac:dyDescent="0.2">
      <c r="A4403">
        <v>4783</v>
      </c>
      <c r="B4403" s="8" t="str">
        <f>IFERROR(INDEX(Sheet2!C:C, MATCH(SQL!D4403, Sheet2!H:H, 0)), "")</f>
        <v/>
      </c>
      <c r="D4403" t="s">
        <v>10066</v>
      </c>
      <c r="E4403">
        <v>4664</v>
      </c>
      <c r="G4403" s="3" t="s">
        <v>10068</v>
      </c>
      <c r="I4403" t="s">
        <v>7920</v>
      </c>
      <c r="K4403" t="s">
        <v>7989</v>
      </c>
      <c r="Q4403" t="s">
        <v>7486</v>
      </c>
      <c r="T4403" t="s">
        <v>10067</v>
      </c>
      <c r="U4403" t="s">
        <v>8114</v>
      </c>
    </row>
    <row r="4404" spans="1:21" ht="17" x14ac:dyDescent="0.2">
      <c r="A4404">
        <v>4784</v>
      </c>
      <c r="B4404" s="8" t="str">
        <f>IFERROR(INDEX(Sheet2!C:C, MATCH(SQL!D4404, Sheet2!H:H, 0)), "")</f>
        <v/>
      </c>
      <c r="D4404" t="s">
        <v>10066</v>
      </c>
      <c r="E4404">
        <v>4664</v>
      </c>
      <c r="G4404" s="3" t="s">
        <v>10065</v>
      </c>
      <c r="I4404" t="s">
        <v>7920</v>
      </c>
      <c r="K4404" t="s">
        <v>7989</v>
      </c>
      <c r="Q4404" t="s">
        <v>7486</v>
      </c>
      <c r="T4404" t="s">
        <v>10064</v>
      </c>
      <c r="U4404" t="s">
        <v>7397</v>
      </c>
    </row>
    <row r="4405" spans="1:21" ht="34" x14ac:dyDescent="0.2">
      <c r="A4405">
        <v>4785</v>
      </c>
      <c r="B4405" s="8" t="str">
        <f>IFERROR(INDEX(Sheet2!C:C, MATCH(SQL!D4405, Sheet2!H:H, 0)), "")</f>
        <v/>
      </c>
      <c r="D4405" t="s">
        <v>9885</v>
      </c>
      <c r="G4405" s="3" t="s">
        <v>10063</v>
      </c>
      <c r="H4405" t="s">
        <v>7920</v>
      </c>
      <c r="I4405" t="s">
        <v>7920</v>
      </c>
      <c r="J4405" t="s">
        <v>7989</v>
      </c>
      <c r="K4405" t="s">
        <v>7989</v>
      </c>
      <c r="L4405" t="s">
        <v>7918</v>
      </c>
      <c r="N4405" t="s">
        <v>7404</v>
      </c>
      <c r="O4405" t="s">
        <v>7918</v>
      </c>
      <c r="P4405" t="s">
        <v>7486</v>
      </c>
      <c r="Q4405" t="s">
        <v>7486</v>
      </c>
    </row>
    <row r="4406" spans="1:21" ht="51" x14ac:dyDescent="0.2">
      <c r="A4406">
        <v>4786</v>
      </c>
      <c r="B4406" s="8" t="str">
        <f>IFERROR(INDEX(Sheet2!C:C, MATCH(SQL!D4406, Sheet2!H:H, 0)), "")</f>
        <v/>
      </c>
      <c r="D4406" t="s">
        <v>9885</v>
      </c>
      <c r="E4406">
        <v>4785</v>
      </c>
      <c r="G4406" s="3" t="s">
        <v>10062</v>
      </c>
      <c r="I4406" t="s">
        <v>7920</v>
      </c>
      <c r="K4406" t="s">
        <v>7989</v>
      </c>
      <c r="Q4406" t="s">
        <v>7486</v>
      </c>
      <c r="T4406" t="s">
        <v>10061</v>
      </c>
      <c r="U4406" t="s">
        <v>7457</v>
      </c>
    </row>
    <row r="4407" spans="1:21" ht="34" x14ac:dyDescent="0.2">
      <c r="A4407">
        <v>4787</v>
      </c>
      <c r="B4407" s="8" t="str">
        <f>IFERROR(INDEX(Sheet2!C:C, MATCH(SQL!D4407, Sheet2!H:H, 0)), "")</f>
        <v/>
      </c>
      <c r="D4407" t="s">
        <v>9885</v>
      </c>
      <c r="E4407">
        <v>4785</v>
      </c>
      <c r="G4407" s="3" t="s">
        <v>10060</v>
      </c>
      <c r="I4407" t="s">
        <v>7920</v>
      </c>
      <c r="K4407" t="s">
        <v>7989</v>
      </c>
      <c r="Q4407" t="s">
        <v>7486</v>
      </c>
      <c r="T4407" t="s">
        <v>10017</v>
      </c>
      <c r="U4407" t="s">
        <v>7455</v>
      </c>
    </row>
    <row r="4408" spans="1:21" ht="34" x14ac:dyDescent="0.2">
      <c r="A4408">
        <v>4788</v>
      </c>
      <c r="B4408" s="8" t="str">
        <f>IFERROR(INDEX(Sheet2!C:C, MATCH(SQL!D4408, Sheet2!H:H, 0)), "")</f>
        <v/>
      </c>
      <c r="D4408" t="s">
        <v>9885</v>
      </c>
      <c r="E4408">
        <v>4785</v>
      </c>
      <c r="G4408" s="3" t="s">
        <v>10059</v>
      </c>
      <c r="I4408" t="s">
        <v>7920</v>
      </c>
      <c r="K4408" t="s">
        <v>7989</v>
      </c>
      <c r="Q4408" t="s">
        <v>7486</v>
      </c>
      <c r="T4408" t="s">
        <v>10058</v>
      </c>
      <c r="U4408" t="s">
        <v>7457</v>
      </c>
    </row>
    <row r="4409" spans="1:21" ht="34" x14ac:dyDescent="0.2">
      <c r="A4409">
        <v>4789</v>
      </c>
      <c r="B4409" s="8" t="str">
        <f>IFERROR(INDEX(Sheet2!C:C, MATCH(SQL!D4409, Sheet2!H:H, 0)), "")</f>
        <v/>
      </c>
      <c r="D4409" t="s">
        <v>9885</v>
      </c>
      <c r="E4409">
        <v>4785</v>
      </c>
      <c r="G4409" s="3" t="s">
        <v>10057</v>
      </c>
      <c r="I4409" t="s">
        <v>7920</v>
      </c>
      <c r="K4409" t="s">
        <v>7989</v>
      </c>
      <c r="Q4409" t="s">
        <v>7486</v>
      </c>
      <c r="T4409" t="s">
        <v>10056</v>
      </c>
      <c r="U4409" t="s">
        <v>7488</v>
      </c>
    </row>
    <row r="4410" spans="1:21" ht="34" x14ac:dyDescent="0.2">
      <c r="A4410">
        <v>4790</v>
      </c>
      <c r="B4410" s="8" t="str">
        <f>IFERROR(INDEX(Sheet2!C:C, MATCH(SQL!D4410, Sheet2!H:H, 0)), "")</f>
        <v/>
      </c>
      <c r="D4410" t="s">
        <v>9885</v>
      </c>
      <c r="E4410">
        <v>4785</v>
      </c>
      <c r="G4410" s="3" t="s">
        <v>10055</v>
      </c>
      <c r="I4410" t="s">
        <v>7920</v>
      </c>
      <c r="K4410" t="s">
        <v>7989</v>
      </c>
      <c r="Q4410" t="s">
        <v>7486</v>
      </c>
      <c r="T4410" t="s">
        <v>10054</v>
      </c>
      <c r="U4410" t="s">
        <v>7457</v>
      </c>
    </row>
    <row r="4411" spans="1:21" ht="34" x14ac:dyDescent="0.2">
      <c r="A4411">
        <v>4791</v>
      </c>
      <c r="B4411" s="8" t="str">
        <f>IFERROR(INDEX(Sheet2!C:C, MATCH(SQL!D4411, Sheet2!H:H, 0)), "")</f>
        <v/>
      </c>
      <c r="D4411" t="s">
        <v>9885</v>
      </c>
      <c r="E4411">
        <v>4785</v>
      </c>
      <c r="G4411" s="3" t="s">
        <v>10053</v>
      </c>
      <c r="I4411" t="s">
        <v>7920</v>
      </c>
      <c r="K4411" t="s">
        <v>7989</v>
      </c>
      <c r="Q4411" t="s">
        <v>7486</v>
      </c>
      <c r="T4411" t="s">
        <v>10052</v>
      </c>
      <c r="U4411" t="s">
        <v>7488</v>
      </c>
    </row>
    <row r="4412" spans="1:21" ht="34" x14ac:dyDescent="0.2">
      <c r="A4412">
        <v>4792</v>
      </c>
      <c r="B4412" s="8" t="str">
        <f>IFERROR(INDEX(Sheet2!C:C, MATCH(SQL!D4412, Sheet2!H:H, 0)), "")</f>
        <v/>
      </c>
      <c r="D4412" t="s">
        <v>9885</v>
      </c>
      <c r="E4412">
        <v>4785</v>
      </c>
      <c r="G4412" s="3" t="s">
        <v>10051</v>
      </c>
      <c r="I4412" t="s">
        <v>7920</v>
      </c>
      <c r="K4412" t="s">
        <v>7989</v>
      </c>
      <c r="Q4412" t="s">
        <v>7486</v>
      </c>
      <c r="T4412" t="s">
        <v>10050</v>
      </c>
      <c r="U4412" t="s">
        <v>9658</v>
      </c>
    </row>
    <row r="4413" spans="1:21" ht="34" x14ac:dyDescent="0.2">
      <c r="A4413">
        <v>4793</v>
      </c>
      <c r="B4413" s="8" t="str">
        <f>IFERROR(INDEX(Sheet2!C:C, MATCH(SQL!D4413, Sheet2!H:H, 0)), "")</f>
        <v/>
      </c>
      <c r="D4413" t="s">
        <v>9885</v>
      </c>
      <c r="E4413">
        <v>4785</v>
      </c>
      <c r="G4413" s="3" t="s">
        <v>10049</v>
      </c>
      <c r="I4413" t="s">
        <v>7920</v>
      </c>
      <c r="K4413" t="s">
        <v>7989</v>
      </c>
      <c r="Q4413" t="s">
        <v>7486</v>
      </c>
      <c r="T4413" t="s">
        <v>10048</v>
      </c>
      <c r="U4413" t="s">
        <v>7488</v>
      </c>
    </row>
    <row r="4414" spans="1:21" ht="34" x14ac:dyDescent="0.2">
      <c r="A4414">
        <v>4794</v>
      </c>
      <c r="B4414" s="8" t="str">
        <f>IFERROR(INDEX(Sheet2!C:C, MATCH(SQL!D4414, Sheet2!H:H, 0)), "")</f>
        <v/>
      </c>
      <c r="D4414" t="s">
        <v>9885</v>
      </c>
      <c r="E4414">
        <v>4785</v>
      </c>
      <c r="G4414" s="3" t="s">
        <v>10047</v>
      </c>
      <c r="I4414" t="s">
        <v>7920</v>
      </c>
      <c r="K4414" t="s">
        <v>7989</v>
      </c>
      <c r="Q4414" t="s">
        <v>7486</v>
      </c>
      <c r="T4414" t="s">
        <v>10046</v>
      </c>
      <c r="U4414" t="s">
        <v>5339</v>
      </c>
    </row>
    <row r="4415" spans="1:21" ht="51" x14ac:dyDescent="0.2">
      <c r="A4415">
        <v>4795</v>
      </c>
      <c r="B4415" s="8" t="str">
        <f>IFERROR(INDEX(Sheet2!C:C, MATCH(SQL!D4415, Sheet2!H:H, 0)), "")</f>
        <v/>
      </c>
      <c r="D4415" t="s">
        <v>9885</v>
      </c>
      <c r="E4415">
        <v>4785</v>
      </c>
      <c r="G4415" s="3" t="s">
        <v>10045</v>
      </c>
      <c r="I4415" t="s">
        <v>7920</v>
      </c>
      <c r="K4415" t="s">
        <v>7989</v>
      </c>
      <c r="Q4415" t="s">
        <v>7486</v>
      </c>
      <c r="T4415" t="s">
        <v>10044</v>
      </c>
      <c r="U4415" t="s">
        <v>7488</v>
      </c>
    </row>
    <row r="4416" spans="1:21" ht="17" x14ac:dyDescent="0.2">
      <c r="A4416">
        <v>4796</v>
      </c>
      <c r="B4416" s="8" t="str">
        <f>IFERROR(INDEX(Sheet2!C:C, MATCH(SQL!D4416, Sheet2!H:H, 0)), "")</f>
        <v/>
      </c>
      <c r="D4416" t="s">
        <v>9885</v>
      </c>
      <c r="E4416">
        <v>4785</v>
      </c>
      <c r="G4416" s="3" t="s">
        <v>10043</v>
      </c>
      <c r="I4416" t="s">
        <v>7920</v>
      </c>
      <c r="K4416" t="s">
        <v>7989</v>
      </c>
      <c r="Q4416" t="s">
        <v>7486</v>
      </c>
      <c r="T4416" t="s">
        <v>10042</v>
      </c>
      <c r="U4416" t="s">
        <v>7488</v>
      </c>
    </row>
    <row r="4417" spans="1:21" ht="34" x14ac:dyDescent="0.2">
      <c r="A4417">
        <v>4797</v>
      </c>
      <c r="B4417" s="8" t="str">
        <f>IFERROR(INDEX(Sheet2!C:C, MATCH(SQL!D4417, Sheet2!H:H, 0)), "")</f>
        <v/>
      </c>
      <c r="D4417" t="s">
        <v>9885</v>
      </c>
      <c r="E4417">
        <v>4785</v>
      </c>
      <c r="G4417" s="3" t="s">
        <v>10041</v>
      </c>
      <c r="I4417" t="s">
        <v>7920</v>
      </c>
      <c r="K4417" t="s">
        <v>7989</v>
      </c>
      <c r="Q4417" t="s">
        <v>7486</v>
      </c>
      <c r="T4417" t="s">
        <v>10040</v>
      </c>
      <c r="U4417" t="s">
        <v>7397</v>
      </c>
    </row>
    <row r="4418" spans="1:21" ht="34" x14ac:dyDescent="0.2">
      <c r="A4418">
        <v>4798</v>
      </c>
      <c r="B4418" s="8" t="str">
        <f>IFERROR(INDEX(Sheet2!C:C, MATCH(SQL!D4418, Sheet2!H:H, 0)), "")</f>
        <v/>
      </c>
      <c r="D4418" t="s">
        <v>9885</v>
      </c>
      <c r="E4418">
        <v>4785</v>
      </c>
      <c r="G4418" s="3" t="s">
        <v>10039</v>
      </c>
      <c r="I4418" t="s">
        <v>7920</v>
      </c>
      <c r="K4418" t="s">
        <v>7989</v>
      </c>
      <c r="Q4418" t="s">
        <v>7486</v>
      </c>
      <c r="T4418" t="s">
        <v>9978</v>
      </c>
      <c r="U4418" t="s">
        <v>7431</v>
      </c>
    </row>
    <row r="4419" spans="1:21" ht="51" x14ac:dyDescent="0.2">
      <c r="A4419">
        <v>4799</v>
      </c>
      <c r="B4419" s="8" t="str">
        <f>IFERROR(INDEX(Sheet2!C:C, MATCH(SQL!D4419, Sheet2!H:H, 0)), "")</f>
        <v/>
      </c>
      <c r="D4419" t="s">
        <v>9885</v>
      </c>
      <c r="E4419">
        <v>4785</v>
      </c>
      <c r="G4419" s="3" t="s">
        <v>10038</v>
      </c>
      <c r="I4419" t="s">
        <v>7920</v>
      </c>
      <c r="K4419" t="s">
        <v>7989</v>
      </c>
      <c r="Q4419" t="s">
        <v>7486</v>
      </c>
      <c r="T4419" t="s">
        <v>10037</v>
      </c>
      <c r="U4419" t="s">
        <v>7629</v>
      </c>
    </row>
    <row r="4420" spans="1:21" ht="34" x14ac:dyDescent="0.2">
      <c r="A4420">
        <v>4800</v>
      </c>
      <c r="B4420" s="8" t="str">
        <f>IFERROR(INDEX(Sheet2!C:C, MATCH(SQL!D4420, Sheet2!H:H, 0)), "")</f>
        <v/>
      </c>
      <c r="D4420" t="s">
        <v>9885</v>
      </c>
      <c r="E4420">
        <v>4785</v>
      </c>
      <c r="G4420" s="3" t="s">
        <v>10036</v>
      </c>
      <c r="I4420" t="s">
        <v>7920</v>
      </c>
      <c r="K4420" t="s">
        <v>7989</v>
      </c>
      <c r="Q4420" t="s">
        <v>7486</v>
      </c>
      <c r="T4420" t="s">
        <v>9820</v>
      </c>
      <c r="U4420" t="s">
        <v>7431</v>
      </c>
    </row>
    <row r="4421" spans="1:21" ht="17" x14ac:dyDescent="0.2">
      <c r="A4421">
        <v>4801</v>
      </c>
      <c r="B4421" s="8" t="str">
        <f>IFERROR(INDEX(Sheet2!C:C, MATCH(SQL!D4421, Sheet2!H:H, 0)), "")</f>
        <v/>
      </c>
      <c r="D4421" t="s">
        <v>9885</v>
      </c>
      <c r="E4421">
        <v>4785</v>
      </c>
      <c r="G4421" s="3" t="s">
        <v>10035</v>
      </c>
      <c r="I4421" t="s">
        <v>7920</v>
      </c>
      <c r="K4421" t="s">
        <v>7989</v>
      </c>
      <c r="Q4421" t="s">
        <v>7486</v>
      </c>
      <c r="T4421" t="s">
        <v>10034</v>
      </c>
      <c r="U4421" t="s">
        <v>7488</v>
      </c>
    </row>
    <row r="4422" spans="1:21" ht="51" x14ac:dyDescent="0.2">
      <c r="A4422">
        <v>4802</v>
      </c>
      <c r="B4422" s="8" t="str">
        <f>IFERROR(INDEX(Sheet2!C:C, MATCH(SQL!D4422, Sheet2!H:H, 0)), "")</f>
        <v/>
      </c>
      <c r="D4422" t="s">
        <v>9885</v>
      </c>
      <c r="E4422">
        <v>4785</v>
      </c>
      <c r="G4422" s="3" t="s">
        <v>10033</v>
      </c>
      <c r="I4422" t="s">
        <v>7920</v>
      </c>
      <c r="K4422" t="s">
        <v>7989</v>
      </c>
      <c r="Q4422" t="s">
        <v>7486</v>
      </c>
      <c r="T4422" t="s">
        <v>9820</v>
      </c>
      <c r="U4422" t="s">
        <v>7431</v>
      </c>
    </row>
    <row r="4423" spans="1:21" ht="51" x14ac:dyDescent="0.2">
      <c r="A4423">
        <v>4803</v>
      </c>
      <c r="B4423" s="8" t="str">
        <f>IFERROR(INDEX(Sheet2!C:C, MATCH(SQL!D4423, Sheet2!H:H, 0)), "")</f>
        <v/>
      </c>
      <c r="D4423" t="s">
        <v>9885</v>
      </c>
      <c r="E4423">
        <v>4785</v>
      </c>
      <c r="G4423" s="3" t="s">
        <v>10032</v>
      </c>
      <c r="I4423" t="s">
        <v>7920</v>
      </c>
      <c r="K4423" t="s">
        <v>7989</v>
      </c>
      <c r="Q4423" t="s">
        <v>7486</v>
      </c>
      <c r="T4423" t="s">
        <v>10031</v>
      </c>
      <c r="U4423" t="s">
        <v>7254</v>
      </c>
    </row>
    <row r="4424" spans="1:21" ht="34" x14ac:dyDescent="0.2">
      <c r="A4424">
        <v>4804</v>
      </c>
      <c r="B4424" s="8" t="str">
        <f>IFERROR(INDEX(Sheet2!C:C, MATCH(SQL!D4424, Sheet2!H:H, 0)), "")</f>
        <v/>
      </c>
      <c r="D4424" t="s">
        <v>9885</v>
      </c>
      <c r="E4424">
        <v>4785</v>
      </c>
      <c r="G4424" s="3" t="s">
        <v>10030</v>
      </c>
      <c r="I4424" t="s">
        <v>7920</v>
      </c>
      <c r="K4424" t="s">
        <v>7989</v>
      </c>
      <c r="Q4424" t="s">
        <v>7486</v>
      </c>
      <c r="T4424" t="s">
        <v>10028</v>
      </c>
      <c r="U4424" t="s">
        <v>7395</v>
      </c>
    </row>
    <row r="4425" spans="1:21" ht="34" x14ac:dyDescent="0.2">
      <c r="A4425">
        <v>4805</v>
      </c>
      <c r="B4425" s="8" t="str">
        <f>IFERROR(INDEX(Sheet2!C:C, MATCH(SQL!D4425, Sheet2!H:H, 0)), "")</f>
        <v/>
      </c>
      <c r="D4425" t="s">
        <v>9885</v>
      </c>
      <c r="E4425">
        <v>4785</v>
      </c>
      <c r="G4425" s="3" t="s">
        <v>10029</v>
      </c>
      <c r="I4425" t="s">
        <v>7920</v>
      </c>
      <c r="K4425" t="s">
        <v>7989</v>
      </c>
      <c r="Q4425" t="s">
        <v>7486</v>
      </c>
      <c r="T4425" t="s">
        <v>10028</v>
      </c>
      <c r="U4425" t="s">
        <v>7395</v>
      </c>
    </row>
    <row r="4426" spans="1:21" ht="34" x14ac:dyDescent="0.2">
      <c r="A4426">
        <v>4806</v>
      </c>
      <c r="B4426" s="8" t="str">
        <f>IFERROR(INDEX(Sheet2!C:C, MATCH(SQL!D4426, Sheet2!H:H, 0)), "")</f>
        <v/>
      </c>
      <c r="D4426" t="s">
        <v>9885</v>
      </c>
      <c r="E4426">
        <v>4785</v>
      </c>
      <c r="G4426" s="3" t="s">
        <v>10027</v>
      </c>
      <c r="I4426" t="s">
        <v>7920</v>
      </c>
      <c r="K4426" t="s">
        <v>7989</v>
      </c>
      <c r="Q4426" t="s">
        <v>7486</v>
      </c>
      <c r="T4426" t="s">
        <v>10026</v>
      </c>
      <c r="U4426" t="s">
        <v>7629</v>
      </c>
    </row>
    <row r="4427" spans="1:21" ht="34" x14ac:dyDescent="0.2">
      <c r="A4427">
        <v>4807</v>
      </c>
      <c r="B4427" s="8" t="str">
        <f>IFERROR(INDEX(Sheet2!C:C, MATCH(SQL!D4427, Sheet2!H:H, 0)), "")</f>
        <v/>
      </c>
      <c r="D4427" t="s">
        <v>9885</v>
      </c>
      <c r="E4427">
        <v>4785</v>
      </c>
      <c r="G4427" s="3" t="s">
        <v>10025</v>
      </c>
      <c r="I4427" t="s">
        <v>7920</v>
      </c>
      <c r="K4427" t="s">
        <v>7989</v>
      </c>
      <c r="Q4427" t="s">
        <v>7486</v>
      </c>
      <c r="T4427" t="s">
        <v>10024</v>
      </c>
      <c r="U4427" t="s">
        <v>7397</v>
      </c>
    </row>
    <row r="4428" spans="1:21" ht="34" x14ac:dyDescent="0.2">
      <c r="A4428">
        <v>4808</v>
      </c>
      <c r="B4428" s="8" t="str">
        <f>IFERROR(INDEX(Sheet2!C:C, MATCH(SQL!D4428, Sheet2!H:H, 0)), "")</f>
        <v/>
      </c>
      <c r="D4428" t="s">
        <v>9885</v>
      </c>
      <c r="E4428">
        <v>4785</v>
      </c>
      <c r="G4428" s="3" t="s">
        <v>10023</v>
      </c>
      <c r="I4428" t="s">
        <v>7920</v>
      </c>
      <c r="K4428" t="s">
        <v>7989</v>
      </c>
      <c r="Q4428" t="s">
        <v>7486</v>
      </c>
      <c r="T4428" t="s">
        <v>9978</v>
      </c>
      <c r="U4428" t="s">
        <v>7431</v>
      </c>
    </row>
    <row r="4429" spans="1:21" ht="17" x14ac:dyDescent="0.2">
      <c r="A4429">
        <v>4809</v>
      </c>
      <c r="B4429" s="8" t="str">
        <f>IFERROR(INDEX(Sheet2!C:C, MATCH(SQL!D4429, Sheet2!H:H, 0)), "")</f>
        <v/>
      </c>
      <c r="D4429" t="s">
        <v>9885</v>
      </c>
      <c r="E4429">
        <v>4785</v>
      </c>
      <c r="G4429" s="3" t="s">
        <v>10022</v>
      </c>
      <c r="I4429" t="s">
        <v>7920</v>
      </c>
      <c r="K4429" t="s">
        <v>7989</v>
      </c>
      <c r="Q4429" t="s">
        <v>7486</v>
      </c>
      <c r="T4429" t="s">
        <v>10021</v>
      </c>
      <c r="U4429" t="s">
        <v>7390</v>
      </c>
    </row>
    <row r="4430" spans="1:21" ht="34" x14ac:dyDescent="0.2">
      <c r="A4430">
        <v>4810</v>
      </c>
      <c r="B4430" s="8" t="str">
        <f>IFERROR(INDEX(Sheet2!C:C, MATCH(SQL!D4430, Sheet2!H:H, 0)), "")</f>
        <v/>
      </c>
      <c r="D4430" t="s">
        <v>9885</v>
      </c>
      <c r="E4430">
        <v>4785</v>
      </c>
      <c r="G4430" s="3" t="s">
        <v>10020</v>
      </c>
      <c r="I4430" t="s">
        <v>7920</v>
      </c>
      <c r="K4430" t="s">
        <v>7989</v>
      </c>
      <c r="Q4430" t="s">
        <v>7486</v>
      </c>
      <c r="T4430" t="s">
        <v>10019</v>
      </c>
      <c r="U4430" t="s">
        <v>7488</v>
      </c>
    </row>
    <row r="4431" spans="1:21" ht="17" x14ac:dyDescent="0.2">
      <c r="A4431">
        <v>4811</v>
      </c>
      <c r="B4431" s="8" t="str">
        <f>IFERROR(INDEX(Sheet2!C:C, MATCH(SQL!D4431, Sheet2!H:H, 0)), "")</f>
        <v/>
      </c>
      <c r="D4431" t="s">
        <v>9885</v>
      </c>
      <c r="E4431">
        <v>4785</v>
      </c>
      <c r="G4431" s="3" t="s">
        <v>10018</v>
      </c>
      <c r="I4431" t="s">
        <v>7920</v>
      </c>
      <c r="K4431" t="s">
        <v>7989</v>
      </c>
      <c r="Q4431" t="s">
        <v>7486</v>
      </c>
      <c r="T4431" t="s">
        <v>10017</v>
      </c>
      <c r="U4431" t="s">
        <v>7455</v>
      </c>
    </row>
    <row r="4432" spans="1:21" ht="34" x14ac:dyDescent="0.2">
      <c r="A4432">
        <v>4812</v>
      </c>
      <c r="B4432" s="8" t="str">
        <f>IFERROR(INDEX(Sheet2!C:C, MATCH(SQL!D4432, Sheet2!H:H, 0)), "")</f>
        <v/>
      </c>
      <c r="D4432" t="s">
        <v>9885</v>
      </c>
      <c r="E4432">
        <v>4785</v>
      </c>
      <c r="G4432" s="3" t="s">
        <v>10016</v>
      </c>
      <c r="I4432" t="s">
        <v>7920</v>
      </c>
      <c r="K4432" t="s">
        <v>7989</v>
      </c>
      <c r="Q4432" t="s">
        <v>7486</v>
      </c>
      <c r="T4432" t="s">
        <v>10015</v>
      </c>
      <c r="U4432" t="s">
        <v>7397</v>
      </c>
    </row>
    <row r="4433" spans="1:21" ht="34" x14ac:dyDescent="0.2">
      <c r="A4433">
        <v>4813</v>
      </c>
      <c r="B4433" s="8" t="str">
        <f>IFERROR(INDEX(Sheet2!C:C, MATCH(SQL!D4433, Sheet2!H:H, 0)), "")</f>
        <v/>
      </c>
      <c r="D4433" t="s">
        <v>9885</v>
      </c>
      <c r="E4433">
        <v>4785</v>
      </c>
      <c r="G4433" s="3" t="s">
        <v>10014</v>
      </c>
      <c r="I4433" t="s">
        <v>7920</v>
      </c>
      <c r="K4433" t="s">
        <v>7989</v>
      </c>
      <c r="Q4433" t="s">
        <v>7486</v>
      </c>
      <c r="T4433" t="s">
        <v>10013</v>
      </c>
      <c r="U4433" t="s">
        <v>7431</v>
      </c>
    </row>
    <row r="4434" spans="1:21" ht="34" x14ac:dyDescent="0.2">
      <c r="A4434">
        <v>4814</v>
      </c>
      <c r="B4434" s="8" t="str">
        <f>IFERROR(INDEX(Sheet2!C:C, MATCH(SQL!D4434, Sheet2!H:H, 0)), "")</f>
        <v/>
      </c>
      <c r="D4434" t="s">
        <v>9885</v>
      </c>
      <c r="E4434">
        <v>4785</v>
      </c>
      <c r="G4434" s="3" t="s">
        <v>10012</v>
      </c>
      <c r="I4434" t="s">
        <v>7920</v>
      </c>
      <c r="K4434" t="s">
        <v>7989</v>
      </c>
      <c r="Q4434" t="s">
        <v>7486</v>
      </c>
      <c r="T4434" t="s">
        <v>10011</v>
      </c>
      <c r="U4434" t="s">
        <v>7536</v>
      </c>
    </row>
    <row r="4435" spans="1:21" ht="17" x14ac:dyDescent="0.2">
      <c r="A4435">
        <v>4815</v>
      </c>
      <c r="B4435" s="8" t="str">
        <f>IFERROR(INDEX(Sheet2!C:C, MATCH(SQL!D4435, Sheet2!H:H, 0)), "")</f>
        <v/>
      </c>
      <c r="D4435" t="s">
        <v>9885</v>
      </c>
      <c r="E4435">
        <v>4785</v>
      </c>
      <c r="G4435" s="3" t="s">
        <v>10010</v>
      </c>
      <c r="I4435" t="s">
        <v>7920</v>
      </c>
      <c r="K4435" t="s">
        <v>7989</v>
      </c>
      <c r="Q4435" t="s">
        <v>7486</v>
      </c>
      <c r="T4435" t="s">
        <v>10009</v>
      </c>
      <c r="U4435" t="s">
        <v>7390</v>
      </c>
    </row>
    <row r="4436" spans="1:21" ht="34" x14ac:dyDescent="0.2">
      <c r="A4436">
        <v>4816</v>
      </c>
      <c r="B4436" s="8" t="str">
        <f>IFERROR(INDEX(Sheet2!C:C, MATCH(SQL!D4436, Sheet2!H:H, 0)), "")</f>
        <v/>
      </c>
      <c r="D4436" t="s">
        <v>9885</v>
      </c>
      <c r="E4436">
        <v>4785</v>
      </c>
      <c r="G4436" s="3" t="s">
        <v>10008</v>
      </c>
      <c r="I4436" t="s">
        <v>7920</v>
      </c>
      <c r="K4436" t="s">
        <v>7989</v>
      </c>
      <c r="Q4436" t="s">
        <v>7486</v>
      </c>
      <c r="T4436" t="s">
        <v>10007</v>
      </c>
      <c r="U4436" t="s">
        <v>7991</v>
      </c>
    </row>
    <row r="4437" spans="1:21" ht="17" x14ac:dyDescent="0.2">
      <c r="A4437">
        <v>4817</v>
      </c>
      <c r="B4437" s="8" t="str">
        <f>IFERROR(INDEX(Sheet2!C:C, MATCH(SQL!D4437, Sheet2!H:H, 0)), "")</f>
        <v/>
      </c>
      <c r="D4437" t="s">
        <v>9885</v>
      </c>
      <c r="E4437">
        <v>4785</v>
      </c>
      <c r="G4437" s="3" t="s">
        <v>10006</v>
      </c>
      <c r="I4437" t="s">
        <v>7920</v>
      </c>
      <c r="K4437" t="s">
        <v>7989</v>
      </c>
      <c r="Q4437" t="s">
        <v>7486</v>
      </c>
      <c r="T4437" t="s">
        <v>9978</v>
      </c>
      <c r="U4437" t="s">
        <v>7431</v>
      </c>
    </row>
    <row r="4438" spans="1:21" ht="34" x14ac:dyDescent="0.2">
      <c r="A4438">
        <v>4818</v>
      </c>
      <c r="B4438" s="8" t="str">
        <f>IFERROR(INDEX(Sheet2!C:C, MATCH(SQL!D4438, Sheet2!H:H, 0)), "")</f>
        <v/>
      </c>
      <c r="D4438" t="s">
        <v>9885</v>
      </c>
      <c r="E4438">
        <v>4785</v>
      </c>
      <c r="G4438" s="3" t="s">
        <v>10005</v>
      </c>
      <c r="I4438" t="s">
        <v>7920</v>
      </c>
      <c r="K4438" t="s">
        <v>7989</v>
      </c>
      <c r="Q4438" t="s">
        <v>7486</v>
      </c>
      <c r="T4438" t="s">
        <v>10004</v>
      </c>
      <c r="U4438" t="s">
        <v>7551</v>
      </c>
    </row>
    <row r="4439" spans="1:21" ht="51" x14ac:dyDescent="0.2">
      <c r="A4439">
        <v>4819</v>
      </c>
      <c r="B4439" s="8" t="str">
        <f>IFERROR(INDEX(Sheet2!C:C, MATCH(SQL!D4439, Sheet2!H:H, 0)), "")</f>
        <v/>
      </c>
      <c r="D4439" t="s">
        <v>9885</v>
      </c>
      <c r="E4439">
        <v>4785</v>
      </c>
      <c r="G4439" s="3" t="s">
        <v>10003</v>
      </c>
      <c r="I4439" t="s">
        <v>7920</v>
      </c>
      <c r="K4439" t="s">
        <v>7989</v>
      </c>
      <c r="Q4439" t="s">
        <v>7486</v>
      </c>
      <c r="T4439" t="s">
        <v>10001</v>
      </c>
      <c r="U4439" t="s">
        <v>7448</v>
      </c>
    </row>
    <row r="4440" spans="1:21" ht="51" x14ac:dyDescent="0.2">
      <c r="A4440">
        <v>4820</v>
      </c>
      <c r="B4440" s="8" t="str">
        <f>IFERROR(INDEX(Sheet2!C:C, MATCH(SQL!D4440, Sheet2!H:H, 0)), "")</f>
        <v/>
      </c>
      <c r="D4440" t="s">
        <v>9885</v>
      </c>
      <c r="E4440">
        <v>4785</v>
      </c>
      <c r="G4440" s="3" t="s">
        <v>10002</v>
      </c>
      <c r="I4440" t="s">
        <v>7920</v>
      </c>
      <c r="K4440" t="s">
        <v>7989</v>
      </c>
      <c r="Q4440" t="s">
        <v>7486</v>
      </c>
      <c r="T4440" t="s">
        <v>10001</v>
      </c>
      <c r="U4440" t="s">
        <v>7448</v>
      </c>
    </row>
    <row r="4441" spans="1:21" ht="17" x14ac:dyDescent="0.2">
      <c r="A4441">
        <v>4821</v>
      </c>
      <c r="B4441" s="8" t="str">
        <f>IFERROR(INDEX(Sheet2!C:C, MATCH(SQL!D4441, Sheet2!H:H, 0)), "")</f>
        <v/>
      </c>
      <c r="D4441" t="s">
        <v>9885</v>
      </c>
      <c r="E4441">
        <v>4785</v>
      </c>
      <c r="G4441" s="3" t="s">
        <v>10000</v>
      </c>
      <c r="I4441" t="s">
        <v>7920</v>
      </c>
      <c r="K4441" t="s">
        <v>7989</v>
      </c>
      <c r="Q4441" t="s">
        <v>7486</v>
      </c>
      <c r="T4441" t="s">
        <v>9999</v>
      </c>
      <c r="U4441" t="s">
        <v>7448</v>
      </c>
    </row>
    <row r="4442" spans="1:21" ht="34" x14ac:dyDescent="0.2">
      <c r="A4442">
        <v>4822</v>
      </c>
      <c r="B4442" s="8" t="str">
        <f>IFERROR(INDEX(Sheet2!C:C, MATCH(SQL!D4442, Sheet2!H:H, 0)), "")</f>
        <v/>
      </c>
      <c r="D4442" t="s">
        <v>9885</v>
      </c>
      <c r="E4442">
        <v>4785</v>
      </c>
      <c r="G4442" s="3" t="s">
        <v>9998</v>
      </c>
      <c r="I4442" t="s">
        <v>7920</v>
      </c>
      <c r="K4442" t="s">
        <v>7989</v>
      </c>
      <c r="Q4442" t="s">
        <v>7486</v>
      </c>
      <c r="T4442" t="s">
        <v>9997</v>
      </c>
      <c r="U4442" t="s">
        <v>7442</v>
      </c>
    </row>
    <row r="4443" spans="1:21" ht="34" x14ac:dyDescent="0.2">
      <c r="A4443">
        <v>4823</v>
      </c>
      <c r="B4443" s="8" t="str">
        <f>IFERROR(INDEX(Sheet2!C:C, MATCH(SQL!D4443, Sheet2!H:H, 0)), "")</f>
        <v/>
      </c>
      <c r="D4443" t="s">
        <v>9885</v>
      </c>
      <c r="E4443">
        <v>4785</v>
      </c>
      <c r="G4443" s="3" t="s">
        <v>9996</v>
      </c>
      <c r="I4443" t="s">
        <v>7920</v>
      </c>
      <c r="K4443" t="s">
        <v>7989</v>
      </c>
      <c r="Q4443" t="s">
        <v>7486</v>
      </c>
      <c r="T4443" t="s">
        <v>9995</v>
      </c>
      <c r="U4443" t="s">
        <v>7448</v>
      </c>
    </row>
    <row r="4444" spans="1:21" ht="51" x14ac:dyDescent="0.2">
      <c r="A4444">
        <v>4824</v>
      </c>
      <c r="B4444" s="8" t="str">
        <f>IFERROR(INDEX(Sheet2!C:C, MATCH(SQL!D4444, Sheet2!H:H, 0)), "")</f>
        <v/>
      </c>
      <c r="D4444" t="s">
        <v>9885</v>
      </c>
      <c r="E4444">
        <v>4785</v>
      </c>
      <c r="G4444" s="3" t="s">
        <v>9994</v>
      </c>
      <c r="I4444" t="s">
        <v>7920</v>
      </c>
      <c r="K4444" t="s">
        <v>7989</v>
      </c>
      <c r="Q4444" t="s">
        <v>7486</v>
      </c>
      <c r="T4444" t="s">
        <v>9993</v>
      </c>
      <c r="U4444" t="s">
        <v>7442</v>
      </c>
    </row>
    <row r="4445" spans="1:21" ht="34" x14ac:dyDescent="0.2">
      <c r="A4445">
        <v>4825</v>
      </c>
      <c r="B4445" s="8" t="str">
        <f>IFERROR(INDEX(Sheet2!C:C, MATCH(SQL!D4445, Sheet2!H:H, 0)), "")</f>
        <v/>
      </c>
      <c r="D4445" t="s">
        <v>9885</v>
      </c>
      <c r="E4445">
        <v>4785</v>
      </c>
      <c r="G4445" s="3" t="s">
        <v>9992</v>
      </c>
      <c r="I4445" t="s">
        <v>7920</v>
      </c>
      <c r="K4445" t="s">
        <v>7989</v>
      </c>
      <c r="Q4445" t="s">
        <v>7486</v>
      </c>
      <c r="T4445" t="s">
        <v>9991</v>
      </c>
      <c r="U4445" t="s">
        <v>7437</v>
      </c>
    </row>
    <row r="4446" spans="1:21" ht="17" x14ac:dyDescent="0.2">
      <c r="A4446">
        <v>4826</v>
      </c>
      <c r="B4446" s="8" t="str">
        <f>IFERROR(INDEX(Sheet2!C:C, MATCH(SQL!D4446, Sheet2!H:H, 0)), "")</f>
        <v/>
      </c>
      <c r="D4446" t="s">
        <v>9885</v>
      </c>
      <c r="E4446">
        <v>4785</v>
      </c>
      <c r="G4446" s="3" t="s">
        <v>9990</v>
      </c>
      <c r="I4446" t="s">
        <v>7920</v>
      </c>
      <c r="K4446" t="s">
        <v>7989</v>
      </c>
      <c r="Q4446" t="s">
        <v>7486</v>
      </c>
      <c r="T4446" t="s">
        <v>9989</v>
      </c>
      <c r="U4446" t="s">
        <v>7457</v>
      </c>
    </row>
    <row r="4447" spans="1:21" ht="34" x14ac:dyDescent="0.2">
      <c r="A4447">
        <v>4827</v>
      </c>
      <c r="B4447" s="8" t="str">
        <f>IFERROR(INDEX(Sheet2!C:C, MATCH(SQL!D4447, Sheet2!H:H, 0)), "")</f>
        <v/>
      </c>
      <c r="D4447" t="s">
        <v>9885</v>
      </c>
      <c r="E4447">
        <v>4785</v>
      </c>
      <c r="G4447" s="3" t="s">
        <v>9988</v>
      </c>
      <c r="I4447" t="s">
        <v>7920</v>
      </c>
      <c r="K4447" t="s">
        <v>7989</v>
      </c>
      <c r="Q4447" t="s">
        <v>7486</v>
      </c>
      <c r="T4447" t="s">
        <v>9987</v>
      </c>
      <c r="U4447" t="s">
        <v>7448</v>
      </c>
    </row>
    <row r="4448" spans="1:21" ht="17" x14ac:dyDescent="0.2">
      <c r="A4448">
        <v>4828</v>
      </c>
      <c r="B4448" s="8" t="str">
        <f>IFERROR(INDEX(Sheet2!C:C, MATCH(SQL!D4448, Sheet2!H:H, 0)), "")</f>
        <v/>
      </c>
      <c r="D4448" t="s">
        <v>9885</v>
      </c>
      <c r="E4448">
        <v>4785</v>
      </c>
      <c r="G4448" s="3" t="s">
        <v>9986</v>
      </c>
      <c r="I4448" t="s">
        <v>7920</v>
      </c>
      <c r="K4448" t="s">
        <v>7989</v>
      </c>
      <c r="Q4448" t="s">
        <v>7486</v>
      </c>
      <c r="T4448" t="s">
        <v>9980</v>
      </c>
      <c r="U4448" t="s">
        <v>5339</v>
      </c>
    </row>
    <row r="4449" spans="1:21" ht="34" x14ac:dyDescent="0.2">
      <c r="A4449">
        <v>4829</v>
      </c>
      <c r="B4449" s="8" t="str">
        <f>IFERROR(INDEX(Sheet2!C:C, MATCH(SQL!D4449, Sheet2!H:H, 0)), "")</f>
        <v/>
      </c>
      <c r="D4449" t="s">
        <v>9885</v>
      </c>
      <c r="E4449">
        <v>4785</v>
      </c>
      <c r="G4449" s="3" t="s">
        <v>9985</v>
      </c>
      <c r="I4449" t="s">
        <v>7920</v>
      </c>
      <c r="K4449" t="s">
        <v>7989</v>
      </c>
      <c r="Q4449" t="s">
        <v>7486</v>
      </c>
      <c r="T4449" t="s">
        <v>9984</v>
      </c>
      <c r="U4449" t="s">
        <v>7455</v>
      </c>
    </row>
    <row r="4450" spans="1:21" ht="34" x14ac:dyDescent="0.2">
      <c r="A4450">
        <v>4830</v>
      </c>
      <c r="B4450" s="8" t="str">
        <f>IFERROR(INDEX(Sheet2!C:C, MATCH(SQL!D4450, Sheet2!H:H, 0)), "")</f>
        <v/>
      </c>
      <c r="D4450" t="s">
        <v>9885</v>
      </c>
      <c r="E4450">
        <v>4785</v>
      </c>
      <c r="G4450" s="3" t="s">
        <v>9983</v>
      </c>
      <c r="I4450" t="s">
        <v>7920</v>
      </c>
      <c r="K4450" t="s">
        <v>7989</v>
      </c>
      <c r="Q4450" t="s">
        <v>7486</v>
      </c>
      <c r="T4450" t="s">
        <v>9982</v>
      </c>
      <c r="U4450" t="s">
        <v>7442</v>
      </c>
    </row>
    <row r="4451" spans="1:21" ht="34" x14ac:dyDescent="0.2">
      <c r="A4451">
        <v>4831</v>
      </c>
      <c r="B4451" s="8" t="str">
        <f>IFERROR(INDEX(Sheet2!C:C, MATCH(SQL!D4451, Sheet2!H:H, 0)), "")</f>
        <v/>
      </c>
      <c r="D4451" t="s">
        <v>9885</v>
      </c>
      <c r="E4451">
        <v>4785</v>
      </c>
      <c r="G4451" s="3" t="s">
        <v>9981</v>
      </c>
      <c r="I4451" t="s">
        <v>7920</v>
      </c>
      <c r="K4451" t="s">
        <v>7989</v>
      </c>
      <c r="Q4451" t="s">
        <v>7486</v>
      </c>
      <c r="T4451" t="s">
        <v>9980</v>
      </c>
      <c r="U4451" t="s">
        <v>5339</v>
      </c>
    </row>
    <row r="4452" spans="1:21" ht="34" x14ac:dyDescent="0.2">
      <c r="A4452">
        <v>4832</v>
      </c>
      <c r="B4452" s="8" t="str">
        <f>IFERROR(INDEX(Sheet2!C:C, MATCH(SQL!D4452, Sheet2!H:H, 0)), "")</f>
        <v/>
      </c>
      <c r="D4452" t="s">
        <v>9885</v>
      </c>
      <c r="E4452">
        <v>4785</v>
      </c>
      <c r="G4452" s="3" t="s">
        <v>9979</v>
      </c>
      <c r="I4452" t="s">
        <v>7920</v>
      </c>
      <c r="K4452" t="s">
        <v>7989</v>
      </c>
      <c r="Q4452" t="s">
        <v>7486</v>
      </c>
      <c r="T4452" t="s">
        <v>9978</v>
      </c>
      <c r="U4452" t="s">
        <v>7431</v>
      </c>
    </row>
    <row r="4453" spans="1:21" ht="34" x14ac:dyDescent="0.2">
      <c r="A4453">
        <v>4833</v>
      </c>
      <c r="B4453" s="8" t="str">
        <f>IFERROR(INDEX(Sheet2!C:C, MATCH(SQL!D4453, Sheet2!H:H, 0)), "")</f>
        <v/>
      </c>
      <c r="D4453" t="s">
        <v>9885</v>
      </c>
      <c r="E4453">
        <v>4785</v>
      </c>
      <c r="G4453" s="3" t="s">
        <v>9977</v>
      </c>
      <c r="I4453" t="s">
        <v>7920</v>
      </c>
      <c r="K4453" t="s">
        <v>7989</v>
      </c>
      <c r="Q4453" t="s">
        <v>7486</v>
      </c>
      <c r="T4453" t="s">
        <v>9976</v>
      </c>
      <c r="U4453" t="s">
        <v>8666</v>
      </c>
    </row>
    <row r="4454" spans="1:21" ht="51" x14ac:dyDescent="0.2">
      <c r="A4454">
        <v>4834</v>
      </c>
      <c r="B4454" s="8" t="str">
        <f>IFERROR(INDEX(Sheet2!C:C, MATCH(SQL!D4454, Sheet2!H:H, 0)), "")</f>
        <v/>
      </c>
      <c r="D4454" t="s">
        <v>9885</v>
      </c>
      <c r="E4454">
        <v>4785</v>
      </c>
      <c r="G4454" s="3" t="s">
        <v>9975</v>
      </c>
      <c r="I4454" t="s">
        <v>7920</v>
      </c>
      <c r="K4454" t="s">
        <v>7989</v>
      </c>
      <c r="Q4454" t="s">
        <v>7486</v>
      </c>
      <c r="T4454" t="s">
        <v>9974</v>
      </c>
      <c r="U4454" t="s">
        <v>7488</v>
      </c>
    </row>
    <row r="4455" spans="1:21" ht="17" x14ac:dyDescent="0.2">
      <c r="A4455">
        <v>4835</v>
      </c>
      <c r="B4455" s="8" t="str">
        <f>IFERROR(INDEX(Sheet2!C:C, MATCH(SQL!D4455, Sheet2!H:H, 0)), "")</f>
        <v/>
      </c>
      <c r="D4455" t="s">
        <v>9885</v>
      </c>
      <c r="E4455">
        <v>4785</v>
      </c>
      <c r="G4455" s="3" t="s">
        <v>9973</v>
      </c>
      <c r="I4455" t="s">
        <v>7920</v>
      </c>
      <c r="K4455" t="s">
        <v>7989</v>
      </c>
      <c r="Q4455" t="s">
        <v>7486</v>
      </c>
      <c r="T4455" t="s">
        <v>9972</v>
      </c>
      <c r="U4455" t="s">
        <v>7420</v>
      </c>
    </row>
    <row r="4456" spans="1:21" ht="34" x14ac:dyDescent="0.2">
      <c r="A4456">
        <v>4836</v>
      </c>
      <c r="B4456" s="8" t="str">
        <f>IFERROR(INDEX(Sheet2!C:C, MATCH(SQL!D4456, Sheet2!H:H, 0)), "")</f>
        <v/>
      </c>
      <c r="D4456" t="s">
        <v>9885</v>
      </c>
      <c r="E4456">
        <v>4785</v>
      </c>
      <c r="G4456" s="3" t="s">
        <v>9971</v>
      </c>
      <c r="I4456" t="s">
        <v>7920</v>
      </c>
      <c r="K4456" t="s">
        <v>7989</v>
      </c>
      <c r="Q4456" t="s">
        <v>7486</v>
      </c>
      <c r="T4456" t="s">
        <v>9953</v>
      </c>
      <c r="U4456" t="s">
        <v>7488</v>
      </c>
    </row>
    <row r="4457" spans="1:21" ht="34" x14ac:dyDescent="0.2">
      <c r="A4457">
        <v>4837</v>
      </c>
      <c r="B4457" s="8" t="str">
        <f>IFERROR(INDEX(Sheet2!C:C, MATCH(SQL!D4457, Sheet2!H:H, 0)), "")</f>
        <v/>
      </c>
      <c r="D4457" t="s">
        <v>9885</v>
      </c>
      <c r="E4457">
        <v>4785</v>
      </c>
      <c r="G4457" s="3" t="s">
        <v>9970</v>
      </c>
      <c r="I4457" t="s">
        <v>7920</v>
      </c>
      <c r="K4457" t="s">
        <v>7989</v>
      </c>
      <c r="Q4457" t="s">
        <v>7486</v>
      </c>
      <c r="T4457" t="s">
        <v>9969</v>
      </c>
      <c r="U4457" t="s">
        <v>7397</v>
      </c>
    </row>
    <row r="4458" spans="1:21" ht="34" x14ac:dyDescent="0.2">
      <c r="A4458">
        <v>4838</v>
      </c>
      <c r="B4458" s="8" t="str">
        <f>IFERROR(INDEX(Sheet2!C:C, MATCH(SQL!D4458, Sheet2!H:H, 0)), "")</f>
        <v/>
      </c>
      <c r="D4458" t="s">
        <v>9885</v>
      </c>
      <c r="E4458">
        <v>4785</v>
      </c>
      <c r="G4458" s="3" t="s">
        <v>9968</v>
      </c>
      <c r="I4458" t="s">
        <v>7920</v>
      </c>
      <c r="K4458" t="s">
        <v>7989</v>
      </c>
      <c r="Q4458" t="s">
        <v>7486</v>
      </c>
      <c r="T4458" t="s">
        <v>9967</v>
      </c>
      <c r="U4458" t="s">
        <v>7491</v>
      </c>
    </row>
    <row r="4459" spans="1:21" ht="34" x14ac:dyDescent="0.2">
      <c r="A4459">
        <v>4839</v>
      </c>
      <c r="B4459" s="8" t="str">
        <f>IFERROR(INDEX(Sheet2!C:C, MATCH(SQL!D4459, Sheet2!H:H, 0)), "")</f>
        <v/>
      </c>
      <c r="D4459" t="s">
        <v>9885</v>
      </c>
      <c r="E4459">
        <v>4785</v>
      </c>
      <c r="G4459" s="3" t="s">
        <v>9966</v>
      </c>
      <c r="I4459" t="s">
        <v>7920</v>
      </c>
      <c r="K4459" t="s">
        <v>7989</v>
      </c>
      <c r="Q4459" t="s">
        <v>7486</v>
      </c>
      <c r="T4459" t="s">
        <v>9965</v>
      </c>
      <c r="U4459" t="s">
        <v>7390</v>
      </c>
    </row>
    <row r="4460" spans="1:21" ht="34" x14ac:dyDescent="0.2">
      <c r="A4460">
        <v>4840</v>
      </c>
      <c r="B4460" s="8" t="str">
        <f>IFERROR(INDEX(Sheet2!C:C, MATCH(SQL!D4460, Sheet2!H:H, 0)), "")</f>
        <v/>
      </c>
      <c r="D4460" t="s">
        <v>9885</v>
      </c>
      <c r="E4460">
        <v>4785</v>
      </c>
      <c r="G4460" s="3" t="s">
        <v>9964</v>
      </c>
      <c r="I4460" t="s">
        <v>7920</v>
      </c>
      <c r="K4460" t="s">
        <v>7989</v>
      </c>
      <c r="Q4460" t="s">
        <v>7486</v>
      </c>
      <c r="T4460" t="s">
        <v>9957</v>
      </c>
      <c r="U4460" t="s">
        <v>7991</v>
      </c>
    </row>
    <row r="4461" spans="1:21" ht="34" x14ac:dyDescent="0.2">
      <c r="A4461">
        <v>4841</v>
      </c>
      <c r="B4461" s="8" t="str">
        <f>IFERROR(INDEX(Sheet2!C:C, MATCH(SQL!D4461, Sheet2!H:H, 0)), "")</f>
        <v/>
      </c>
      <c r="D4461" t="s">
        <v>9885</v>
      </c>
      <c r="E4461">
        <v>4785</v>
      </c>
      <c r="G4461" s="3" t="s">
        <v>9963</v>
      </c>
      <c r="I4461" t="s">
        <v>7920</v>
      </c>
      <c r="K4461" t="s">
        <v>7989</v>
      </c>
      <c r="Q4461" t="s">
        <v>7486</v>
      </c>
      <c r="T4461" t="s">
        <v>8326</v>
      </c>
      <c r="U4461" t="s">
        <v>7393</v>
      </c>
    </row>
    <row r="4462" spans="1:21" ht="51" x14ac:dyDescent="0.2">
      <c r="A4462">
        <v>4842</v>
      </c>
      <c r="B4462" s="8" t="str">
        <f>IFERROR(INDEX(Sheet2!C:C, MATCH(SQL!D4462, Sheet2!H:H, 0)), "")</f>
        <v/>
      </c>
      <c r="D4462" t="s">
        <v>9885</v>
      </c>
      <c r="E4462">
        <v>4785</v>
      </c>
      <c r="G4462" s="3" t="s">
        <v>9962</v>
      </c>
      <c r="I4462" t="s">
        <v>7920</v>
      </c>
      <c r="K4462" t="s">
        <v>7989</v>
      </c>
      <c r="Q4462" t="s">
        <v>7486</v>
      </c>
      <c r="T4462" t="s">
        <v>9961</v>
      </c>
      <c r="U4462" t="s">
        <v>7397</v>
      </c>
    </row>
    <row r="4463" spans="1:21" ht="34" x14ac:dyDescent="0.2">
      <c r="A4463">
        <v>4843</v>
      </c>
      <c r="B4463" s="8" t="str">
        <f>IFERROR(INDEX(Sheet2!C:C, MATCH(SQL!D4463, Sheet2!H:H, 0)), "")</f>
        <v/>
      </c>
      <c r="D4463" t="s">
        <v>9885</v>
      </c>
      <c r="E4463">
        <v>4785</v>
      </c>
      <c r="G4463" s="3" t="s">
        <v>9960</v>
      </c>
      <c r="I4463" t="s">
        <v>7920</v>
      </c>
      <c r="K4463" t="s">
        <v>7989</v>
      </c>
      <c r="Q4463" t="s">
        <v>7486</v>
      </c>
      <c r="T4463" t="s">
        <v>9959</v>
      </c>
      <c r="U4463" t="s">
        <v>7629</v>
      </c>
    </row>
    <row r="4464" spans="1:21" ht="34" x14ac:dyDescent="0.2">
      <c r="A4464">
        <v>4844</v>
      </c>
      <c r="B4464" s="8" t="str">
        <f>IFERROR(INDEX(Sheet2!C:C, MATCH(SQL!D4464, Sheet2!H:H, 0)), "")</f>
        <v/>
      </c>
      <c r="D4464" t="s">
        <v>9885</v>
      </c>
      <c r="E4464">
        <v>4785</v>
      </c>
      <c r="G4464" s="3" t="s">
        <v>9958</v>
      </c>
      <c r="I4464" t="s">
        <v>7920</v>
      </c>
      <c r="K4464" t="s">
        <v>7989</v>
      </c>
      <c r="Q4464" t="s">
        <v>7486</v>
      </c>
      <c r="T4464" t="s">
        <v>9957</v>
      </c>
      <c r="U4464" t="s">
        <v>7991</v>
      </c>
    </row>
    <row r="4465" spans="1:21" ht="34" x14ac:dyDescent="0.2">
      <c r="A4465">
        <v>4845</v>
      </c>
      <c r="B4465" s="8" t="str">
        <f>IFERROR(INDEX(Sheet2!C:C, MATCH(SQL!D4465, Sheet2!H:H, 0)), "")</f>
        <v/>
      </c>
      <c r="D4465" t="s">
        <v>9885</v>
      </c>
      <c r="E4465">
        <v>4785</v>
      </c>
      <c r="G4465" s="3" t="s">
        <v>9956</v>
      </c>
      <c r="I4465" t="s">
        <v>7920</v>
      </c>
      <c r="K4465" t="s">
        <v>7989</v>
      </c>
      <c r="Q4465" t="s">
        <v>7486</v>
      </c>
      <c r="T4465" t="s">
        <v>9955</v>
      </c>
      <c r="U4465" t="s">
        <v>7488</v>
      </c>
    </row>
    <row r="4466" spans="1:21" ht="51" x14ac:dyDescent="0.2">
      <c r="A4466">
        <v>4846</v>
      </c>
      <c r="B4466" s="8" t="str">
        <f>IFERROR(INDEX(Sheet2!C:C, MATCH(SQL!D4466, Sheet2!H:H, 0)), "")</f>
        <v/>
      </c>
      <c r="D4466" t="s">
        <v>9885</v>
      </c>
      <c r="E4466">
        <v>4785</v>
      </c>
      <c r="G4466" s="3" t="s">
        <v>9954</v>
      </c>
      <c r="I4466" t="s">
        <v>7920</v>
      </c>
      <c r="K4466" t="s">
        <v>7989</v>
      </c>
      <c r="Q4466" t="s">
        <v>7486</v>
      </c>
      <c r="T4466" t="s">
        <v>9953</v>
      </c>
      <c r="U4466" t="s">
        <v>7488</v>
      </c>
    </row>
    <row r="4467" spans="1:21" ht="34" x14ac:dyDescent="0.2">
      <c r="A4467">
        <v>4847</v>
      </c>
      <c r="B4467" s="8" t="str">
        <f>IFERROR(INDEX(Sheet2!C:C, MATCH(SQL!D4467, Sheet2!H:H, 0)), "")</f>
        <v/>
      </c>
      <c r="D4467" t="s">
        <v>9885</v>
      </c>
      <c r="E4467">
        <v>4785</v>
      </c>
      <c r="G4467" s="3" t="s">
        <v>9952</v>
      </c>
      <c r="I4467" t="s">
        <v>7920</v>
      </c>
      <c r="K4467" t="s">
        <v>7989</v>
      </c>
      <c r="Q4467" t="s">
        <v>7486</v>
      </c>
      <c r="T4467" t="s">
        <v>9951</v>
      </c>
      <c r="U4467" t="s">
        <v>7397</v>
      </c>
    </row>
    <row r="4468" spans="1:21" ht="17" x14ac:dyDescent="0.2">
      <c r="A4468">
        <v>4848</v>
      </c>
      <c r="B4468" s="8" t="str">
        <f>IFERROR(INDEX(Sheet2!C:C, MATCH(SQL!D4468, Sheet2!H:H, 0)), "")</f>
        <v/>
      </c>
      <c r="D4468" t="s">
        <v>9885</v>
      </c>
      <c r="E4468">
        <v>4785</v>
      </c>
      <c r="G4468" s="3" t="s">
        <v>9950</v>
      </c>
      <c r="I4468" t="s">
        <v>7920</v>
      </c>
      <c r="K4468" t="s">
        <v>7989</v>
      </c>
      <c r="Q4468" t="s">
        <v>7486</v>
      </c>
      <c r="T4468" t="s">
        <v>9949</v>
      </c>
      <c r="U4468" t="s">
        <v>7448</v>
      </c>
    </row>
    <row r="4469" spans="1:21" ht="34" x14ac:dyDescent="0.2">
      <c r="A4469">
        <v>4849</v>
      </c>
      <c r="B4469" s="8" t="str">
        <f>IFERROR(INDEX(Sheet2!C:C, MATCH(SQL!D4469, Sheet2!H:H, 0)), "")</f>
        <v/>
      </c>
      <c r="D4469" t="s">
        <v>9885</v>
      </c>
      <c r="E4469">
        <v>4785</v>
      </c>
      <c r="G4469" s="3" t="s">
        <v>9948</v>
      </c>
      <c r="I4469" t="s">
        <v>7920</v>
      </c>
      <c r="K4469" t="s">
        <v>7989</v>
      </c>
      <c r="Q4469" t="s">
        <v>7486</v>
      </c>
      <c r="T4469" t="s">
        <v>9947</v>
      </c>
      <c r="U4469" t="s">
        <v>7431</v>
      </c>
    </row>
    <row r="4470" spans="1:21" ht="51" x14ac:dyDescent="0.2">
      <c r="A4470">
        <v>4850</v>
      </c>
      <c r="B4470" s="8" t="str">
        <f>IFERROR(INDEX(Sheet2!C:C, MATCH(SQL!D4470, Sheet2!H:H, 0)), "")</f>
        <v/>
      </c>
      <c r="D4470" t="s">
        <v>9885</v>
      </c>
      <c r="E4470">
        <v>4785</v>
      </c>
      <c r="G4470" s="3" t="s">
        <v>9946</v>
      </c>
      <c r="I4470" t="s">
        <v>7920</v>
      </c>
      <c r="K4470" t="s">
        <v>7989</v>
      </c>
      <c r="Q4470" t="s">
        <v>7486</v>
      </c>
      <c r="T4470" t="s">
        <v>9945</v>
      </c>
      <c r="U4470" t="s">
        <v>7448</v>
      </c>
    </row>
    <row r="4471" spans="1:21" ht="51" x14ac:dyDescent="0.2">
      <c r="A4471">
        <v>4851</v>
      </c>
      <c r="B4471" s="8" t="str">
        <f>IFERROR(INDEX(Sheet2!C:C, MATCH(SQL!D4471, Sheet2!H:H, 0)), "")</f>
        <v/>
      </c>
      <c r="D4471" t="s">
        <v>9885</v>
      </c>
      <c r="E4471">
        <v>4785</v>
      </c>
      <c r="G4471" s="3" t="s">
        <v>9944</v>
      </c>
      <c r="I4471" t="s">
        <v>7920</v>
      </c>
      <c r="K4471" t="s">
        <v>7989</v>
      </c>
      <c r="Q4471" t="s">
        <v>7486</v>
      </c>
      <c r="T4471" t="s">
        <v>9943</v>
      </c>
      <c r="U4471" t="s">
        <v>8025</v>
      </c>
    </row>
    <row r="4472" spans="1:21" ht="34" x14ac:dyDescent="0.2">
      <c r="A4472">
        <v>4852</v>
      </c>
      <c r="B4472" s="8" t="str">
        <f>IFERROR(INDEX(Sheet2!C:C, MATCH(SQL!D4472, Sheet2!H:H, 0)), "")</f>
        <v/>
      </c>
      <c r="D4472" t="s">
        <v>9885</v>
      </c>
      <c r="E4472">
        <v>4785</v>
      </c>
      <c r="G4472" s="3" t="s">
        <v>9942</v>
      </c>
      <c r="I4472" t="s">
        <v>7920</v>
      </c>
      <c r="K4472" t="s">
        <v>7989</v>
      </c>
      <c r="Q4472" t="s">
        <v>7486</v>
      </c>
      <c r="T4472" t="s">
        <v>9941</v>
      </c>
      <c r="U4472" t="s">
        <v>7457</v>
      </c>
    </row>
    <row r="4473" spans="1:21" ht="34" x14ac:dyDescent="0.2">
      <c r="A4473">
        <v>4853</v>
      </c>
      <c r="B4473" s="8" t="str">
        <f>IFERROR(INDEX(Sheet2!C:C, MATCH(SQL!D4473, Sheet2!H:H, 0)), "")</f>
        <v/>
      </c>
      <c r="D4473" t="s">
        <v>9885</v>
      </c>
      <c r="E4473">
        <v>4785</v>
      </c>
      <c r="G4473" s="3" t="s">
        <v>9940</v>
      </c>
      <c r="I4473" t="s">
        <v>7920</v>
      </c>
      <c r="K4473" t="s">
        <v>7989</v>
      </c>
      <c r="Q4473" t="s">
        <v>7486</v>
      </c>
      <c r="T4473" t="s">
        <v>9937</v>
      </c>
      <c r="U4473" t="s">
        <v>7431</v>
      </c>
    </row>
    <row r="4474" spans="1:21" ht="17" x14ac:dyDescent="0.2">
      <c r="A4474">
        <v>4854</v>
      </c>
      <c r="B4474" s="8" t="str">
        <f>IFERROR(INDEX(Sheet2!C:C, MATCH(SQL!D4474, Sheet2!H:H, 0)), "")</f>
        <v/>
      </c>
      <c r="D4474" t="s">
        <v>9885</v>
      </c>
      <c r="E4474">
        <v>4785</v>
      </c>
      <c r="G4474" s="3" t="s">
        <v>9939</v>
      </c>
      <c r="I4474" t="s">
        <v>7920</v>
      </c>
      <c r="K4474" t="s">
        <v>7989</v>
      </c>
      <c r="Q4474" t="s">
        <v>7486</v>
      </c>
      <c r="T4474" t="s">
        <v>9544</v>
      </c>
      <c r="U4474" t="s">
        <v>7488</v>
      </c>
    </row>
    <row r="4475" spans="1:21" ht="34" x14ac:dyDescent="0.2">
      <c r="A4475">
        <v>4855</v>
      </c>
      <c r="B4475" s="8" t="str">
        <f>IFERROR(INDEX(Sheet2!C:C, MATCH(SQL!D4475, Sheet2!H:H, 0)), "")</f>
        <v/>
      </c>
      <c r="D4475" t="s">
        <v>9885</v>
      </c>
      <c r="E4475">
        <v>4785</v>
      </c>
      <c r="G4475" s="3" t="s">
        <v>9938</v>
      </c>
      <c r="I4475" t="s">
        <v>7920</v>
      </c>
      <c r="K4475" t="s">
        <v>7989</v>
      </c>
      <c r="Q4475" t="s">
        <v>7486</v>
      </c>
      <c r="T4475" t="s">
        <v>9937</v>
      </c>
      <c r="U4475" t="s">
        <v>7431</v>
      </c>
    </row>
    <row r="4476" spans="1:21" ht="34" x14ac:dyDescent="0.2">
      <c r="A4476">
        <v>4856</v>
      </c>
      <c r="B4476" s="8" t="str">
        <f>IFERROR(INDEX(Sheet2!C:C, MATCH(SQL!D4476, Sheet2!H:H, 0)), "")</f>
        <v/>
      </c>
      <c r="D4476" t="s">
        <v>9885</v>
      </c>
      <c r="E4476">
        <v>4785</v>
      </c>
      <c r="G4476" s="3" t="s">
        <v>9936</v>
      </c>
      <c r="I4476" t="s">
        <v>7920</v>
      </c>
      <c r="K4476" t="s">
        <v>7989</v>
      </c>
      <c r="Q4476" t="s">
        <v>7486</v>
      </c>
      <c r="T4476" t="s">
        <v>9935</v>
      </c>
      <c r="U4476" t="s">
        <v>7420</v>
      </c>
    </row>
    <row r="4477" spans="1:21" ht="51" x14ac:dyDescent="0.2">
      <c r="A4477">
        <v>4857</v>
      </c>
      <c r="B4477" s="8" t="str">
        <f>IFERROR(INDEX(Sheet2!C:C, MATCH(SQL!D4477, Sheet2!H:H, 0)), "")</f>
        <v/>
      </c>
      <c r="D4477" t="s">
        <v>9885</v>
      </c>
      <c r="E4477">
        <v>4785</v>
      </c>
      <c r="G4477" s="3" t="s">
        <v>9934</v>
      </c>
      <c r="I4477" t="s">
        <v>7920</v>
      </c>
      <c r="K4477" t="s">
        <v>7989</v>
      </c>
      <c r="Q4477" t="s">
        <v>7486</v>
      </c>
      <c r="T4477" t="s">
        <v>9932</v>
      </c>
      <c r="U4477" t="s">
        <v>9931</v>
      </c>
    </row>
    <row r="4478" spans="1:21" ht="34" x14ac:dyDescent="0.2">
      <c r="A4478">
        <v>4858</v>
      </c>
      <c r="B4478" s="8" t="str">
        <f>IFERROR(INDEX(Sheet2!C:C, MATCH(SQL!D4478, Sheet2!H:H, 0)), "")</f>
        <v/>
      </c>
      <c r="D4478" t="s">
        <v>9885</v>
      </c>
      <c r="E4478">
        <v>4785</v>
      </c>
      <c r="G4478" s="3" t="s">
        <v>9933</v>
      </c>
      <c r="I4478" t="s">
        <v>7920</v>
      </c>
      <c r="K4478" t="s">
        <v>7989</v>
      </c>
      <c r="Q4478" t="s">
        <v>7486</v>
      </c>
      <c r="T4478" t="s">
        <v>9932</v>
      </c>
      <c r="U4478" t="s">
        <v>9931</v>
      </c>
    </row>
    <row r="4479" spans="1:21" ht="34" x14ac:dyDescent="0.2">
      <c r="A4479">
        <v>4859</v>
      </c>
      <c r="B4479" s="8" t="str">
        <f>IFERROR(INDEX(Sheet2!C:C, MATCH(SQL!D4479, Sheet2!H:H, 0)), "")</f>
        <v/>
      </c>
      <c r="D4479" t="s">
        <v>9885</v>
      </c>
      <c r="E4479">
        <v>4785</v>
      </c>
      <c r="G4479" s="3" t="s">
        <v>9930</v>
      </c>
      <c r="I4479" t="s">
        <v>7920</v>
      </c>
      <c r="K4479" t="s">
        <v>7989</v>
      </c>
      <c r="Q4479" t="s">
        <v>7486</v>
      </c>
      <c r="T4479" t="s">
        <v>9929</v>
      </c>
      <c r="U4479" t="s">
        <v>7580</v>
      </c>
    </row>
    <row r="4480" spans="1:21" ht="34" x14ac:dyDescent="0.2">
      <c r="A4480">
        <v>4860</v>
      </c>
      <c r="B4480" s="8" t="str">
        <f>IFERROR(INDEX(Sheet2!C:C, MATCH(SQL!D4480, Sheet2!H:H, 0)), "")</f>
        <v/>
      </c>
      <c r="D4480" t="s">
        <v>9885</v>
      </c>
      <c r="E4480">
        <v>4785</v>
      </c>
      <c r="G4480" s="3" t="s">
        <v>9928</v>
      </c>
      <c r="I4480" t="s">
        <v>7920</v>
      </c>
      <c r="K4480" t="s">
        <v>7989</v>
      </c>
      <c r="Q4480" t="s">
        <v>7486</v>
      </c>
      <c r="T4480" t="s">
        <v>9927</v>
      </c>
      <c r="U4480" t="s">
        <v>7431</v>
      </c>
    </row>
    <row r="4481" spans="1:21" ht="34" x14ac:dyDescent="0.2">
      <c r="A4481">
        <v>4861</v>
      </c>
      <c r="B4481" s="8" t="str">
        <f>IFERROR(INDEX(Sheet2!C:C, MATCH(SQL!D4481, Sheet2!H:H, 0)), "")</f>
        <v/>
      </c>
      <c r="D4481" t="s">
        <v>9885</v>
      </c>
      <c r="E4481">
        <v>4785</v>
      </c>
      <c r="G4481" s="3" t="s">
        <v>9926</v>
      </c>
      <c r="I4481" t="s">
        <v>7920</v>
      </c>
      <c r="K4481" t="s">
        <v>7989</v>
      </c>
      <c r="Q4481" t="s">
        <v>7486</v>
      </c>
      <c r="T4481" t="s">
        <v>9925</v>
      </c>
      <c r="U4481" t="s">
        <v>7390</v>
      </c>
    </row>
    <row r="4482" spans="1:21" ht="17" x14ac:dyDescent="0.2">
      <c r="A4482">
        <v>4862</v>
      </c>
      <c r="B4482" s="8" t="str">
        <f>IFERROR(INDEX(Sheet2!C:C, MATCH(SQL!D4482, Sheet2!H:H, 0)), "")</f>
        <v/>
      </c>
      <c r="D4482" t="s">
        <v>9885</v>
      </c>
      <c r="E4482">
        <v>4785</v>
      </c>
      <c r="G4482" s="3" t="s">
        <v>9924</v>
      </c>
      <c r="I4482" t="s">
        <v>7920</v>
      </c>
      <c r="K4482" t="s">
        <v>7989</v>
      </c>
      <c r="Q4482" t="s">
        <v>7486</v>
      </c>
      <c r="T4482" t="s">
        <v>9923</v>
      </c>
      <c r="U4482" t="s">
        <v>7442</v>
      </c>
    </row>
    <row r="4483" spans="1:21" ht="34" x14ac:dyDescent="0.2">
      <c r="A4483">
        <v>4863</v>
      </c>
      <c r="B4483" s="8" t="str">
        <f>IFERROR(INDEX(Sheet2!C:C, MATCH(SQL!D4483, Sheet2!H:H, 0)), "")</f>
        <v/>
      </c>
      <c r="D4483" t="s">
        <v>9885</v>
      </c>
      <c r="E4483">
        <v>4785</v>
      </c>
      <c r="G4483" s="3" t="s">
        <v>9922</v>
      </c>
      <c r="I4483" t="s">
        <v>7920</v>
      </c>
      <c r="K4483" t="s">
        <v>7989</v>
      </c>
      <c r="Q4483" t="s">
        <v>7486</v>
      </c>
      <c r="T4483" t="s">
        <v>9921</v>
      </c>
      <c r="U4483" t="s">
        <v>7684</v>
      </c>
    </row>
    <row r="4484" spans="1:21" ht="34" x14ac:dyDescent="0.2">
      <c r="A4484">
        <v>4864</v>
      </c>
      <c r="B4484" s="8" t="str">
        <f>IFERROR(INDEX(Sheet2!C:C, MATCH(SQL!D4484, Sheet2!H:H, 0)), "")</f>
        <v/>
      </c>
      <c r="D4484" t="s">
        <v>9885</v>
      </c>
      <c r="E4484">
        <v>4785</v>
      </c>
      <c r="G4484" s="3" t="s">
        <v>9920</v>
      </c>
      <c r="I4484" t="s">
        <v>7920</v>
      </c>
      <c r="K4484" t="s">
        <v>7989</v>
      </c>
      <c r="Q4484" t="s">
        <v>7486</v>
      </c>
      <c r="T4484" t="s">
        <v>9919</v>
      </c>
      <c r="U4484" t="s">
        <v>7448</v>
      </c>
    </row>
    <row r="4485" spans="1:21" ht="34" x14ac:dyDescent="0.2">
      <c r="A4485">
        <v>4865</v>
      </c>
      <c r="B4485" s="8" t="str">
        <f>IFERROR(INDEX(Sheet2!C:C, MATCH(SQL!D4485, Sheet2!H:H, 0)), "")</f>
        <v/>
      </c>
      <c r="D4485" t="s">
        <v>9885</v>
      </c>
      <c r="E4485">
        <v>4785</v>
      </c>
      <c r="G4485" s="3" t="s">
        <v>9918</v>
      </c>
      <c r="I4485" t="s">
        <v>7920</v>
      </c>
      <c r="K4485" t="s">
        <v>7989</v>
      </c>
      <c r="Q4485" t="s">
        <v>7486</v>
      </c>
      <c r="T4485" t="s">
        <v>9917</v>
      </c>
      <c r="U4485" t="s">
        <v>7420</v>
      </c>
    </row>
    <row r="4486" spans="1:21" ht="17" x14ac:dyDescent="0.2">
      <c r="A4486">
        <v>4866</v>
      </c>
      <c r="B4486" s="8" t="str">
        <f>IFERROR(INDEX(Sheet2!C:C, MATCH(SQL!D4486, Sheet2!H:H, 0)), "")</f>
        <v/>
      </c>
      <c r="D4486" t="s">
        <v>9885</v>
      </c>
      <c r="E4486">
        <v>4785</v>
      </c>
      <c r="G4486" s="3" t="s">
        <v>9916</v>
      </c>
      <c r="I4486" t="s">
        <v>7920</v>
      </c>
      <c r="K4486" t="s">
        <v>7989</v>
      </c>
      <c r="Q4486" t="s">
        <v>7486</v>
      </c>
      <c r="T4486" t="s">
        <v>9915</v>
      </c>
      <c r="U4486" t="s">
        <v>7420</v>
      </c>
    </row>
    <row r="4487" spans="1:21" ht="34" x14ac:dyDescent="0.2">
      <c r="A4487">
        <v>4867</v>
      </c>
      <c r="B4487" s="8" t="str">
        <f>IFERROR(INDEX(Sheet2!C:C, MATCH(SQL!D4487, Sheet2!H:H, 0)), "")</f>
        <v/>
      </c>
      <c r="D4487" t="s">
        <v>9885</v>
      </c>
      <c r="E4487">
        <v>4785</v>
      </c>
      <c r="G4487" s="3" t="s">
        <v>9914</v>
      </c>
      <c r="I4487" t="s">
        <v>7920</v>
      </c>
      <c r="K4487" t="s">
        <v>7989</v>
      </c>
      <c r="Q4487" t="s">
        <v>7486</v>
      </c>
      <c r="T4487" t="s">
        <v>9913</v>
      </c>
      <c r="U4487" t="s">
        <v>8056</v>
      </c>
    </row>
    <row r="4488" spans="1:21" ht="34" x14ac:dyDescent="0.2">
      <c r="A4488">
        <v>4868</v>
      </c>
      <c r="B4488" s="8" t="str">
        <f>IFERROR(INDEX(Sheet2!C:C, MATCH(SQL!D4488, Sheet2!H:H, 0)), "")</f>
        <v/>
      </c>
      <c r="D4488" t="s">
        <v>9885</v>
      </c>
      <c r="E4488">
        <v>4785</v>
      </c>
      <c r="G4488" s="3" t="s">
        <v>9912</v>
      </c>
      <c r="I4488" t="s">
        <v>7920</v>
      </c>
      <c r="K4488" t="s">
        <v>7989</v>
      </c>
      <c r="Q4488" t="s">
        <v>7486</v>
      </c>
      <c r="T4488" t="s">
        <v>9911</v>
      </c>
      <c r="U4488" t="s">
        <v>7431</v>
      </c>
    </row>
    <row r="4489" spans="1:21" ht="34" x14ac:dyDescent="0.2">
      <c r="A4489">
        <v>4869</v>
      </c>
      <c r="B4489" s="8" t="str">
        <f>IFERROR(INDEX(Sheet2!C:C, MATCH(SQL!D4489, Sheet2!H:H, 0)), "")</f>
        <v/>
      </c>
      <c r="D4489" t="s">
        <v>9885</v>
      </c>
      <c r="E4489">
        <v>4785</v>
      </c>
      <c r="G4489" s="3" t="s">
        <v>9910</v>
      </c>
      <c r="I4489" t="s">
        <v>7920</v>
      </c>
      <c r="K4489" t="s">
        <v>7989</v>
      </c>
      <c r="Q4489" t="s">
        <v>7486</v>
      </c>
      <c r="T4489" t="s">
        <v>9909</v>
      </c>
      <c r="U4489" t="s">
        <v>7420</v>
      </c>
    </row>
    <row r="4490" spans="1:21" ht="34" x14ac:dyDescent="0.2">
      <c r="A4490">
        <v>4870</v>
      </c>
      <c r="B4490" s="8" t="str">
        <f>IFERROR(INDEX(Sheet2!C:C, MATCH(SQL!D4490, Sheet2!H:H, 0)), "")</f>
        <v/>
      </c>
      <c r="D4490" t="s">
        <v>9885</v>
      </c>
      <c r="E4490">
        <v>4785</v>
      </c>
      <c r="G4490" s="3" t="s">
        <v>9908</v>
      </c>
      <c r="I4490" t="s">
        <v>7920</v>
      </c>
      <c r="K4490" t="s">
        <v>7989</v>
      </c>
      <c r="Q4490" t="s">
        <v>7486</v>
      </c>
      <c r="T4490" t="s">
        <v>9896</v>
      </c>
      <c r="U4490" t="s">
        <v>7684</v>
      </c>
    </row>
    <row r="4491" spans="1:21" ht="34" x14ac:dyDescent="0.2">
      <c r="A4491">
        <v>4871</v>
      </c>
      <c r="B4491" s="8" t="str">
        <f>IFERROR(INDEX(Sheet2!C:C, MATCH(SQL!D4491, Sheet2!H:H, 0)), "")</f>
        <v/>
      </c>
      <c r="D4491" t="s">
        <v>9885</v>
      </c>
      <c r="E4491">
        <v>4785</v>
      </c>
      <c r="G4491" s="3" t="s">
        <v>9907</v>
      </c>
      <c r="I4491" t="s">
        <v>7920</v>
      </c>
      <c r="K4491" t="s">
        <v>7989</v>
      </c>
      <c r="Q4491" t="s">
        <v>7486</v>
      </c>
      <c r="T4491" t="s">
        <v>9906</v>
      </c>
      <c r="U4491" t="s">
        <v>7442</v>
      </c>
    </row>
    <row r="4492" spans="1:21" ht="34" x14ac:dyDescent="0.2">
      <c r="A4492">
        <v>4872</v>
      </c>
      <c r="B4492" s="8" t="str">
        <f>IFERROR(INDEX(Sheet2!C:C, MATCH(SQL!D4492, Sheet2!H:H, 0)), "")</f>
        <v/>
      </c>
      <c r="D4492" t="s">
        <v>9885</v>
      </c>
      <c r="E4492">
        <v>4785</v>
      </c>
      <c r="G4492" s="3" t="s">
        <v>9905</v>
      </c>
      <c r="I4492" t="s">
        <v>7920</v>
      </c>
      <c r="K4492" t="s">
        <v>7989</v>
      </c>
      <c r="Q4492" t="s">
        <v>7486</v>
      </c>
      <c r="T4492" t="s">
        <v>9904</v>
      </c>
      <c r="U4492" t="s">
        <v>7548</v>
      </c>
    </row>
    <row r="4493" spans="1:21" ht="17" x14ac:dyDescent="0.2">
      <c r="A4493">
        <v>4873</v>
      </c>
      <c r="B4493" s="8" t="str">
        <f>IFERROR(INDEX(Sheet2!C:C, MATCH(SQL!D4493, Sheet2!H:H, 0)), "")</f>
        <v/>
      </c>
      <c r="D4493" t="s">
        <v>9885</v>
      </c>
      <c r="E4493">
        <v>4785</v>
      </c>
      <c r="G4493" s="3" t="s">
        <v>9903</v>
      </c>
      <c r="I4493" t="s">
        <v>7920</v>
      </c>
      <c r="K4493" t="s">
        <v>7989</v>
      </c>
      <c r="Q4493" t="s">
        <v>7486</v>
      </c>
      <c r="T4493" t="s">
        <v>9902</v>
      </c>
      <c r="U4493" t="s">
        <v>7393</v>
      </c>
    </row>
    <row r="4494" spans="1:21" ht="34" x14ac:dyDescent="0.2">
      <c r="A4494">
        <v>4874</v>
      </c>
      <c r="B4494" s="8" t="str">
        <f>IFERROR(INDEX(Sheet2!C:C, MATCH(SQL!D4494, Sheet2!H:H, 0)), "")</f>
        <v/>
      </c>
      <c r="D4494" t="s">
        <v>9885</v>
      </c>
      <c r="E4494">
        <v>4785</v>
      </c>
      <c r="G4494" s="3" t="s">
        <v>9901</v>
      </c>
      <c r="I4494" t="s">
        <v>7920</v>
      </c>
      <c r="K4494" t="s">
        <v>7989</v>
      </c>
      <c r="Q4494" t="s">
        <v>7486</v>
      </c>
      <c r="T4494" t="s">
        <v>9900</v>
      </c>
      <c r="U4494" t="s">
        <v>7397</v>
      </c>
    </row>
    <row r="4495" spans="1:21" ht="34" x14ac:dyDescent="0.2">
      <c r="A4495">
        <v>4875</v>
      </c>
      <c r="B4495" s="8" t="str">
        <f>IFERROR(INDEX(Sheet2!C:C, MATCH(SQL!D4495, Sheet2!H:H, 0)), "")</f>
        <v/>
      </c>
      <c r="D4495" t="s">
        <v>9885</v>
      </c>
      <c r="E4495">
        <v>4785</v>
      </c>
      <c r="G4495" s="3" t="s">
        <v>9899</v>
      </c>
      <c r="I4495" t="s">
        <v>7920</v>
      </c>
      <c r="K4495" t="s">
        <v>7989</v>
      </c>
      <c r="Q4495" t="s">
        <v>7486</v>
      </c>
      <c r="T4495" t="s">
        <v>9898</v>
      </c>
      <c r="U4495" t="s">
        <v>7397</v>
      </c>
    </row>
    <row r="4496" spans="1:21" ht="34" x14ac:dyDescent="0.2">
      <c r="A4496">
        <v>4876</v>
      </c>
      <c r="B4496" s="8" t="str">
        <f>IFERROR(INDEX(Sheet2!C:C, MATCH(SQL!D4496, Sheet2!H:H, 0)), "")</f>
        <v/>
      </c>
      <c r="D4496" t="s">
        <v>9885</v>
      </c>
      <c r="E4496">
        <v>4785</v>
      </c>
      <c r="G4496" s="3" t="s">
        <v>9897</v>
      </c>
      <c r="I4496" t="s">
        <v>7920</v>
      </c>
      <c r="K4496" t="s">
        <v>7989</v>
      </c>
      <c r="Q4496" t="s">
        <v>7486</v>
      </c>
      <c r="T4496" t="s">
        <v>9896</v>
      </c>
      <c r="U4496" t="s">
        <v>7684</v>
      </c>
    </row>
    <row r="4497" spans="1:21" ht="34" x14ac:dyDescent="0.2">
      <c r="A4497">
        <v>4877</v>
      </c>
      <c r="B4497" s="8" t="str">
        <f>IFERROR(INDEX(Sheet2!C:C, MATCH(SQL!D4497, Sheet2!H:H, 0)), "")</f>
        <v/>
      </c>
      <c r="D4497" t="s">
        <v>9885</v>
      </c>
      <c r="E4497">
        <v>4785</v>
      </c>
      <c r="G4497" s="3" t="s">
        <v>9895</v>
      </c>
      <c r="I4497" t="s">
        <v>7920</v>
      </c>
      <c r="K4497" t="s">
        <v>7989</v>
      </c>
      <c r="Q4497" t="s">
        <v>7486</v>
      </c>
      <c r="T4497" t="s">
        <v>9894</v>
      </c>
      <c r="U4497" t="s">
        <v>7488</v>
      </c>
    </row>
    <row r="4498" spans="1:21" ht="34" x14ac:dyDescent="0.2">
      <c r="A4498">
        <v>4878</v>
      </c>
      <c r="B4498" s="8" t="str">
        <f>IFERROR(INDEX(Sheet2!C:C, MATCH(SQL!D4498, Sheet2!H:H, 0)), "")</f>
        <v/>
      </c>
      <c r="D4498" t="s">
        <v>9885</v>
      </c>
      <c r="E4498">
        <v>4785</v>
      </c>
      <c r="G4498" s="3" t="s">
        <v>9893</v>
      </c>
      <c r="I4498" t="s">
        <v>7920</v>
      </c>
      <c r="K4498" t="s">
        <v>7989</v>
      </c>
      <c r="Q4498" t="s">
        <v>7486</v>
      </c>
      <c r="T4498" t="s">
        <v>9892</v>
      </c>
      <c r="U4498" t="s">
        <v>7393</v>
      </c>
    </row>
    <row r="4499" spans="1:21" ht="34" x14ac:dyDescent="0.2">
      <c r="A4499">
        <v>4879</v>
      </c>
      <c r="B4499" s="8" t="str">
        <f>IFERROR(INDEX(Sheet2!C:C, MATCH(SQL!D4499, Sheet2!H:H, 0)), "")</f>
        <v/>
      </c>
      <c r="D4499" t="s">
        <v>9885</v>
      </c>
      <c r="E4499">
        <v>4785</v>
      </c>
      <c r="G4499" s="3" t="s">
        <v>9891</v>
      </c>
      <c r="I4499" t="s">
        <v>7920</v>
      </c>
      <c r="K4499" t="s">
        <v>7989</v>
      </c>
      <c r="Q4499" t="s">
        <v>7486</v>
      </c>
      <c r="T4499" t="s">
        <v>9890</v>
      </c>
      <c r="U4499" t="s">
        <v>8666</v>
      </c>
    </row>
    <row r="4500" spans="1:21" ht="34" x14ac:dyDescent="0.2">
      <c r="A4500">
        <v>4880</v>
      </c>
      <c r="B4500" s="8" t="str">
        <f>IFERROR(INDEX(Sheet2!C:C, MATCH(SQL!D4500, Sheet2!H:H, 0)), "")</f>
        <v/>
      </c>
      <c r="D4500" t="s">
        <v>9885</v>
      </c>
      <c r="E4500">
        <v>4785</v>
      </c>
      <c r="G4500" s="3" t="s">
        <v>9889</v>
      </c>
      <c r="I4500" t="s">
        <v>7920</v>
      </c>
      <c r="K4500" t="s">
        <v>7989</v>
      </c>
      <c r="Q4500" t="s">
        <v>7486</v>
      </c>
      <c r="T4500" t="s">
        <v>9888</v>
      </c>
      <c r="U4500" t="s">
        <v>7488</v>
      </c>
    </row>
    <row r="4501" spans="1:21" ht="34" x14ac:dyDescent="0.2">
      <c r="A4501">
        <v>4881</v>
      </c>
      <c r="B4501" s="8" t="str">
        <f>IFERROR(INDEX(Sheet2!C:C, MATCH(SQL!D4501, Sheet2!H:H, 0)), "")</f>
        <v/>
      </c>
      <c r="D4501" t="s">
        <v>9885</v>
      </c>
      <c r="E4501">
        <v>4785</v>
      </c>
      <c r="G4501" s="3" t="s">
        <v>9887</v>
      </c>
      <c r="I4501" t="s">
        <v>7920</v>
      </c>
      <c r="K4501" t="s">
        <v>7989</v>
      </c>
      <c r="Q4501" t="s">
        <v>7486</v>
      </c>
      <c r="T4501" t="s">
        <v>9886</v>
      </c>
      <c r="U4501" t="s">
        <v>7442</v>
      </c>
    </row>
    <row r="4502" spans="1:21" ht="34" x14ac:dyDescent="0.2">
      <c r="A4502">
        <v>4882</v>
      </c>
      <c r="B4502" s="8" t="str">
        <f>IFERROR(INDEX(Sheet2!C:C, MATCH(SQL!D4502, Sheet2!H:H, 0)), "")</f>
        <v/>
      </c>
      <c r="D4502" t="s">
        <v>9885</v>
      </c>
      <c r="E4502">
        <v>4785</v>
      </c>
      <c r="G4502" s="3" t="s">
        <v>9884</v>
      </c>
      <c r="I4502" t="s">
        <v>7920</v>
      </c>
      <c r="K4502" t="s">
        <v>7989</v>
      </c>
      <c r="Q4502" t="s">
        <v>7486</v>
      </c>
      <c r="T4502" t="s">
        <v>9883</v>
      </c>
      <c r="U4502" t="s">
        <v>7488</v>
      </c>
    </row>
    <row r="4503" spans="1:21" ht="17" x14ac:dyDescent="0.2">
      <c r="A4503">
        <v>4883</v>
      </c>
      <c r="B4503" s="8" t="str">
        <f>IFERROR(INDEX(Sheet2!C:C, MATCH(SQL!D4503, Sheet2!H:H, 0)), "")</f>
        <v/>
      </c>
      <c r="D4503" t="s">
        <v>9815</v>
      </c>
      <c r="G4503" s="3" t="s">
        <v>9882</v>
      </c>
      <c r="H4503" t="s">
        <v>7920</v>
      </c>
      <c r="I4503" t="s">
        <v>7920</v>
      </c>
      <c r="J4503" t="s">
        <v>7989</v>
      </c>
      <c r="K4503" t="s">
        <v>7989</v>
      </c>
      <c r="L4503" t="s">
        <v>7918</v>
      </c>
      <c r="N4503" t="s">
        <v>7404</v>
      </c>
      <c r="O4503" t="s">
        <v>7918</v>
      </c>
      <c r="P4503" t="s">
        <v>7486</v>
      </c>
      <c r="Q4503" t="s">
        <v>7486</v>
      </c>
    </row>
    <row r="4504" spans="1:21" ht="34" x14ac:dyDescent="0.2">
      <c r="A4504">
        <v>4884</v>
      </c>
      <c r="B4504" s="8" t="str">
        <f>IFERROR(INDEX(Sheet2!C:C, MATCH(SQL!D4504, Sheet2!H:H, 0)), "")</f>
        <v/>
      </c>
      <c r="D4504" t="s">
        <v>9815</v>
      </c>
      <c r="E4504">
        <v>4883</v>
      </c>
      <c r="G4504" s="3" t="s">
        <v>9881</v>
      </c>
      <c r="I4504" t="s">
        <v>7920</v>
      </c>
      <c r="K4504" t="s">
        <v>7989</v>
      </c>
      <c r="Q4504" t="s">
        <v>7486</v>
      </c>
      <c r="T4504" t="s">
        <v>9578</v>
      </c>
      <c r="U4504" t="s">
        <v>7455</v>
      </c>
    </row>
    <row r="4505" spans="1:21" ht="51" x14ac:dyDescent="0.2">
      <c r="A4505">
        <v>4885</v>
      </c>
      <c r="B4505" s="8" t="str">
        <f>IFERROR(INDEX(Sheet2!C:C, MATCH(SQL!D4505, Sheet2!H:H, 0)), "")</f>
        <v/>
      </c>
      <c r="D4505" t="s">
        <v>9815</v>
      </c>
      <c r="E4505">
        <v>4883</v>
      </c>
      <c r="G4505" s="3" t="s">
        <v>9880</v>
      </c>
      <c r="I4505" t="s">
        <v>7920</v>
      </c>
      <c r="K4505" t="s">
        <v>7989</v>
      </c>
      <c r="Q4505" t="s">
        <v>7486</v>
      </c>
      <c r="T4505" t="s">
        <v>9879</v>
      </c>
      <c r="U4505" t="s">
        <v>7629</v>
      </c>
    </row>
    <row r="4506" spans="1:21" ht="17" x14ac:dyDescent="0.2">
      <c r="A4506">
        <v>4886</v>
      </c>
      <c r="B4506" s="8" t="str">
        <f>IFERROR(INDEX(Sheet2!C:C, MATCH(SQL!D4506, Sheet2!H:H, 0)), "")</f>
        <v/>
      </c>
      <c r="D4506" t="s">
        <v>9815</v>
      </c>
      <c r="E4506">
        <v>4883</v>
      </c>
      <c r="G4506" s="3" t="s">
        <v>9878</v>
      </c>
      <c r="I4506" t="s">
        <v>7920</v>
      </c>
      <c r="K4506" t="s">
        <v>7989</v>
      </c>
      <c r="Q4506" t="s">
        <v>7486</v>
      </c>
      <c r="T4506" t="s">
        <v>9877</v>
      </c>
      <c r="U4506" t="s">
        <v>8666</v>
      </c>
    </row>
    <row r="4507" spans="1:21" ht="51" x14ac:dyDescent="0.2">
      <c r="A4507">
        <v>4887</v>
      </c>
      <c r="B4507" s="8" t="str">
        <f>IFERROR(INDEX(Sheet2!C:C, MATCH(SQL!D4507, Sheet2!H:H, 0)), "")</f>
        <v/>
      </c>
      <c r="D4507" t="s">
        <v>9815</v>
      </c>
      <c r="E4507">
        <v>4883</v>
      </c>
      <c r="G4507" s="3" t="s">
        <v>9876</v>
      </c>
      <c r="I4507" t="s">
        <v>7920</v>
      </c>
      <c r="K4507" t="s">
        <v>7989</v>
      </c>
      <c r="Q4507" t="s">
        <v>7486</v>
      </c>
      <c r="T4507" t="s">
        <v>9875</v>
      </c>
      <c r="U4507" t="s">
        <v>7397</v>
      </c>
    </row>
    <row r="4508" spans="1:21" ht="51" x14ac:dyDescent="0.2">
      <c r="A4508">
        <v>4888</v>
      </c>
      <c r="B4508" s="8" t="str">
        <f>IFERROR(INDEX(Sheet2!C:C, MATCH(SQL!D4508, Sheet2!H:H, 0)), "")</f>
        <v/>
      </c>
      <c r="D4508" t="s">
        <v>9815</v>
      </c>
      <c r="E4508">
        <v>4883</v>
      </c>
      <c r="G4508" s="3" t="s">
        <v>9874</v>
      </c>
      <c r="I4508" t="s">
        <v>7920</v>
      </c>
      <c r="K4508" t="s">
        <v>7989</v>
      </c>
      <c r="Q4508" t="s">
        <v>7486</v>
      </c>
      <c r="T4508" t="s">
        <v>9830</v>
      </c>
      <c r="U4508" t="s">
        <v>7488</v>
      </c>
    </row>
    <row r="4509" spans="1:21" ht="51" x14ac:dyDescent="0.2">
      <c r="A4509">
        <v>4889</v>
      </c>
      <c r="B4509" s="8" t="str">
        <f>IFERROR(INDEX(Sheet2!C:C, MATCH(SQL!D4509, Sheet2!H:H, 0)), "")</f>
        <v/>
      </c>
      <c r="D4509" t="s">
        <v>9815</v>
      </c>
      <c r="E4509">
        <v>4883</v>
      </c>
      <c r="G4509" s="3" t="s">
        <v>9873</v>
      </c>
      <c r="I4509" t="s">
        <v>7920</v>
      </c>
      <c r="K4509" t="s">
        <v>7989</v>
      </c>
      <c r="Q4509" t="s">
        <v>7486</v>
      </c>
      <c r="T4509" t="s">
        <v>9830</v>
      </c>
      <c r="U4509" t="s">
        <v>7488</v>
      </c>
    </row>
    <row r="4510" spans="1:21" ht="51" x14ac:dyDescent="0.2">
      <c r="A4510">
        <v>4890</v>
      </c>
      <c r="B4510" s="8" t="str">
        <f>IFERROR(INDEX(Sheet2!C:C, MATCH(SQL!D4510, Sheet2!H:H, 0)), "")</f>
        <v/>
      </c>
      <c r="D4510" t="s">
        <v>9815</v>
      </c>
      <c r="E4510">
        <v>4883</v>
      </c>
      <c r="G4510" s="3" t="s">
        <v>9872</v>
      </c>
      <c r="I4510" t="s">
        <v>7920</v>
      </c>
      <c r="K4510" t="s">
        <v>7989</v>
      </c>
      <c r="Q4510" t="s">
        <v>7486</v>
      </c>
      <c r="T4510" t="s">
        <v>9830</v>
      </c>
      <c r="U4510" t="s">
        <v>7488</v>
      </c>
    </row>
    <row r="4511" spans="1:21" ht="34" x14ac:dyDescent="0.2">
      <c r="A4511">
        <v>4891</v>
      </c>
      <c r="B4511" s="8" t="str">
        <f>IFERROR(INDEX(Sheet2!C:C, MATCH(SQL!D4511, Sheet2!H:H, 0)), "")</f>
        <v/>
      </c>
      <c r="D4511" t="s">
        <v>9815</v>
      </c>
      <c r="E4511">
        <v>4883</v>
      </c>
      <c r="G4511" s="3" t="s">
        <v>9871</v>
      </c>
      <c r="I4511" t="s">
        <v>7920</v>
      </c>
      <c r="K4511" t="s">
        <v>7989</v>
      </c>
      <c r="Q4511" t="s">
        <v>7486</v>
      </c>
      <c r="T4511" t="s">
        <v>9870</v>
      </c>
      <c r="U4511" t="s">
        <v>7455</v>
      </c>
    </row>
    <row r="4512" spans="1:21" ht="51" x14ac:dyDescent="0.2">
      <c r="A4512">
        <v>4892</v>
      </c>
      <c r="B4512" s="8" t="str">
        <f>IFERROR(INDEX(Sheet2!C:C, MATCH(SQL!D4512, Sheet2!H:H, 0)), "")</f>
        <v/>
      </c>
      <c r="D4512" t="s">
        <v>9815</v>
      </c>
      <c r="E4512">
        <v>4883</v>
      </c>
      <c r="G4512" s="3" t="s">
        <v>9869</v>
      </c>
      <c r="I4512" t="s">
        <v>7920</v>
      </c>
      <c r="K4512" t="s">
        <v>7989</v>
      </c>
      <c r="Q4512" t="s">
        <v>7486</v>
      </c>
      <c r="T4512" t="s">
        <v>9868</v>
      </c>
      <c r="U4512" t="s">
        <v>7455</v>
      </c>
    </row>
    <row r="4513" spans="1:21" ht="51" x14ac:dyDescent="0.2">
      <c r="A4513">
        <v>4893</v>
      </c>
      <c r="B4513" s="8" t="str">
        <f>IFERROR(INDEX(Sheet2!C:C, MATCH(SQL!D4513, Sheet2!H:H, 0)), "")</f>
        <v/>
      </c>
      <c r="D4513" t="s">
        <v>9815</v>
      </c>
      <c r="E4513">
        <v>4883</v>
      </c>
      <c r="G4513" s="3" t="s">
        <v>9867</v>
      </c>
      <c r="I4513" t="s">
        <v>7920</v>
      </c>
      <c r="K4513" t="s">
        <v>7989</v>
      </c>
      <c r="Q4513" t="s">
        <v>7486</v>
      </c>
      <c r="T4513" t="s">
        <v>9866</v>
      </c>
      <c r="U4513" t="s">
        <v>7254</v>
      </c>
    </row>
    <row r="4514" spans="1:21" ht="34" x14ac:dyDescent="0.2">
      <c r="A4514">
        <v>4894</v>
      </c>
      <c r="B4514" s="8" t="str">
        <f>IFERROR(INDEX(Sheet2!C:C, MATCH(SQL!D4514, Sheet2!H:H, 0)), "")</f>
        <v/>
      </c>
      <c r="D4514" t="s">
        <v>9815</v>
      </c>
      <c r="E4514">
        <v>4883</v>
      </c>
      <c r="G4514" s="3" t="s">
        <v>9865</v>
      </c>
      <c r="I4514" t="s">
        <v>7920</v>
      </c>
      <c r="K4514" t="s">
        <v>7989</v>
      </c>
      <c r="Q4514" t="s">
        <v>7486</v>
      </c>
      <c r="T4514" t="s">
        <v>9864</v>
      </c>
      <c r="U4514" t="s">
        <v>7455</v>
      </c>
    </row>
    <row r="4515" spans="1:21" ht="34" x14ac:dyDescent="0.2">
      <c r="A4515">
        <v>4895</v>
      </c>
      <c r="B4515" s="8" t="str">
        <f>IFERROR(INDEX(Sheet2!C:C, MATCH(SQL!D4515, Sheet2!H:H, 0)), "")</f>
        <v/>
      </c>
      <c r="D4515" t="s">
        <v>9815</v>
      </c>
      <c r="E4515">
        <v>4883</v>
      </c>
      <c r="G4515" s="3" t="s">
        <v>9863</v>
      </c>
      <c r="I4515" t="s">
        <v>7920</v>
      </c>
      <c r="K4515" t="s">
        <v>7989</v>
      </c>
      <c r="Q4515" t="s">
        <v>7486</v>
      </c>
      <c r="T4515" t="s">
        <v>9862</v>
      </c>
      <c r="U4515" t="s">
        <v>7254</v>
      </c>
    </row>
    <row r="4516" spans="1:21" ht="34" x14ac:dyDescent="0.2">
      <c r="A4516">
        <v>4896</v>
      </c>
      <c r="B4516" s="8" t="str">
        <f>IFERROR(INDEX(Sheet2!C:C, MATCH(SQL!D4516, Sheet2!H:H, 0)), "")</f>
        <v/>
      </c>
      <c r="D4516" t="s">
        <v>9815</v>
      </c>
      <c r="E4516">
        <v>4883</v>
      </c>
      <c r="G4516" s="3" t="s">
        <v>9861</v>
      </c>
      <c r="I4516" t="s">
        <v>7920</v>
      </c>
      <c r="K4516" t="s">
        <v>7989</v>
      </c>
      <c r="Q4516" t="s">
        <v>7486</v>
      </c>
      <c r="T4516" t="s">
        <v>9860</v>
      </c>
      <c r="U4516" t="s">
        <v>7455</v>
      </c>
    </row>
    <row r="4517" spans="1:21" ht="34" x14ac:dyDescent="0.2">
      <c r="A4517">
        <v>4897</v>
      </c>
      <c r="B4517" s="8" t="str">
        <f>IFERROR(INDEX(Sheet2!C:C, MATCH(SQL!D4517, Sheet2!H:H, 0)), "")</f>
        <v/>
      </c>
      <c r="D4517" t="s">
        <v>9815</v>
      </c>
      <c r="E4517">
        <v>4883</v>
      </c>
      <c r="G4517" s="3" t="s">
        <v>9859</v>
      </c>
      <c r="I4517" t="s">
        <v>7920</v>
      </c>
      <c r="K4517" t="s">
        <v>7989</v>
      </c>
      <c r="Q4517" t="s">
        <v>7486</v>
      </c>
      <c r="T4517" t="s">
        <v>9858</v>
      </c>
      <c r="U4517" t="s">
        <v>7395</v>
      </c>
    </row>
    <row r="4518" spans="1:21" ht="34" x14ac:dyDescent="0.2">
      <c r="A4518">
        <v>4898</v>
      </c>
      <c r="B4518" s="8" t="str">
        <f>IFERROR(INDEX(Sheet2!C:C, MATCH(SQL!D4518, Sheet2!H:H, 0)), "")</f>
        <v/>
      </c>
      <c r="D4518" t="s">
        <v>9815</v>
      </c>
      <c r="E4518">
        <v>4883</v>
      </c>
      <c r="G4518" s="3" t="s">
        <v>9857</v>
      </c>
      <c r="I4518" t="s">
        <v>7920</v>
      </c>
      <c r="K4518" t="s">
        <v>7989</v>
      </c>
      <c r="Q4518" t="s">
        <v>7486</v>
      </c>
      <c r="T4518" t="s">
        <v>9856</v>
      </c>
      <c r="U4518" t="s">
        <v>7455</v>
      </c>
    </row>
    <row r="4519" spans="1:21" ht="17" x14ac:dyDescent="0.2">
      <c r="A4519">
        <v>4899</v>
      </c>
      <c r="B4519" s="8" t="str">
        <f>IFERROR(INDEX(Sheet2!C:C, MATCH(SQL!D4519, Sheet2!H:H, 0)), "")</f>
        <v/>
      </c>
      <c r="D4519" t="s">
        <v>9815</v>
      </c>
      <c r="E4519">
        <v>4883</v>
      </c>
      <c r="G4519" s="3" t="s">
        <v>9855</v>
      </c>
      <c r="I4519" t="s">
        <v>7920</v>
      </c>
      <c r="K4519" t="s">
        <v>7989</v>
      </c>
      <c r="Q4519" t="s">
        <v>7486</v>
      </c>
      <c r="T4519" t="s">
        <v>9854</v>
      </c>
      <c r="U4519" t="s">
        <v>9853</v>
      </c>
    </row>
    <row r="4520" spans="1:21" ht="51" x14ac:dyDescent="0.2">
      <c r="A4520">
        <v>4900</v>
      </c>
      <c r="B4520" s="8" t="str">
        <f>IFERROR(INDEX(Sheet2!C:C, MATCH(SQL!D4520, Sheet2!H:H, 0)), "")</f>
        <v/>
      </c>
      <c r="D4520" t="s">
        <v>9815</v>
      </c>
      <c r="E4520">
        <v>4883</v>
      </c>
      <c r="G4520" s="3" t="s">
        <v>9852</v>
      </c>
      <c r="I4520" t="s">
        <v>7920</v>
      </c>
      <c r="K4520" t="s">
        <v>7989</v>
      </c>
      <c r="Q4520" t="s">
        <v>7486</v>
      </c>
      <c r="T4520" t="s">
        <v>7737</v>
      </c>
      <c r="U4520" t="s">
        <v>7491</v>
      </c>
    </row>
    <row r="4521" spans="1:21" ht="34" x14ac:dyDescent="0.2">
      <c r="A4521">
        <v>4901</v>
      </c>
      <c r="B4521" s="8" t="str">
        <f>IFERROR(INDEX(Sheet2!C:C, MATCH(SQL!D4521, Sheet2!H:H, 0)), "")</f>
        <v/>
      </c>
      <c r="D4521" t="s">
        <v>9815</v>
      </c>
      <c r="E4521">
        <v>4883</v>
      </c>
      <c r="G4521" s="3" t="s">
        <v>9851</v>
      </c>
      <c r="I4521" t="s">
        <v>7920</v>
      </c>
      <c r="K4521" t="s">
        <v>7989</v>
      </c>
      <c r="Q4521" t="s">
        <v>7486</v>
      </c>
      <c r="T4521" t="s">
        <v>9850</v>
      </c>
      <c r="U4521" t="s">
        <v>7684</v>
      </c>
    </row>
    <row r="4522" spans="1:21" ht="34" x14ac:dyDescent="0.2">
      <c r="A4522">
        <v>4902</v>
      </c>
      <c r="B4522" s="8" t="str">
        <f>IFERROR(INDEX(Sheet2!C:C, MATCH(SQL!D4522, Sheet2!H:H, 0)), "")</f>
        <v/>
      </c>
      <c r="D4522" t="s">
        <v>9815</v>
      </c>
      <c r="E4522">
        <v>4883</v>
      </c>
      <c r="G4522" s="3" t="s">
        <v>9849</v>
      </c>
      <c r="I4522" t="s">
        <v>7920</v>
      </c>
      <c r="K4522" t="s">
        <v>7989</v>
      </c>
      <c r="Q4522" t="s">
        <v>7486</v>
      </c>
      <c r="T4522" t="s">
        <v>9848</v>
      </c>
      <c r="U4522" t="s">
        <v>7629</v>
      </c>
    </row>
    <row r="4523" spans="1:21" ht="34" x14ac:dyDescent="0.2">
      <c r="A4523">
        <v>4903</v>
      </c>
      <c r="B4523" s="8" t="str">
        <f>IFERROR(INDEX(Sheet2!C:C, MATCH(SQL!D4523, Sheet2!H:H, 0)), "")</f>
        <v/>
      </c>
      <c r="D4523" t="s">
        <v>9815</v>
      </c>
      <c r="E4523">
        <v>4883</v>
      </c>
      <c r="G4523" s="3" t="s">
        <v>9847</v>
      </c>
      <c r="I4523" t="s">
        <v>7920</v>
      </c>
      <c r="K4523" t="s">
        <v>7989</v>
      </c>
      <c r="Q4523" t="s">
        <v>7486</v>
      </c>
      <c r="T4523" t="s">
        <v>9846</v>
      </c>
      <c r="U4523" t="s">
        <v>7488</v>
      </c>
    </row>
    <row r="4524" spans="1:21" ht="17" x14ac:dyDescent="0.2">
      <c r="A4524">
        <v>4904</v>
      </c>
      <c r="B4524" s="8" t="str">
        <f>IFERROR(INDEX(Sheet2!C:C, MATCH(SQL!D4524, Sheet2!H:H, 0)), "")</f>
        <v/>
      </c>
      <c r="D4524" t="s">
        <v>9815</v>
      </c>
      <c r="E4524">
        <v>4883</v>
      </c>
      <c r="G4524" s="3" t="s">
        <v>9845</v>
      </c>
      <c r="I4524" t="s">
        <v>7920</v>
      </c>
      <c r="K4524" t="s">
        <v>7989</v>
      </c>
      <c r="Q4524" t="s">
        <v>7486</v>
      </c>
      <c r="T4524" t="s">
        <v>9844</v>
      </c>
      <c r="U4524" t="s">
        <v>7488</v>
      </c>
    </row>
    <row r="4525" spans="1:21" ht="34" x14ac:dyDescent="0.2">
      <c r="A4525">
        <v>4905</v>
      </c>
      <c r="B4525" s="8" t="str">
        <f>IFERROR(INDEX(Sheet2!C:C, MATCH(SQL!D4525, Sheet2!H:H, 0)), "")</f>
        <v/>
      </c>
      <c r="D4525" t="s">
        <v>9815</v>
      </c>
      <c r="E4525">
        <v>4883</v>
      </c>
      <c r="G4525" s="3" t="s">
        <v>9843</v>
      </c>
      <c r="I4525" t="s">
        <v>7920</v>
      </c>
      <c r="K4525" t="s">
        <v>7989</v>
      </c>
      <c r="Q4525" t="s">
        <v>7486</v>
      </c>
      <c r="T4525" t="s">
        <v>9842</v>
      </c>
      <c r="U4525" t="s">
        <v>7455</v>
      </c>
    </row>
    <row r="4526" spans="1:21" ht="34" x14ac:dyDescent="0.2">
      <c r="A4526">
        <v>4906</v>
      </c>
      <c r="B4526" s="8" t="str">
        <f>IFERROR(INDEX(Sheet2!C:C, MATCH(SQL!D4526, Sheet2!H:H, 0)), "")</f>
        <v/>
      </c>
      <c r="D4526" t="s">
        <v>9815</v>
      </c>
      <c r="E4526">
        <v>4883</v>
      </c>
      <c r="G4526" s="3" t="s">
        <v>9841</v>
      </c>
      <c r="I4526" t="s">
        <v>7920</v>
      </c>
      <c r="K4526" t="s">
        <v>7989</v>
      </c>
      <c r="Q4526" t="s">
        <v>7486</v>
      </c>
      <c r="T4526" t="s">
        <v>9840</v>
      </c>
      <c r="U4526" t="s">
        <v>7442</v>
      </c>
    </row>
    <row r="4527" spans="1:21" ht="34" x14ac:dyDescent="0.2">
      <c r="A4527">
        <v>4907</v>
      </c>
      <c r="B4527" s="8" t="str">
        <f>IFERROR(INDEX(Sheet2!C:C, MATCH(SQL!D4527, Sheet2!H:H, 0)), "")</f>
        <v/>
      </c>
      <c r="D4527" t="s">
        <v>9815</v>
      </c>
      <c r="E4527">
        <v>4883</v>
      </c>
      <c r="G4527" s="3" t="s">
        <v>9839</v>
      </c>
      <c r="I4527" t="s">
        <v>7920</v>
      </c>
      <c r="K4527" t="s">
        <v>7989</v>
      </c>
      <c r="Q4527" t="s">
        <v>7486</v>
      </c>
      <c r="T4527" t="s">
        <v>9838</v>
      </c>
      <c r="U4527" t="s">
        <v>7254</v>
      </c>
    </row>
    <row r="4528" spans="1:21" ht="34" x14ac:dyDescent="0.2">
      <c r="A4528">
        <v>4908</v>
      </c>
      <c r="B4528" s="8" t="str">
        <f>IFERROR(INDEX(Sheet2!C:C, MATCH(SQL!D4528, Sheet2!H:H, 0)), "")</f>
        <v/>
      </c>
      <c r="D4528" t="s">
        <v>9815</v>
      </c>
      <c r="E4528">
        <v>4883</v>
      </c>
      <c r="G4528" s="3" t="s">
        <v>9837</v>
      </c>
      <c r="I4528" t="s">
        <v>7920</v>
      </c>
      <c r="K4528" t="s">
        <v>7989</v>
      </c>
      <c r="Q4528" t="s">
        <v>7486</v>
      </c>
      <c r="T4528" t="s">
        <v>9836</v>
      </c>
      <c r="U4528" t="s">
        <v>7397</v>
      </c>
    </row>
    <row r="4529" spans="1:21" ht="34" x14ac:dyDescent="0.2">
      <c r="A4529">
        <v>4909</v>
      </c>
      <c r="B4529" s="8" t="str">
        <f>IFERROR(INDEX(Sheet2!C:C, MATCH(SQL!D4529, Sheet2!H:H, 0)), "")</f>
        <v/>
      </c>
      <c r="D4529" t="s">
        <v>9815</v>
      </c>
      <c r="E4529">
        <v>4883</v>
      </c>
      <c r="G4529" s="3" t="s">
        <v>9835</v>
      </c>
      <c r="I4529" t="s">
        <v>7920</v>
      </c>
      <c r="K4529" t="s">
        <v>7989</v>
      </c>
      <c r="Q4529" t="s">
        <v>7486</v>
      </c>
      <c r="T4529" t="s">
        <v>9834</v>
      </c>
      <c r="U4529" t="s">
        <v>7442</v>
      </c>
    </row>
    <row r="4530" spans="1:21" ht="34" x14ac:dyDescent="0.2">
      <c r="A4530">
        <v>4910</v>
      </c>
      <c r="B4530" s="8" t="str">
        <f>IFERROR(INDEX(Sheet2!C:C, MATCH(SQL!D4530, Sheet2!H:H, 0)), "")</f>
        <v/>
      </c>
      <c r="D4530" t="s">
        <v>9815</v>
      </c>
      <c r="E4530">
        <v>4883</v>
      </c>
      <c r="G4530" s="3" t="s">
        <v>9833</v>
      </c>
      <c r="I4530" t="s">
        <v>7920</v>
      </c>
      <c r="K4530" t="s">
        <v>7989</v>
      </c>
      <c r="Q4530" t="s">
        <v>7486</v>
      </c>
      <c r="T4530" t="s">
        <v>9832</v>
      </c>
      <c r="U4530" t="s">
        <v>7488</v>
      </c>
    </row>
    <row r="4531" spans="1:21" ht="51" x14ac:dyDescent="0.2">
      <c r="A4531">
        <v>4911</v>
      </c>
      <c r="B4531" s="8" t="str">
        <f>IFERROR(INDEX(Sheet2!C:C, MATCH(SQL!D4531, Sheet2!H:H, 0)), "")</f>
        <v/>
      </c>
      <c r="D4531" t="s">
        <v>9815</v>
      </c>
      <c r="E4531">
        <v>4883</v>
      </c>
      <c r="G4531" s="3" t="s">
        <v>9831</v>
      </c>
      <c r="I4531" t="s">
        <v>7920</v>
      </c>
      <c r="K4531" t="s">
        <v>7989</v>
      </c>
      <c r="Q4531" t="s">
        <v>7486</v>
      </c>
      <c r="T4531" t="s">
        <v>9830</v>
      </c>
      <c r="U4531" t="s">
        <v>7488</v>
      </c>
    </row>
    <row r="4532" spans="1:21" ht="17" x14ac:dyDescent="0.2">
      <c r="A4532">
        <v>4912</v>
      </c>
      <c r="B4532" s="8" t="str">
        <f>IFERROR(INDEX(Sheet2!C:C, MATCH(SQL!D4532, Sheet2!H:H, 0)), "")</f>
        <v/>
      </c>
      <c r="D4532" t="s">
        <v>9815</v>
      </c>
      <c r="E4532">
        <v>4883</v>
      </c>
      <c r="G4532" s="3" t="s">
        <v>9829</v>
      </c>
      <c r="I4532" t="s">
        <v>7920</v>
      </c>
      <c r="K4532" t="s">
        <v>7989</v>
      </c>
      <c r="Q4532" t="s">
        <v>7486</v>
      </c>
      <c r="T4532" t="s">
        <v>9828</v>
      </c>
      <c r="U4532" t="s">
        <v>7397</v>
      </c>
    </row>
    <row r="4533" spans="1:21" ht="34" x14ac:dyDescent="0.2">
      <c r="A4533">
        <v>4913</v>
      </c>
      <c r="B4533" s="8" t="str">
        <f>IFERROR(INDEX(Sheet2!C:C, MATCH(SQL!D4533, Sheet2!H:H, 0)), "")</f>
        <v/>
      </c>
      <c r="D4533" t="s">
        <v>9815</v>
      </c>
      <c r="E4533">
        <v>4883</v>
      </c>
      <c r="G4533" s="3" t="s">
        <v>9827</v>
      </c>
      <c r="I4533" t="s">
        <v>7920</v>
      </c>
      <c r="K4533" t="s">
        <v>7989</v>
      </c>
      <c r="Q4533" t="s">
        <v>7486</v>
      </c>
      <c r="T4533" t="s">
        <v>9826</v>
      </c>
      <c r="U4533" t="s">
        <v>7580</v>
      </c>
    </row>
    <row r="4534" spans="1:21" ht="17" x14ac:dyDescent="0.2">
      <c r="A4534">
        <v>4914</v>
      </c>
      <c r="B4534" s="8" t="str">
        <f>IFERROR(INDEX(Sheet2!C:C, MATCH(SQL!D4534, Sheet2!H:H, 0)), "")</f>
        <v/>
      </c>
      <c r="D4534" t="s">
        <v>9815</v>
      </c>
      <c r="E4534">
        <v>4883</v>
      </c>
      <c r="G4534" s="3" t="s">
        <v>9825</v>
      </c>
      <c r="I4534" t="s">
        <v>7920</v>
      </c>
      <c r="K4534" t="s">
        <v>7989</v>
      </c>
      <c r="Q4534" t="s">
        <v>7486</v>
      </c>
      <c r="T4534" t="s">
        <v>9824</v>
      </c>
      <c r="U4534" t="s">
        <v>7442</v>
      </c>
    </row>
    <row r="4535" spans="1:21" ht="34" x14ac:dyDescent="0.2">
      <c r="A4535">
        <v>4915</v>
      </c>
      <c r="B4535" s="8" t="str">
        <f>IFERROR(INDEX(Sheet2!C:C, MATCH(SQL!D4535, Sheet2!H:H, 0)), "")</f>
        <v/>
      </c>
      <c r="D4535" t="s">
        <v>9815</v>
      </c>
      <c r="E4535">
        <v>4883</v>
      </c>
      <c r="G4535" s="3" t="s">
        <v>9823</v>
      </c>
      <c r="I4535" t="s">
        <v>7920</v>
      </c>
      <c r="K4535" t="s">
        <v>7989</v>
      </c>
      <c r="Q4535" t="s">
        <v>7486</v>
      </c>
      <c r="T4535" t="s">
        <v>9822</v>
      </c>
      <c r="U4535" t="s">
        <v>7420</v>
      </c>
    </row>
    <row r="4536" spans="1:21" ht="51" x14ac:dyDescent="0.2">
      <c r="A4536">
        <v>4916</v>
      </c>
      <c r="B4536" s="8" t="str">
        <f>IFERROR(INDEX(Sheet2!C:C, MATCH(SQL!D4536, Sheet2!H:H, 0)), "")</f>
        <v/>
      </c>
      <c r="D4536" t="s">
        <v>9815</v>
      </c>
      <c r="E4536">
        <v>4883</v>
      </c>
      <c r="G4536" s="3" t="s">
        <v>9821</v>
      </c>
      <c r="I4536" t="s">
        <v>7920</v>
      </c>
      <c r="K4536" t="s">
        <v>7989</v>
      </c>
      <c r="Q4536" t="s">
        <v>7486</v>
      </c>
      <c r="T4536" t="s">
        <v>9820</v>
      </c>
      <c r="U4536" t="s">
        <v>7431</v>
      </c>
    </row>
    <row r="4537" spans="1:21" ht="34" x14ac:dyDescent="0.2">
      <c r="A4537">
        <v>4917</v>
      </c>
      <c r="B4537" s="8" t="str">
        <f>IFERROR(INDEX(Sheet2!C:C, MATCH(SQL!D4537, Sheet2!H:H, 0)), "")</f>
        <v/>
      </c>
      <c r="D4537" t="s">
        <v>9815</v>
      </c>
      <c r="E4537">
        <v>4883</v>
      </c>
      <c r="G4537" s="3" t="s">
        <v>9819</v>
      </c>
      <c r="I4537" t="s">
        <v>7920</v>
      </c>
      <c r="K4537" t="s">
        <v>7989</v>
      </c>
      <c r="Q4537" t="s">
        <v>7486</v>
      </c>
      <c r="T4537" t="s">
        <v>9818</v>
      </c>
      <c r="U4537" t="s">
        <v>7397</v>
      </c>
    </row>
    <row r="4538" spans="1:21" ht="17" x14ac:dyDescent="0.2">
      <c r="A4538">
        <v>4918</v>
      </c>
      <c r="B4538" s="8" t="str">
        <f>IFERROR(INDEX(Sheet2!C:C, MATCH(SQL!D4538, Sheet2!H:H, 0)), "")</f>
        <v/>
      </c>
      <c r="D4538" t="s">
        <v>9815</v>
      </c>
      <c r="E4538">
        <v>4883</v>
      </c>
      <c r="G4538" s="3" t="s">
        <v>9817</v>
      </c>
      <c r="I4538" t="s">
        <v>7920</v>
      </c>
      <c r="K4538" t="s">
        <v>7989</v>
      </c>
      <c r="Q4538" t="s">
        <v>7486</v>
      </c>
      <c r="T4538" t="s">
        <v>9816</v>
      </c>
      <c r="U4538" t="s">
        <v>7488</v>
      </c>
    </row>
    <row r="4539" spans="1:21" ht="17" x14ac:dyDescent="0.2">
      <c r="A4539">
        <v>4919</v>
      </c>
      <c r="B4539" s="8" t="str">
        <f>IFERROR(INDEX(Sheet2!C:C, MATCH(SQL!D4539, Sheet2!H:H, 0)), "")</f>
        <v/>
      </c>
      <c r="D4539" t="s">
        <v>9815</v>
      </c>
      <c r="E4539">
        <v>4883</v>
      </c>
      <c r="G4539" s="3" t="s">
        <v>9814</v>
      </c>
      <c r="I4539" t="s">
        <v>7920</v>
      </c>
      <c r="K4539" t="s">
        <v>7989</v>
      </c>
      <c r="Q4539" t="s">
        <v>7486</v>
      </c>
      <c r="T4539" t="s">
        <v>9813</v>
      </c>
      <c r="U4539" t="s">
        <v>7442</v>
      </c>
    </row>
    <row r="4540" spans="1:21" ht="34" x14ac:dyDescent="0.2">
      <c r="A4540">
        <v>4920</v>
      </c>
      <c r="B4540" s="8" t="str">
        <f>IFERROR(INDEX(Sheet2!C:C, MATCH(SQL!D4540, Sheet2!H:H, 0)), "")</f>
        <v/>
      </c>
      <c r="D4540" t="s">
        <v>9557</v>
      </c>
      <c r="G4540" s="3" t="s">
        <v>9812</v>
      </c>
      <c r="H4540" t="s">
        <v>7920</v>
      </c>
      <c r="I4540" t="s">
        <v>7920</v>
      </c>
      <c r="J4540" t="s">
        <v>7989</v>
      </c>
      <c r="K4540" t="s">
        <v>7989</v>
      </c>
      <c r="L4540" t="s">
        <v>7918</v>
      </c>
      <c r="N4540" t="s">
        <v>7404</v>
      </c>
      <c r="O4540" t="s">
        <v>7918</v>
      </c>
      <c r="P4540" t="s">
        <v>7486</v>
      </c>
      <c r="Q4540" t="s">
        <v>7486</v>
      </c>
    </row>
    <row r="4541" spans="1:21" ht="34" x14ac:dyDescent="0.2">
      <c r="A4541">
        <v>4921</v>
      </c>
      <c r="B4541" s="8" t="str">
        <f>IFERROR(INDEX(Sheet2!C:C, MATCH(SQL!D4541, Sheet2!H:H, 0)), "")</f>
        <v/>
      </c>
      <c r="D4541" t="s">
        <v>9557</v>
      </c>
      <c r="E4541">
        <v>4920</v>
      </c>
      <c r="G4541" s="3" t="s">
        <v>9811</v>
      </c>
      <c r="I4541" t="s">
        <v>7920</v>
      </c>
      <c r="K4541" t="s">
        <v>7989</v>
      </c>
      <c r="Q4541" t="s">
        <v>7486</v>
      </c>
      <c r="T4541" t="s">
        <v>9810</v>
      </c>
      <c r="U4541" t="s">
        <v>7254</v>
      </c>
    </row>
    <row r="4542" spans="1:21" ht="34" x14ac:dyDescent="0.2">
      <c r="A4542">
        <v>4922</v>
      </c>
      <c r="B4542" s="8" t="str">
        <f>IFERROR(INDEX(Sheet2!C:C, MATCH(SQL!D4542, Sheet2!H:H, 0)), "")</f>
        <v/>
      </c>
      <c r="D4542" t="s">
        <v>9557</v>
      </c>
      <c r="E4542">
        <v>4920</v>
      </c>
      <c r="G4542" s="3" t="s">
        <v>9809</v>
      </c>
      <c r="I4542" t="s">
        <v>7920</v>
      </c>
      <c r="K4542" t="s">
        <v>7989</v>
      </c>
      <c r="Q4542" t="s">
        <v>7486</v>
      </c>
      <c r="T4542" t="s">
        <v>9808</v>
      </c>
      <c r="U4542" t="s">
        <v>7254</v>
      </c>
    </row>
    <row r="4543" spans="1:21" ht="34" x14ac:dyDescent="0.2">
      <c r="A4543">
        <v>4923</v>
      </c>
      <c r="B4543" s="8" t="str">
        <f>IFERROR(INDEX(Sheet2!C:C, MATCH(SQL!D4543, Sheet2!H:H, 0)), "")</f>
        <v/>
      </c>
      <c r="D4543" t="s">
        <v>9557</v>
      </c>
      <c r="E4543">
        <v>4920</v>
      </c>
      <c r="G4543" s="3" t="s">
        <v>9807</v>
      </c>
      <c r="I4543" t="s">
        <v>7920</v>
      </c>
      <c r="K4543" t="s">
        <v>7989</v>
      </c>
      <c r="Q4543" t="s">
        <v>7486</v>
      </c>
      <c r="T4543" t="s">
        <v>9806</v>
      </c>
      <c r="U4543" t="s">
        <v>8546</v>
      </c>
    </row>
    <row r="4544" spans="1:21" ht="34" x14ac:dyDescent="0.2">
      <c r="A4544">
        <v>4924</v>
      </c>
      <c r="B4544" s="8" t="str">
        <f>IFERROR(INDEX(Sheet2!C:C, MATCH(SQL!D4544, Sheet2!H:H, 0)), "")</f>
        <v/>
      </c>
      <c r="D4544" t="s">
        <v>9557</v>
      </c>
      <c r="E4544">
        <v>4920</v>
      </c>
      <c r="G4544" s="3" t="s">
        <v>9805</v>
      </c>
      <c r="I4544" t="s">
        <v>7920</v>
      </c>
      <c r="K4544" t="s">
        <v>7989</v>
      </c>
      <c r="Q4544" t="s">
        <v>7486</v>
      </c>
      <c r="T4544" t="s">
        <v>9779</v>
      </c>
      <c r="U4544" t="s">
        <v>7420</v>
      </c>
    </row>
    <row r="4545" spans="1:21" ht="34" x14ac:dyDescent="0.2">
      <c r="A4545">
        <v>4925</v>
      </c>
      <c r="B4545" s="8" t="str">
        <f>IFERROR(INDEX(Sheet2!C:C, MATCH(SQL!D4545, Sheet2!H:H, 0)), "")</f>
        <v/>
      </c>
      <c r="D4545" t="s">
        <v>9557</v>
      </c>
      <c r="E4545">
        <v>4920</v>
      </c>
      <c r="G4545" s="3" t="s">
        <v>9804</v>
      </c>
      <c r="I4545" t="s">
        <v>7920</v>
      </c>
      <c r="K4545" t="s">
        <v>7989</v>
      </c>
      <c r="Q4545" t="s">
        <v>7486</v>
      </c>
      <c r="T4545" t="s">
        <v>9803</v>
      </c>
      <c r="U4545" t="s">
        <v>7488</v>
      </c>
    </row>
    <row r="4546" spans="1:21" ht="34" x14ac:dyDescent="0.2">
      <c r="A4546">
        <v>4926</v>
      </c>
      <c r="B4546" s="8" t="str">
        <f>IFERROR(INDEX(Sheet2!C:C, MATCH(SQL!D4546, Sheet2!H:H, 0)), "")</f>
        <v/>
      </c>
      <c r="D4546" t="s">
        <v>9557</v>
      </c>
      <c r="E4546">
        <v>4920</v>
      </c>
      <c r="G4546" s="3" t="s">
        <v>9802</v>
      </c>
      <c r="I4546" t="s">
        <v>7920</v>
      </c>
      <c r="K4546" t="s">
        <v>7989</v>
      </c>
      <c r="Q4546" t="s">
        <v>7486</v>
      </c>
      <c r="T4546" t="s">
        <v>9801</v>
      </c>
      <c r="U4546" t="s">
        <v>7397</v>
      </c>
    </row>
    <row r="4547" spans="1:21" ht="34" x14ac:dyDescent="0.2">
      <c r="A4547">
        <v>4927</v>
      </c>
      <c r="B4547" s="8" t="str">
        <f>IFERROR(INDEX(Sheet2!C:C, MATCH(SQL!D4547, Sheet2!H:H, 0)), "")</f>
        <v/>
      </c>
      <c r="D4547" t="s">
        <v>9557</v>
      </c>
      <c r="E4547">
        <v>4920</v>
      </c>
      <c r="G4547" s="3" t="s">
        <v>9800</v>
      </c>
      <c r="I4547" t="s">
        <v>7920</v>
      </c>
      <c r="K4547" t="s">
        <v>7989</v>
      </c>
      <c r="Q4547" t="s">
        <v>7486</v>
      </c>
      <c r="T4547" t="s">
        <v>9799</v>
      </c>
      <c r="U4547" t="s">
        <v>7455</v>
      </c>
    </row>
    <row r="4548" spans="1:21" ht="34" x14ac:dyDescent="0.2">
      <c r="A4548">
        <v>4928</v>
      </c>
      <c r="B4548" s="8" t="str">
        <f>IFERROR(INDEX(Sheet2!C:C, MATCH(SQL!D4548, Sheet2!H:H, 0)), "")</f>
        <v/>
      </c>
      <c r="D4548" t="s">
        <v>9557</v>
      </c>
      <c r="E4548">
        <v>4920</v>
      </c>
      <c r="G4548" s="3" t="s">
        <v>9798</v>
      </c>
      <c r="I4548" t="s">
        <v>7920</v>
      </c>
      <c r="K4548" t="s">
        <v>7989</v>
      </c>
      <c r="Q4548" t="s">
        <v>7486</v>
      </c>
      <c r="T4548" t="s">
        <v>9797</v>
      </c>
      <c r="U4548" t="s">
        <v>9796</v>
      </c>
    </row>
    <row r="4549" spans="1:21" ht="34" x14ac:dyDescent="0.2">
      <c r="A4549">
        <v>4929</v>
      </c>
      <c r="B4549" s="8" t="str">
        <f>IFERROR(INDEX(Sheet2!C:C, MATCH(SQL!D4549, Sheet2!H:H, 0)), "")</f>
        <v/>
      </c>
      <c r="D4549" t="s">
        <v>9557</v>
      </c>
      <c r="E4549">
        <v>4920</v>
      </c>
      <c r="G4549" s="3" t="s">
        <v>9795</v>
      </c>
      <c r="I4549" t="s">
        <v>7920</v>
      </c>
      <c r="K4549" t="s">
        <v>7989</v>
      </c>
      <c r="Q4549" t="s">
        <v>7486</v>
      </c>
      <c r="T4549" t="s">
        <v>9794</v>
      </c>
      <c r="U4549" t="s">
        <v>7455</v>
      </c>
    </row>
    <row r="4550" spans="1:21" ht="17" x14ac:dyDescent="0.2">
      <c r="A4550">
        <v>4930</v>
      </c>
      <c r="B4550" s="8" t="str">
        <f>IFERROR(INDEX(Sheet2!C:C, MATCH(SQL!D4550, Sheet2!H:H, 0)), "")</f>
        <v/>
      </c>
      <c r="D4550" t="s">
        <v>9557</v>
      </c>
      <c r="E4550">
        <v>4920</v>
      </c>
      <c r="G4550" s="3" t="s">
        <v>9793</v>
      </c>
      <c r="I4550" t="s">
        <v>7920</v>
      </c>
      <c r="K4550" t="s">
        <v>7989</v>
      </c>
      <c r="Q4550" t="s">
        <v>7486</v>
      </c>
      <c r="T4550" t="s">
        <v>9792</v>
      </c>
      <c r="U4550" t="s">
        <v>7395</v>
      </c>
    </row>
    <row r="4551" spans="1:21" ht="34" x14ac:dyDescent="0.2">
      <c r="A4551">
        <v>4931</v>
      </c>
      <c r="B4551" s="8" t="str">
        <f>IFERROR(INDEX(Sheet2!C:C, MATCH(SQL!D4551, Sheet2!H:H, 0)), "")</f>
        <v/>
      </c>
      <c r="D4551" t="s">
        <v>9557</v>
      </c>
      <c r="E4551">
        <v>4920</v>
      </c>
      <c r="G4551" s="3" t="s">
        <v>9791</v>
      </c>
      <c r="I4551" t="s">
        <v>7920</v>
      </c>
      <c r="K4551" t="s">
        <v>7989</v>
      </c>
      <c r="Q4551" t="s">
        <v>7486</v>
      </c>
      <c r="T4551" t="s">
        <v>9790</v>
      </c>
      <c r="U4551" t="s">
        <v>7457</v>
      </c>
    </row>
    <row r="4552" spans="1:21" ht="34" x14ac:dyDescent="0.2">
      <c r="A4552">
        <v>4932</v>
      </c>
      <c r="B4552" s="8" t="str">
        <f>IFERROR(INDEX(Sheet2!C:C, MATCH(SQL!D4552, Sheet2!H:H, 0)), "")</f>
        <v/>
      </c>
      <c r="D4552" t="s">
        <v>9557</v>
      </c>
      <c r="E4552">
        <v>4920</v>
      </c>
      <c r="G4552" s="3" t="s">
        <v>9789</v>
      </c>
      <c r="I4552" t="s">
        <v>7920</v>
      </c>
      <c r="K4552" t="s">
        <v>7989</v>
      </c>
      <c r="Q4552" t="s">
        <v>7486</v>
      </c>
      <c r="T4552" t="s">
        <v>9788</v>
      </c>
      <c r="U4552" t="s">
        <v>7390</v>
      </c>
    </row>
    <row r="4553" spans="1:21" ht="17" x14ac:dyDescent="0.2">
      <c r="A4553">
        <v>4933</v>
      </c>
      <c r="B4553" s="8" t="str">
        <f>IFERROR(INDEX(Sheet2!C:C, MATCH(SQL!D4553, Sheet2!H:H, 0)), "")</f>
        <v/>
      </c>
      <c r="D4553" t="s">
        <v>9557</v>
      </c>
      <c r="E4553">
        <v>4920</v>
      </c>
      <c r="G4553" s="3" t="s">
        <v>9787</v>
      </c>
      <c r="I4553" t="s">
        <v>7920</v>
      </c>
      <c r="K4553" t="s">
        <v>7989</v>
      </c>
      <c r="Q4553" t="s">
        <v>7486</v>
      </c>
      <c r="T4553" t="s">
        <v>9786</v>
      </c>
      <c r="U4553" t="s">
        <v>7390</v>
      </c>
    </row>
    <row r="4554" spans="1:21" ht="34" x14ac:dyDescent="0.2">
      <c r="A4554">
        <v>4934</v>
      </c>
      <c r="B4554" s="8" t="str">
        <f>IFERROR(INDEX(Sheet2!C:C, MATCH(SQL!D4554, Sheet2!H:H, 0)), "")</f>
        <v/>
      </c>
      <c r="D4554" t="s">
        <v>9557</v>
      </c>
      <c r="E4554">
        <v>4920</v>
      </c>
      <c r="G4554" s="3" t="s">
        <v>9785</v>
      </c>
      <c r="I4554" t="s">
        <v>7920</v>
      </c>
      <c r="K4554" t="s">
        <v>7989</v>
      </c>
      <c r="Q4554" t="s">
        <v>7486</v>
      </c>
      <c r="T4554" t="s">
        <v>7558</v>
      </c>
      <c r="U4554" t="s">
        <v>7455</v>
      </c>
    </row>
    <row r="4555" spans="1:21" ht="17" x14ac:dyDescent="0.2">
      <c r="A4555">
        <v>4935</v>
      </c>
      <c r="B4555" s="8" t="str">
        <f>IFERROR(INDEX(Sheet2!C:C, MATCH(SQL!D4555, Sheet2!H:H, 0)), "")</f>
        <v/>
      </c>
      <c r="D4555" t="s">
        <v>9557</v>
      </c>
      <c r="E4555">
        <v>4920</v>
      </c>
      <c r="G4555" s="3" t="s">
        <v>9784</v>
      </c>
      <c r="I4555" t="s">
        <v>7920</v>
      </c>
      <c r="K4555" t="s">
        <v>7989</v>
      </c>
      <c r="Q4555" t="s">
        <v>7486</v>
      </c>
      <c r="T4555" t="s">
        <v>9783</v>
      </c>
      <c r="U4555" t="s">
        <v>7254</v>
      </c>
    </row>
    <row r="4556" spans="1:21" ht="34" x14ac:dyDescent="0.2">
      <c r="A4556">
        <v>4936</v>
      </c>
      <c r="B4556" s="8" t="str">
        <f>IFERROR(INDEX(Sheet2!C:C, MATCH(SQL!D4556, Sheet2!H:H, 0)), "")</f>
        <v/>
      </c>
      <c r="D4556" t="s">
        <v>9557</v>
      </c>
      <c r="E4556">
        <v>4920</v>
      </c>
      <c r="G4556" s="3" t="s">
        <v>9782</v>
      </c>
      <c r="I4556" t="s">
        <v>7920</v>
      </c>
      <c r="K4556" t="s">
        <v>7989</v>
      </c>
      <c r="Q4556" t="s">
        <v>7486</v>
      </c>
      <c r="T4556" t="s">
        <v>9781</v>
      </c>
      <c r="U4556" t="s">
        <v>5339</v>
      </c>
    </row>
    <row r="4557" spans="1:21" ht="34" x14ac:dyDescent="0.2">
      <c r="A4557">
        <v>4937</v>
      </c>
      <c r="B4557" s="8" t="str">
        <f>IFERROR(INDEX(Sheet2!C:C, MATCH(SQL!D4557, Sheet2!H:H, 0)), "")</f>
        <v/>
      </c>
      <c r="D4557" t="s">
        <v>9557</v>
      </c>
      <c r="E4557">
        <v>4920</v>
      </c>
      <c r="G4557" s="3" t="s">
        <v>9780</v>
      </c>
      <c r="I4557" t="s">
        <v>7920</v>
      </c>
      <c r="K4557" t="s">
        <v>7989</v>
      </c>
      <c r="Q4557" t="s">
        <v>7486</v>
      </c>
      <c r="T4557" t="s">
        <v>9779</v>
      </c>
      <c r="U4557" t="s">
        <v>7420</v>
      </c>
    </row>
    <row r="4558" spans="1:21" ht="17" x14ac:dyDescent="0.2">
      <c r="A4558">
        <v>4938</v>
      </c>
      <c r="B4558" s="8" t="str">
        <f>IFERROR(INDEX(Sheet2!C:C, MATCH(SQL!D4558, Sheet2!H:H, 0)), "")</f>
        <v/>
      </c>
      <c r="D4558" t="s">
        <v>9557</v>
      </c>
      <c r="E4558">
        <v>4920</v>
      </c>
      <c r="G4558" s="3" t="s">
        <v>9778</v>
      </c>
      <c r="I4558" t="s">
        <v>7920</v>
      </c>
      <c r="K4558" t="s">
        <v>7989</v>
      </c>
      <c r="Q4558" t="s">
        <v>7486</v>
      </c>
      <c r="T4558" t="s">
        <v>9748</v>
      </c>
      <c r="U4558" t="s">
        <v>7409</v>
      </c>
    </row>
    <row r="4559" spans="1:21" ht="34" x14ac:dyDescent="0.2">
      <c r="A4559">
        <v>4939</v>
      </c>
      <c r="B4559" s="8" t="str">
        <f>IFERROR(INDEX(Sheet2!C:C, MATCH(SQL!D4559, Sheet2!H:H, 0)), "")</f>
        <v/>
      </c>
      <c r="D4559" t="s">
        <v>9557</v>
      </c>
      <c r="E4559">
        <v>4920</v>
      </c>
      <c r="G4559" s="3" t="s">
        <v>9777</v>
      </c>
      <c r="I4559" t="s">
        <v>7920</v>
      </c>
      <c r="K4559" t="s">
        <v>7989</v>
      </c>
      <c r="Q4559" t="s">
        <v>7486</v>
      </c>
      <c r="T4559" t="s">
        <v>9776</v>
      </c>
      <c r="U4559" t="s">
        <v>7397</v>
      </c>
    </row>
    <row r="4560" spans="1:21" ht="34" x14ac:dyDescent="0.2">
      <c r="A4560">
        <v>4940</v>
      </c>
      <c r="B4560" s="8" t="str">
        <f>IFERROR(INDEX(Sheet2!C:C, MATCH(SQL!D4560, Sheet2!H:H, 0)), "")</f>
        <v/>
      </c>
      <c r="D4560" t="s">
        <v>9557</v>
      </c>
      <c r="E4560">
        <v>4920</v>
      </c>
      <c r="G4560" s="3" t="s">
        <v>9775</v>
      </c>
      <c r="I4560" t="s">
        <v>7920</v>
      </c>
      <c r="K4560" t="s">
        <v>7989</v>
      </c>
      <c r="Q4560" t="s">
        <v>7486</v>
      </c>
      <c r="T4560" t="s">
        <v>9774</v>
      </c>
      <c r="U4560" t="s">
        <v>7254</v>
      </c>
    </row>
    <row r="4561" spans="1:21" ht="17" x14ac:dyDescent="0.2">
      <c r="A4561">
        <v>4941</v>
      </c>
      <c r="B4561" s="8" t="str">
        <f>IFERROR(INDEX(Sheet2!C:C, MATCH(SQL!D4561, Sheet2!H:H, 0)), "")</f>
        <v/>
      </c>
      <c r="D4561" t="s">
        <v>9557</v>
      </c>
      <c r="E4561">
        <v>4920</v>
      </c>
      <c r="G4561" s="3" t="s">
        <v>9773</v>
      </c>
      <c r="I4561" t="s">
        <v>7920</v>
      </c>
      <c r="K4561" t="s">
        <v>7989</v>
      </c>
      <c r="Q4561" t="s">
        <v>7486</v>
      </c>
      <c r="T4561" t="s">
        <v>9772</v>
      </c>
      <c r="U4561" t="s">
        <v>8056</v>
      </c>
    </row>
    <row r="4562" spans="1:21" ht="17" x14ac:dyDescent="0.2">
      <c r="A4562">
        <v>4942</v>
      </c>
      <c r="B4562" s="8" t="str">
        <f>IFERROR(INDEX(Sheet2!C:C, MATCH(SQL!D4562, Sheet2!H:H, 0)), "")</f>
        <v/>
      </c>
      <c r="D4562" t="s">
        <v>9557</v>
      </c>
      <c r="E4562">
        <v>4920</v>
      </c>
      <c r="G4562" s="3" t="s">
        <v>9771</v>
      </c>
      <c r="I4562" t="s">
        <v>7920</v>
      </c>
      <c r="K4562" t="s">
        <v>7989</v>
      </c>
      <c r="Q4562" t="s">
        <v>7486</v>
      </c>
      <c r="T4562" t="s">
        <v>9770</v>
      </c>
      <c r="U4562" t="s">
        <v>8056</v>
      </c>
    </row>
    <row r="4563" spans="1:21" ht="34" x14ac:dyDescent="0.2">
      <c r="A4563">
        <v>4943</v>
      </c>
      <c r="B4563" s="8" t="str">
        <f>IFERROR(INDEX(Sheet2!C:C, MATCH(SQL!D4563, Sheet2!H:H, 0)), "")</f>
        <v/>
      </c>
      <c r="D4563" t="s">
        <v>9557</v>
      </c>
      <c r="E4563">
        <v>4920</v>
      </c>
      <c r="G4563" s="3" t="s">
        <v>9769</v>
      </c>
      <c r="I4563" t="s">
        <v>7920</v>
      </c>
      <c r="K4563" t="s">
        <v>7989</v>
      </c>
      <c r="Q4563" t="s">
        <v>7486</v>
      </c>
      <c r="T4563" t="s">
        <v>9768</v>
      </c>
      <c r="U4563" t="s">
        <v>7457</v>
      </c>
    </row>
    <row r="4564" spans="1:21" ht="34" x14ac:dyDescent="0.2">
      <c r="A4564">
        <v>4944</v>
      </c>
      <c r="B4564" s="8" t="str">
        <f>IFERROR(INDEX(Sheet2!C:C, MATCH(SQL!D4564, Sheet2!H:H, 0)), "")</f>
        <v/>
      </c>
      <c r="D4564" t="s">
        <v>9557</v>
      </c>
      <c r="E4564">
        <v>4920</v>
      </c>
      <c r="G4564" s="3" t="s">
        <v>9767</v>
      </c>
      <c r="I4564" t="s">
        <v>7920</v>
      </c>
      <c r="K4564" t="s">
        <v>7989</v>
      </c>
      <c r="Q4564" t="s">
        <v>7486</v>
      </c>
      <c r="T4564" t="s">
        <v>9766</v>
      </c>
      <c r="U4564" t="s">
        <v>7455</v>
      </c>
    </row>
    <row r="4565" spans="1:21" ht="34" x14ac:dyDescent="0.2">
      <c r="A4565">
        <v>4945</v>
      </c>
      <c r="B4565" s="8" t="str">
        <f>IFERROR(INDEX(Sheet2!C:C, MATCH(SQL!D4565, Sheet2!H:H, 0)), "")</f>
        <v/>
      </c>
      <c r="D4565" t="s">
        <v>9557</v>
      </c>
      <c r="E4565">
        <v>4920</v>
      </c>
      <c r="G4565" s="3" t="s">
        <v>9765</v>
      </c>
      <c r="I4565" t="s">
        <v>7920</v>
      </c>
      <c r="K4565" t="s">
        <v>7989</v>
      </c>
      <c r="Q4565" t="s">
        <v>7486</v>
      </c>
      <c r="T4565" t="s">
        <v>9764</v>
      </c>
      <c r="U4565" t="s">
        <v>8056</v>
      </c>
    </row>
    <row r="4566" spans="1:21" ht="34" x14ac:dyDescent="0.2">
      <c r="A4566">
        <v>4946</v>
      </c>
      <c r="B4566" s="8" t="str">
        <f>IFERROR(INDEX(Sheet2!C:C, MATCH(SQL!D4566, Sheet2!H:H, 0)), "")</f>
        <v/>
      </c>
      <c r="D4566" t="s">
        <v>9557</v>
      </c>
      <c r="E4566">
        <v>4920</v>
      </c>
      <c r="G4566" s="3" t="s">
        <v>9763</v>
      </c>
      <c r="I4566" t="s">
        <v>7920</v>
      </c>
      <c r="K4566" t="s">
        <v>7989</v>
      </c>
      <c r="Q4566" t="s">
        <v>7486</v>
      </c>
      <c r="T4566" t="s">
        <v>9762</v>
      </c>
      <c r="U4566" t="s">
        <v>7457</v>
      </c>
    </row>
    <row r="4567" spans="1:21" ht="34" x14ac:dyDescent="0.2">
      <c r="A4567">
        <v>4947</v>
      </c>
      <c r="B4567" s="8" t="str">
        <f>IFERROR(INDEX(Sheet2!C:C, MATCH(SQL!D4567, Sheet2!H:H, 0)), "")</f>
        <v/>
      </c>
      <c r="D4567" t="s">
        <v>9557</v>
      </c>
      <c r="E4567">
        <v>4920</v>
      </c>
      <c r="G4567" s="3" t="s">
        <v>9761</v>
      </c>
      <c r="I4567" t="s">
        <v>7920</v>
      </c>
      <c r="K4567" t="s">
        <v>7989</v>
      </c>
      <c r="Q4567" t="s">
        <v>7486</v>
      </c>
      <c r="T4567" t="s">
        <v>9760</v>
      </c>
      <c r="U4567" t="s">
        <v>7472</v>
      </c>
    </row>
    <row r="4568" spans="1:21" ht="34" x14ac:dyDescent="0.2">
      <c r="A4568">
        <v>4948</v>
      </c>
      <c r="B4568" s="8" t="str">
        <f>IFERROR(INDEX(Sheet2!C:C, MATCH(SQL!D4568, Sheet2!H:H, 0)), "")</f>
        <v/>
      </c>
      <c r="D4568" t="s">
        <v>9557</v>
      </c>
      <c r="E4568">
        <v>4920</v>
      </c>
      <c r="G4568" s="3" t="s">
        <v>9759</v>
      </c>
      <c r="I4568" t="s">
        <v>7920</v>
      </c>
      <c r="K4568" t="s">
        <v>7989</v>
      </c>
      <c r="Q4568" t="s">
        <v>7486</v>
      </c>
      <c r="T4568" t="s">
        <v>8841</v>
      </c>
      <c r="U4568" t="s">
        <v>7508</v>
      </c>
    </row>
    <row r="4569" spans="1:21" ht="34" x14ac:dyDescent="0.2">
      <c r="A4569">
        <v>4949</v>
      </c>
      <c r="B4569" s="8" t="str">
        <f>IFERROR(INDEX(Sheet2!C:C, MATCH(SQL!D4569, Sheet2!H:H, 0)), "")</f>
        <v/>
      </c>
      <c r="D4569" t="s">
        <v>9557</v>
      </c>
      <c r="E4569">
        <v>4920</v>
      </c>
      <c r="G4569" s="3" t="s">
        <v>9758</v>
      </c>
      <c r="I4569" t="s">
        <v>7920</v>
      </c>
      <c r="K4569" t="s">
        <v>7989</v>
      </c>
      <c r="Q4569" t="s">
        <v>7486</v>
      </c>
      <c r="T4569" t="s">
        <v>9757</v>
      </c>
      <c r="U4569" t="s">
        <v>7457</v>
      </c>
    </row>
    <row r="4570" spans="1:21" ht="34" x14ac:dyDescent="0.2">
      <c r="A4570">
        <v>4950</v>
      </c>
      <c r="B4570" s="8" t="str">
        <f>IFERROR(INDEX(Sheet2!C:C, MATCH(SQL!D4570, Sheet2!H:H, 0)), "")</f>
        <v/>
      </c>
      <c r="D4570" t="s">
        <v>9557</v>
      </c>
      <c r="E4570">
        <v>4920</v>
      </c>
      <c r="G4570" s="3" t="s">
        <v>9756</v>
      </c>
      <c r="I4570" t="s">
        <v>7920</v>
      </c>
      <c r="K4570" t="s">
        <v>7989</v>
      </c>
      <c r="Q4570" t="s">
        <v>7486</v>
      </c>
      <c r="T4570" t="s">
        <v>9755</v>
      </c>
      <c r="U4570" t="s">
        <v>8546</v>
      </c>
    </row>
    <row r="4571" spans="1:21" ht="17" x14ac:dyDescent="0.2">
      <c r="A4571">
        <v>4951</v>
      </c>
      <c r="B4571" s="8" t="str">
        <f>IFERROR(INDEX(Sheet2!C:C, MATCH(SQL!D4571, Sheet2!H:H, 0)), "")</f>
        <v/>
      </c>
      <c r="D4571" t="s">
        <v>9557</v>
      </c>
      <c r="E4571">
        <v>4920</v>
      </c>
      <c r="G4571" s="3" t="s">
        <v>9754</v>
      </c>
      <c r="I4571" t="s">
        <v>7920</v>
      </c>
      <c r="K4571" t="s">
        <v>7989</v>
      </c>
      <c r="Q4571" t="s">
        <v>7486</v>
      </c>
      <c r="T4571" t="s">
        <v>9753</v>
      </c>
      <c r="U4571" t="s">
        <v>7455</v>
      </c>
    </row>
    <row r="4572" spans="1:21" ht="17" x14ac:dyDescent="0.2">
      <c r="A4572">
        <v>4952</v>
      </c>
      <c r="B4572" s="8" t="str">
        <f>IFERROR(INDEX(Sheet2!C:C, MATCH(SQL!D4572, Sheet2!H:H, 0)), "")</f>
        <v/>
      </c>
      <c r="D4572" t="s">
        <v>9557</v>
      </c>
      <c r="E4572">
        <v>4920</v>
      </c>
      <c r="G4572" s="3" t="s">
        <v>9752</v>
      </c>
      <c r="I4572" t="s">
        <v>7920</v>
      </c>
      <c r="K4572" t="s">
        <v>7989</v>
      </c>
      <c r="Q4572" t="s">
        <v>7486</v>
      </c>
      <c r="T4572" t="s">
        <v>9600</v>
      </c>
      <c r="U4572" t="s">
        <v>7442</v>
      </c>
    </row>
    <row r="4573" spans="1:21" ht="34" x14ac:dyDescent="0.2">
      <c r="A4573">
        <v>4953</v>
      </c>
      <c r="B4573" s="8" t="str">
        <f>IFERROR(INDEX(Sheet2!C:C, MATCH(SQL!D4573, Sheet2!H:H, 0)), "")</f>
        <v/>
      </c>
      <c r="D4573" t="s">
        <v>9557</v>
      </c>
      <c r="E4573">
        <v>4920</v>
      </c>
      <c r="G4573" s="3" t="s">
        <v>9751</v>
      </c>
      <c r="I4573" t="s">
        <v>7920</v>
      </c>
      <c r="K4573" t="s">
        <v>7989</v>
      </c>
      <c r="Q4573" t="s">
        <v>7486</v>
      </c>
      <c r="T4573" t="s">
        <v>9750</v>
      </c>
      <c r="U4573" t="s">
        <v>7409</v>
      </c>
    </row>
    <row r="4574" spans="1:21" ht="34" x14ac:dyDescent="0.2">
      <c r="A4574">
        <v>4954</v>
      </c>
      <c r="B4574" s="8" t="str">
        <f>IFERROR(INDEX(Sheet2!C:C, MATCH(SQL!D4574, Sheet2!H:H, 0)), "")</f>
        <v/>
      </c>
      <c r="D4574" t="s">
        <v>9557</v>
      </c>
      <c r="E4574">
        <v>4920</v>
      </c>
      <c r="G4574" s="3" t="s">
        <v>9749</v>
      </c>
      <c r="I4574" t="s">
        <v>7920</v>
      </c>
      <c r="K4574" t="s">
        <v>7989</v>
      </c>
      <c r="Q4574" t="s">
        <v>7486</v>
      </c>
      <c r="T4574" t="s">
        <v>9748</v>
      </c>
      <c r="U4574" t="s">
        <v>7409</v>
      </c>
    </row>
    <row r="4575" spans="1:21" ht="34" x14ac:dyDescent="0.2">
      <c r="A4575">
        <v>4955</v>
      </c>
      <c r="B4575" s="8" t="str">
        <f>IFERROR(INDEX(Sheet2!C:C, MATCH(SQL!D4575, Sheet2!H:H, 0)), "")</f>
        <v/>
      </c>
      <c r="D4575" t="s">
        <v>9557</v>
      </c>
      <c r="E4575">
        <v>4920</v>
      </c>
      <c r="G4575" s="3" t="s">
        <v>9747</v>
      </c>
      <c r="I4575" t="s">
        <v>7920</v>
      </c>
      <c r="K4575" t="s">
        <v>7989</v>
      </c>
      <c r="Q4575" t="s">
        <v>7486</v>
      </c>
      <c r="T4575" t="s">
        <v>9746</v>
      </c>
      <c r="U4575" t="s">
        <v>7442</v>
      </c>
    </row>
    <row r="4576" spans="1:21" ht="34" x14ac:dyDescent="0.2">
      <c r="A4576">
        <v>4956</v>
      </c>
      <c r="B4576" s="8" t="str">
        <f>IFERROR(INDEX(Sheet2!C:C, MATCH(SQL!D4576, Sheet2!H:H, 0)), "")</f>
        <v/>
      </c>
      <c r="D4576" t="s">
        <v>9557</v>
      </c>
      <c r="E4576">
        <v>4920</v>
      </c>
      <c r="G4576" s="3" t="s">
        <v>9745</v>
      </c>
      <c r="I4576" t="s">
        <v>7920</v>
      </c>
      <c r="K4576" t="s">
        <v>7989</v>
      </c>
      <c r="Q4576" t="s">
        <v>7486</v>
      </c>
      <c r="T4576" t="s">
        <v>9744</v>
      </c>
      <c r="U4576" t="s">
        <v>7442</v>
      </c>
    </row>
    <row r="4577" spans="1:21" ht="34" x14ac:dyDescent="0.2">
      <c r="A4577">
        <v>4957</v>
      </c>
      <c r="B4577" s="8" t="str">
        <f>IFERROR(INDEX(Sheet2!C:C, MATCH(SQL!D4577, Sheet2!H:H, 0)), "")</f>
        <v/>
      </c>
      <c r="D4577" t="s">
        <v>9557</v>
      </c>
      <c r="E4577">
        <v>4920</v>
      </c>
      <c r="G4577" s="3" t="s">
        <v>9743</v>
      </c>
      <c r="I4577" t="s">
        <v>7920</v>
      </c>
      <c r="K4577" t="s">
        <v>7989</v>
      </c>
      <c r="Q4577" t="s">
        <v>7486</v>
      </c>
      <c r="T4577" t="s">
        <v>9742</v>
      </c>
      <c r="U4577" t="s">
        <v>7397</v>
      </c>
    </row>
    <row r="4578" spans="1:21" ht="34" x14ac:dyDescent="0.2">
      <c r="A4578">
        <v>4958</v>
      </c>
      <c r="B4578" s="8" t="str">
        <f>IFERROR(INDEX(Sheet2!C:C, MATCH(SQL!D4578, Sheet2!H:H, 0)), "")</f>
        <v/>
      </c>
      <c r="D4578" t="s">
        <v>9557</v>
      </c>
      <c r="E4578">
        <v>4920</v>
      </c>
      <c r="G4578" s="3" t="s">
        <v>9741</v>
      </c>
      <c r="I4578" t="s">
        <v>7920</v>
      </c>
      <c r="K4578" t="s">
        <v>7989</v>
      </c>
      <c r="Q4578" t="s">
        <v>7486</v>
      </c>
      <c r="T4578" t="s">
        <v>9740</v>
      </c>
      <c r="U4578" t="s">
        <v>7854</v>
      </c>
    </row>
    <row r="4579" spans="1:21" ht="34" x14ac:dyDescent="0.2">
      <c r="A4579">
        <v>4959</v>
      </c>
      <c r="B4579" s="8" t="str">
        <f>IFERROR(INDEX(Sheet2!C:C, MATCH(SQL!D4579, Sheet2!H:H, 0)), "")</f>
        <v/>
      </c>
      <c r="D4579" t="s">
        <v>9557</v>
      </c>
      <c r="E4579">
        <v>4920</v>
      </c>
      <c r="G4579" s="3" t="s">
        <v>9739</v>
      </c>
      <c r="I4579" t="s">
        <v>7920</v>
      </c>
      <c r="K4579" t="s">
        <v>7989</v>
      </c>
      <c r="Q4579" t="s">
        <v>7486</v>
      </c>
      <c r="T4579" t="s">
        <v>9738</v>
      </c>
      <c r="U4579" t="s">
        <v>7457</v>
      </c>
    </row>
    <row r="4580" spans="1:21" ht="34" x14ac:dyDescent="0.2">
      <c r="A4580">
        <v>4960</v>
      </c>
      <c r="B4580" s="8" t="str">
        <f>IFERROR(INDEX(Sheet2!C:C, MATCH(SQL!D4580, Sheet2!H:H, 0)), "")</f>
        <v/>
      </c>
      <c r="D4580" t="s">
        <v>9557</v>
      </c>
      <c r="E4580">
        <v>4920</v>
      </c>
      <c r="G4580" s="3" t="s">
        <v>9737</v>
      </c>
      <c r="I4580" t="s">
        <v>7920</v>
      </c>
      <c r="K4580" t="s">
        <v>7989</v>
      </c>
      <c r="Q4580" t="s">
        <v>7486</v>
      </c>
      <c r="T4580" t="s">
        <v>9736</v>
      </c>
      <c r="U4580" t="s">
        <v>7966</v>
      </c>
    </row>
    <row r="4581" spans="1:21" ht="17" x14ac:dyDescent="0.2">
      <c r="A4581">
        <v>4961</v>
      </c>
      <c r="B4581" s="8" t="str">
        <f>IFERROR(INDEX(Sheet2!C:C, MATCH(SQL!D4581, Sheet2!H:H, 0)), "")</f>
        <v/>
      </c>
      <c r="D4581" t="s">
        <v>9557</v>
      </c>
      <c r="E4581">
        <v>4920</v>
      </c>
      <c r="G4581" s="3" t="s">
        <v>9735</v>
      </c>
      <c r="I4581" t="s">
        <v>7920</v>
      </c>
      <c r="K4581" t="s">
        <v>7989</v>
      </c>
      <c r="Q4581" t="s">
        <v>7486</v>
      </c>
      <c r="T4581" t="s">
        <v>9734</v>
      </c>
      <c r="U4581" t="s">
        <v>7442</v>
      </c>
    </row>
    <row r="4582" spans="1:21" ht="17" x14ac:dyDescent="0.2">
      <c r="A4582">
        <v>4962</v>
      </c>
      <c r="B4582" s="8" t="str">
        <f>IFERROR(INDEX(Sheet2!C:C, MATCH(SQL!D4582, Sheet2!H:H, 0)), "")</f>
        <v/>
      </c>
      <c r="D4582" t="s">
        <v>9557</v>
      </c>
      <c r="E4582">
        <v>4920</v>
      </c>
      <c r="G4582" s="3" t="s">
        <v>9733</v>
      </c>
      <c r="I4582" t="s">
        <v>7920</v>
      </c>
      <c r="K4582" t="s">
        <v>7989</v>
      </c>
      <c r="Q4582" t="s">
        <v>7486</v>
      </c>
      <c r="T4582" t="s">
        <v>9732</v>
      </c>
      <c r="U4582" t="s">
        <v>7397</v>
      </c>
    </row>
    <row r="4583" spans="1:21" ht="17" x14ac:dyDescent="0.2">
      <c r="A4583">
        <v>4963</v>
      </c>
      <c r="B4583" s="8" t="str">
        <f>IFERROR(INDEX(Sheet2!C:C, MATCH(SQL!D4583, Sheet2!H:H, 0)), "")</f>
        <v/>
      </c>
      <c r="D4583" t="s">
        <v>9557</v>
      </c>
      <c r="E4583">
        <v>4920</v>
      </c>
      <c r="G4583" s="3" t="s">
        <v>9731</v>
      </c>
      <c r="I4583" t="s">
        <v>7920</v>
      </c>
      <c r="K4583" t="s">
        <v>7989</v>
      </c>
      <c r="Q4583" t="s">
        <v>7486</v>
      </c>
      <c r="T4583" t="s">
        <v>9730</v>
      </c>
      <c r="U4583" t="s">
        <v>7442</v>
      </c>
    </row>
    <row r="4584" spans="1:21" ht="34" x14ac:dyDescent="0.2">
      <c r="A4584">
        <v>4964</v>
      </c>
      <c r="B4584" s="8" t="str">
        <f>IFERROR(INDEX(Sheet2!C:C, MATCH(SQL!D4584, Sheet2!H:H, 0)), "")</f>
        <v/>
      </c>
      <c r="D4584" t="s">
        <v>9557</v>
      </c>
      <c r="E4584">
        <v>4920</v>
      </c>
      <c r="G4584" s="3" t="s">
        <v>9729</v>
      </c>
      <c r="I4584" t="s">
        <v>7920</v>
      </c>
      <c r="K4584" t="s">
        <v>7989</v>
      </c>
      <c r="Q4584" t="s">
        <v>7486</v>
      </c>
      <c r="T4584" t="s">
        <v>9728</v>
      </c>
      <c r="U4584" t="s">
        <v>7455</v>
      </c>
    </row>
    <row r="4585" spans="1:21" ht="34" x14ac:dyDescent="0.2">
      <c r="A4585">
        <v>4965</v>
      </c>
      <c r="B4585" s="8" t="str">
        <f>IFERROR(INDEX(Sheet2!C:C, MATCH(SQL!D4585, Sheet2!H:H, 0)), "")</f>
        <v/>
      </c>
      <c r="D4585" t="s">
        <v>9557</v>
      </c>
      <c r="E4585">
        <v>4920</v>
      </c>
      <c r="G4585" s="3" t="s">
        <v>9727</v>
      </c>
      <c r="I4585" t="s">
        <v>7920</v>
      </c>
      <c r="K4585" t="s">
        <v>7989</v>
      </c>
      <c r="Q4585" t="s">
        <v>7486</v>
      </c>
      <c r="T4585" t="s">
        <v>9726</v>
      </c>
      <c r="U4585" t="s">
        <v>7488</v>
      </c>
    </row>
    <row r="4586" spans="1:21" ht="34" x14ac:dyDescent="0.2">
      <c r="A4586">
        <v>4966</v>
      </c>
      <c r="B4586" s="8" t="str">
        <f>IFERROR(INDEX(Sheet2!C:C, MATCH(SQL!D4586, Sheet2!H:H, 0)), "")</f>
        <v/>
      </c>
      <c r="D4586" t="s">
        <v>9557</v>
      </c>
      <c r="E4586">
        <v>4920</v>
      </c>
      <c r="G4586" s="3" t="s">
        <v>9725</v>
      </c>
      <c r="I4586" t="s">
        <v>7920</v>
      </c>
      <c r="K4586" t="s">
        <v>7989</v>
      </c>
      <c r="Q4586" t="s">
        <v>7486</v>
      </c>
      <c r="T4586" t="s">
        <v>9724</v>
      </c>
      <c r="U4586" t="s">
        <v>7455</v>
      </c>
    </row>
    <row r="4587" spans="1:21" ht="34" x14ac:dyDescent="0.2">
      <c r="A4587">
        <v>4967</v>
      </c>
      <c r="B4587" s="8" t="str">
        <f>IFERROR(INDEX(Sheet2!C:C, MATCH(SQL!D4587, Sheet2!H:H, 0)), "")</f>
        <v/>
      </c>
      <c r="D4587" t="s">
        <v>9557</v>
      </c>
      <c r="E4587">
        <v>4920</v>
      </c>
      <c r="G4587" s="3" t="s">
        <v>9723</v>
      </c>
      <c r="I4587" t="s">
        <v>7920</v>
      </c>
      <c r="K4587" t="s">
        <v>7989</v>
      </c>
      <c r="Q4587" t="s">
        <v>7486</v>
      </c>
      <c r="T4587" t="s">
        <v>9722</v>
      </c>
      <c r="U4587" t="s">
        <v>7420</v>
      </c>
    </row>
    <row r="4588" spans="1:21" ht="34" x14ac:dyDescent="0.2">
      <c r="A4588">
        <v>4968</v>
      </c>
      <c r="B4588" s="8" t="str">
        <f>IFERROR(INDEX(Sheet2!C:C, MATCH(SQL!D4588, Sheet2!H:H, 0)), "")</f>
        <v/>
      </c>
      <c r="D4588" t="s">
        <v>9557</v>
      </c>
      <c r="E4588">
        <v>4920</v>
      </c>
      <c r="G4588" s="3" t="s">
        <v>9721</v>
      </c>
      <c r="I4588" t="s">
        <v>7920</v>
      </c>
      <c r="K4588" t="s">
        <v>7989</v>
      </c>
      <c r="Q4588" t="s">
        <v>7486</v>
      </c>
      <c r="T4588" t="s">
        <v>9720</v>
      </c>
      <c r="U4588" t="s">
        <v>7854</v>
      </c>
    </row>
    <row r="4589" spans="1:21" ht="34" x14ac:dyDescent="0.2">
      <c r="A4589">
        <v>4969</v>
      </c>
      <c r="B4589" s="8" t="str">
        <f>IFERROR(INDEX(Sheet2!C:C, MATCH(SQL!D4589, Sheet2!H:H, 0)), "")</f>
        <v/>
      </c>
      <c r="D4589" t="s">
        <v>9557</v>
      </c>
      <c r="E4589">
        <v>4920</v>
      </c>
      <c r="G4589" s="3" t="s">
        <v>9719</v>
      </c>
      <c r="I4589" t="s">
        <v>7920</v>
      </c>
      <c r="K4589" t="s">
        <v>7989</v>
      </c>
      <c r="Q4589" t="s">
        <v>7486</v>
      </c>
      <c r="T4589" t="s">
        <v>9718</v>
      </c>
      <c r="U4589" t="s">
        <v>8066</v>
      </c>
    </row>
    <row r="4590" spans="1:21" ht="34" x14ac:dyDescent="0.2">
      <c r="A4590">
        <v>4970</v>
      </c>
      <c r="B4590" s="8" t="str">
        <f>IFERROR(INDEX(Sheet2!C:C, MATCH(SQL!D4590, Sheet2!H:H, 0)), "")</f>
        <v/>
      </c>
      <c r="D4590" t="s">
        <v>9557</v>
      </c>
      <c r="E4590">
        <v>4920</v>
      </c>
      <c r="G4590" s="3" t="s">
        <v>9717</v>
      </c>
      <c r="I4590" t="s">
        <v>7920</v>
      </c>
      <c r="K4590" t="s">
        <v>7989</v>
      </c>
      <c r="Q4590" t="s">
        <v>7486</v>
      </c>
      <c r="T4590" t="s">
        <v>9716</v>
      </c>
      <c r="U4590" t="s">
        <v>7397</v>
      </c>
    </row>
    <row r="4591" spans="1:21" ht="51" x14ac:dyDescent="0.2">
      <c r="A4591">
        <v>4971</v>
      </c>
      <c r="B4591" s="8" t="str">
        <f>IFERROR(INDEX(Sheet2!C:C, MATCH(SQL!D4591, Sheet2!H:H, 0)), "")</f>
        <v/>
      </c>
      <c r="D4591" t="s">
        <v>9557</v>
      </c>
      <c r="E4591">
        <v>4920</v>
      </c>
      <c r="G4591" s="3" t="s">
        <v>9715</v>
      </c>
      <c r="I4591" t="s">
        <v>7920</v>
      </c>
      <c r="K4591" t="s">
        <v>7989</v>
      </c>
      <c r="Q4591" t="s">
        <v>7486</v>
      </c>
      <c r="T4591" t="s">
        <v>9714</v>
      </c>
      <c r="U4591" t="s">
        <v>7390</v>
      </c>
    </row>
    <row r="4592" spans="1:21" ht="17" x14ac:dyDescent="0.2">
      <c r="A4592">
        <v>4972</v>
      </c>
      <c r="B4592" s="8" t="str">
        <f>IFERROR(INDEX(Sheet2!C:C, MATCH(SQL!D4592, Sheet2!H:H, 0)), "")</f>
        <v/>
      </c>
      <c r="D4592" t="s">
        <v>9557</v>
      </c>
      <c r="E4592">
        <v>4920</v>
      </c>
      <c r="G4592" s="3" t="s">
        <v>9713</v>
      </c>
      <c r="I4592" t="s">
        <v>7920</v>
      </c>
      <c r="K4592" t="s">
        <v>7989</v>
      </c>
      <c r="Q4592" t="s">
        <v>7486</v>
      </c>
      <c r="T4592" t="s">
        <v>9693</v>
      </c>
      <c r="U4592" t="s">
        <v>7397</v>
      </c>
    </row>
    <row r="4593" spans="1:21" ht="34" x14ac:dyDescent="0.2">
      <c r="A4593">
        <v>4973</v>
      </c>
      <c r="B4593" s="8" t="str">
        <f>IFERROR(INDEX(Sheet2!C:C, MATCH(SQL!D4593, Sheet2!H:H, 0)), "")</f>
        <v/>
      </c>
      <c r="D4593" t="s">
        <v>9557</v>
      </c>
      <c r="E4593">
        <v>4920</v>
      </c>
      <c r="G4593" s="3" t="s">
        <v>9712</v>
      </c>
      <c r="I4593" t="s">
        <v>7920</v>
      </c>
      <c r="K4593" t="s">
        <v>7989</v>
      </c>
      <c r="Q4593" t="s">
        <v>7486</v>
      </c>
      <c r="T4593" t="s">
        <v>9711</v>
      </c>
      <c r="U4593" t="s">
        <v>7395</v>
      </c>
    </row>
    <row r="4594" spans="1:21" ht="17" x14ac:dyDescent="0.2">
      <c r="A4594">
        <v>4974</v>
      </c>
      <c r="B4594" s="8" t="str">
        <f>IFERROR(INDEX(Sheet2!C:C, MATCH(SQL!D4594, Sheet2!H:H, 0)), "")</f>
        <v/>
      </c>
      <c r="D4594" t="s">
        <v>9557</v>
      </c>
      <c r="E4594">
        <v>4920</v>
      </c>
      <c r="G4594" s="3" t="s">
        <v>9710</v>
      </c>
      <c r="I4594" t="s">
        <v>7920</v>
      </c>
      <c r="K4594" t="s">
        <v>7989</v>
      </c>
      <c r="Q4594" t="s">
        <v>7486</v>
      </c>
      <c r="T4594" t="s">
        <v>9709</v>
      </c>
      <c r="U4594" t="s">
        <v>7397</v>
      </c>
    </row>
    <row r="4595" spans="1:21" ht="17" x14ac:dyDescent="0.2">
      <c r="A4595">
        <v>4975</v>
      </c>
      <c r="B4595" s="8" t="str">
        <f>IFERROR(INDEX(Sheet2!C:C, MATCH(SQL!D4595, Sheet2!H:H, 0)), "")</f>
        <v/>
      </c>
      <c r="D4595" t="s">
        <v>9557</v>
      </c>
      <c r="E4595">
        <v>4920</v>
      </c>
      <c r="G4595" s="3" t="s">
        <v>9708</v>
      </c>
      <c r="I4595" t="s">
        <v>7920</v>
      </c>
      <c r="K4595" t="s">
        <v>7989</v>
      </c>
      <c r="Q4595" t="s">
        <v>7486</v>
      </c>
      <c r="T4595" t="s">
        <v>9707</v>
      </c>
      <c r="U4595" t="s">
        <v>7821</v>
      </c>
    </row>
    <row r="4596" spans="1:21" ht="17" x14ac:dyDescent="0.2">
      <c r="A4596">
        <v>4976</v>
      </c>
      <c r="B4596" s="8" t="str">
        <f>IFERROR(INDEX(Sheet2!C:C, MATCH(SQL!D4596, Sheet2!H:H, 0)), "")</f>
        <v/>
      </c>
      <c r="D4596" t="s">
        <v>9557</v>
      </c>
      <c r="E4596">
        <v>4920</v>
      </c>
      <c r="G4596" s="3" t="s">
        <v>9706</v>
      </c>
      <c r="I4596" t="s">
        <v>7920</v>
      </c>
      <c r="K4596" t="s">
        <v>7989</v>
      </c>
      <c r="Q4596" t="s">
        <v>7486</v>
      </c>
      <c r="T4596" t="s">
        <v>9636</v>
      </c>
      <c r="U4596" t="s">
        <v>7395</v>
      </c>
    </row>
    <row r="4597" spans="1:21" ht="34" x14ac:dyDescent="0.2">
      <c r="A4597">
        <v>4977</v>
      </c>
      <c r="B4597" s="8" t="str">
        <f>IFERROR(INDEX(Sheet2!C:C, MATCH(SQL!D4597, Sheet2!H:H, 0)), "")</f>
        <v/>
      </c>
      <c r="D4597" t="s">
        <v>9557</v>
      </c>
      <c r="E4597">
        <v>4920</v>
      </c>
      <c r="G4597" s="3" t="s">
        <v>9705</v>
      </c>
      <c r="I4597" t="s">
        <v>7920</v>
      </c>
      <c r="K4597" t="s">
        <v>7989</v>
      </c>
      <c r="Q4597" t="s">
        <v>7486</v>
      </c>
      <c r="T4597" t="s">
        <v>9704</v>
      </c>
      <c r="U4597" t="s">
        <v>7682</v>
      </c>
    </row>
    <row r="4598" spans="1:21" ht="34" x14ac:dyDescent="0.2">
      <c r="A4598">
        <v>4978</v>
      </c>
      <c r="B4598" s="8" t="str">
        <f>IFERROR(INDEX(Sheet2!C:C, MATCH(SQL!D4598, Sheet2!H:H, 0)), "")</f>
        <v/>
      </c>
      <c r="D4598" t="s">
        <v>9557</v>
      </c>
      <c r="E4598">
        <v>4920</v>
      </c>
      <c r="G4598" s="3" t="s">
        <v>9703</v>
      </c>
      <c r="I4598" t="s">
        <v>7920</v>
      </c>
      <c r="K4598" t="s">
        <v>7989</v>
      </c>
      <c r="Q4598" t="s">
        <v>7486</v>
      </c>
      <c r="T4598" t="s">
        <v>9702</v>
      </c>
      <c r="U4598" t="s">
        <v>7437</v>
      </c>
    </row>
    <row r="4599" spans="1:21" ht="17" x14ac:dyDescent="0.2">
      <c r="A4599">
        <v>4979</v>
      </c>
      <c r="B4599" s="8" t="str">
        <f>IFERROR(INDEX(Sheet2!C:C, MATCH(SQL!D4599, Sheet2!H:H, 0)), "")</f>
        <v/>
      </c>
      <c r="D4599" t="s">
        <v>9557</v>
      </c>
      <c r="E4599">
        <v>4920</v>
      </c>
      <c r="G4599" s="3" t="s">
        <v>9701</v>
      </c>
      <c r="I4599" t="s">
        <v>7920</v>
      </c>
      <c r="K4599" t="s">
        <v>7989</v>
      </c>
      <c r="Q4599" t="s">
        <v>7486</v>
      </c>
      <c r="T4599" t="s">
        <v>9693</v>
      </c>
      <c r="U4599" t="s">
        <v>7397</v>
      </c>
    </row>
    <row r="4600" spans="1:21" ht="34" x14ac:dyDescent="0.2">
      <c r="A4600">
        <v>4980</v>
      </c>
      <c r="B4600" s="8" t="str">
        <f>IFERROR(INDEX(Sheet2!C:C, MATCH(SQL!D4600, Sheet2!H:H, 0)), "")</f>
        <v/>
      </c>
      <c r="D4600" t="s">
        <v>9557</v>
      </c>
      <c r="E4600">
        <v>4920</v>
      </c>
      <c r="G4600" s="3" t="s">
        <v>9700</v>
      </c>
      <c r="I4600" t="s">
        <v>7920</v>
      </c>
      <c r="K4600" t="s">
        <v>7989</v>
      </c>
      <c r="Q4600" t="s">
        <v>7486</v>
      </c>
      <c r="T4600" t="s">
        <v>8913</v>
      </c>
      <c r="U4600" t="s">
        <v>7455</v>
      </c>
    </row>
    <row r="4601" spans="1:21" ht="34" x14ac:dyDescent="0.2">
      <c r="A4601">
        <v>4981</v>
      </c>
      <c r="B4601" s="8" t="str">
        <f>IFERROR(INDEX(Sheet2!C:C, MATCH(SQL!D4601, Sheet2!H:H, 0)), "")</f>
        <v/>
      </c>
      <c r="D4601" t="s">
        <v>9557</v>
      </c>
      <c r="E4601">
        <v>4920</v>
      </c>
      <c r="G4601" s="3" t="s">
        <v>9699</v>
      </c>
      <c r="I4601" t="s">
        <v>7920</v>
      </c>
      <c r="K4601" t="s">
        <v>7989</v>
      </c>
      <c r="Q4601" t="s">
        <v>7486</v>
      </c>
      <c r="T4601" t="s">
        <v>9642</v>
      </c>
      <c r="U4601" t="s">
        <v>7254</v>
      </c>
    </row>
    <row r="4602" spans="1:21" ht="34" x14ac:dyDescent="0.2">
      <c r="A4602">
        <v>4982</v>
      </c>
      <c r="B4602" s="8" t="str">
        <f>IFERROR(INDEX(Sheet2!C:C, MATCH(SQL!D4602, Sheet2!H:H, 0)), "")</f>
        <v/>
      </c>
      <c r="D4602" t="s">
        <v>9557</v>
      </c>
      <c r="E4602">
        <v>4920</v>
      </c>
      <c r="G4602" s="3" t="s">
        <v>9698</v>
      </c>
      <c r="I4602" t="s">
        <v>7920</v>
      </c>
      <c r="K4602" t="s">
        <v>7989</v>
      </c>
      <c r="Q4602" t="s">
        <v>7486</v>
      </c>
      <c r="T4602" t="s">
        <v>9697</v>
      </c>
      <c r="U4602" t="s">
        <v>7448</v>
      </c>
    </row>
    <row r="4603" spans="1:21" ht="34" x14ac:dyDescent="0.2">
      <c r="A4603">
        <v>4983</v>
      </c>
      <c r="B4603" s="8" t="str">
        <f>IFERROR(INDEX(Sheet2!C:C, MATCH(SQL!D4603, Sheet2!H:H, 0)), "")</f>
        <v/>
      </c>
      <c r="D4603" t="s">
        <v>9557</v>
      </c>
      <c r="E4603">
        <v>4920</v>
      </c>
      <c r="G4603" s="3" t="s">
        <v>9696</v>
      </c>
      <c r="I4603" t="s">
        <v>7920</v>
      </c>
      <c r="K4603" t="s">
        <v>7989</v>
      </c>
      <c r="Q4603" t="s">
        <v>7486</v>
      </c>
      <c r="T4603" t="s">
        <v>9695</v>
      </c>
      <c r="U4603" t="s">
        <v>7851</v>
      </c>
    </row>
    <row r="4604" spans="1:21" ht="34" x14ac:dyDescent="0.2">
      <c r="A4604">
        <v>4984</v>
      </c>
      <c r="B4604" s="8" t="str">
        <f>IFERROR(INDEX(Sheet2!C:C, MATCH(SQL!D4604, Sheet2!H:H, 0)), "")</f>
        <v/>
      </c>
      <c r="D4604" t="s">
        <v>9557</v>
      </c>
      <c r="E4604">
        <v>4920</v>
      </c>
      <c r="G4604" s="3" t="s">
        <v>9694</v>
      </c>
      <c r="I4604" t="s">
        <v>7920</v>
      </c>
      <c r="K4604" t="s">
        <v>7989</v>
      </c>
      <c r="Q4604" t="s">
        <v>7486</v>
      </c>
      <c r="T4604" t="s">
        <v>9693</v>
      </c>
      <c r="U4604" t="s">
        <v>7397</v>
      </c>
    </row>
    <row r="4605" spans="1:21" ht="34" x14ac:dyDescent="0.2">
      <c r="A4605">
        <v>4985</v>
      </c>
      <c r="B4605" s="8" t="str">
        <f>IFERROR(INDEX(Sheet2!C:C, MATCH(SQL!D4605, Sheet2!H:H, 0)), "")</f>
        <v/>
      </c>
      <c r="D4605" t="s">
        <v>9557</v>
      </c>
      <c r="E4605">
        <v>4920</v>
      </c>
      <c r="G4605" s="3" t="s">
        <v>9692</v>
      </c>
      <c r="I4605" t="s">
        <v>7920</v>
      </c>
      <c r="K4605" t="s">
        <v>7989</v>
      </c>
      <c r="Q4605" t="s">
        <v>7486</v>
      </c>
      <c r="T4605" t="s">
        <v>9623</v>
      </c>
      <c r="U4605" t="s">
        <v>7448</v>
      </c>
    </row>
    <row r="4606" spans="1:21" ht="34" x14ac:dyDescent="0.2">
      <c r="A4606">
        <v>4986</v>
      </c>
      <c r="B4606" s="8" t="str">
        <f>IFERROR(INDEX(Sheet2!C:C, MATCH(SQL!D4606, Sheet2!H:H, 0)), "")</f>
        <v/>
      </c>
      <c r="D4606" t="s">
        <v>9557</v>
      </c>
      <c r="E4606">
        <v>4920</v>
      </c>
      <c r="G4606" s="3" t="s">
        <v>9691</v>
      </c>
      <c r="I4606" t="s">
        <v>7920</v>
      </c>
      <c r="K4606" t="s">
        <v>7989</v>
      </c>
      <c r="Q4606" t="s">
        <v>7486</v>
      </c>
      <c r="T4606" t="s">
        <v>9690</v>
      </c>
      <c r="U4606" t="s">
        <v>7508</v>
      </c>
    </row>
    <row r="4607" spans="1:21" ht="17" x14ac:dyDescent="0.2">
      <c r="A4607">
        <v>4987</v>
      </c>
      <c r="B4607" s="8" t="str">
        <f>IFERROR(INDEX(Sheet2!C:C, MATCH(SQL!D4607, Sheet2!H:H, 0)), "")</f>
        <v/>
      </c>
      <c r="D4607" t="s">
        <v>9557</v>
      </c>
      <c r="E4607">
        <v>4920</v>
      </c>
      <c r="G4607" s="3" t="s">
        <v>9689</v>
      </c>
      <c r="I4607" t="s">
        <v>7920</v>
      </c>
      <c r="K4607" t="s">
        <v>7989</v>
      </c>
      <c r="Q4607" t="s">
        <v>7486</v>
      </c>
      <c r="T4607" t="s">
        <v>9688</v>
      </c>
      <c r="U4607" t="s">
        <v>7437</v>
      </c>
    </row>
    <row r="4608" spans="1:21" ht="34" x14ac:dyDescent="0.2">
      <c r="A4608">
        <v>4988</v>
      </c>
      <c r="B4608" s="8" t="str">
        <f>IFERROR(INDEX(Sheet2!C:C, MATCH(SQL!D4608, Sheet2!H:H, 0)), "")</f>
        <v/>
      </c>
      <c r="D4608" t="s">
        <v>9557</v>
      </c>
      <c r="E4608">
        <v>4920</v>
      </c>
      <c r="G4608" s="3" t="s">
        <v>9687</v>
      </c>
      <c r="I4608" t="s">
        <v>7920</v>
      </c>
      <c r="K4608" t="s">
        <v>7989</v>
      </c>
      <c r="Q4608" t="s">
        <v>7486</v>
      </c>
      <c r="T4608" t="s">
        <v>9686</v>
      </c>
      <c r="U4608" t="s">
        <v>8174</v>
      </c>
    </row>
    <row r="4609" spans="1:21" ht="34" x14ac:dyDescent="0.2">
      <c r="A4609">
        <v>4989</v>
      </c>
      <c r="B4609" s="8" t="str">
        <f>IFERROR(INDEX(Sheet2!C:C, MATCH(SQL!D4609, Sheet2!H:H, 0)), "")</f>
        <v/>
      </c>
      <c r="D4609" t="s">
        <v>9557</v>
      </c>
      <c r="E4609">
        <v>4920</v>
      </c>
      <c r="G4609" s="3" t="s">
        <v>9685</v>
      </c>
      <c r="I4609" t="s">
        <v>7920</v>
      </c>
      <c r="K4609" t="s">
        <v>7989</v>
      </c>
      <c r="Q4609" t="s">
        <v>7486</v>
      </c>
      <c r="T4609" t="s">
        <v>9684</v>
      </c>
      <c r="U4609" t="s">
        <v>7390</v>
      </c>
    </row>
    <row r="4610" spans="1:21" ht="17" x14ac:dyDescent="0.2">
      <c r="A4610">
        <v>4990</v>
      </c>
      <c r="B4610" s="8" t="str">
        <f>IFERROR(INDEX(Sheet2!C:C, MATCH(SQL!D4610, Sheet2!H:H, 0)), "")</f>
        <v/>
      </c>
      <c r="D4610" t="s">
        <v>9557</v>
      </c>
      <c r="E4610">
        <v>4920</v>
      </c>
      <c r="G4610" s="3" t="s">
        <v>9683</v>
      </c>
      <c r="I4610" t="s">
        <v>7920</v>
      </c>
      <c r="K4610" t="s">
        <v>7989</v>
      </c>
      <c r="Q4610" t="s">
        <v>7486</v>
      </c>
      <c r="T4610" t="s">
        <v>9682</v>
      </c>
      <c r="U4610" t="s">
        <v>7397</v>
      </c>
    </row>
    <row r="4611" spans="1:21" ht="34" x14ac:dyDescent="0.2">
      <c r="A4611">
        <v>4991</v>
      </c>
      <c r="B4611" s="8" t="str">
        <f>IFERROR(INDEX(Sheet2!C:C, MATCH(SQL!D4611, Sheet2!H:H, 0)), "")</f>
        <v/>
      </c>
      <c r="D4611" t="s">
        <v>9557</v>
      </c>
      <c r="E4611">
        <v>4920</v>
      </c>
      <c r="G4611" s="3" t="s">
        <v>9681</v>
      </c>
      <c r="I4611" t="s">
        <v>7920</v>
      </c>
      <c r="K4611" t="s">
        <v>7989</v>
      </c>
      <c r="Q4611" t="s">
        <v>7486</v>
      </c>
      <c r="T4611" t="s">
        <v>9679</v>
      </c>
      <c r="U4611" t="s">
        <v>7431</v>
      </c>
    </row>
    <row r="4612" spans="1:21" ht="34" x14ac:dyDescent="0.2">
      <c r="A4612">
        <v>4992</v>
      </c>
      <c r="B4612" s="8" t="str">
        <f>IFERROR(INDEX(Sheet2!C:C, MATCH(SQL!D4612, Sheet2!H:H, 0)), "")</f>
        <v/>
      </c>
      <c r="D4612" t="s">
        <v>9557</v>
      </c>
      <c r="E4612">
        <v>4920</v>
      </c>
      <c r="G4612" s="3" t="s">
        <v>9680</v>
      </c>
      <c r="I4612" t="s">
        <v>7920</v>
      </c>
      <c r="K4612" t="s">
        <v>7989</v>
      </c>
      <c r="Q4612" t="s">
        <v>7486</v>
      </c>
      <c r="T4612" t="s">
        <v>9679</v>
      </c>
      <c r="U4612" t="s">
        <v>7431</v>
      </c>
    </row>
    <row r="4613" spans="1:21" ht="34" x14ac:dyDescent="0.2">
      <c r="A4613">
        <v>4993</v>
      </c>
      <c r="B4613" s="8" t="str">
        <f>IFERROR(INDEX(Sheet2!C:C, MATCH(SQL!D4613, Sheet2!H:H, 0)), "")</f>
        <v/>
      </c>
      <c r="D4613" t="s">
        <v>9557</v>
      </c>
      <c r="E4613">
        <v>4920</v>
      </c>
      <c r="G4613" s="3" t="s">
        <v>9678</v>
      </c>
      <c r="I4613" t="s">
        <v>7920</v>
      </c>
      <c r="K4613" t="s">
        <v>7989</v>
      </c>
      <c r="Q4613" t="s">
        <v>7486</v>
      </c>
      <c r="T4613" t="s">
        <v>9677</v>
      </c>
      <c r="U4613" t="s">
        <v>7442</v>
      </c>
    </row>
    <row r="4614" spans="1:21" ht="34" x14ac:dyDescent="0.2">
      <c r="A4614">
        <v>4994</v>
      </c>
      <c r="B4614" s="8" t="str">
        <f>IFERROR(INDEX(Sheet2!C:C, MATCH(SQL!D4614, Sheet2!H:H, 0)), "")</f>
        <v/>
      </c>
      <c r="D4614" t="s">
        <v>9557</v>
      </c>
      <c r="E4614">
        <v>4920</v>
      </c>
      <c r="G4614" s="3" t="s">
        <v>9676</v>
      </c>
      <c r="I4614" t="s">
        <v>7920</v>
      </c>
      <c r="K4614" t="s">
        <v>7989</v>
      </c>
      <c r="Q4614" t="s">
        <v>7486</v>
      </c>
      <c r="T4614" t="s">
        <v>9675</v>
      </c>
      <c r="U4614" t="s">
        <v>8025</v>
      </c>
    </row>
    <row r="4615" spans="1:21" ht="34" x14ac:dyDescent="0.2">
      <c r="A4615">
        <v>4995</v>
      </c>
      <c r="B4615" s="8" t="str">
        <f>IFERROR(INDEX(Sheet2!C:C, MATCH(SQL!D4615, Sheet2!H:H, 0)), "")</f>
        <v/>
      </c>
      <c r="D4615" t="s">
        <v>9557</v>
      </c>
      <c r="E4615">
        <v>4920</v>
      </c>
      <c r="G4615" s="3" t="s">
        <v>9674</v>
      </c>
      <c r="I4615" t="s">
        <v>7920</v>
      </c>
      <c r="K4615" t="s">
        <v>7989</v>
      </c>
      <c r="Q4615" t="s">
        <v>7486</v>
      </c>
      <c r="T4615" t="s">
        <v>9673</v>
      </c>
      <c r="U4615" t="s">
        <v>7442</v>
      </c>
    </row>
    <row r="4616" spans="1:21" ht="34" x14ac:dyDescent="0.2">
      <c r="A4616">
        <v>4996</v>
      </c>
      <c r="B4616" s="8" t="str">
        <f>IFERROR(INDEX(Sheet2!C:C, MATCH(SQL!D4616, Sheet2!H:H, 0)), "")</f>
        <v/>
      </c>
      <c r="D4616" t="s">
        <v>9557</v>
      </c>
      <c r="E4616">
        <v>4920</v>
      </c>
      <c r="G4616" s="3" t="s">
        <v>9672</v>
      </c>
      <c r="I4616" t="s">
        <v>7920</v>
      </c>
      <c r="K4616" t="s">
        <v>7989</v>
      </c>
      <c r="Q4616" t="s">
        <v>7486</v>
      </c>
      <c r="T4616" t="s">
        <v>9618</v>
      </c>
      <c r="U4616" t="s">
        <v>7580</v>
      </c>
    </row>
    <row r="4617" spans="1:21" ht="34" x14ac:dyDescent="0.2">
      <c r="A4617">
        <v>4997</v>
      </c>
      <c r="B4617" s="8" t="str">
        <f>IFERROR(INDEX(Sheet2!C:C, MATCH(SQL!D4617, Sheet2!H:H, 0)), "")</f>
        <v/>
      </c>
      <c r="D4617" t="s">
        <v>9557</v>
      </c>
      <c r="E4617">
        <v>4920</v>
      </c>
      <c r="G4617" s="3" t="s">
        <v>9671</v>
      </c>
      <c r="I4617" t="s">
        <v>7920</v>
      </c>
      <c r="K4617" t="s">
        <v>7989</v>
      </c>
      <c r="Q4617" t="s">
        <v>7486</v>
      </c>
      <c r="T4617" t="s">
        <v>9618</v>
      </c>
      <c r="U4617" t="s">
        <v>7580</v>
      </c>
    </row>
    <row r="4618" spans="1:21" ht="34" x14ac:dyDescent="0.2">
      <c r="A4618">
        <v>4998</v>
      </c>
      <c r="B4618" s="8" t="str">
        <f>IFERROR(INDEX(Sheet2!C:C, MATCH(SQL!D4618, Sheet2!H:H, 0)), "")</f>
        <v/>
      </c>
      <c r="D4618" t="s">
        <v>9557</v>
      </c>
      <c r="E4618">
        <v>4920</v>
      </c>
      <c r="G4618" s="3" t="s">
        <v>9670</v>
      </c>
      <c r="I4618" t="s">
        <v>7920</v>
      </c>
      <c r="K4618" t="s">
        <v>7989</v>
      </c>
      <c r="Q4618" t="s">
        <v>7486</v>
      </c>
      <c r="T4618" t="s">
        <v>9669</v>
      </c>
      <c r="U4618" t="s">
        <v>7580</v>
      </c>
    </row>
    <row r="4619" spans="1:21" ht="34" x14ac:dyDescent="0.2">
      <c r="A4619">
        <v>4999</v>
      </c>
      <c r="B4619" s="8" t="str">
        <f>IFERROR(INDEX(Sheet2!C:C, MATCH(SQL!D4619, Sheet2!H:H, 0)), "")</f>
        <v/>
      </c>
      <c r="D4619" t="s">
        <v>9557</v>
      </c>
      <c r="E4619">
        <v>4920</v>
      </c>
      <c r="G4619" s="3" t="s">
        <v>9668</v>
      </c>
      <c r="I4619" t="s">
        <v>7920</v>
      </c>
      <c r="K4619" t="s">
        <v>7989</v>
      </c>
      <c r="Q4619" t="s">
        <v>7486</v>
      </c>
      <c r="T4619" t="s">
        <v>9667</v>
      </c>
      <c r="U4619" t="s">
        <v>7397</v>
      </c>
    </row>
    <row r="4620" spans="1:21" ht="34" x14ac:dyDescent="0.2">
      <c r="A4620">
        <v>5000</v>
      </c>
      <c r="B4620" s="8" t="str">
        <f>IFERROR(INDEX(Sheet2!C:C, MATCH(SQL!D4620, Sheet2!H:H, 0)), "")</f>
        <v/>
      </c>
      <c r="D4620" t="s">
        <v>9557</v>
      </c>
      <c r="E4620">
        <v>4920</v>
      </c>
      <c r="G4620" s="3" t="s">
        <v>9666</v>
      </c>
      <c r="I4620" t="s">
        <v>7920</v>
      </c>
      <c r="K4620" t="s">
        <v>7989</v>
      </c>
      <c r="Q4620" t="s">
        <v>7486</v>
      </c>
      <c r="T4620" t="s">
        <v>9665</v>
      </c>
      <c r="U4620" t="s">
        <v>7397</v>
      </c>
    </row>
    <row r="4621" spans="1:21" ht="34" x14ac:dyDescent="0.2">
      <c r="A4621">
        <v>5001</v>
      </c>
      <c r="B4621" s="8" t="str">
        <f>IFERROR(INDEX(Sheet2!C:C, MATCH(SQL!D4621, Sheet2!H:H, 0)), "")</f>
        <v/>
      </c>
      <c r="D4621" t="s">
        <v>9557</v>
      </c>
      <c r="E4621">
        <v>4920</v>
      </c>
      <c r="G4621" s="3" t="s">
        <v>9664</v>
      </c>
      <c r="I4621" t="s">
        <v>7920</v>
      </c>
      <c r="K4621" t="s">
        <v>7989</v>
      </c>
      <c r="Q4621" t="s">
        <v>7486</v>
      </c>
      <c r="T4621" t="s">
        <v>9663</v>
      </c>
      <c r="U4621" t="s">
        <v>7991</v>
      </c>
    </row>
    <row r="4622" spans="1:21" ht="34" x14ac:dyDescent="0.2">
      <c r="A4622">
        <v>5002</v>
      </c>
      <c r="B4622" s="8" t="str">
        <f>IFERROR(INDEX(Sheet2!C:C, MATCH(SQL!D4622, Sheet2!H:H, 0)), "")</f>
        <v/>
      </c>
      <c r="D4622" t="s">
        <v>9557</v>
      </c>
      <c r="E4622">
        <v>4920</v>
      </c>
      <c r="G4622" s="3" t="s">
        <v>9662</v>
      </c>
      <c r="I4622" t="s">
        <v>7920</v>
      </c>
      <c r="K4622" t="s">
        <v>7989</v>
      </c>
      <c r="Q4622" t="s">
        <v>7486</v>
      </c>
      <c r="T4622" t="s">
        <v>9661</v>
      </c>
      <c r="U4622" t="s">
        <v>7397</v>
      </c>
    </row>
    <row r="4623" spans="1:21" ht="34" x14ac:dyDescent="0.2">
      <c r="A4623">
        <v>5003</v>
      </c>
      <c r="B4623" s="8" t="str">
        <f>IFERROR(INDEX(Sheet2!C:C, MATCH(SQL!D4623, Sheet2!H:H, 0)), "")</f>
        <v/>
      </c>
      <c r="D4623" t="s">
        <v>9557</v>
      </c>
      <c r="E4623">
        <v>4920</v>
      </c>
      <c r="G4623" s="3" t="s">
        <v>9660</v>
      </c>
      <c r="I4623" t="s">
        <v>7920</v>
      </c>
      <c r="K4623" t="s">
        <v>7989</v>
      </c>
      <c r="Q4623" t="s">
        <v>7486</v>
      </c>
      <c r="T4623" t="s">
        <v>9659</v>
      </c>
      <c r="U4623" t="s">
        <v>9658</v>
      </c>
    </row>
    <row r="4624" spans="1:21" ht="34" x14ac:dyDescent="0.2">
      <c r="A4624">
        <v>5004</v>
      </c>
      <c r="B4624" s="8" t="str">
        <f>IFERROR(INDEX(Sheet2!C:C, MATCH(SQL!D4624, Sheet2!H:H, 0)), "")</f>
        <v/>
      </c>
      <c r="D4624" t="s">
        <v>9557</v>
      </c>
      <c r="E4624">
        <v>4920</v>
      </c>
      <c r="G4624" s="3" t="s">
        <v>9657</v>
      </c>
      <c r="I4624" t="s">
        <v>7920</v>
      </c>
      <c r="K4624" t="s">
        <v>7989</v>
      </c>
      <c r="Q4624" t="s">
        <v>7486</v>
      </c>
      <c r="T4624" t="s">
        <v>9656</v>
      </c>
      <c r="U4624" t="s">
        <v>7395</v>
      </c>
    </row>
    <row r="4625" spans="1:22" ht="34" x14ac:dyDescent="0.2">
      <c r="A4625">
        <v>5005</v>
      </c>
      <c r="B4625" s="8" t="str">
        <f>IFERROR(INDEX(Sheet2!C:C, MATCH(SQL!D4625, Sheet2!H:H, 0)), "")</f>
        <v/>
      </c>
      <c r="D4625" t="s">
        <v>9557</v>
      </c>
      <c r="E4625">
        <v>4920</v>
      </c>
      <c r="G4625" s="3" t="s">
        <v>9655</v>
      </c>
      <c r="I4625" t="s">
        <v>7920</v>
      </c>
      <c r="K4625" t="s">
        <v>7989</v>
      </c>
      <c r="Q4625" t="s">
        <v>7486</v>
      </c>
      <c r="T4625" t="s">
        <v>9654</v>
      </c>
      <c r="U4625" t="s">
        <v>7254</v>
      </c>
    </row>
    <row r="4626" spans="1:22" ht="34" x14ac:dyDescent="0.2">
      <c r="A4626">
        <v>5006</v>
      </c>
      <c r="B4626" s="8" t="str">
        <f>IFERROR(INDEX(Sheet2!C:C, MATCH(SQL!D4626, Sheet2!H:H, 0)), "")</f>
        <v/>
      </c>
      <c r="D4626" t="s">
        <v>9557</v>
      </c>
      <c r="E4626">
        <v>4920</v>
      </c>
      <c r="G4626" s="3" t="s">
        <v>9653</v>
      </c>
      <c r="I4626" t="s">
        <v>7920</v>
      </c>
      <c r="K4626" t="s">
        <v>7989</v>
      </c>
      <c r="Q4626" t="s">
        <v>7486</v>
      </c>
      <c r="T4626" t="s">
        <v>9652</v>
      </c>
      <c r="U4626" t="s">
        <v>8066</v>
      </c>
    </row>
    <row r="4627" spans="1:22" ht="34" x14ac:dyDescent="0.2">
      <c r="A4627">
        <v>5007</v>
      </c>
      <c r="B4627" s="8" t="str">
        <f>IFERROR(INDEX(Sheet2!C:C, MATCH(SQL!D4627, Sheet2!H:H, 0)), "")</f>
        <v/>
      </c>
      <c r="D4627" t="s">
        <v>9557</v>
      </c>
      <c r="E4627">
        <v>4920</v>
      </c>
      <c r="G4627" s="3" t="s">
        <v>9651</v>
      </c>
      <c r="I4627" t="s">
        <v>7920</v>
      </c>
      <c r="K4627" t="s">
        <v>7989</v>
      </c>
      <c r="Q4627" t="s">
        <v>7486</v>
      </c>
      <c r="T4627" t="s">
        <v>9650</v>
      </c>
      <c r="U4627" t="s">
        <v>9649</v>
      </c>
    </row>
    <row r="4628" spans="1:22" ht="17" x14ac:dyDescent="0.2">
      <c r="A4628">
        <v>5008</v>
      </c>
      <c r="B4628" s="8" t="str">
        <f>IFERROR(INDEX(Sheet2!C:C, MATCH(SQL!D4628, Sheet2!H:H, 0)), "")</f>
        <v/>
      </c>
      <c r="D4628" t="s">
        <v>9557</v>
      </c>
      <c r="E4628">
        <v>4920</v>
      </c>
      <c r="G4628" s="3" t="s">
        <v>9648</v>
      </c>
      <c r="I4628" t="s">
        <v>7920</v>
      </c>
      <c r="K4628" t="s">
        <v>7989</v>
      </c>
      <c r="Q4628" t="s">
        <v>7486</v>
      </c>
      <c r="T4628" t="s">
        <v>9647</v>
      </c>
      <c r="U4628" t="s">
        <v>7397</v>
      </c>
    </row>
    <row r="4629" spans="1:22" ht="17" x14ac:dyDescent="0.2">
      <c r="A4629">
        <v>5009</v>
      </c>
      <c r="B4629" s="8" t="str">
        <f>IFERROR(INDEX(Sheet2!C:C, MATCH(SQL!D4629, Sheet2!H:H, 0)), "")</f>
        <v/>
      </c>
      <c r="D4629" t="s">
        <v>9557</v>
      </c>
      <c r="E4629">
        <v>4920</v>
      </c>
      <c r="G4629" s="3" t="s">
        <v>9646</v>
      </c>
      <c r="H4629" t="s">
        <v>9645</v>
      </c>
      <c r="I4629" t="s">
        <v>9645</v>
      </c>
      <c r="K4629" t="s">
        <v>7989</v>
      </c>
      <c r="Q4629" t="s">
        <v>7486</v>
      </c>
      <c r="U4629" t="s">
        <v>9644</v>
      </c>
      <c r="V4629" t="s">
        <v>7397</v>
      </c>
    </row>
    <row r="4630" spans="1:22" ht="34" x14ac:dyDescent="0.2">
      <c r="A4630">
        <v>5010</v>
      </c>
      <c r="B4630" s="8" t="str">
        <f>IFERROR(INDEX(Sheet2!C:C, MATCH(SQL!D4630, Sheet2!H:H, 0)), "")</f>
        <v/>
      </c>
      <c r="D4630" t="s">
        <v>9557</v>
      </c>
      <c r="E4630">
        <v>4920</v>
      </c>
      <c r="G4630" s="3" t="s">
        <v>9643</v>
      </c>
      <c r="I4630" t="s">
        <v>9645</v>
      </c>
      <c r="K4630" t="s">
        <v>7989</v>
      </c>
      <c r="Q4630" t="s">
        <v>7486</v>
      </c>
      <c r="T4630" t="s">
        <v>9642</v>
      </c>
      <c r="U4630" t="s">
        <v>7254</v>
      </c>
    </row>
    <row r="4631" spans="1:22" ht="34" x14ac:dyDescent="0.2">
      <c r="A4631">
        <v>5011</v>
      </c>
      <c r="B4631" s="8" t="str">
        <f>IFERROR(INDEX(Sheet2!C:C, MATCH(SQL!D4631, Sheet2!H:H, 0)), "")</f>
        <v/>
      </c>
      <c r="D4631" t="s">
        <v>9557</v>
      </c>
      <c r="E4631">
        <v>4920</v>
      </c>
      <c r="G4631" s="3" t="s">
        <v>9641</v>
      </c>
      <c r="I4631" t="s">
        <v>9645</v>
      </c>
      <c r="K4631" t="s">
        <v>7989</v>
      </c>
      <c r="Q4631" t="s">
        <v>7486</v>
      </c>
      <c r="T4631" t="s">
        <v>9640</v>
      </c>
      <c r="U4631" t="s">
        <v>7397</v>
      </c>
    </row>
    <row r="4632" spans="1:22" ht="17" x14ac:dyDescent="0.2">
      <c r="A4632">
        <v>5012</v>
      </c>
      <c r="B4632" s="8" t="str">
        <f>IFERROR(INDEX(Sheet2!C:C, MATCH(SQL!D4632, Sheet2!H:H, 0)), "")</f>
        <v/>
      </c>
      <c r="D4632" t="s">
        <v>9557</v>
      </c>
      <c r="E4632">
        <v>4920</v>
      </c>
      <c r="G4632" s="3" t="s">
        <v>9639</v>
      </c>
      <c r="I4632" t="s">
        <v>9645</v>
      </c>
      <c r="K4632" t="s">
        <v>7989</v>
      </c>
      <c r="Q4632" t="s">
        <v>7486</v>
      </c>
      <c r="T4632" t="s">
        <v>9638</v>
      </c>
      <c r="U4632" t="s">
        <v>7488</v>
      </c>
    </row>
    <row r="4633" spans="1:22" ht="34" x14ac:dyDescent="0.2">
      <c r="A4633">
        <v>5013</v>
      </c>
      <c r="B4633" s="8" t="str">
        <f>IFERROR(INDEX(Sheet2!C:C, MATCH(SQL!D4633, Sheet2!H:H, 0)), "")</f>
        <v/>
      </c>
      <c r="D4633" t="s">
        <v>9557</v>
      </c>
      <c r="E4633">
        <v>4920</v>
      </c>
      <c r="G4633" s="3" t="s">
        <v>9637</v>
      </c>
      <c r="I4633" t="s">
        <v>9645</v>
      </c>
      <c r="K4633" t="s">
        <v>7989</v>
      </c>
      <c r="Q4633" t="s">
        <v>7486</v>
      </c>
      <c r="T4633" t="s">
        <v>9636</v>
      </c>
      <c r="U4633" t="s">
        <v>7395</v>
      </c>
    </row>
    <row r="4634" spans="1:22" ht="34" x14ac:dyDescent="0.2">
      <c r="A4634">
        <v>5014</v>
      </c>
      <c r="B4634" s="8" t="str">
        <f>IFERROR(INDEX(Sheet2!C:C, MATCH(SQL!D4634, Sheet2!H:H, 0)), "")</f>
        <v/>
      </c>
      <c r="D4634" t="s">
        <v>9557</v>
      </c>
      <c r="E4634">
        <v>4920</v>
      </c>
      <c r="G4634" s="3" t="s">
        <v>9635</v>
      </c>
      <c r="I4634" t="s">
        <v>9645</v>
      </c>
      <c r="K4634" t="s">
        <v>7989</v>
      </c>
      <c r="Q4634" t="s">
        <v>7486</v>
      </c>
      <c r="T4634" t="s">
        <v>9634</v>
      </c>
      <c r="U4634" t="s">
        <v>7455</v>
      </c>
    </row>
    <row r="4635" spans="1:22" ht="17" x14ac:dyDescent="0.2">
      <c r="A4635">
        <v>5015</v>
      </c>
      <c r="B4635" s="8" t="str">
        <f>IFERROR(INDEX(Sheet2!C:C, MATCH(SQL!D4635, Sheet2!H:H, 0)), "")</f>
        <v/>
      </c>
      <c r="D4635" t="s">
        <v>9557</v>
      </c>
      <c r="E4635">
        <v>4920</v>
      </c>
      <c r="G4635" s="3" t="s">
        <v>9633</v>
      </c>
      <c r="I4635" t="s">
        <v>9645</v>
      </c>
      <c r="K4635" t="s">
        <v>7989</v>
      </c>
      <c r="Q4635" t="s">
        <v>7486</v>
      </c>
      <c r="T4635" t="s">
        <v>9632</v>
      </c>
      <c r="U4635" t="s">
        <v>7397</v>
      </c>
    </row>
    <row r="4636" spans="1:22" ht="34" x14ac:dyDescent="0.2">
      <c r="A4636">
        <v>5016</v>
      </c>
      <c r="B4636" s="8" t="str">
        <f>IFERROR(INDEX(Sheet2!C:C, MATCH(SQL!D4636, Sheet2!H:H, 0)), "")</f>
        <v/>
      </c>
      <c r="D4636" t="s">
        <v>9557</v>
      </c>
      <c r="E4636">
        <v>4920</v>
      </c>
      <c r="G4636" s="3" t="s">
        <v>9631</v>
      </c>
      <c r="I4636" t="s">
        <v>9645</v>
      </c>
      <c r="K4636" t="s">
        <v>7989</v>
      </c>
      <c r="Q4636" t="s">
        <v>7486</v>
      </c>
      <c r="T4636" t="s">
        <v>9630</v>
      </c>
      <c r="U4636" t="s">
        <v>7684</v>
      </c>
    </row>
    <row r="4637" spans="1:22" ht="34" x14ac:dyDescent="0.2">
      <c r="A4637">
        <v>5017</v>
      </c>
      <c r="B4637" s="8" t="str">
        <f>IFERROR(INDEX(Sheet2!C:C, MATCH(SQL!D4637, Sheet2!H:H, 0)), "")</f>
        <v/>
      </c>
      <c r="D4637" t="s">
        <v>9557</v>
      </c>
      <c r="E4637">
        <v>4920</v>
      </c>
      <c r="G4637" s="3" t="s">
        <v>9629</v>
      </c>
      <c r="I4637" t="s">
        <v>9645</v>
      </c>
      <c r="K4637" t="s">
        <v>7989</v>
      </c>
      <c r="Q4637" t="s">
        <v>7486</v>
      </c>
      <c r="T4637" t="s">
        <v>8009</v>
      </c>
      <c r="U4637" t="s">
        <v>7254</v>
      </c>
    </row>
    <row r="4638" spans="1:22" ht="17" x14ac:dyDescent="0.2">
      <c r="A4638">
        <v>5018</v>
      </c>
      <c r="B4638" s="8" t="str">
        <f>IFERROR(INDEX(Sheet2!C:C, MATCH(SQL!D4638, Sheet2!H:H, 0)), "")</f>
        <v/>
      </c>
      <c r="D4638" t="s">
        <v>9557</v>
      </c>
      <c r="E4638">
        <v>4920</v>
      </c>
      <c r="G4638" s="3" t="s">
        <v>9628</v>
      </c>
      <c r="I4638" t="s">
        <v>9645</v>
      </c>
      <c r="K4638" t="s">
        <v>7989</v>
      </c>
      <c r="Q4638" t="s">
        <v>7486</v>
      </c>
      <c r="T4638" t="s">
        <v>9627</v>
      </c>
      <c r="U4638" t="s">
        <v>7629</v>
      </c>
    </row>
    <row r="4639" spans="1:22" ht="34" x14ac:dyDescent="0.2">
      <c r="A4639">
        <v>5019</v>
      </c>
      <c r="B4639" s="8" t="str">
        <f>IFERROR(INDEX(Sheet2!C:C, MATCH(SQL!D4639, Sheet2!H:H, 0)), "")</f>
        <v/>
      </c>
      <c r="D4639" t="s">
        <v>9557</v>
      </c>
      <c r="E4639">
        <v>4920</v>
      </c>
      <c r="G4639" s="3" t="s">
        <v>9626</v>
      </c>
      <c r="I4639" t="s">
        <v>9645</v>
      </c>
      <c r="K4639" t="s">
        <v>7989</v>
      </c>
      <c r="Q4639" t="s">
        <v>7486</v>
      </c>
      <c r="T4639" t="s">
        <v>9625</v>
      </c>
      <c r="U4639" t="s">
        <v>7442</v>
      </c>
    </row>
    <row r="4640" spans="1:22" ht="17" x14ac:dyDescent="0.2">
      <c r="A4640">
        <v>5020</v>
      </c>
      <c r="B4640" s="8" t="str">
        <f>IFERROR(INDEX(Sheet2!C:C, MATCH(SQL!D4640, Sheet2!H:H, 0)), "")</f>
        <v/>
      </c>
      <c r="D4640" t="s">
        <v>9557</v>
      </c>
      <c r="E4640">
        <v>4920</v>
      </c>
      <c r="G4640" s="3" t="s">
        <v>9624</v>
      </c>
      <c r="I4640" t="s">
        <v>9645</v>
      </c>
      <c r="K4640" t="s">
        <v>7989</v>
      </c>
      <c r="Q4640" t="s">
        <v>7486</v>
      </c>
      <c r="T4640" t="s">
        <v>9623</v>
      </c>
      <c r="U4640" t="s">
        <v>7448</v>
      </c>
    </row>
    <row r="4641" spans="1:21" ht="34" x14ac:dyDescent="0.2">
      <c r="A4641">
        <v>5021</v>
      </c>
      <c r="B4641" s="8" t="str">
        <f>IFERROR(INDEX(Sheet2!C:C, MATCH(SQL!D4641, Sheet2!H:H, 0)), "")</f>
        <v/>
      </c>
      <c r="D4641" t="s">
        <v>9557</v>
      </c>
      <c r="E4641">
        <v>4920</v>
      </c>
      <c r="G4641" s="3" t="s">
        <v>9622</v>
      </c>
      <c r="I4641" t="s">
        <v>9645</v>
      </c>
      <c r="K4641" t="s">
        <v>7989</v>
      </c>
      <c r="Q4641" t="s">
        <v>7486</v>
      </c>
      <c r="T4641" t="s">
        <v>9621</v>
      </c>
      <c r="U4641" t="s">
        <v>9620</v>
      </c>
    </row>
    <row r="4642" spans="1:21" ht="34" x14ac:dyDescent="0.2">
      <c r="A4642">
        <v>5022</v>
      </c>
      <c r="B4642" s="8" t="str">
        <f>IFERROR(INDEX(Sheet2!C:C, MATCH(SQL!D4642, Sheet2!H:H, 0)), "")</f>
        <v/>
      </c>
      <c r="D4642" t="s">
        <v>9557</v>
      </c>
      <c r="E4642">
        <v>4920</v>
      </c>
      <c r="G4642" s="3" t="s">
        <v>9619</v>
      </c>
      <c r="I4642" t="s">
        <v>9645</v>
      </c>
      <c r="K4642" t="s">
        <v>7989</v>
      </c>
      <c r="Q4642" t="s">
        <v>7486</v>
      </c>
      <c r="T4642" t="s">
        <v>9618</v>
      </c>
      <c r="U4642" t="s">
        <v>7580</v>
      </c>
    </row>
    <row r="4643" spans="1:21" ht="34" x14ac:dyDescent="0.2">
      <c r="A4643">
        <v>5023</v>
      </c>
      <c r="B4643" s="8" t="str">
        <f>IFERROR(INDEX(Sheet2!C:C, MATCH(SQL!D4643, Sheet2!H:H, 0)), "")</f>
        <v/>
      </c>
      <c r="D4643" t="s">
        <v>9557</v>
      </c>
      <c r="E4643">
        <v>4920</v>
      </c>
      <c r="G4643" s="3" t="s">
        <v>9617</v>
      </c>
      <c r="I4643" t="s">
        <v>9645</v>
      </c>
      <c r="K4643" t="s">
        <v>7989</v>
      </c>
      <c r="Q4643" t="s">
        <v>7486</v>
      </c>
      <c r="T4643" t="s">
        <v>9616</v>
      </c>
      <c r="U4643" t="s">
        <v>7851</v>
      </c>
    </row>
    <row r="4644" spans="1:21" ht="34" x14ac:dyDescent="0.2">
      <c r="A4644">
        <v>5024</v>
      </c>
      <c r="B4644" s="8" t="str">
        <f>IFERROR(INDEX(Sheet2!C:C, MATCH(SQL!D4644, Sheet2!H:H, 0)), "")</f>
        <v/>
      </c>
      <c r="D4644" t="s">
        <v>9557</v>
      </c>
      <c r="E4644">
        <v>4920</v>
      </c>
      <c r="G4644" s="3" t="s">
        <v>9615</v>
      </c>
      <c r="I4644" t="s">
        <v>9645</v>
      </c>
      <c r="K4644" t="s">
        <v>7989</v>
      </c>
      <c r="Q4644" t="s">
        <v>7486</v>
      </c>
      <c r="T4644" t="s">
        <v>9614</v>
      </c>
      <c r="U4644" t="s">
        <v>7688</v>
      </c>
    </row>
    <row r="4645" spans="1:21" ht="34" x14ac:dyDescent="0.2">
      <c r="A4645">
        <v>5025</v>
      </c>
      <c r="B4645" s="8" t="str">
        <f>IFERROR(INDEX(Sheet2!C:C, MATCH(SQL!D4645, Sheet2!H:H, 0)), "")</f>
        <v/>
      </c>
      <c r="D4645" t="s">
        <v>9557</v>
      </c>
      <c r="E4645">
        <v>4920</v>
      </c>
      <c r="G4645" s="3" t="s">
        <v>9613</v>
      </c>
      <c r="I4645" t="s">
        <v>9645</v>
      </c>
      <c r="K4645" t="s">
        <v>7989</v>
      </c>
      <c r="Q4645" t="s">
        <v>7486</v>
      </c>
      <c r="T4645" t="s">
        <v>9612</v>
      </c>
      <c r="U4645" t="s">
        <v>7448</v>
      </c>
    </row>
    <row r="4646" spans="1:21" ht="17" x14ac:dyDescent="0.2">
      <c r="A4646">
        <v>5026</v>
      </c>
      <c r="B4646" s="8" t="str">
        <f>IFERROR(INDEX(Sheet2!C:C, MATCH(SQL!D4646, Sheet2!H:H, 0)), "")</f>
        <v/>
      </c>
      <c r="D4646" t="s">
        <v>9557</v>
      </c>
      <c r="E4646">
        <v>4920</v>
      </c>
      <c r="G4646" s="3" t="s">
        <v>9611</v>
      </c>
      <c r="I4646" t="s">
        <v>9645</v>
      </c>
      <c r="K4646" t="s">
        <v>7989</v>
      </c>
      <c r="Q4646" t="s">
        <v>7486</v>
      </c>
      <c r="T4646" t="s">
        <v>9609</v>
      </c>
      <c r="U4646" t="s">
        <v>7397</v>
      </c>
    </row>
    <row r="4647" spans="1:21" ht="34" x14ac:dyDescent="0.2">
      <c r="A4647">
        <v>5027</v>
      </c>
      <c r="B4647" s="8" t="str">
        <f>IFERROR(INDEX(Sheet2!C:C, MATCH(SQL!D4647, Sheet2!H:H, 0)), "")</f>
        <v/>
      </c>
      <c r="D4647" t="s">
        <v>9557</v>
      </c>
      <c r="E4647">
        <v>4920</v>
      </c>
      <c r="G4647" s="3" t="s">
        <v>9610</v>
      </c>
      <c r="I4647" t="s">
        <v>9645</v>
      </c>
      <c r="K4647" t="s">
        <v>7989</v>
      </c>
      <c r="Q4647" t="s">
        <v>7486</v>
      </c>
      <c r="T4647" t="s">
        <v>9609</v>
      </c>
      <c r="U4647" t="s">
        <v>7397</v>
      </c>
    </row>
    <row r="4648" spans="1:21" ht="34" x14ac:dyDescent="0.2">
      <c r="A4648">
        <v>5028</v>
      </c>
      <c r="B4648" s="8" t="str">
        <f>IFERROR(INDEX(Sheet2!C:C, MATCH(SQL!D4648, Sheet2!H:H, 0)), "")</f>
        <v/>
      </c>
      <c r="D4648" t="s">
        <v>9557</v>
      </c>
      <c r="E4648">
        <v>4920</v>
      </c>
      <c r="G4648" s="3" t="s">
        <v>9608</v>
      </c>
      <c r="I4648" t="s">
        <v>9645</v>
      </c>
      <c r="K4648" t="s">
        <v>7989</v>
      </c>
      <c r="Q4648" t="s">
        <v>7486</v>
      </c>
      <c r="T4648" t="s">
        <v>9607</v>
      </c>
      <c r="U4648" t="s">
        <v>7397</v>
      </c>
    </row>
    <row r="4649" spans="1:21" ht="17" x14ac:dyDescent="0.2">
      <c r="A4649">
        <v>5029</v>
      </c>
      <c r="B4649" s="8" t="str">
        <f>IFERROR(INDEX(Sheet2!C:C, MATCH(SQL!D4649, Sheet2!H:H, 0)), "")</f>
        <v/>
      </c>
      <c r="D4649" t="s">
        <v>9557</v>
      </c>
      <c r="E4649">
        <v>4920</v>
      </c>
      <c r="G4649" s="3" t="s">
        <v>9606</v>
      </c>
      <c r="I4649" t="s">
        <v>9645</v>
      </c>
      <c r="K4649" t="s">
        <v>7989</v>
      </c>
      <c r="Q4649" t="s">
        <v>7486</v>
      </c>
      <c r="T4649" t="s">
        <v>9605</v>
      </c>
      <c r="U4649" t="s">
        <v>8358</v>
      </c>
    </row>
    <row r="4650" spans="1:21" ht="34" x14ac:dyDescent="0.2">
      <c r="A4650">
        <v>5030</v>
      </c>
      <c r="B4650" s="8" t="str">
        <f>IFERROR(INDEX(Sheet2!C:C, MATCH(SQL!D4650, Sheet2!H:H, 0)), "")</f>
        <v/>
      </c>
      <c r="D4650" t="s">
        <v>9557</v>
      </c>
      <c r="E4650">
        <v>4920</v>
      </c>
      <c r="G4650" s="3" t="s">
        <v>9604</v>
      </c>
      <c r="I4650" t="s">
        <v>9645</v>
      </c>
      <c r="K4650" t="s">
        <v>7989</v>
      </c>
      <c r="Q4650" t="s">
        <v>7486</v>
      </c>
      <c r="T4650" t="s">
        <v>9603</v>
      </c>
      <c r="U4650" t="s">
        <v>7442</v>
      </c>
    </row>
    <row r="4651" spans="1:21" ht="17" x14ac:dyDescent="0.2">
      <c r="A4651">
        <v>5031</v>
      </c>
      <c r="B4651" s="8" t="str">
        <f>IFERROR(INDEX(Sheet2!C:C, MATCH(SQL!D4651, Sheet2!H:H, 0)), "")</f>
        <v/>
      </c>
      <c r="D4651" t="s">
        <v>9557</v>
      </c>
      <c r="E4651">
        <v>4920</v>
      </c>
      <c r="G4651" s="3" t="s">
        <v>9602</v>
      </c>
      <c r="I4651" t="s">
        <v>9645</v>
      </c>
      <c r="K4651" t="s">
        <v>7989</v>
      </c>
      <c r="Q4651" t="s">
        <v>7486</v>
      </c>
      <c r="T4651" t="s">
        <v>9600</v>
      </c>
      <c r="U4651" t="s">
        <v>7442</v>
      </c>
    </row>
    <row r="4652" spans="1:21" ht="17" x14ac:dyDescent="0.2">
      <c r="A4652">
        <v>5032</v>
      </c>
      <c r="B4652" s="8" t="str">
        <f>IFERROR(INDEX(Sheet2!C:C, MATCH(SQL!D4652, Sheet2!H:H, 0)), "")</f>
        <v/>
      </c>
      <c r="D4652" t="s">
        <v>9557</v>
      </c>
      <c r="E4652">
        <v>4920</v>
      </c>
      <c r="G4652" s="3" t="s">
        <v>9601</v>
      </c>
      <c r="I4652" t="s">
        <v>9645</v>
      </c>
      <c r="K4652" t="s">
        <v>7989</v>
      </c>
      <c r="Q4652" t="s">
        <v>7486</v>
      </c>
      <c r="T4652" t="s">
        <v>9600</v>
      </c>
      <c r="U4652" t="s">
        <v>7442</v>
      </c>
    </row>
    <row r="4653" spans="1:21" ht="34" x14ac:dyDescent="0.2">
      <c r="A4653">
        <v>5033</v>
      </c>
      <c r="B4653" s="8" t="str">
        <f>IFERROR(INDEX(Sheet2!C:C, MATCH(SQL!D4653, Sheet2!H:H, 0)), "")</f>
        <v/>
      </c>
      <c r="D4653" t="s">
        <v>9557</v>
      </c>
      <c r="E4653">
        <v>4920</v>
      </c>
      <c r="G4653" s="3" t="s">
        <v>9599</v>
      </c>
      <c r="I4653" t="s">
        <v>9645</v>
      </c>
      <c r="K4653" t="s">
        <v>7989</v>
      </c>
      <c r="Q4653" t="s">
        <v>7486</v>
      </c>
      <c r="T4653" t="s">
        <v>9598</v>
      </c>
      <c r="U4653" t="s">
        <v>7397</v>
      </c>
    </row>
    <row r="4654" spans="1:21" ht="34" x14ac:dyDescent="0.2">
      <c r="A4654">
        <v>5034</v>
      </c>
      <c r="B4654" s="8" t="str">
        <f>IFERROR(INDEX(Sheet2!C:C, MATCH(SQL!D4654, Sheet2!H:H, 0)), "")</f>
        <v/>
      </c>
      <c r="D4654" t="s">
        <v>9557</v>
      </c>
      <c r="E4654">
        <v>4920</v>
      </c>
      <c r="G4654" s="3" t="s">
        <v>9597</v>
      </c>
      <c r="I4654" t="s">
        <v>9645</v>
      </c>
      <c r="K4654" t="s">
        <v>7989</v>
      </c>
      <c r="Q4654" t="s">
        <v>7486</v>
      </c>
      <c r="T4654" t="s">
        <v>9596</v>
      </c>
      <c r="U4654" t="s">
        <v>7455</v>
      </c>
    </row>
    <row r="4655" spans="1:21" ht="17" x14ac:dyDescent="0.2">
      <c r="A4655">
        <v>5035</v>
      </c>
      <c r="B4655" s="8" t="str">
        <f>IFERROR(INDEX(Sheet2!C:C, MATCH(SQL!D4655, Sheet2!H:H, 0)), "")</f>
        <v/>
      </c>
      <c r="D4655" t="s">
        <v>9557</v>
      </c>
      <c r="E4655">
        <v>4920</v>
      </c>
      <c r="G4655" s="3" t="s">
        <v>9595</v>
      </c>
      <c r="I4655" t="s">
        <v>9645</v>
      </c>
      <c r="K4655" t="s">
        <v>7989</v>
      </c>
      <c r="Q4655" t="s">
        <v>7486</v>
      </c>
      <c r="T4655" t="s">
        <v>9594</v>
      </c>
      <c r="U4655" t="s">
        <v>9593</v>
      </c>
    </row>
    <row r="4656" spans="1:21" ht="17" x14ac:dyDescent="0.2">
      <c r="A4656">
        <v>5036</v>
      </c>
      <c r="B4656" s="8" t="str">
        <f>IFERROR(INDEX(Sheet2!C:C, MATCH(SQL!D4656, Sheet2!H:H, 0)), "")</f>
        <v/>
      </c>
      <c r="D4656" t="s">
        <v>9557</v>
      </c>
      <c r="E4656">
        <v>4920</v>
      </c>
      <c r="G4656" s="3" t="s">
        <v>9592</v>
      </c>
      <c r="I4656" t="s">
        <v>9645</v>
      </c>
      <c r="K4656" t="s">
        <v>7989</v>
      </c>
      <c r="Q4656" t="s">
        <v>7486</v>
      </c>
      <c r="T4656" t="s">
        <v>9591</v>
      </c>
      <c r="U4656" t="s">
        <v>7397</v>
      </c>
    </row>
    <row r="4657" spans="1:21" ht="34" x14ac:dyDescent="0.2">
      <c r="A4657">
        <v>5037</v>
      </c>
      <c r="B4657" s="8" t="str">
        <f>IFERROR(INDEX(Sheet2!C:C, MATCH(SQL!D4657, Sheet2!H:H, 0)), "")</f>
        <v/>
      </c>
      <c r="D4657" t="s">
        <v>9557</v>
      </c>
      <c r="E4657">
        <v>4920</v>
      </c>
      <c r="G4657" s="3" t="s">
        <v>9590</v>
      </c>
      <c r="I4657" t="s">
        <v>9645</v>
      </c>
      <c r="K4657" t="s">
        <v>7989</v>
      </c>
      <c r="Q4657" t="s">
        <v>7486</v>
      </c>
      <c r="T4657" t="s">
        <v>9589</v>
      </c>
      <c r="U4657" t="s">
        <v>7437</v>
      </c>
    </row>
    <row r="4658" spans="1:21" ht="17" x14ac:dyDescent="0.2">
      <c r="A4658">
        <v>5038</v>
      </c>
      <c r="B4658" s="8" t="str">
        <f>IFERROR(INDEX(Sheet2!C:C, MATCH(SQL!D4658, Sheet2!H:H, 0)), "")</f>
        <v/>
      </c>
      <c r="D4658" t="s">
        <v>9557</v>
      </c>
      <c r="E4658">
        <v>4920</v>
      </c>
      <c r="G4658" s="3" t="s">
        <v>9588</v>
      </c>
      <c r="I4658" t="s">
        <v>9645</v>
      </c>
      <c r="K4658" t="s">
        <v>7989</v>
      </c>
      <c r="Q4658" t="s">
        <v>7486</v>
      </c>
      <c r="T4658" t="s">
        <v>9587</v>
      </c>
      <c r="U4658" t="s">
        <v>7397</v>
      </c>
    </row>
    <row r="4659" spans="1:21" ht="17" x14ac:dyDescent="0.2">
      <c r="A4659">
        <v>5039</v>
      </c>
      <c r="B4659" s="8" t="str">
        <f>IFERROR(INDEX(Sheet2!C:C, MATCH(SQL!D4659, Sheet2!H:H, 0)), "")</f>
        <v/>
      </c>
      <c r="D4659" t="s">
        <v>9557</v>
      </c>
      <c r="E4659">
        <v>4920</v>
      </c>
      <c r="G4659" s="3" t="s">
        <v>9586</v>
      </c>
      <c r="I4659" t="s">
        <v>9645</v>
      </c>
      <c r="K4659" t="s">
        <v>7989</v>
      </c>
      <c r="Q4659" t="s">
        <v>7486</v>
      </c>
      <c r="T4659" t="s">
        <v>9585</v>
      </c>
      <c r="U4659" t="s">
        <v>7395</v>
      </c>
    </row>
    <row r="4660" spans="1:21" ht="34" x14ac:dyDescent="0.2">
      <c r="A4660">
        <v>5040</v>
      </c>
      <c r="B4660" s="8" t="str">
        <f>IFERROR(INDEX(Sheet2!C:C, MATCH(SQL!D4660, Sheet2!H:H, 0)), "")</f>
        <v/>
      </c>
      <c r="D4660" t="s">
        <v>9557</v>
      </c>
      <c r="E4660">
        <v>4920</v>
      </c>
      <c r="G4660" s="3" t="s">
        <v>9584</v>
      </c>
      <c r="I4660" t="s">
        <v>9645</v>
      </c>
      <c r="K4660" t="s">
        <v>7989</v>
      </c>
      <c r="Q4660" t="s">
        <v>7486</v>
      </c>
      <c r="T4660" t="s">
        <v>9564</v>
      </c>
      <c r="U4660" t="s">
        <v>7431</v>
      </c>
    </row>
    <row r="4661" spans="1:21" ht="34" x14ac:dyDescent="0.2">
      <c r="A4661">
        <v>5041</v>
      </c>
      <c r="B4661" s="8" t="str">
        <f>IFERROR(INDEX(Sheet2!C:C, MATCH(SQL!D4661, Sheet2!H:H, 0)), "")</f>
        <v/>
      </c>
      <c r="D4661" t="s">
        <v>9557</v>
      </c>
      <c r="E4661">
        <v>4920</v>
      </c>
      <c r="G4661" s="3" t="s">
        <v>9583</v>
      </c>
      <c r="I4661" t="s">
        <v>9645</v>
      </c>
      <c r="K4661" t="s">
        <v>7989</v>
      </c>
      <c r="Q4661" t="s">
        <v>7486</v>
      </c>
      <c r="T4661" t="s">
        <v>9582</v>
      </c>
      <c r="U4661" t="s">
        <v>7420</v>
      </c>
    </row>
    <row r="4662" spans="1:21" ht="17" x14ac:dyDescent="0.2">
      <c r="A4662">
        <v>5042</v>
      </c>
      <c r="B4662" s="8" t="str">
        <f>IFERROR(INDEX(Sheet2!C:C, MATCH(SQL!D4662, Sheet2!H:H, 0)), "")</f>
        <v/>
      </c>
      <c r="D4662" t="s">
        <v>9557</v>
      </c>
      <c r="E4662">
        <v>4920</v>
      </c>
      <c r="G4662" s="3" t="s">
        <v>9581</v>
      </c>
      <c r="I4662" t="s">
        <v>9645</v>
      </c>
      <c r="K4662" t="s">
        <v>7989</v>
      </c>
      <c r="Q4662" t="s">
        <v>7486</v>
      </c>
      <c r="T4662" t="s">
        <v>9580</v>
      </c>
      <c r="U4662" t="s">
        <v>7397</v>
      </c>
    </row>
    <row r="4663" spans="1:21" ht="34" x14ac:dyDescent="0.2">
      <c r="A4663">
        <v>5043</v>
      </c>
      <c r="B4663" s="8" t="str">
        <f>IFERROR(INDEX(Sheet2!C:C, MATCH(SQL!D4663, Sheet2!H:H, 0)), "")</f>
        <v/>
      </c>
      <c r="D4663" t="s">
        <v>9557</v>
      </c>
      <c r="E4663">
        <v>4920</v>
      </c>
      <c r="G4663" s="3" t="s">
        <v>9579</v>
      </c>
      <c r="I4663" t="s">
        <v>9645</v>
      </c>
      <c r="K4663" t="s">
        <v>7989</v>
      </c>
      <c r="Q4663" t="s">
        <v>7486</v>
      </c>
      <c r="T4663" t="s">
        <v>9578</v>
      </c>
      <c r="U4663" t="s">
        <v>7455</v>
      </c>
    </row>
    <row r="4664" spans="1:21" ht="34" x14ac:dyDescent="0.2">
      <c r="A4664">
        <v>5044</v>
      </c>
      <c r="B4664" s="8" t="str">
        <f>IFERROR(INDEX(Sheet2!C:C, MATCH(SQL!D4664, Sheet2!H:H, 0)), "")</f>
        <v/>
      </c>
      <c r="D4664" t="s">
        <v>9557</v>
      </c>
      <c r="E4664">
        <v>4920</v>
      </c>
      <c r="G4664" s="3" t="s">
        <v>9577</v>
      </c>
      <c r="I4664" t="s">
        <v>9645</v>
      </c>
      <c r="K4664" t="s">
        <v>7989</v>
      </c>
      <c r="Q4664" t="s">
        <v>7486</v>
      </c>
      <c r="T4664" t="s">
        <v>9576</v>
      </c>
      <c r="U4664" t="s">
        <v>7420</v>
      </c>
    </row>
    <row r="4665" spans="1:21" ht="17" x14ac:dyDescent="0.2">
      <c r="A4665">
        <v>5045</v>
      </c>
      <c r="B4665" s="8" t="str">
        <f>IFERROR(INDEX(Sheet2!C:C, MATCH(SQL!D4665, Sheet2!H:H, 0)), "")</f>
        <v/>
      </c>
      <c r="D4665" t="s">
        <v>9557</v>
      </c>
      <c r="E4665">
        <v>4920</v>
      </c>
      <c r="G4665" s="3" t="s">
        <v>9575</v>
      </c>
      <c r="I4665" t="s">
        <v>9645</v>
      </c>
      <c r="K4665" t="s">
        <v>7989</v>
      </c>
      <c r="Q4665" t="s">
        <v>7486</v>
      </c>
      <c r="T4665" t="s">
        <v>9574</v>
      </c>
      <c r="U4665" t="s">
        <v>7390</v>
      </c>
    </row>
    <row r="4666" spans="1:21" ht="17" x14ac:dyDescent="0.2">
      <c r="A4666">
        <v>5046</v>
      </c>
      <c r="B4666" s="8" t="str">
        <f>IFERROR(INDEX(Sheet2!C:C, MATCH(SQL!D4666, Sheet2!H:H, 0)), "")</f>
        <v/>
      </c>
      <c r="D4666" t="s">
        <v>9557</v>
      </c>
      <c r="E4666">
        <v>4920</v>
      </c>
      <c r="G4666" s="3" t="s">
        <v>9573</v>
      </c>
      <c r="I4666" t="s">
        <v>9645</v>
      </c>
      <c r="K4666" t="s">
        <v>7989</v>
      </c>
      <c r="Q4666" t="s">
        <v>7486</v>
      </c>
      <c r="T4666" t="s">
        <v>9572</v>
      </c>
      <c r="U4666" t="s">
        <v>7395</v>
      </c>
    </row>
    <row r="4667" spans="1:21" ht="51" x14ac:dyDescent="0.2">
      <c r="A4667">
        <v>5047</v>
      </c>
      <c r="B4667" s="8" t="str">
        <f>IFERROR(INDEX(Sheet2!C:C, MATCH(SQL!D4667, Sheet2!H:H, 0)), "")</f>
        <v/>
      </c>
      <c r="D4667" t="s">
        <v>9557</v>
      </c>
      <c r="E4667">
        <v>4920</v>
      </c>
      <c r="G4667" s="3" t="s">
        <v>9571</v>
      </c>
      <c r="I4667" t="s">
        <v>9645</v>
      </c>
      <c r="K4667" t="s">
        <v>7989</v>
      </c>
      <c r="Q4667" t="s">
        <v>7486</v>
      </c>
      <c r="T4667" t="s">
        <v>9570</v>
      </c>
      <c r="U4667" t="s">
        <v>7420</v>
      </c>
    </row>
    <row r="4668" spans="1:21" ht="34" x14ac:dyDescent="0.2">
      <c r="A4668">
        <v>5048</v>
      </c>
      <c r="B4668" s="8" t="str">
        <f>IFERROR(INDEX(Sheet2!C:C, MATCH(SQL!D4668, Sheet2!H:H, 0)), "")</f>
        <v/>
      </c>
      <c r="D4668" t="s">
        <v>9557</v>
      </c>
      <c r="E4668">
        <v>4920</v>
      </c>
      <c r="G4668" s="3" t="s">
        <v>9569</v>
      </c>
      <c r="I4668" t="s">
        <v>9645</v>
      </c>
      <c r="K4668" t="s">
        <v>7989</v>
      </c>
      <c r="Q4668" t="s">
        <v>7486</v>
      </c>
      <c r="T4668" t="s">
        <v>9568</v>
      </c>
      <c r="U4668" t="s">
        <v>7991</v>
      </c>
    </row>
    <row r="4669" spans="1:21" ht="34" x14ac:dyDescent="0.2">
      <c r="A4669">
        <v>5049</v>
      </c>
      <c r="B4669" s="8" t="str">
        <f>IFERROR(INDEX(Sheet2!C:C, MATCH(SQL!D4669, Sheet2!H:H, 0)), "")</f>
        <v/>
      </c>
      <c r="D4669" t="s">
        <v>9557</v>
      </c>
      <c r="E4669">
        <v>4920</v>
      </c>
      <c r="G4669" s="3" t="s">
        <v>9567</v>
      </c>
      <c r="I4669" t="s">
        <v>9645</v>
      </c>
      <c r="K4669" t="s">
        <v>7989</v>
      </c>
      <c r="Q4669" t="s">
        <v>7486</v>
      </c>
      <c r="T4669" t="s">
        <v>9566</v>
      </c>
      <c r="U4669" t="s">
        <v>7455</v>
      </c>
    </row>
    <row r="4670" spans="1:21" ht="34" x14ac:dyDescent="0.2">
      <c r="A4670">
        <v>5050</v>
      </c>
      <c r="B4670" s="8" t="str">
        <f>IFERROR(INDEX(Sheet2!C:C, MATCH(SQL!D4670, Sheet2!H:H, 0)), "")</f>
        <v/>
      </c>
      <c r="D4670" t="s">
        <v>9557</v>
      </c>
      <c r="E4670">
        <v>4920</v>
      </c>
      <c r="G4670" s="3" t="s">
        <v>9565</v>
      </c>
      <c r="I4670" t="s">
        <v>9645</v>
      </c>
      <c r="K4670" t="s">
        <v>7989</v>
      </c>
      <c r="Q4670" t="s">
        <v>7486</v>
      </c>
      <c r="T4670" t="s">
        <v>9564</v>
      </c>
      <c r="U4670" t="s">
        <v>7431</v>
      </c>
    </row>
    <row r="4671" spans="1:21" ht="17" x14ac:dyDescent="0.2">
      <c r="A4671">
        <v>5051</v>
      </c>
      <c r="B4671" s="8" t="str">
        <f>IFERROR(INDEX(Sheet2!C:C, MATCH(SQL!D4671, Sheet2!H:H, 0)), "")</f>
        <v/>
      </c>
      <c r="D4671" t="s">
        <v>9557</v>
      </c>
      <c r="E4671">
        <v>4920</v>
      </c>
      <c r="G4671" s="3" t="s">
        <v>9563</v>
      </c>
      <c r="I4671" t="s">
        <v>9645</v>
      </c>
      <c r="K4671" t="s">
        <v>7989</v>
      </c>
      <c r="Q4671" t="s">
        <v>7486</v>
      </c>
      <c r="T4671" t="s">
        <v>9562</v>
      </c>
      <c r="U4671" t="s">
        <v>7390</v>
      </c>
    </row>
    <row r="4672" spans="1:21" ht="17" x14ac:dyDescent="0.2">
      <c r="A4672">
        <v>5052</v>
      </c>
      <c r="B4672" s="8" t="str">
        <f>IFERROR(INDEX(Sheet2!C:C, MATCH(SQL!D4672, Sheet2!H:H, 0)), "")</f>
        <v/>
      </c>
      <c r="D4672" t="s">
        <v>9557</v>
      </c>
      <c r="E4672">
        <v>4920</v>
      </c>
      <c r="G4672" s="3" t="s">
        <v>9561</v>
      </c>
      <c r="I4672" t="s">
        <v>9645</v>
      </c>
      <c r="K4672" t="s">
        <v>7989</v>
      </c>
      <c r="Q4672" t="s">
        <v>7486</v>
      </c>
      <c r="T4672" t="s">
        <v>9560</v>
      </c>
      <c r="U4672" t="s">
        <v>7397</v>
      </c>
    </row>
    <row r="4673" spans="1:21" ht="34" x14ac:dyDescent="0.2">
      <c r="A4673">
        <v>5053</v>
      </c>
      <c r="B4673" s="8" t="str">
        <f>IFERROR(INDEX(Sheet2!C:C, MATCH(SQL!D4673, Sheet2!H:H, 0)), "")</f>
        <v/>
      </c>
      <c r="D4673" t="s">
        <v>9557</v>
      </c>
      <c r="E4673">
        <v>4920</v>
      </c>
      <c r="G4673" s="3" t="s">
        <v>9559</v>
      </c>
      <c r="I4673" t="s">
        <v>9645</v>
      </c>
      <c r="K4673" t="s">
        <v>7989</v>
      </c>
      <c r="Q4673" t="s">
        <v>7486</v>
      </c>
      <c r="T4673" t="s">
        <v>9558</v>
      </c>
      <c r="U4673" t="s">
        <v>7488</v>
      </c>
    </row>
    <row r="4674" spans="1:21" ht="34" x14ac:dyDescent="0.2">
      <c r="A4674">
        <v>5054</v>
      </c>
      <c r="B4674" s="8" t="str">
        <f>IFERROR(INDEX(Sheet2!C:C, MATCH(SQL!D4674, Sheet2!H:H, 0)), "")</f>
        <v/>
      </c>
      <c r="D4674" t="s">
        <v>9557</v>
      </c>
      <c r="E4674">
        <v>4920</v>
      </c>
      <c r="G4674" s="3" t="s">
        <v>9556</v>
      </c>
      <c r="I4674" t="s">
        <v>9645</v>
      </c>
      <c r="K4674" t="s">
        <v>7989</v>
      </c>
      <c r="Q4674" t="s">
        <v>7486</v>
      </c>
      <c r="T4674" t="s">
        <v>9555</v>
      </c>
      <c r="U4674" t="s">
        <v>7397</v>
      </c>
    </row>
    <row r="4675" spans="1:21" ht="17" x14ac:dyDescent="0.2">
      <c r="A4675">
        <v>5055</v>
      </c>
      <c r="B4675" s="8" t="str">
        <f>IFERROR(INDEX(Sheet2!C:C, MATCH(SQL!D4675, Sheet2!H:H, 0)), "")</f>
        <v/>
      </c>
      <c r="D4675" t="s">
        <v>9537</v>
      </c>
      <c r="G4675" s="3" t="s">
        <v>9554</v>
      </c>
      <c r="H4675" t="s">
        <v>7920</v>
      </c>
      <c r="I4675" t="s">
        <v>7920</v>
      </c>
      <c r="J4675" t="s">
        <v>7989</v>
      </c>
      <c r="K4675" t="s">
        <v>7989</v>
      </c>
      <c r="L4675" t="s">
        <v>7918</v>
      </c>
      <c r="N4675" t="s">
        <v>7404</v>
      </c>
      <c r="O4675" t="s">
        <v>7918</v>
      </c>
      <c r="P4675" t="s">
        <v>7486</v>
      </c>
      <c r="Q4675" t="s">
        <v>7486</v>
      </c>
    </row>
    <row r="4676" spans="1:21" ht="17" x14ac:dyDescent="0.2">
      <c r="A4676">
        <v>5056</v>
      </c>
      <c r="B4676" s="8" t="str">
        <f>IFERROR(INDEX(Sheet2!C:C, MATCH(SQL!D4676, Sheet2!H:H, 0)), "")</f>
        <v/>
      </c>
      <c r="D4676" t="s">
        <v>9537</v>
      </c>
      <c r="E4676">
        <v>5055</v>
      </c>
      <c r="G4676" s="3" t="s">
        <v>9553</v>
      </c>
      <c r="I4676" t="s">
        <v>7920</v>
      </c>
      <c r="K4676" t="s">
        <v>7989</v>
      </c>
      <c r="Q4676" t="s">
        <v>7486</v>
      </c>
      <c r="T4676" t="s">
        <v>9552</v>
      </c>
      <c r="U4676" t="s">
        <v>7397</v>
      </c>
    </row>
    <row r="4677" spans="1:21" ht="17" x14ac:dyDescent="0.2">
      <c r="A4677">
        <v>5057</v>
      </c>
      <c r="B4677" s="8" t="str">
        <f>IFERROR(INDEX(Sheet2!C:C, MATCH(SQL!D4677, Sheet2!H:H, 0)), "")</f>
        <v/>
      </c>
      <c r="D4677" t="s">
        <v>9537</v>
      </c>
      <c r="E4677">
        <v>5055</v>
      </c>
      <c r="G4677" s="3" t="s">
        <v>9551</v>
      </c>
      <c r="I4677" t="s">
        <v>7920</v>
      </c>
      <c r="K4677" t="s">
        <v>7989</v>
      </c>
      <c r="Q4677" t="s">
        <v>7486</v>
      </c>
      <c r="T4677" t="s">
        <v>9550</v>
      </c>
      <c r="U4677" t="s">
        <v>7488</v>
      </c>
    </row>
    <row r="4678" spans="1:21" ht="34" x14ac:dyDescent="0.2">
      <c r="A4678">
        <v>5058</v>
      </c>
      <c r="B4678" s="8" t="str">
        <f>IFERROR(INDEX(Sheet2!C:C, MATCH(SQL!D4678, Sheet2!H:H, 0)), "")</f>
        <v/>
      </c>
      <c r="D4678" t="s">
        <v>9537</v>
      </c>
      <c r="E4678">
        <v>5055</v>
      </c>
      <c r="G4678" s="3" t="s">
        <v>9549</v>
      </c>
      <c r="I4678" t="s">
        <v>7920</v>
      </c>
      <c r="K4678" t="s">
        <v>7989</v>
      </c>
      <c r="Q4678" t="s">
        <v>7486</v>
      </c>
      <c r="T4678" t="s">
        <v>9548</v>
      </c>
      <c r="U4678" t="s">
        <v>5339</v>
      </c>
    </row>
    <row r="4679" spans="1:21" ht="34" x14ac:dyDescent="0.2">
      <c r="A4679">
        <v>5059</v>
      </c>
      <c r="B4679" s="8" t="str">
        <f>IFERROR(INDEX(Sheet2!C:C, MATCH(SQL!D4679, Sheet2!H:H, 0)), "")</f>
        <v/>
      </c>
      <c r="D4679" t="s">
        <v>9537</v>
      </c>
      <c r="E4679">
        <v>5055</v>
      </c>
      <c r="G4679" s="3" t="s">
        <v>9547</v>
      </c>
      <c r="I4679" t="s">
        <v>7920</v>
      </c>
      <c r="K4679" t="s">
        <v>7989</v>
      </c>
      <c r="Q4679" t="s">
        <v>7486</v>
      </c>
      <c r="T4679" t="s">
        <v>9546</v>
      </c>
      <c r="U4679" t="s">
        <v>7488</v>
      </c>
    </row>
    <row r="4680" spans="1:21" ht="34" x14ac:dyDescent="0.2">
      <c r="A4680">
        <v>5060</v>
      </c>
      <c r="B4680" s="8" t="str">
        <f>IFERROR(INDEX(Sheet2!C:C, MATCH(SQL!D4680, Sheet2!H:H, 0)), "")</f>
        <v/>
      </c>
      <c r="D4680" t="s">
        <v>9537</v>
      </c>
      <c r="E4680">
        <v>5055</v>
      </c>
      <c r="G4680" s="3" t="s">
        <v>9545</v>
      </c>
      <c r="I4680" t="s">
        <v>7920</v>
      </c>
      <c r="K4680" t="s">
        <v>7989</v>
      </c>
      <c r="Q4680" t="s">
        <v>7486</v>
      </c>
      <c r="T4680" t="s">
        <v>9544</v>
      </c>
      <c r="U4680" t="s">
        <v>7488</v>
      </c>
    </row>
    <row r="4681" spans="1:21" ht="34" x14ac:dyDescent="0.2">
      <c r="A4681">
        <v>5061</v>
      </c>
      <c r="B4681" s="8" t="str">
        <f>IFERROR(INDEX(Sheet2!C:C, MATCH(SQL!D4681, Sheet2!H:H, 0)), "")</f>
        <v/>
      </c>
      <c r="D4681" t="s">
        <v>9537</v>
      </c>
      <c r="E4681">
        <v>5055</v>
      </c>
      <c r="G4681" s="3" t="s">
        <v>9543</v>
      </c>
      <c r="I4681" t="s">
        <v>7920</v>
      </c>
      <c r="K4681" t="s">
        <v>7989</v>
      </c>
      <c r="Q4681" t="s">
        <v>7486</v>
      </c>
      <c r="T4681" t="s">
        <v>9542</v>
      </c>
      <c r="U4681" t="s">
        <v>7397</v>
      </c>
    </row>
    <row r="4682" spans="1:21" ht="17" x14ac:dyDescent="0.2">
      <c r="A4682">
        <v>5062</v>
      </c>
      <c r="B4682" s="8" t="str">
        <f>IFERROR(INDEX(Sheet2!C:C, MATCH(SQL!D4682, Sheet2!H:H, 0)), "")</f>
        <v/>
      </c>
      <c r="D4682" t="s">
        <v>9537</v>
      </c>
      <c r="E4682">
        <v>5055</v>
      </c>
      <c r="G4682" s="3" t="s">
        <v>9541</v>
      </c>
      <c r="I4682" t="s">
        <v>7920</v>
      </c>
      <c r="K4682" t="s">
        <v>7989</v>
      </c>
      <c r="Q4682" t="s">
        <v>7486</v>
      </c>
      <c r="T4682" t="s">
        <v>9540</v>
      </c>
      <c r="U4682" t="s">
        <v>7488</v>
      </c>
    </row>
    <row r="4683" spans="1:21" ht="34" x14ac:dyDescent="0.2">
      <c r="A4683">
        <v>5063</v>
      </c>
      <c r="B4683" s="8" t="str">
        <f>IFERROR(INDEX(Sheet2!C:C, MATCH(SQL!D4683, Sheet2!H:H, 0)), "")</f>
        <v/>
      </c>
      <c r="D4683" t="s">
        <v>9537</v>
      </c>
      <c r="E4683">
        <v>5055</v>
      </c>
      <c r="G4683" s="3" t="s">
        <v>9539</v>
      </c>
      <c r="I4683" t="s">
        <v>7920</v>
      </c>
      <c r="K4683" t="s">
        <v>7989</v>
      </c>
      <c r="Q4683" t="s">
        <v>7486</v>
      </c>
      <c r="T4683" t="s">
        <v>9538</v>
      </c>
      <c r="U4683" t="s">
        <v>8192</v>
      </c>
    </row>
    <row r="4684" spans="1:21" ht="17" x14ac:dyDescent="0.2">
      <c r="A4684">
        <v>5064</v>
      </c>
      <c r="B4684" s="8" t="str">
        <f>IFERROR(INDEX(Sheet2!C:C, MATCH(SQL!D4684, Sheet2!H:H, 0)), "")</f>
        <v/>
      </c>
      <c r="D4684" t="s">
        <v>9537</v>
      </c>
      <c r="E4684">
        <v>5055</v>
      </c>
      <c r="G4684" s="3" t="s">
        <v>9536</v>
      </c>
      <c r="I4684" t="s">
        <v>7920</v>
      </c>
      <c r="K4684" t="s">
        <v>7989</v>
      </c>
      <c r="Q4684" t="s">
        <v>7486</v>
      </c>
      <c r="T4684" t="s">
        <v>9535</v>
      </c>
      <c r="U4684" t="s">
        <v>7397</v>
      </c>
    </row>
    <row r="4685" spans="1:21" ht="17" x14ac:dyDescent="0.2">
      <c r="A4685">
        <v>5065</v>
      </c>
      <c r="B4685" s="8" t="str">
        <f>IFERROR(INDEX(Sheet2!C:C, MATCH(SQL!D4685, Sheet2!H:H, 0)), "")</f>
        <v/>
      </c>
      <c r="D4685" t="s">
        <v>9521</v>
      </c>
      <c r="G4685" s="3" t="s">
        <v>9534</v>
      </c>
      <c r="H4685" t="s">
        <v>7920</v>
      </c>
      <c r="I4685" t="s">
        <v>7920</v>
      </c>
      <c r="J4685" t="s">
        <v>7989</v>
      </c>
      <c r="K4685" t="s">
        <v>7989</v>
      </c>
      <c r="L4685" t="s">
        <v>7918</v>
      </c>
      <c r="N4685" t="s">
        <v>7404</v>
      </c>
      <c r="O4685" t="s">
        <v>7918</v>
      </c>
      <c r="P4685" t="s">
        <v>7486</v>
      </c>
      <c r="Q4685" t="s">
        <v>7486</v>
      </c>
    </row>
    <row r="4686" spans="1:21" ht="17" x14ac:dyDescent="0.2">
      <c r="A4686">
        <v>5066</v>
      </c>
      <c r="B4686" s="8" t="str">
        <f>IFERROR(INDEX(Sheet2!C:C, MATCH(SQL!D4686, Sheet2!H:H, 0)), "")</f>
        <v/>
      </c>
      <c r="D4686" t="s">
        <v>9521</v>
      </c>
      <c r="E4686">
        <v>5065</v>
      </c>
      <c r="G4686" s="3" t="s">
        <v>9533</v>
      </c>
      <c r="I4686" t="s">
        <v>7920</v>
      </c>
      <c r="K4686" t="s">
        <v>7989</v>
      </c>
      <c r="Q4686" t="s">
        <v>7486</v>
      </c>
      <c r="T4686" t="s">
        <v>9532</v>
      </c>
      <c r="U4686" t="s">
        <v>7397</v>
      </c>
    </row>
    <row r="4687" spans="1:21" ht="51" x14ac:dyDescent="0.2">
      <c r="A4687">
        <v>5067</v>
      </c>
      <c r="B4687" s="8" t="str">
        <f>IFERROR(INDEX(Sheet2!C:C, MATCH(SQL!D4687, Sheet2!H:H, 0)), "")</f>
        <v/>
      </c>
      <c r="D4687" t="s">
        <v>9521</v>
      </c>
      <c r="E4687">
        <v>5065</v>
      </c>
      <c r="G4687" s="3" t="s">
        <v>9531</v>
      </c>
      <c r="I4687" t="s">
        <v>7920</v>
      </c>
      <c r="K4687" t="s">
        <v>7989</v>
      </c>
      <c r="Q4687" t="s">
        <v>7486</v>
      </c>
      <c r="T4687" t="s">
        <v>9530</v>
      </c>
      <c r="U4687" t="s">
        <v>7395</v>
      </c>
    </row>
    <row r="4688" spans="1:21" ht="17" x14ac:dyDescent="0.2">
      <c r="A4688">
        <v>5068</v>
      </c>
      <c r="B4688" s="8" t="str">
        <f>IFERROR(INDEX(Sheet2!C:C, MATCH(SQL!D4688, Sheet2!H:H, 0)), "")</f>
        <v/>
      </c>
      <c r="D4688" t="s">
        <v>9521</v>
      </c>
      <c r="E4688">
        <v>5065</v>
      </c>
      <c r="G4688" s="3" t="s">
        <v>9529</v>
      </c>
      <c r="I4688" t="s">
        <v>7920</v>
      </c>
      <c r="K4688" t="s">
        <v>7989</v>
      </c>
      <c r="Q4688" t="s">
        <v>7486</v>
      </c>
      <c r="T4688" t="s">
        <v>9528</v>
      </c>
      <c r="U4688" t="s">
        <v>7397</v>
      </c>
    </row>
    <row r="4689" spans="1:21" ht="51" x14ac:dyDescent="0.2">
      <c r="A4689">
        <v>5069</v>
      </c>
      <c r="B4689" s="8" t="str">
        <f>IFERROR(INDEX(Sheet2!C:C, MATCH(SQL!D4689, Sheet2!H:H, 0)), "")</f>
        <v/>
      </c>
      <c r="D4689" t="s">
        <v>9521</v>
      </c>
      <c r="E4689">
        <v>5065</v>
      </c>
      <c r="G4689" s="3" t="s">
        <v>9527</v>
      </c>
      <c r="I4689" t="s">
        <v>7920</v>
      </c>
      <c r="K4689" t="s">
        <v>7989</v>
      </c>
      <c r="Q4689" t="s">
        <v>7486</v>
      </c>
      <c r="T4689" t="s">
        <v>9526</v>
      </c>
      <c r="U4689" t="s">
        <v>7442</v>
      </c>
    </row>
    <row r="4690" spans="1:21" ht="17" x14ac:dyDescent="0.2">
      <c r="A4690">
        <v>5070</v>
      </c>
      <c r="B4690" s="8" t="str">
        <f>IFERROR(INDEX(Sheet2!C:C, MATCH(SQL!D4690, Sheet2!H:H, 0)), "")</f>
        <v/>
      </c>
      <c r="D4690" t="s">
        <v>9521</v>
      </c>
      <c r="E4690">
        <v>5065</v>
      </c>
      <c r="G4690" s="3" t="s">
        <v>9525</v>
      </c>
      <c r="I4690" t="s">
        <v>7920</v>
      </c>
      <c r="K4690" t="s">
        <v>7989</v>
      </c>
      <c r="Q4690" t="s">
        <v>7486</v>
      </c>
      <c r="T4690" t="s">
        <v>9524</v>
      </c>
      <c r="U4690" t="s">
        <v>7491</v>
      </c>
    </row>
    <row r="4691" spans="1:21" ht="17" x14ac:dyDescent="0.2">
      <c r="A4691">
        <v>5071</v>
      </c>
      <c r="B4691" s="8" t="str">
        <f>IFERROR(INDEX(Sheet2!C:C, MATCH(SQL!D4691, Sheet2!H:H, 0)), "")</f>
        <v/>
      </c>
      <c r="D4691" t="s">
        <v>9521</v>
      </c>
      <c r="E4691">
        <v>5065</v>
      </c>
      <c r="G4691" s="3" t="s">
        <v>9523</v>
      </c>
      <c r="I4691" t="s">
        <v>7920</v>
      </c>
      <c r="K4691" t="s">
        <v>7989</v>
      </c>
      <c r="Q4691" t="s">
        <v>7486</v>
      </c>
      <c r="T4691" t="s">
        <v>9522</v>
      </c>
      <c r="U4691" t="s">
        <v>7448</v>
      </c>
    </row>
    <row r="4692" spans="1:21" ht="34" x14ac:dyDescent="0.2">
      <c r="A4692">
        <v>5072</v>
      </c>
      <c r="B4692" s="8" t="str">
        <f>IFERROR(INDEX(Sheet2!C:C, MATCH(SQL!D4692, Sheet2!H:H, 0)), "")</f>
        <v/>
      </c>
      <c r="D4692" t="s">
        <v>9521</v>
      </c>
      <c r="E4692">
        <v>5065</v>
      </c>
      <c r="G4692" s="3" t="s">
        <v>9520</v>
      </c>
      <c r="I4692" t="s">
        <v>7920</v>
      </c>
      <c r="K4692" t="s">
        <v>7989</v>
      </c>
      <c r="Q4692" t="s">
        <v>7486</v>
      </c>
      <c r="T4692" t="s">
        <v>9519</v>
      </c>
      <c r="U4692" t="s">
        <v>7397</v>
      </c>
    </row>
    <row r="4693" spans="1:21" ht="34" x14ac:dyDescent="0.2">
      <c r="A4693">
        <v>5073</v>
      </c>
      <c r="B4693" s="8" t="str">
        <f>IFERROR(INDEX(Sheet2!C:C, MATCH(SQL!D4693, Sheet2!H:H, 0)), "")</f>
        <v/>
      </c>
      <c r="D4693" t="s">
        <v>9497</v>
      </c>
      <c r="G4693" s="3" t="s">
        <v>9518</v>
      </c>
      <c r="H4693" t="s">
        <v>7920</v>
      </c>
      <c r="I4693" t="s">
        <v>7920</v>
      </c>
      <c r="J4693" t="s">
        <v>7989</v>
      </c>
      <c r="K4693" t="s">
        <v>7989</v>
      </c>
      <c r="L4693" t="s">
        <v>7918</v>
      </c>
      <c r="N4693" t="s">
        <v>7404</v>
      </c>
      <c r="O4693" t="s">
        <v>7918</v>
      </c>
      <c r="P4693" t="s">
        <v>7515</v>
      </c>
      <c r="Q4693" t="s">
        <v>7515</v>
      </c>
    </row>
    <row r="4694" spans="1:21" ht="17" x14ac:dyDescent="0.2">
      <c r="A4694">
        <v>5074</v>
      </c>
      <c r="B4694" s="8" t="str">
        <f>IFERROR(INDEX(Sheet2!C:C, MATCH(SQL!D4694, Sheet2!H:H, 0)), "")</f>
        <v/>
      </c>
      <c r="D4694" t="s">
        <v>9497</v>
      </c>
      <c r="E4694">
        <v>5073</v>
      </c>
      <c r="G4694" s="3" t="s">
        <v>9517</v>
      </c>
      <c r="I4694" t="s">
        <v>7920</v>
      </c>
      <c r="K4694" t="s">
        <v>7989</v>
      </c>
      <c r="Q4694" t="s">
        <v>7515</v>
      </c>
      <c r="T4694" t="s">
        <v>9516</v>
      </c>
      <c r="U4694" t="s">
        <v>7437</v>
      </c>
    </row>
    <row r="4695" spans="1:21" ht="34" x14ac:dyDescent="0.2">
      <c r="A4695">
        <v>5075</v>
      </c>
      <c r="B4695" s="8" t="str">
        <f>IFERROR(INDEX(Sheet2!C:C, MATCH(SQL!D4695, Sheet2!H:H, 0)), "")</f>
        <v/>
      </c>
      <c r="D4695" t="s">
        <v>9497</v>
      </c>
      <c r="E4695">
        <v>5073</v>
      </c>
      <c r="G4695" s="3" t="s">
        <v>9515</v>
      </c>
      <c r="I4695" t="s">
        <v>7920</v>
      </c>
      <c r="K4695" t="s">
        <v>7989</v>
      </c>
      <c r="Q4695" t="s">
        <v>7515</v>
      </c>
      <c r="T4695" t="s">
        <v>9514</v>
      </c>
      <c r="U4695" t="s">
        <v>7254</v>
      </c>
    </row>
    <row r="4696" spans="1:21" ht="17" x14ac:dyDescent="0.2">
      <c r="A4696">
        <v>5076</v>
      </c>
      <c r="B4696" s="8" t="str">
        <f>IFERROR(INDEX(Sheet2!C:C, MATCH(SQL!D4696, Sheet2!H:H, 0)), "")</f>
        <v/>
      </c>
      <c r="D4696" t="s">
        <v>9497</v>
      </c>
      <c r="E4696">
        <v>5073</v>
      </c>
      <c r="G4696" s="3" t="s">
        <v>9513</v>
      </c>
      <c r="I4696" t="s">
        <v>7920</v>
      </c>
      <c r="K4696" t="s">
        <v>7989</v>
      </c>
      <c r="Q4696" t="s">
        <v>7515</v>
      </c>
      <c r="T4696" t="s">
        <v>9180</v>
      </c>
      <c r="U4696" t="s">
        <v>7431</v>
      </c>
    </row>
    <row r="4697" spans="1:21" ht="34" x14ac:dyDescent="0.2">
      <c r="A4697">
        <v>5077</v>
      </c>
      <c r="B4697" s="8" t="str">
        <f>IFERROR(INDEX(Sheet2!C:C, MATCH(SQL!D4697, Sheet2!H:H, 0)), "")</f>
        <v/>
      </c>
      <c r="D4697" t="s">
        <v>9497</v>
      </c>
      <c r="E4697">
        <v>5073</v>
      </c>
      <c r="G4697" s="3" t="s">
        <v>9512</v>
      </c>
      <c r="I4697" t="s">
        <v>7920</v>
      </c>
      <c r="K4697" t="s">
        <v>7989</v>
      </c>
      <c r="Q4697" t="s">
        <v>7515</v>
      </c>
      <c r="T4697" t="s">
        <v>9511</v>
      </c>
      <c r="U4697" t="s">
        <v>7455</v>
      </c>
    </row>
    <row r="4698" spans="1:21" ht="34" x14ac:dyDescent="0.2">
      <c r="A4698">
        <v>5078</v>
      </c>
      <c r="B4698" s="8" t="str">
        <f>IFERROR(INDEX(Sheet2!C:C, MATCH(SQL!D4698, Sheet2!H:H, 0)), "")</f>
        <v/>
      </c>
      <c r="D4698" t="s">
        <v>9497</v>
      </c>
      <c r="E4698">
        <v>5073</v>
      </c>
      <c r="G4698" s="3" t="s">
        <v>9510</v>
      </c>
      <c r="I4698" t="s">
        <v>7920</v>
      </c>
      <c r="K4698" t="s">
        <v>7989</v>
      </c>
      <c r="Q4698" t="s">
        <v>7515</v>
      </c>
      <c r="T4698" t="s">
        <v>9509</v>
      </c>
      <c r="U4698" t="s">
        <v>7254</v>
      </c>
    </row>
    <row r="4699" spans="1:21" ht="34" x14ac:dyDescent="0.2">
      <c r="A4699">
        <v>5079</v>
      </c>
      <c r="B4699" s="8" t="str">
        <f>IFERROR(INDEX(Sheet2!C:C, MATCH(SQL!D4699, Sheet2!H:H, 0)), "")</f>
        <v/>
      </c>
      <c r="D4699" t="s">
        <v>9497</v>
      </c>
      <c r="E4699">
        <v>5073</v>
      </c>
      <c r="G4699" s="3" t="s">
        <v>9508</v>
      </c>
      <c r="I4699" t="s">
        <v>7920</v>
      </c>
      <c r="K4699" t="s">
        <v>7989</v>
      </c>
      <c r="Q4699" t="s">
        <v>7515</v>
      </c>
      <c r="T4699" t="s">
        <v>9507</v>
      </c>
      <c r="U4699" t="s">
        <v>7991</v>
      </c>
    </row>
    <row r="4700" spans="1:21" ht="34" x14ac:dyDescent="0.2">
      <c r="A4700">
        <v>5080</v>
      </c>
      <c r="B4700" s="8" t="str">
        <f>IFERROR(INDEX(Sheet2!C:C, MATCH(SQL!D4700, Sheet2!H:H, 0)), "")</f>
        <v/>
      </c>
      <c r="D4700" t="s">
        <v>9497</v>
      </c>
      <c r="E4700">
        <v>5073</v>
      </c>
      <c r="G4700" s="3" t="s">
        <v>9506</v>
      </c>
      <c r="I4700" t="s">
        <v>7920</v>
      </c>
      <c r="K4700" t="s">
        <v>7989</v>
      </c>
      <c r="Q4700" t="s">
        <v>7515</v>
      </c>
      <c r="T4700" t="s">
        <v>9505</v>
      </c>
      <c r="U4700" t="s">
        <v>7397</v>
      </c>
    </row>
    <row r="4701" spans="1:21" ht="34" x14ac:dyDescent="0.2">
      <c r="A4701">
        <v>5081</v>
      </c>
      <c r="B4701" s="8" t="str">
        <f>IFERROR(INDEX(Sheet2!C:C, MATCH(SQL!D4701, Sheet2!H:H, 0)), "")</f>
        <v/>
      </c>
      <c r="D4701" t="s">
        <v>9497</v>
      </c>
      <c r="E4701">
        <v>5073</v>
      </c>
      <c r="G4701" s="3" t="s">
        <v>9504</v>
      </c>
      <c r="I4701" t="s">
        <v>7920</v>
      </c>
      <c r="K4701" t="s">
        <v>7989</v>
      </c>
      <c r="Q4701" t="s">
        <v>7515</v>
      </c>
      <c r="T4701" t="s">
        <v>9503</v>
      </c>
      <c r="U4701" t="s">
        <v>7732</v>
      </c>
    </row>
    <row r="4702" spans="1:21" ht="34" x14ac:dyDescent="0.2">
      <c r="A4702">
        <v>5082</v>
      </c>
      <c r="B4702" s="8" t="str">
        <f>IFERROR(INDEX(Sheet2!C:C, MATCH(SQL!D4702, Sheet2!H:H, 0)), "")</f>
        <v/>
      </c>
      <c r="D4702" t="s">
        <v>9497</v>
      </c>
      <c r="E4702">
        <v>5073</v>
      </c>
      <c r="G4702" s="3" t="s">
        <v>9502</v>
      </c>
      <c r="I4702" t="s">
        <v>7920</v>
      </c>
      <c r="K4702" t="s">
        <v>7989</v>
      </c>
      <c r="Q4702" t="s">
        <v>7515</v>
      </c>
      <c r="T4702" t="s">
        <v>9501</v>
      </c>
      <c r="U4702" t="s">
        <v>7488</v>
      </c>
    </row>
    <row r="4703" spans="1:21" ht="17" x14ac:dyDescent="0.2">
      <c r="A4703">
        <v>5083</v>
      </c>
      <c r="B4703" s="8" t="str">
        <f>IFERROR(INDEX(Sheet2!C:C, MATCH(SQL!D4703, Sheet2!H:H, 0)), "")</f>
        <v/>
      </c>
      <c r="D4703" t="s">
        <v>9497</v>
      </c>
      <c r="E4703">
        <v>5073</v>
      </c>
      <c r="G4703" s="3" t="s">
        <v>9500</v>
      </c>
      <c r="I4703" t="s">
        <v>7920</v>
      </c>
      <c r="K4703" t="s">
        <v>7989</v>
      </c>
      <c r="Q4703" t="s">
        <v>7515</v>
      </c>
      <c r="T4703" t="s">
        <v>9226</v>
      </c>
      <c r="U4703" t="s">
        <v>7488</v>
      </c>
    </row>
    <row r="4704" spans="1:21" ht="17" x14ac:dyDescent="0.2">
      <c r="A4704">
        <v>5084</v>
      </c>
      <c r="B4704" s="8" t="str">
        <f>IFERROR(INDEX(Sheet2!C:C, MATCH(SQL!D4704, Sheet2!H:H, 0)), "")</f>
        <v/>
      </c>
      <c r="D4704" t="s">
        <v>9497</v>
      </c>
      <c r="E4704">
        <v>5073</v>
      </c>
      <c r="G4704" s="3" t="s">
        <v>9499</v>
      </c>
      <c r="I4704" t="s">
        <v>7920</v>
      </c>
      <c r="K4704" t="s">
        <v>7989</v>
      </c>
      <c r="Q4704" t="s">
        <v>7515</v>
      </c>
      <c r="T4704" t="s">
        <v>9498</v>
      </c>
      <c r="U4704" t="s">
        <v>7455</v>
      </c>
    </row>
    <row r="4705" spans="1:21" ht="34" x14ac:dyDescent="0.2">
      <c r="A4705">
        <v>5085</v>
      </c>
      <c r="B4705" s="8" t="str">
        <f>IFERROR(INDEX(Sheet2!C:C, MATCH(SQL!D4705, Sheet2!H:H, 0)), "")</f>
        <v/>
      </c>
      <c r="D4705" t="s">
        <v>9497</v>
      </c>
      <c r="E4705">
        <v>5073</v>
      </c>
      <c r="G4705" s="3" t="s">
        <v>9496</v>
      </c>
      <c r="I4705" t="s">
        <v>7920</v>
      </c>
      <c r="K4705" t="s">
        <v>7989</v>
      </c>
      <c r="Q4705" t="s">
        <v>7515</v>
      </c>
      <c r="T4705" t="s">
        <v>9495</v>
      </c>
      <c r="U4705" t="s">
        <v>7732</v>
      </c>
    </row>
    <row r="4706" spans="1:21" ht="17" x14ac:dyDescent="0.2">
      <c r="A4706">
        <v>5086</v>
      </c>
      <c r="B4706" s="8" t="str">
        <f>IFERROR(INDEX(Sheet2!C:C, MATCH(SQL!D4706, Sheet2!H:H, 0)), "")</f>
        <v/>
      </c>
      <c r="D4706" t="s">
        <v>9348</v>
      </c>
      <c r="G4706" s="3" t="s">
        <v>9494</v>
      </c>
      <c r="H4706" t="s">
        <v>7920</v>
      </c>
      <c r="I4706" t="s">
        <v>7920</v>
      </c>
      <c r="J4706" t="s">
        <v>7989</v>
      </c>
      <c r="K4706" t="s">
        <v>7989</v>
      </c>
      <c r="L4706" t="s">
        <v>7918</v>
      </c>
      <c r="N4706" t="s">
        <v>7404</v>
      </c>
      <c r="O4706" t="s">
        <v>7918</v>
      </c>
      <c r="P4706" t="s">
        <v>7515</v>
      </c>
      <c r="Q4706" t="s">
        <v>7515</v>
      </c>
    </row>
    <row r="4707" spans="1:21" ht="34" x14ac:dyDescent="0.2">
      <c r="A4707">
        <v>5087</v>
      </c>
      <c r="B4707" s="8" t="str">
        <f>IFERROR(INDEX(Sheet2!C:C, MATCH(SQL!D4707, Sheet2!H:H, 0)), "")</f>
        <v/>
      </c>
      <c r="D4707" t="s">
        <v>9348</v>
      </c>
      <c r="E4707">
        <v>5086</v>
      </c>
      <c r="G4707" s="3" t="s">
        <v>9493</v>
      </c>
      <c r="I4707" t="s">
        <v>7920</v>
      </c>
      <c r="K4707" t="s">
        <v>7989</v>
      </c>
      <c r="Q4707" t="s">
        <v>7515</v>
      </c>
      <c r="T4707" t="s">
        <v>9492</v>
      </c>
      <c r="U4707" t="s">
        <v>7488</v>
      </c>
    </row>
    <row r="4708" spans="1:21" ht="17" x14ac:dyDescent="0.2">
      <c r="A4708">
        <v>5088</v>
      </c>
      <c r="B4708" s="8" t="str">
        <f>IFERROR(INDEX(Sheet2!C:C, MATCH(SQL!D4708, Sheet2!H:H, 0)), "")</f>
        <v/>
      </c>
      <c r="D4708" t="s">
        <v>9348</v>
      </c>
      <c r="E4708">
        <v>5086</v>
      </c>
      <c r="G4708" s="3" t="s">
        <v>9491</v>
      </c>
      <c r="I4708" t="s">
        <v>7920</v>
      </c>
      <c r="K4708" t="s">
        <v>7989</v>
      </c>
      <c r="Q4708" t="s">
        <v>7515</v>
      </c>
      <c r="T4708" t="s">
        <v>9490</v>
      </c>
      <c r="U4708" t="s">
        <v>7420</v>
      </c>
    </row>
    <row r="4709" spans="1:21" ht="34" x14ac:dyDescent="0.2">
      <c r="A4709">
        <v>5089</v>
      </c>
      <c r="B4709" s="8" t="str">
        <f>IFERROR(INDEX(Sheet2!C:C, MATCH(SQL!D4709, Sheet2!H:H, 0)), "")</f>
        <v/>
      </c>
      <c r="D4709" t="s">
        <v>9348</v>
      </c>
      <c r="E4709">
        <v>5086</v>
      </c>
      <c r="G4709" s="3" t="s">
        <v>9489</v>
      </c>
      <c r="I4709" t="s">
        <v>7920</v>
      </c>
      <c r="K4709" t="s">
        <v>7989</v>
      </c>
      <c r="Q4709" t="s">
        <v>7515</v>
      </c>
      <c r="T4709" t="s">
        <v>9488</v>
      </c>
      <c r="U4709" t="s">
        <v>7442</v>
      </c>
    </row>
    <row r="4710" spans="1:21" ht="34" x14ac:dyDescent="0.2">
      <c r="A4710">
        <v>5090</v>
      </c>
      <c r="B4710" s="8" t="str">
        <f>IFERROR(INDEX(Sheet2!C:C, MATCH(SQL!D4710, Sheet2!H:H, 0)), "")</f>
        <v/>
      </c>
      <c r="D4710" t="s">
        <v>9348</v>
      </c>
      <c r="E4710">
        <v>5086</v>
      </c>
      <c r="G4710" s="3" t="s">
        <v>9487</v>
      </c>
      <c r="I4710" t="s">
        <v>7920</v>
      </c>
      <c r="K4710" t="s">
        <v>7989</v>
      </c>
      <c r="Q4710" t="s">
        <v>7515</v>
      </c>
      <c r="T4710" t="s">
        <v>9455</v>
      </c>
      <c r="U4710" t="s">
        <v>8243</v>
      </c>
    </row>
    <row r="4711" spans="1:21" ht="34" x14ac:dyDescent="0.2">
      <c r="A4711">
        <v>5091</v>
      </c>
      <c r="B4711" s="8" t="str">
        <f>IFERROR(INDEX(Sheet2!C:C, MATCH(SQL!D4711, Sheet2!H:H, 0)), "")</f>
        <v/>
      </c>
      <c r="D4711" t="s">
        <v>9348</v>
      </c>
      <c r="E4711">
        <v>5086</v>
      </c>
      <c r="G4711" s="3" t="s">
        <v>9486</v>
      </c>
      <c r="I4711" t="s">
        <v>7920</v>
      </c>
      <c r="K4711" t="s">
        <v>7989</v>
      </c>
      <c r="Q4711" t="s">
        <v>7515</v>
      </c>
      <c r="T4711" t="s">
        <v>9110</v>
      </c>
      <c r="U4711" t="s">
        <v>7431</v>
      </c>
    </row>
    <row r="4712" spans="1:21" ht="17" x14ac:dyDescent="0.2">
      <c r="A4712">
        <v>5092</v>
      </c>
      <c r="B4712" s="8" t="str">
        <f>IFERROR(INDEX(Sheet2!C:C, MATCH(SQL!D4712, Sheet2!H:H, 0)), "")</f>
        <v/>
      </c>
      <c r="D4712" t="s">
        <v>9348</v>
      </c>
      <c r="E4712">
        <v>5086</v>
      </c>
      <c r="G4712" s="3" t="s">
        <v>9485</v>
      </c>
      <c r="I4712" t="s">
        <v>7920</v>
      </c>
      <c r="K4712" t="s">
        <v>7989</v>
      </c>
      <c r="Q4712" t="s">
        <v>7515</v>
      </c>
      <c r="T4712" t="s">
        <v>8492</v>
      </c>
      <c r="U4712" t="s">
        <v>7417</v>
      </c>
    </row>
    <row r="4713" spans="1:21" ht="17" x14ac:dyDescent="0.2">
      <c r="A4713">
        <v>5093</v>
      </c>
      <c r="B4713" s="8" t="str">
        <f>IFERROR(INDEX(Sheet2!C:C, MATCH(SQL!D4713, Sheet2!H:H, 0)), "")</f>
        <v/>
      </c>
      <c r="D4713" t="s">
        <v>9348</v>
      </c>
      <c r="E4713">
        <v>5086</v>
      </c>
      <c r="G4713" s="3" t="s">
        <v>9484</v>
      </c>
      <c r="I4713" t="s">
        <v>7920</v>
      </c>
      <c r="K4713" t="s">
        <v>7989</v>
      </c>
      <c r="Q4713" t="s">
        <v>7515</v>
      </c>
      <c r="T4713" t="s">
        <v>9483</v>
      </c>
      <c r="U4713" t="s">
        <v>7400</v>
      </c>
    </row>
    <row r="4714" spans="1:21" ht="34" x14ac:dyDescent="0.2">
      <c r="A4714">
        <v>5094</v>
      </c>
      <c r="B4714" s="8" t="str">
        <f>IFERROR(INDEX(Sheet2!C:C, MATCH(SQL!D4714, Sheet2!H:H, 0)), "")</f>
        <v/>
      </c>
      <c r="D4714" t="s">
        <v>9348</v>
      </c>
      <c r="E4714">
        <v>5086</v>
      </c>
      <c r="G4714" s="3" t="s">
        <v>9482</v>
      </c>
      <c r="I4714" t="s">
        <v>7920</v>
      </c>
      <c r="K4714" t="s">
        <v>7989</v>
      </c>
      <c r="Q4714" t="s">
        <v>7515</v>
      </c>
      <c r="T4714" t="s">
        <v>9372</v>
      </c>
      <c r="U4714" t="s">
        <v>7442</v>
      </c>
    </row>
    <row r="4715" spans="1:21" ht="34" x14ac:dyDescent="0.2">
      <c r="A4715">
        <v>5095</v>
      </c>
      <c r="B4715" s="8" t="str">
        <f>IFERROR(INDEX(Sheet2!C:C, MATCH(SQL!D4715, Sheet2!H:H, 0)), "")</f>
        <v/>
      </c>
      <c r="D4715" t="s">
        <v>9348</v>
      </c>
      <c r="E4715">
        <v>5086</v>
      </c>
      <c r="G4715" s="3" t="s">
        <v>9481</v>
      </c>
      <c r="I4715" t="s">
        <v>7920</v>
      </c>
      <c r="K4715" t="s">
        <v>7989</v>
      </c>
      <c r="Q4715" t="s">
        <v>7515</v>
      </c>
      <c r="T4715" t="s">
        <v>9480</v>
      </c>
      <c r="U4715" t="s">
        <v>7455</v>
      </c>
    </row>
    <row r="4716" spans="1:21" ht="17" x14ac:dyDescent="0.2">
      <c r="A4716">
        <v>5096</v>
      </c>
      <c r="B4716" s="8" t="str">
        <f>IFERROR(INDEX(Sheet2!C:C, MATCH(SQL!D4716, Sheet2!H:H, 0)), "")</f>
        <v/>
      </c>
      <c r="D4716" t="s">
        <v>9348</v>
      </c>
      <c r="E4716">
        <v>5086</v>
      </c>
      <c r="G4716" s="3" t="s">
        <v>9479</v>
      </c>
      <c r="I4716" t="s">
        <v>7920</v>
      </c>
      <c r="K4716" t="s">
        <v>7989</v>
      </c>
      <c r="Q4716" t="s">
        <v>7515</v>
      </c>
      <c r="T4716" t="s">
        <v>9478</v>
      </c>
      <c r="U4716" t="s">
        <v>7629</v>
      </c>
    </row>
    <row r="4717" spans="1:21" ht="17" x14ac:dyDescent="0.2">
      <c r="A4717">
        <v>5097</v>
      </c>
      <c r="B4717" s="8" t="str">
        <f>IFERROR(INDEX(Sheet2!C:C, MATCH(SQL!D4717, Sheet2!H:H, 0)), "")</f>
        <v/>
      </c>
      <c r="D4717" t="s">
        <v>9348</v>
      </c>
      <c r="E4717">
        <v>5086</v>
      </c>
      <c r="G4717" s="3" t="s">
        <v>9477</v>
      </c>
      <c r="I4717" t="s">
        <v>7920</v>
      </c>
      <c r="K4717" t="s">
        <v>7989</v>
      </c>
      <c r="Q4717" t="s">
        <v>7515</v>
      </c>
      <c r="T4717" t="s">
        <v>9476</v>
      </c>
      <c r="U4717" t="s">
        <v>7551</v>
      </c>
    </row>
    <row r="4718" spans="1:21" ht="34" x14ac:dyDescent="0.2">
      <c r="A4718">
        <v>5098</v>
      </c>
      <c r="B4718" s="8" t="str">
        <f>IFERROR(INDEX(Sheet2!C:C, MATCH(SQL!D4718, Sheet2!H:H, 0)), "")</f>
        <v/>
      </c>
      <c r="D4718" t="s">
        <v>9348</v>
      </c>
      <c r="E4718">
        <v>5086</v>
      </c>
      <c r="G4718" s="3" t="s">
        <v>9475</v>
      </c>
      <c r="I4718" t="s">
        <v>7920</v>
      </c>
      <c r="K4718" t="s">
        <v>7989</v>
      </c>
      <c r="Q4718" t="s">
        <v>7515</v>
      </c>
      <c r="T4718" t="s">
        <v>9474</v>
      </c>
      <c r="U4718" t="s">
        <v>7431</v>
      </c>
    </row>
    <row r="4719" spans="1:21" ht="34" x14ac:dyDescent="0.2">
      <c r="A4719">
        <v>5099</v>
      </c>
      <c r="B4719" s="8" t="str">
        <f>IFERROR(INDEX(Sheet2!C:C, MATCH(SQL!D4719, Sheet2!H:H, 0)), "")</f>
        <v/>
      </c>
      <c r="D4719" t="s">
        <v>9348</v>
      </c>
      <c r="E4719">
        <v>5086</v>
      </c>
      <c r="G4719" s="3" t="s">
        <v>9473</v>
      </c>
      <c r="I4719" t="s">
        <v>7920</v>
      </c>
      <c r="K4719" t="s">
        <v>7989</v>
      </c>
      <c r="Q4719" t="s">
        <v>7515</v>
      </c>
      <c r="T4719" t="s">
        <v>9472</v>
      </c>
      <c r="U4719" t="s">
        <v>7442</v>
      </c>
    </row>
    <row r="4720" spans="1:21" ht="17" x14ac:dyDescent="0.2">
      <c r="A4720">
        <v>5100</v>
      </c>
      <c r="B4720" s="8" t="str">
        <f>IFERROR(INDEX(Sheet2!C:C, MATCH(SQL!D4720, Sheet2!H:H, 0)), "")</f>
        <v/>
      </c>
      <c r="D4720" t="s">
        <v>9348</v>
      </c>
      <c r="E4720">
        <v>5086</v>
      </c>
      <c r="G4720" s="3" t="s">
        <v>9471</v>
      </c>
      <c r="I4720" t="s">
        <v>7920</v>
      </c>
      <c r="K4720" t="s">
        <v>7989</v>
      </c>
      <c r="Q4720" t="s">
        <v>7515</v>
      </c>
      <c r="T4720" t="s">
        <v>9470</v>
      </c>
      <c r="U4720" t="s">
        <v>9434</v>
      </c>
    </row>
    <row r="4721" spans="1:21" ht="34" x14ac:dyDescent="0.2">
      <c r="A4721">
        <v>5101</v>
      </c>
      <c r="B4721" s="8" t="str">
        <f>IFERROR(INDEX(Sheet2!C:C, MATCH(SQL!D4721, Sheet2!H:H, 0)), "")</f>
        <v/>
      </c>
      <c r="D4721" t="s">
        <v>9348</v>
      </c>
      <c r="E4721">
        <v>5086</v>
      </c>
      <c r="G4721" s="3" t="s">
        <v>9469</v>
      </c>
      <c r="I4721" t="s">
        <v>7920</v>
      </c>
      <c r="K4721" t="s">
        <v>7989</v>
      </c>
      <c r="Q4721" t="s">
        <v>7515</v>
      </c>
      <c r="T4721" t="s">
        <v>9364</v>
      </c>
      <c r="U4721" t="s">
        <v>7442</v>
      </c>
    </row>
    <row r="4722" spans="1:21" ht="17" x14ac:dyDescent="0.2">
      <c r="A4722">
        <v>5102</v>
      </c>
      <c r="B4722" s="8" t="str">
        <f>IFERROR(INDEX(Sheet2!C:C, MATCH(SQL!D4722, Sheet2!H:H, 0)), "")</f>
        <v/>
      </c>
      <c r="D4722" t="s">
        <v>9348</v>
      </c>
      <c r="E4722">
        <v>5086</v>
      </c>
      <c r="G4722" s="3" t="s">
        <v>9468</v>
      </c>
      <c r="I4722" t="s">
        <v>7920</v>
      </c>
      <c r="K4722" t="s">
        <v>7989</v>
      </c>
      <c r="Q4722" t="s">
        <v>7515</v>
      </c>
      <c r="T4722" t="s">
        <v>9467</v>
      </c>
      <c r="U4722" t="s">
        <v>7397</v>
      </c>
    </row>
    <row r="4723" spans="1:21" ht="34" x14ac:dyDescent="0.2">
      <c r="A4723">
        <v>5103</v>
      </c>
      <c r="B4723" s="8" t="str">
        <f>IFERROR(INDEX(Sheet2!C:C, MATCH(SQL!D4723, Sheet2!H:H, 0)), "")</f>
        <v/>
      </c>
      <c r="D4723" t="s">
        <v>9348</v>
      </c>
      <c r="E4723">
        <v>5086</v>
      </c>
      <c r="G4723" s="3" t="s">
        <v>9466</v>
      </c>
      <c r="I4723" t="s">
        <v>7920</v>
      </c>
      <c r="K4723" t="s">
        <v>7989</v>
      </c>
      <c r="Q4723" t="s">
        <v>7515</v>
      </c>
      <c r="T4723" t="s">
        <v>9465</v>
      </c>
      <c r="U4723" t="s">
        <v>7455</v>
      </c>
    </row>
    <row r="4724" spans="1:21" ht="34" x14ac:dyDescent="0.2">
      <c r="A4724">
        <v>5104</v>
      </c>
      <c r="B4724" s="8" t="str">
        <f>IFERROR(INDEX(Sheet2!C:C, MATCH(SQL!D4724, Sheet2!H:H, 0)), "")</f>
        <v/>
      </c>
      <c r="D4724" t="s">
        <v>9348</v>
      </c>
      <c r="E4724">
        <v>5086</v>
      </c>
      <c r="G4724" s="3" t="s">
        <v>9464</v>
      </c>
      <c r="I4724" t="s">
        <v>7920</v>
      </c>
      <c r="K4724" t="s">
        <v>7989</v>
      </c>
      <c r="Q4724" t="s">
        <v>7515</v>
      </c>
      <c r="T4724" t="s">
        <v>9463</v>
      </c>
      <c r="U4724" t="s">
        <v>7395</v>
      </c>
    </row>
    <row r="4725" spans="1:21" ht="17" x14ac:dyDescent="0.2">
      <c r="A4725">
        <v>5105</v>
      </c>
      <c r="B4725" s="8" t="str">
        <f>IFERROR(INDEX(Sheet2!C:C, MATCH(SQL!D4725, Sheet2!H:H, 0)), "")</f>
        <v/>
      </c>
      <c r="D4725" t="s">
        <v>9348</v>
      </c>
      <c r="E4725">
        <v>5086</v>
      </c>
      <c r="G4725" s="3" t="s">
        <v>9462</v>
      </c>
      <c r="I4725" t="s">
        <v>7920</v>
      </c>
      <c r="K4725" t="s">
        <v>7989</v>
      </c>
      <c r="Q4725" t="s">
        <v>7515</v>
      </c>
      <c r="T4725" t="s">
        <v>9461</v>
      </c>
      <c r="U4725" t="s">
        <v>7442</v>
      </c>
    </row>
    <row r="4726" spans="1:21" ht="17" x14ac:dyDescent="0.2">
      <c r="A4726">
        <v>5106</v>
      </c>
      <c r="B4726" s="8" t="str">
        <f>IFERROR(INDEX(Sheet2!C:C, MATCH(SQL!D4726, Sheet2!H:H, 0)), "")</f>
        <v/>
      </c>
      <c r="D4726" t="s">
        <v>9348</v>
      </c>
      <c r="E4726">
        <v>5086</v>
      </c>
      <c r="G4726" s="3" t="s">
        <v>9460</v>
      </c>
      <c r="I4726" t="s">
        <v>7920</v>
      </c>
      <c r="K4726" t="s">
        <v>7989</v>
      </c>
      <c r="Q4726" t="s">
        <v>7515</v>
      </c>
      <c r="T4726" t="s">
        <v>9459</v>
      </c>
      <c r="U4726" t="s">
        <v>7254</v>
      </c>
    </row>
    <row r="4727" spans="1:21" ht="17" x14ac:dyDescent="0.2">
      <c r="A4727">
        <v>5107</v>
      </c>
      <c r="B4727" s="8" t="str">
        <f>IFERROR(INDEX(Sheet2!C:C, MATCH(SQL!D4727, Sheet2!H:H, 0)), "")</f>
        <v/>
      </c>
      <c r="D4727" t="s">
        <v>9348</v>
      </c>
      <c r="E4727">
        <v>5086</v>
      </c>
      <c r="G4727" s="3" t="s">
        <v>9458</v>
      </c>
      <c r="I4727" t="s">
        <v>7920</v>
      </c>
      <c r="K4727" t="s">
        <v>7989</v>
      </c>
      <c r="Q4727" t="s">
        <v>7515</v>
      </c>
      <c r="T4727" t="s">
        <v>9457</v>
      </c>
      <c r="U4727" t="s">
        <v>5339</v>
      </c>
    </row>
    <row r="4728" spans="1:21" ht="34" x14ac:dyDescent="0.2">
      <c r="A4728">
        <v>5108</v>
      </c>
      <c r="B4728" s="8" t="str">
        <f>IFERROR(INDEX(Sheet2!C:C, MATCH(SQL!D4728, Sheet2!H:H, 0)), "")</f>
        <v/>
      </c>
      <c r="D4728" t="s">
        <v>9348</v>
      </c>
      <c r="E4728">
        <v>5086</v>
      </c>
      <c r="G4728" s="3" t="s">
        <v>9456</v>
      </c>
      <c r="I4728" t="s">
        <v>7920</v>
      </c>
      <c r="K4728" t="s">
        <v>7989</v>
      </c>
      <c r="Q4728" t="s">
        <v>7515</v>
      </c>
      <c r="T4728" t="s">
        <v>9455</v>
      </c>
      <c r="U4728" t="s">
        <v>8243</v>
      </c>
    </row>
    <row r="4729" spans="1:21" ht="34" x14ac:dyDescent="0.2">
      <c r="A4729">
        <v>5109</v>
      </c>
      <c r="B4729" s="8" t="str">
        <f>IFERROR(INDEX(Sheet2!C:C, MATCH(SQL!D4729, Sheet2!H:H, 0)), "")</f>
        <v/>
      </c>
      <c r="D4729" t="s">
        <v>9348</v>
      </c>
      <c r="E4729">
        <v>5086</v>
      </c>
      <c r="G4729" s="3" t="s">
        <v>9454</v>
      </c>
      <c r="I4729" t="s">
        <v>7920</v>
      </c>
      <c r="K4729" t="s">
        <v>7989</v>
      </c>
      <c r="Q4729" t="s">
        <v>7515</v>
      </c>
      <c r="T4729" t="s">
        <v>9453</v>
      </c>
      <c r="U4729" t="s">
        <v>7448</v>
      </c>
    </row>
    <row r="4730" spans="1:21" ht="34" x14ac:dyDescent="0.2">
      <c r="A4730">
        <v>5110</v>
      </c>
      <c r="B4730" s="8" t="str">
        <f>IFERROR(INDEX(Sheet2!C:C, MATCH(SQL!D4730, Sheet2!H:H, 0)), "")</f>
        <v/>
      </c>
      <c r="D4730" t="s">
        <v>9348</v>
      </c>
      <c r="E4730">
        <v>5086</v>
      </c>
      <c r="G4730" s="3" t="s">
        <v>9452</v>
      </c>
      <c r="I4730" t="s">
        <v>7920</v>
      </c>
      <c r="K4730" t="s">
        <v>7989</v>
      </c>
      <c r="Q4730" t="s">
        <v>7515</v>
      </c>
      <c r="T4730" t="s">
        <v>9451</v>
      </c>
      <c r="U4730" t="s">
        <v>7400</v>
      </c>
    </row>
    <row r="4731" spans="1:21" ht="34" x14ac:dyDescent="0.2">
      <c r="A4731">
        <v>5111</v>
      </c>
      <c r="B4731" s="8" t="str">
        <f>IFERROR(INDEX(Sheet2!C:C, MATCH(SQL!D4731, Sheet2!H:H, 0)), "")</f>
        <v/>
      </c>
      <c r="D4731" t="s">
        <v>9348</v>
      </c>
      <c r="E4731">
        <v>5086</v>
      </c>
      <c r="G4731" s="3" t="s">
        <v>9450</v>
      </c>
      <c r="I4731" t="s">
        <v>7920</v>
      </c>
      <c r="K4731" t="s">
        <v>7989</v>
      </c>
      <c r="Q4731" t="s">
        <v>7515</v>
      </c>
      <c r="T4731" t="s">
        <v>9449</v>
      </c>
      <c r="U4731" t="s">
        <v>7991</v>
      </c>
    </row>
    <row r="4732" spans="1:21" ht="17" x14ac:dyDescent="0.2">
      <c r="A4732">
        <v>5112</v>
      </c>
      <c r="B4732" s="8" t="str">
        <f>IFERROR(INDEX(Sheet2!C:C, MATCH(SQL!D4732, Sheet2!H:H, 0)), "")</f>
        <v/>
      </c>
      <c r="D4732" t="s">
        <v>9348</v>
      </c>
      <c r="E4732">
        <v>5086</v>
      </c>
      <c r="G4732" s="3" t="s">
        <v>9448</v>
      </c>
      <c r="I4732" t="s">
        <v>7920</v>
      </c>
      <c r="K4732" t="s">
        <v>7989</v>
      </c>
      <c r="Q4732" t="s">
        <v>7515</v>
      </c>
      <c r="T4732" t="s">
        <v>9447</v>
      </c>
      <c r="U4732" t="s">
        <v>7551</v>
      </c>
    </row>
    <row r="4733" spans="1:21" ht="34" x14ac:dyDescent="0.2">
      <c r="A4733">
        <v>5113</v>
      </c>
      <c r="B4733" s="8" t="str">
        <f>IFERROR(INDEX(Sheet2!C:C, MATCH(SQL!D4733, Sheet2!H:H, 0)), "")</f>
        <v/>
      </c>
      <c r="D4733" t="s">
        <v>9348</v>
      </c>
      <c r="E4733">
        <v>5086</v>
      </c>
      <c r="G4733" s="3" t="s">
        <v>9446</v>
      </c>
      <c r="I4733" t="s">
        <v>7920</v>
      </c>
      <c r="K4733" t="s">
        <v>7989</v>
      </c>
      <c r="Q4733" t="s">
        <v>7515</v>
      </c>
      <c r="T4733" t="s">
        <v>9445</v>
      </c>
      <c r="U4733" t="s">
        <v>7455</v>
      </c>
    </row>
    <row r="4734" spans="1:21" ht="17" x14ac:dyDescent="0.2">
      <c r="A4734">
        <v>5114</v>
      </c>
      <c r="B4734" s="8" t="str">
        <f>IFERROR(INDEX(Sheet2!C:C, MATCH(SQL!D4734, Sheet2!H:H, 0)), "")</f>
        <v/>
      </c>
      <c r="D4734" t="s">
        <v>9348</v>
      </c>
      <c r="E4734">
        <v>5086</v>
      </c>
      <c r="G4734" s="3" t="s">
        <v>9444</v>
      </c>
      <c r="I4734" t="s">
        <v>7920</v>
      </c>
      <c r="K4734" t="s">
        <v>7989</v>
      </c>
      <c r="Q4734" t="s">
        <v>7515</v>
      </c>
      <c r="T4734" t="s">
        <v>9443</v>
      </c>
      <c r="U4734" t="s">
        <v>7442</v>
      </c>
    </row>
    <row r="4735" spans="1:21" ht="17" x14ac:dyDescent="0.2">
      <c r="A4735">
        <v>5115</v>
      </c>
      <c r="B4735" s="8" t="str">
        <f>IFERROR(INDEX(Sheet2!C:C, MATCH(SQL!D4735, Sheet2!H:H, 0)), "")</f>
        <v/>
      </c>
      <c r="D4735" t="s">
        <v>9348</v>
      </c>
      <c r="E4735">
        <v>5086</v>
      </c>
      <c r="G4735" s="3" t="s">
        <v>9442</v>
      </c>
      <c r="I4735" t="s">
        <v>7920</v>
      </c>
      <c r="K4735" t="s">
        <v>7989</v>
      </c>
      <c r="Q4735" t="s">
        <v>7515</v>
      </c>
      <c r="T4735" t="s">
        <v>9441</v>
      </c>
      <c r="U4735" t="s">
        <v>9440</v>
      </c>
    </row>
    <row r="4736" spans="1:21" ht="17" x14ac:dyDescent="0.2">
      <c r="A4736">
        <v>5116</v>
      </c>
      <c r="B4736" s="8" t="str">
        <f>IFERROR(INDEX(Sheet2!C:C, MATCH(SQL!D4736, Sheet2!H:H, 0)), "")</f>
        <v/>
      </c>
      <c r="D4736" t="s">
        <v>9348</v>
      </c>
      <c r="E4736">
        <v>5086</v>
      </c>
      <c r="G4736" s="3" t="s">
        <v>9439</v>
      </c>
      <c r="I4736" t="s">
        <v>7920</v>
      </c>
      <c r="K4736" t="s">
        <v>7989</v>
      </c>
      <c r="Q4736" t="s">
        <v>7515</v>
      </c>
      <c r="T4736" t="s">
        <v>9438</v>
      </c>
      <c r="U4736" t="s">
        <v>7254</v>
      </c>
    </row>
    <row r="4737" spans="1:21" ht="34" x14ac:dyDescent="0.2">
      <c r="A4737">
        <v>5117</v>
      </c>
      <c r="B4737" s="8" t="str">
        <f>IFERROR(INDEX(Sheet2!C:C, MATCH(SQL!D4737, Sheet2!H:H, 0)), "")</f>
        <v/>
      </c>
      <c r="D4737" t="s">
        <v>9348</v>
      </c>
      <c r="E4737">
        <v>5086</v>
      </c>
      <c r="G4737" s="3" t="s">
        <v>9437</v>
      </c>
      <c r="I4737" t="s">
        <v>7920</v>
      </c>
      <c r="K4737" t="s">
        <v>7989</v>
      </c>
      <c r="Q4737" t="s">
        <v>7515</v>
      </c>
      <c r="T4737" t="s">
        <v>9188</v>
      </c>
      <c r="U4737" t="s">
        <v>5339</v>
      </c>
    </row>
    <row r="4738" spans="1:21" ht="17" x14ac:dyDescent="0.2">
      <c r="A4738">
        <v>5118</v>
      </c>
      <c r="B4738" s="8" t="str">
        <f>IFERROR(INDEX(Sheet2!C:C, MATCH(SQL!D4738, Sheet2!H:H, 0)), "")</f>
        <v/>
      </c>
      <c r="D4738" t="s">
        <v>9348</v>
      </c>
      <c r="E4738">
        <v>5086</v>
      </c>
      <c r="G4738" s="3" t="s">
        <v>9436</v>
      </c>
      <c r="I4738" t="s">
        <v>7920</v>
      </c>
      <c r="K4738" t="s">
        <v>7989</v>
      </c>
      <c r="Q4738" t="s">
        <v>7515</v>
      </c>
      <c r="T4738" t="s">
        <v>9435</v>
      </c>
      <c r="U4738" t="s">
        <v>9434</v>
      </c>
    </row>
    <row r="4739" spans="1:21" ht="34" x14ac:dyDescent="0.2">
      <c r="A4739">
        <v>5119</v>
      </c>
      <c r="B4739" s="8" t="str">
        <f>IFERROR(INDEX(Sheet2!C:C, MATCH(SQL!D4739, Sheet2!H:H, 0)), "")</f>
        <v/>
      </c>
      <c r="D4739" t="s">
        <v>9348</v>
      </c>
      <c r="E4739">
        <v>5086</v>
      </c>
      <c r="G4739" s="3" t="s">
        <v>9433</v>
      </c>
      <c r="I4739" t="s">
        <v>7920</v>
      </c>
      <c r="K4739" t="s">
        <v>7989</v>
      </c>
      <c r="Q4739" t="s">
        <v>7515</v>
      </c>
      <c r="T4739" t="s">
        <v>9119</v>
      </c>
      <c r="U4739" t="s">
        <v>8896</v>
      </c>
    </row>
    <row r="4740" spans="1:21" ht="34" x14ac:dyDescent="0.2">
      <c r="A4740">
        <v>5120</v>
      </c>
      <c r="B4740" s="8" t="str">
        <f>IFERROR(INDEX(Sheet2!C:C, MATCH(SQL!D4740, Sheet2!H:H, 0)), "")</f>
        <v/>
      </c>
      <c r="D4740" t="s">
        <v>9348</v>
      </c>
      <c r="E4740">
        <v>5086</v>
      </c>
      <c r="G4740" s="3" t="s">
        <v>9432</v>
      </c>
      <c r="I4740" t="s">
        <v>7920</v>
      </c>
      <c r="K4740" t="s">
        <v>7989</v>
      </c>
      <c r="Q4740" t="s">
        <v>7515</v>
      </c>
      <c r="T4740" t="s">
        <v>9431</v>
      </c>
      <c r="U4740" t="s">
        <v>7442</v>
      </c>
    </row>
    <row r="4741" spans="1:21" ht="34" x14ac:dyDescent="0.2">
      <c r="A4741">
        <v>5121</v>
      </c>
      <c r="B4741" s="8" t="str">
        <f>IFERROR(INDEX(Sheet2!C:C, MATCH(SQL!D4741, Sheet2!H:H, 0)), "")</f>
        <v/>
      </c>
      <c r="D4741" t="s">
        <v>9348</v>
      </c>
      <c r="E4741">
        <v>5086</v>
      </c>
      <c r="G4741" s="3" t="s">
        <v>9430</v>
      </c>
      <c r="I4741" t="s">
        <v>7920</v>
      </c>
      <c r="K4741" t="s">
        <v>7989</v>
      </c>
      <c r="Q4741" t="s">
        <v>7515</v>
      </c>
      <c r="T4741" t="s">
        <v>9429</v>
      </c>
      <c r="U4741" t="s">
        <v>9428</v>
      </c>
    </row>
    <row r="4742" spans="1:21" ht="17" x14ac:dyDescent="0.2">
      <c r="A4742">
        <v>5122</v>
      </c>
      <c r="B4742" s="8" t="str">
        <f>IFERROR(INDEX(Sheet2!C:C, MATCH(SQL!D4742, Sheet2!H:H, 0)), "")</f>
        <v/>
      </c>
      <c r="D4742" t="s">
        <v>9348</v>
      </c>
      <c r="E4742">
        <v>5086</v>
      </c>
      <c r="G4742" s="3" t="s">
        <v>9427</v>
      </c>
      <c r="I4742" t="s">
        <v>7920</v>
      </c>
      <c r="K4742" t="s">
        <v>7989</v>
      </c>
      <c r="Q4742" t="s">
        <v>7515</v>
      </c>
      <c r="T4742" t="s">
        <v>9426</v>
      </c>
      <c r="U4742" t="s">
        <v>7448</v>
      </c>
    </row>
    <row r="4743" spans="1:21" ht="34" x14ac:dyDescent="0.2">
      <c r="A4743">
        <v>5123</v>
      </c>
      <c r="B4743" s="8" t="str">
        <f>IFERROR(INDEX(Sheet2!C:C, MATCH(SQL!D4743, Sheet2!H:H, 0)), "")</f>
        <v/>
      </c>
      <c r="D4743" t="s">
        <v>9348</v>
      </c>
      <c r="E4743">
        <v>5086</v>
      </c>
      <c r="G4743" s="3" t="s">
        <v>9425</v>
      </c>
      <c r="I4743" t="s">
        <v>7920</v>
      </c>
      <c r="K4743" t="s">
        <v>7989</v>
      </c>
      <c r="Q4743" t="s">
        <v>7515</v>
      </c>
      <c r="T4743" t="s">
        <v>9424</v>
      </c>
      <c r="U4743" t="s">
        <v>7508</v>
      </c>
    </row>
    <row r="4744" spans="1:21" ht="34" x14ac:dyDescent="0.2">
      <c r="A4744">
        <v>5124</v>
      </c>
      <c r="B4744" s="8" t="str">
        <f>IFERROR(INDEX(Sheet2!C:C, MATCH(SQL!D4744, Sheet2!H:H, 0)), "")</f>
        <v/>
      </c>
      <c r="D4744" t="s">
        <v>9348</v>
      </c>
      <c r="E4744">
        <v>5086</v>
      </c>
      <c r="G4744" s="3" t="s">
        <v>9423</v>
      </c>
      <c r="I4744" t="s">
        <v>7920</v>
      </c>
      <c r="K4744" t="s">
        <v>7989</v>
      </c>
      <c r="Q4744" t="s">
        <v>7515</v>
      </c>
      <c r="T4744" t="s">
        <v>9422</v>
      </c>
      <c r="U4744" t="s">
        <v>7420</v>
      </c>
    </row>
    <row r="4745" spans="1:21" ht="34" x14ac:dyDescent="0.2">
      <c r="A4745">
        <v>5125</v>
      </c>
      <c r="B4745" s="8" t="str">
        <f>IFERROR(INDEX(Sheet2!C:C, MATCH(SQL!D4745, Sheet2!H:H, 0)), "")</f>
        <v/>
      </c>
      <c r="D4745" t="s">
        <v>9348</v>
      </c>
      <c r="E4745">
        <v>5086</v>
      </c>
      <c r="G4745" s="3" t="s">
        <v>9421</v>
      </c>
      <c r="I4745" t="s">
        <v>7920</v>
      </c>
      <c r="K4745" t="s">
        <v>7989</v>
      </c>
      <c r="Q4745" t="s">
        <v>7515</v>
      </c>
      <c r="T4745" t="s">
        <v>9420</v>
      </c>
      <c r="U4745" t="s">
        <v>7417</v>
      </c>
    </row>
    <row r="4746" spans="1:21" ht="34" x14ac:dyDescent="0.2">
      <c r="A4746">
        <v>5126</v>
      </c>
      <c r="B4746" s="8" t="str">
        <f>IFERROR(INDEX(Sheet2!C:C, MATCH(SQL!D4746, Sheet2!H:H, 0)), "")</f>
        <v/>
      </c>
      <c r="D4746" t="s">
        <v>9348</v>
      </c>
      <c r="E4746">
        <v>5086</v>
      </c>
      <c r="G4746" s="3" t="s">
        <v>9419</v>
      </c>
      <c r="I4746" t="s">
        <v>7920</v>
      </c>
      <c r="K4746" t="s">
        <v>7989</v>
      </c>
      <c r="Q4746" t="s">
        <v>7515</v>
      </c>
      <c r="T4746" t="s">
        <v>9280</v>
      </c>
      <c r="U4746" t="s">
        <v>7420</v>
      </c>
    </row>
    <row r="4747" spans="1:21" ht="34" x14ac:dyDescent="0.2">
      <c r="A4747">
        <v>5127</v>
      </c>
      <c r="B4747" s="8" t="str">
        <f>IFERROR(INDEX(Sheet2!C:C, MATCH(SQL!D4747, Sheet2!H:H, 0)), "")</f>
        <v/>
      </c>
      <c r="D4747" t="s">
        <v>9348</v>
      </c>
      <c r="E4747">
        <v>5086</v>
      </c>
      <c r="G4747" s="3" t="s">
        <v>9418</v>
      </c>
      <c r="I4747" t="s">
        <v>7920</v>
      </c>
      <c r="K4747" t="s">
        <v>7989</v>
      </c>
      <c r="Q4747" t="s">
        <v>7515</v>
      </c>
      <c r="T4747" t="s">
        <v>9417</v>
      </c>
      <c r="U4747" t="s">
        <v>7254</v>
      </c>
    </row>
    <row r="4748" spans="1:21" ht="34" x14ac:dyDescent="0.2">
      <c r="A4748">
        <v>5128</v>
      </c>
      <c r="B4748" s="8" t="str">
        <f>IFERROR(INDEX(Sheet2!C:C, MATCH(SQL!D4748, Sheet2!H:H, 0)), "")</f>
        <v/>
      </c>
      <c r="D4748" t="s">
        <v>9348</v>
      </c>
      <c r="E4748">
        <v>5086</v>
      </c>
      <c r="G4748" s="3" t="s">
        <v>9416</v>
      </c>
      <c r="I4748" t="s">
        <v>7920</v>
      </c>
      <c r="K4748" t="s">
        <v>7989</v>
      </c>
      <c r="Q4748" t="s">
        <v>7515</v>
      </c>
      <c r="T4748" t="s">
        <v>9415</v>
      </c>
      <c r="U4748" t="s">
        <v>7397</v>
      </c>
    </row>
    <row r="4749" spans="1:21" ht="34" x14ac:dyDescent="0.2">
      <c r="A4749">
        <v>5129</v>
      </c>
      <c r="B4749" s="8" t="str">
        <f>IFERROR(INDEX(Sheet2!C:C, MATCH(SQL!D4749, Sheet2!H:H, 0)), "")</f>
        <v/>
      </c>
      <c r="D4749" t="s">
        <v>9348</v>
      </c>
      <c r="E4749">
        <v>5086</v>
      </c>
      <c r="G4749" s="3" t="s">
        <v>9414</v>
      </c>
      <c r="I4749" t="s">
        <v>7920</v>
      </c>
      <c r="K4749" t="s">
        <v>7989</v>
      </c>
      <c r="Q4749" t="s">
        <v>7515</v>
      </c>
      <c r="T4749" t="s">
        <v>9413</v>
      </c>
      <c r="U4749" t="s">
        <v>7417</v>
      </c>
    </row>
    <row r="4750" spans="1:21" ht="34" x14ac:dyDescent="0.2">
      <c r="A4750">
        <v>5130</v>
      </c>
      <c r="B4750" s="8" t="str">
        <f>IFERROR(INDEX(Sheet2!C:C, MATCH(SQL!D4750, Sheet2!H:H, 0)), "")</f>
        <v/>
      </c>
      <c r="D4750" t="s">
        <v>9348</v>
      </c>
      <c r="E4750">
        <v>5086</v>
      </c>
      <c r="G4750" s="3" t="s">
        <v>9412</v>
      </c>
      <c r="I4750" t="s">
        <v>7920</v>
      </c>
      <c r="K4750" t="s">
        <v>7989</v>
      </c>
      <c r="Q4750" t="s">
        <v>7515</v>
      </c>
      <c r="T4750" t="s">
        <v>9411</v>
      </c>
      <c r="U4750" t="s">
        <v>7254</v>
      </c>
    </row>
    <row r="4751" spans="1:21" ht="34" x14ac:dyDescent="0.2">
      <c r="A4751">
        <v>5131</v>
      </c>
      <c r="B4751" s="8" t="str">
        <f>IFERROR(INDEX(Sheet2!C:C, MATCH(SQL!D4751, Sheet2!H:H, 0)), "")</f>
        <v/>
      </c>
      <c r="D4751" t="s">
        <v>9348</v>
      </c>
      <c r="E4751">
        <v>5086</v>
      </c>
      <c r="G4751" s="3" t="s">
        <v>9410</v>
      </c>
      <c r="I4751" t="s">
        <v>7920</v>
      </c>
      <c r="K4751" t="s">
        <v>7989</v>
      </c>
      <c r="Q4751" t="s">
        <v>7515</v>
      </c>
      <c r="T4751" t="s">
        <v>9409</v>
      </c>
      <c r="U4751" t="s">
        <v>7448</v>
      </c>
    </row>
    <row r="4752" spans="1:21" ht="34" x14ac:dyDescent="0.2">
      <c r="A4752">
        <v>5132</v>
      </c>
      <c r="B4752" s="8" t="str">
        <f>IFERROR(INDEX(Sheet2!C:C, MATCH(SQL!D4752, Sheet2!H:H, 0)), "")</f>
        <v/>
      </c>
      <c r="D4752" t="s">
        <v>9348</v>
      </c>
      <c r="E4752">
        <v>5086</v>
      </c>
      <c r="G4752" s="3" t="s">
        <v>9408</v>
      </c>
      <c r="I4752" t="s">
        <v>7920</v>
      </c>
      <c r="K4752" t="s">
        <v>7989</v>
      </c>
      <c r="Q4752" t="s">
        <v>7515</v>
      </c>
      <c r="T4752" t="s">
        <v>9407</v>
      </c>
      <c r="U4752" t="s">
        <v>7417</v>
      </c>
    </row>
    <row r="4753" spans="1:21" ht="34" x14ac:dyDescent="0.2">
      <c r="A4753">
        <v>5133</v>
      </c>
      <c r="B4753" s="8" t="str">
        <f>IFERROR(INDEX(Sheet2!C:C, MATCH(SQL!D4753, Sheet2!H:H, 0)), "")</f>
        <v/>
      </c>
      <c r="D4753" t="s">
        <v>9348</v>
      </c>
      <c r="E4753">
        <v>5086</v>
      </c>
      <c r="G4753" s="3" t="s">
        <v>9406</v>
      </c>
      <c r="I4753" t="s">
        <v>7920</v>
      </c>
      <c r="K4753" t="s">
        <v>7989</v>
      </c>
      <c r="Q4753" t="s">
        <v>7515</v>
      </c>
      <c r="T4753" t="s">
        <v>9359</v>
      </c>
      <c r="U4753" t="s">
        <v>8056</v>
      </c>
    </row>
    <row r="4754" spans="1:21" ht="17" x14ac:dyDescent="0.2">
      <c r="A4754">
        <v>5134</v>
      </c>
      <c r="B4754" s="8" t="str">
        <f>IFERROR(INDEX(Sheet2!C:C, MATCH(SQL!D4754, Sheet2!H:H, 0)), "")</f>
        <v/>
      </c>
      <c r="D4754" t="s">
        <v>9348</v>
      </c>
      <c r="E4754">
        <v>5086</v>
      </c>
      <c r="G4754" s="3" t="s">
        <v>9405</v>
      </c>
      <c r="I4754" t="s">
        <v>7920</v>
      </c>
      <c r="K4754" t="s">
        <v>7989</v>
      </c>
      <c r="Q4754" t="s">
        <v>7515</v>
      </c>
      <c r="T4754" t="s">
        <v>9404</v>
      </c>
      <c r="U4754" t="s">
        <v>7417</v>
      </c>
    </row>
    <row r="4755" spans="1:21" ht="34" x14ac:dyDescent="0.2">
      <c r="A4755">
        <v>5135</v>
      </c>
      <c r="B4755" s="8" t="str">
        <f>IFERROR(INDEX(Sheet2!C:C, MATCH(SQL!D4755, Sheet2!H:H, 0)), "")</f>
        <v/>
      </c>
      <c r="D4755" t="s">
        <v>9348</v>
      </c>
      <c r="E4755">
        <v>5086</v>
      </c>
      <c r="G4755" s="3" t="s">
        <v>9403</v>
      </c>
      <c r="I4755" t="s">
        <v>7920</v>
      </c>
      <c r="K4755" t="s">
        <v>7989</v>
      </c>
      <c r="Q4755" t="s">
        <v>7515</v>
      </c>
      <c r="T4755" t="s">
        <v>9402</v>
      </c>
      <c r="U4755" t="s">
        <v>8192</v>
      </c>
    </row>
    <row r="4756" spans="1:21" ht="17" x14ac:dyDescent="0.2">
      <c r="A4756">
        <v>5136</v>
      </c>
      <c r="B4756" s="8" t="str">
        <f>IFERROR(INDEX(Sheet2!C:C, MATCH(SQL!D4756, Sheet2!H:H, 0)), "")</f>
        <v/>
      </c>
      <c r="D4756" t="s">
        <v>9348</v>
      </c>
      <c r="E4756">
        <v>5086</v>
      </c>
      <c r="G4756" s="3" t="s">
        <v>9401</v>
      </c>
      <c r="I4756" t="s">
        <v>7920</v>
      </c>
      <c r="K4756" t="s">
        <v>7989</v>
      </c>
      <c r="Q4756" t="s">
        <v>7515</v>
      </c>
      <c r="T4756" t="s">
        <v>9400</v>
      </c>
      <c r="U4756" t="s">
        <v>7442</v>
      </c>
    </row>
    <row r="4757" spans="1:21" ht="34" x14ac:dyDescent="0.2">
      <c r="A4757">
        <v>5137</v>
      </c>
      <c r="B4757" s="8" t="str">
        <f>IFERROR(INDEX(Sheet2!C:C, MATCH(SQL!D4757, Sheet2!H:H, 0)), "")</f>
        <v/>
      </c>
      <c r="D4757" t="s">
        <v>9348</v>
      </c>
      <c r="E4757">
        <v>5086</v>
      </c>
      <c r="G4757" s="3" t="s">
        <v>9399</v>
      </c>
      <c r="I4757" t="s">
        <v>7920</v>
      </c>
      <c r="K4757" t="s">
        <v>7989</v>
      </c>
      <c r="Q4757" t="s">
        <v>7515</v>
      </c>
      <c r="T4757" t="s">
        <v>9398</v>
      </c>
      <c r="U4757" t="s">
        <v>7420</v>
      </c>
    </row>
    <row r="4758" spans="1:21" ht="34" x14ac:dyDescent="0.2">
      <c r="A4758">
        <v>5138</v>
      </c>
      <c r="B4758" s="8" t="str">
        <f>IFERROR(INDEX(Sheet2!C:C, MATCH(SQL!D4758, Sheet2!H:H, 0)), "")</f>
        <v/>
      </c>
      <c r="D4758" t="s">
        <v>9348</v>
      </c>
      <c r="E4758">
        <v>5086</v>
      </c>
      <c r="G4758" s="3" t="s">
        <v>9397</v>
      </c>
      <c r="I4758" t="s">
        <v>7920</v>
      </c>
      <c r="K4758" t="s">
        <v>7989</v>
      </c>
      <c r="Q4758" t="s">
        <v>7515</v>
      </c>
      <c r="T4758" t="s">
        <v>9396</v>
      </c>
      <c r="U4758" t="s">
        <v>7536</v>
      </c>
    </row>
    <row r="4759" spans="1:21" ht="34" x14ac:dyDescent="0.2">
      <c r="A4759">
        <v>5139</v>
      </c>
      <c r="B4759" s="8" t="str">
        <f>IFERROR(INDEX(Sheet2!C:C, MATCH(SQL!D4759, Sheet2!H:H, 0)), "")</f>
        <v/>
      </c>
      <c r="D4759" t="s">
        <v>9348</v>
      </c>
      <c r="E4759">
        <v>5086</v>
      </c>
      <c r="G4759" s="3" t="s">
        <v>9395</v>
      </c>
      <c r="I4759" t="s">
        <v>7920</v>
      </c>
      <c r="K4759" t="s">
        <v>7989</v>
      </c>
      <c r="Q4759" t="s">
        <v>7515</v>
      </c>
      <c r="T4759" t="s">
        <v>9284</v>
      </c>
      <c r="U4759" t="s">
        <v>8056</v>
      </c>
    </row>
    <row r="4760" spans="1:21" ht="17" x14ac:dyDescent="0.2">
      <c r="A4760">
        <v>5140</v>
      </c>
      <c r="B4760" s="8" t="str">
        <f>IFERROR(INDEX(Sheet2!C:C, MATCH(SQL!D4760, Sheet2!H:H, 0)), "")</f>
        <v/>
      </c>
      <c r="D4760" t="s">
        <v>9348</v>
      </c>
      <c r="E4760">
        <v>5086</v>
      </c>
      <c r="G4760" s="3" t="s">
        <v>9394</v>
      </c>
      <c r="I4760" t="s">
        <v>7920</v>
      </c>
      <c r="K4760" t="s">
        <v>7989</v>
      </c>
      <c r="Q4760" t="s">
        <v>7515</v>
      </c>
      <c r="T4760" t="s">
        <v>9393</v>
      </c>
      <c r="U4760" t="s">
        <v>7677</v>
      </c>
    </row>
    <row r="4761" spans="1:21" ht="34" x14ac:dyDescent="0.2">
      <c r="A4761">
        <v>5141</v>
      </c>
      <c r="B4761" s="8" t="str">
        <f>IFERROR(INDEX(Sheet2!C:C, MATCH(SQL!D4761, Sheet2!H:H, 0)), "")</f>
        <v/>
      </c>
      <c r="D4761" t="s">
        <v>9348</v>
      </c>
      <c r="E4761">
        <v>5086</v>
      </c>
      <c r="G4761" s="3" t="s">
        <v>9392</v>
      </c>
      <c r="I4761" t="s">
        <v>7920</v>
      </c>
      <c r="K4761" t="s">
        <v>7989</v>
      </c>
      <c r="Q4761" t="s">
        <v>7515</v>
      </c>
      <c r="T4761" t="s">
        <v>9391</v>
      </c>
      <c r="U4761" t="s">
        <v>7991</v>
      </c>
    </row>
    <row r="4762" spans="1:21" ht="17" x14ac:dyDescent="0.2">
      <c r="A4762">
        <v>5142</v>
      </c>
      <c r="B4762" s="8" t="str">
        <f>IFERROR(INDEX(Sheet2!C:C, MATCH(SQL!D4762, Sheet2!H:H, 0)), "")</f>
        <v/>
      </c>
      <c r="D4762" t="s">
        <v>9348</v>
      </c>
      <c r="E4762">
        <v>5086</v>
      </c>
      <c r="G4762" s="3" t="s">
        <v>9390</v>
      </c>
      <c r="I4762" t="s">
        <v>7920</v>
      </c>
      <c r="K4762" t="s">
        <v>7989</v>
      </c>
      <c r="Q4762" t="s">
        <v>7515</v>
      </c>
      <c r="T4762" t="s">
        <v>9389</v>
      </c>
      <c r="U4762" t="s">
        <v>7551</v>
      </c>
    </row>
    <row r="4763" spans="1:21" ht="34" x14ac:dyDescent="0.2">
      <c r="A4763">
        <v>5143</v>
      </c>
      <c r="B4763" s="8" t="str">
        <f>IFERROR(INDEX(Sheet2!C:C, MATCH(SQL!D4763, Sheet2!H:H, 0)), "")</f>
        <v/>
      </c>
      <c r="D4763" t="s">
        <v>9348</v>
      </c>
      <c r="E4763">
        <v>5086</v>
      </c>
      <c r="G4763" s="3" t="s">
        <v>9388</v>
      </c>
      <c r="I4763" t="s">
        <v>7920</v>
      </c>
      <c r="K4763" t="s">
        <v>7989</v>
      </c>
      <c r="Q4763" t="s">
        <v>7515</v>
      </c>
      <c r="T4763" t="s">
        <v>9387</v>
      </c>
      <c r="U4763" t="s">
        <v>7254</v>
      </c>
    </row>
    <row r="4764" spans="1:21" ht="34" x14ac:dyDescent="0.2">
      <c r="A4764">
        <v>5144</v>
      </c>
      <c r="B4764" s="8" t="str">
        <f>IFERROR(INDEX(Sheet2!C:C, MATCH(SQL!D4764, Sheet2!H:H, 0)), "")</f>
        <v/>
      </c>
      <c r="D4764" t="s">
        <v>9348</v>
      </c>
      <c r="E4764">
        <v>5086</v>
      </c>
      <c r="G4764" s="3" t="s">
        <v>9386</v>
      </c>
      <c r="I4764" t="s">
        <v>7920</v>
      </c>
      <c r="K4764" t="s">
        <v>7989</v>
      </c>
      <c r="Q4764" t="s">
        <v>7515</v>
      </c>
      <c r="T4764" t="s">
        <v>9385</v>
      </c>
      <c r="U4764" t="s">
        <v>9384</v>
      </c>
    </row>
    <row r="4765" spans="1:21" ht="17" x14ac:dyDescent="0.2">
      <c r="A4765">
        <v>5145</v>
      </c>
      <c r="B4765" s="8" t="str">
        <f>IFERROR(INDEX(Sheet2!C:C, MATCH(SQL!D4765, Sheet2!H:H, 0)), "")</f>
        <v/>
      </c>
      <c r="D4765" t="s">
        <v>9348</v>
      </c>
      <c r="E4765">
        <v>5086</v>
      </c>
      <c r="G4765" s="3" t="s">
        <v>9383</v>
      </c>
      <c r="I4765" t="s">
        <v>7920</v>
      </c>
      <c r="K4765" t="s">
        <v>7989</v>
      </c>
      <c r="Q4765" t="s">
        <v>7515</v>
      </c>
      <c r="T4765" t="s">
        <v>9382</v>
      </c>
      <c r="U4765" t="s">
        <v>7254</v>
      </c>
    </row>
    <row r="4766" spans="1:21" ht="34" x14ac:dyDescent="0.2">
      <c r="A4766">
        <v>5146</v>
      </c>
      <c r="B4766" s="8" t="str">
        <f>IFERROR(INDEX(Sheet2!C:C, MATCH(SQL!D4766, Sheet2!H:H, 0)), "")</f>
        <v/>
      </c>
      <c r="D4766" t="s">
        <v>9348</v>
      </c>
      <c r="E4766">
        <v>5086</v>
      </c>
      <c r="G4766" s="3" t="s">
        <v>9381</v>
      </c>
      <c r="I4766" t="s">
        <v>7920</v>
      </c>
      <c r="K4766" t="s">
        <v>7989</v>
      </c>
      <c r="Q4766" t="s">
        <v>7515</v>
      </c>
      <c r="T4766" t="s">
        <v>9380</v>
      </c>
      <c r="U4766" t="s">
        <v>7536</v>
      </c>
    </row>
    <row r="4767" spans="1:21" ht="34" x14ac:dyDescent="0.2">
      <c r="A4767">
        <v>5147</v>
      </c>
      <c r="B4767" s="8" t="str">
        <f>IFERROR(INDEX(Sheet2!C:C, MATCH(SQL!D4767, Sheet2!H:H, 0)), "")</f>
        <v/>
      </c>
      <c r="D4767" t="s">
        <v>9348</v>
      </c>
      <c r="E4767">
        <v>5086</v>
      </c>
      <c r="G4767" s="3" t="s">
        <v>9379</v>
      </c>
      <c r="I4767" t="s">
        <v>7920</v>
      </c>
      <c r="K4767" t="s">
        <v>7989</v>
      </c>
      <c r="Q4767" t="s">
        <v>7515</v>
      </c>
      <c r="T4767" t="s">
        <v>9378</v>
      </c>
      <c r="U4767" t="s">
        <v>8056</v>
      </c>
    </row>
    <row r="4768" spans="1:21" ht="34" x14ac:dyDescent="0.2">
      <c r="A4768">
        <v>5148</v>
      </c>
      <c r="B4768" s="8" t="str">
        <f>IFERROR(INDEX(Sheet2!C:C, MATCH(SQL!D4768, Sheet2!H:H, 0)), "")</f>
        <v/>
      </c>
      <c r="D4768" t="s">
        <v>9348</v>
      </c>
      <c r="E4768">
        <v>5086</v>
      </c>
      <c r="G4768" s="3" t="s">
        <v>9377</v>
      </c>
      <c r="I4768" t="s">
        <v>7920</v>
      </c>
      <c r="K4768" t="s">
        <v>7989</v>
      </c>
      <c r="Q4768" t="s">
        <v>7515</v>
      </c>
      <c r="T4768" t="s">
        <v>9376</v>
      </c>
      <c r="U4768" t="s">
        <v>9375</v>
      </c>
    </row>
    <row r="4769" spans="1:21" ht="17" x14ac:dyDescent="0.2">
      <c r="A4769">
        <v>5149</v>
      </c>
      <c r="B4769" s="8" t="str">
        <f>IFERROR(INDEX(Sheet2!C:C, MATCH(SQL!D4769, Sheet2!H:H, 0)), "")</f>
        <v/>
      </c>
      <c r="D4769" t="s">
        <v>9348</v>
      </c>
      <c r="E4769">
        <v>5086</v>
      </c>
      <c r="G4769" s="3" t="s">
        <v>9374</v>
      </c>
      <c r="I4769" t="s">
        <v>7920</v>
      </c>
      <c r="K4769" t="s">
        <v>7989</v>
      </c>
      <c r="Q4769" t="s">
        <v>7515</v>
      </c>
      <c r="T4769" t="s">
        <v>8376</v>
      </c>
      <c r="U4769" t="s">
        <v>8243</v>
      </c>
    </row>
    <row r="4770" spans="1:21" ht="17" x14ac:dyDescent="0.2">
      <c r="A4770">
        <v>5150</v>
      </c>
      <c r="B4770" s="8" t="str">
        <f>IFERROR(INDEX(Sheet2!C:C, MATCH(SQL!D4770, Sheet2!H:H, 0)), "")</f>
        <v/>
      </c>
      <c r="D4770" t="s">
        <v>9348</v>
      </c>
      <c r="E4770">
        <v>5086</v>
      </c>
      <c r="G4770" s="3" t="s">
        <v>9373</v>
      </c>
      <c r="I4770" t="s">
        <v>7920</v>
      </c>
      <c r="K4770" t="s">
        <v>7989</v>
      </c>
      <c r="Q4770" t="s">
        <v>7515</v>
      </c>
      <c r="T4770" t="s">
        <v>9372</v>
      </c>
      <c r="U4770" t="s">
        <v>7442</v>
      </c>
    </row>
    <row r="4771" spans="1:21" ht="17" x14ac:dyDescent="0.2">
      <c r="A4771">
        <v>5151</v>
      </c>
      <c r="B4771" s="8" t="str">
        <f>IFERROR(INDEX(Sheet2!C:C, MATCH(SQL!D4771, Sheet2!H:H, 0)), "")</f>
        <v/>
      </c>
      <c r="D4771" t="s">
        <v>9348</v>
      </c>
      <c r="E4771">
        <v>5086</v>
      </c>
      <c r="G4771" s="3" t="s">
        <v>9371</v>
      </c>
      <c r="I4771" t="s">
        <v>7920</v>
      </c>
      <c r="K4771" t="s">
        <v>7989</v>
      </c>
      <c r="Q4771" t="s">
        <v>7515</v>
      </c>
      <c r="T4771" t="s">
        <v>9370</v>
      </c>
      <c r="U4771" t="s">
        <v>7395</v>
      </c>
    </row>
    <row r="4772" spans="1:21" ht="34" x14ac:dyDescent="0.2">
      <c r="A4772">
        <v>5152</v>
      </c>
      <c r="B4772" s="8" t="str">
        <f>IFERROR(INDEX(Sheet2!C:C, MATCH(SQL!D4772, Sheet2!H:H, 0)), "")</f>
        <v/>
      </c>
      <c r="D4772" t="s">
        <v>9348</v>
      </c>
      <c r="E4772">
        <v>5086</v>
      </c>
      <c r="G4772" s="3" t="s">
        <v>9369</v>
      </c>
      <c r="I4772" t="s">
        <v>7920</v>
      </c>
      <c r="K4772" t="s">
        <v>7989</v>
      </c>
      <c r="Q4772" t="s">
        <v>7515</v>
      </c>
      <c r="T4772" t="s">
        <v>9368</v>
      </c>
      <c r="U4772" t="s">
        <v>7455</v>
      </c>
    </row>
    <row r="4773" spans="1:21" ht="34" x14ac:dyDescent="0.2">
      <c r="A4773">
        <v>5153</v>
      </c>
      <c r="B4773" s="8" t="str">
        <f>IFERROR(INDEX(Sheet2!C:C, MATCH(SQL!D4773, Sheet2!H:H, 0)), "")</f>
        <v/>
      </c>
      <c r="D4773" t="s">
        <v>9348</v>
      </c>
      <c r="E4773">
        <v>5086</v>
      </c>
      <c r="G4773" s="3" t="s">
        <v>9367</v>
      </c>
      <c r="I4773" t="s">
        <v>7920</v>
      </c>
      <c r="K4773" t="s">
        <v>7989</v>
      </c>
      <c r="Q4773" t="s">
        <v>7515</v>
      </c>
      <c r="T4773" t="s">
        <v>9366</v>
      </c>
      <c r="U4773" t="s">
        <v>7848</v>
      </c>
    </row>
    <row r="4774" spans="1:21" ht="34" x14ac:dyDescent="0.2">
      <c r="A4774">
        <v>5154</v>
      </c>
      <c r="B4774" s="8" t="str">
        <f>IFERROR(INDEX(Sheet2!C:C, MATCH(SQL!D4774, Sheet2!H:H, 0)), "")</f>
        <v/>
      </c>
      <c r="D4774" t="s">
        <v>9348</v>
      </c>
      <c r="E4774">
        <v>5086</v>
      </c>
      <c r="G4774" s="3" t="s">
        <v>9365</v>
      </c>
      <c r="I4774" t="s">
        <v>7920</v>
      </c>
      <c r="K4774" t="s">
        <v>7989</v>
      </c>
      <c r="Q4774" t="s">
        <v>7515</v>
      </c>
      <c r="T4774" t="s">
        <v>9364</v>
      </c>
      <c r="U4774" t="s">
        <v>7442</v>
      </c>
    </row>
    <row r="4775" spans="1:21" ht="17" x14ac:dyDescent="0.2">
      <c r="A4775">
        <v>5155</v>
      </c>
      <c r="B4775" s="8" t="str">
        <f>IFERROR(INDEX(Sheet2!C:C, MATCH(SQL!D4775, Sheet2!H:H, 0)), "")</f>
        <v/>
      </c>
      <c r="D4775" t="s">
        <v>9348</v>
      </c>
      <c r="E4775">
        <v>5086</v>
      </c>
      <c r="G4775" s="3" t="s">
        <v>9363</v>
      </c>
      <c r="I4775" t="s">
        <v>7920</v>
      </c>
      <c r="K4775" t="s">
        <v>7989</v>
      </c>
      <c r="Q4775" t="s">
        <v>7515</v>
      </c>
      <c r="T4775" t="s">
        <v>9362</v>
      </c>
      <c r="U4775" t="s">
        <v>7721</v>
      </c>
    </row>
    <row r="4776" spans="1:21" ht="17" x14ac:dyDescent="0.2">
      <c r="A4776">
        <v>5156</v>
      </c>
      <c r="B4776" s="8" t="str">
        <f>IFERROR(INDEX(Sheet2!C:C, MATCH(SQL!D4776, Sheet2!H:H, 0)), "")</f>
        <v/>
      </c>
      <c r="D4776" t="s">
        <v>9348</v>
      </c>
      <c r="E4776">
        <v>5086</v>
      </c>
      <c r="G4776" s="3" t="s">
        <v>9361</v>
      </c>
      <c r="I4776" t="s">
        <v>7920</v>
      </c>
      <c r="K4776" t="s">
        <v>7989</v>
      </c>
      <c r="Q4776" t="s">
        <v>7515</v>
      </c>
      <c r="T4776" t="s">
        <v>9215</v>
      </c>
      <c r="U4776" t="s">
        <v>7395</v>
      </c>
    </row>
    <row r="4777" spans="1:21" ht="34" x14ac:dyDescent="0.2">
      <c r="A4777">
        <v>5157</v>
      </c>
      <c r="B4777" s="8" t="str">
        <f>IFERROR(INDEX(Sheet2!C:C, MATCH(SQL!D4777, Sheet2!H:H, 0)), "")</f>
        <v/>
      </c>
      <c r="D4777" t="s">
        <v>9348</v>
      </c>
      <c r="E4777">
        <v>5086</v>
      </c>
      <c r="G4777" s="3" t="s">
        <v>9360</v>
      </c>
      <c r="I4777" t="s">
        <v>7920</v>
      </c>
      <c r="K4777" t="s">
        <v>7989</v>
      </c>
      <c r="Q4777" t="s">
        <v>7515</v>
      </c>
      <c r="T4777" t="s">
        <v>9359</v>
      </c>
      <c r="U4777" t="s">
        <v>8056</v>
      </c>
    </row>
    <row r="4778" spans="1:21" ht="17" x14ac:dyDescent="0.2">
      <c r="A4778">
        <v>5158</v>
      </c>
      <c r="B4778" s="8" t="str">
        <f>IFERROR(INDEX(Sheet2!C:C, MATCH(SQL!D4778, Sheet2!H:H, 0)), "")</f>
        <v/>
      </c>
      <c r="D4778" t="s">
        <v>9348</v>
      </c>
      <c r="E4778">
        <v>5086</v>
      </c>
      <c r="G4778" s="3" t="s">
        <v>9358</v>
      </c>
      <c r="I4778" t="s">
        <v>7920</v>
      </c>
      <c r="K4778" t="s">
        <v>7989</v>
      </c>
      <c r="Q4778" t="s">
        <v>7515</v>
      </c>
      <c r="T4778" t="s">
        <v>9357</v>
      </c>
      <c r="U4778" t="s">
        <v>7536</v>
      </c>
    </row>
    <row r="4779" spans="1:21" ht="34" x14ac:dyDescent="0.2">
      <c r="A4779">
        <v>5159</v>
      </c>
      <c r="B4779" s="8" t="str">
        <f>IFERROR(INDEX(Sheet2!C:C, MATCH(SQL!D4779, Sheet2!H:H, 0)), "")</f>
        <v/>
      </c>
      <c r="D4779" t="s">
        <v>9348</v>
      </c>
      <c r="E4779">
        <v>5086</v>
      </c>
      <c r="G4779" s="3" t="s">
        <v>9356</v>
      </c>
      <c r="I4779" t="s">
        <v>7920</v>
      </c>
      <c r="K4779" t="s">
        <v>7989</v>
      </c>
      <c r="Q4779" t="s">
        <v>7515</v>
      </c>
      <c r="T4779" t="s">
        <v>9355</v>
      </c>
      <c r="U4779" t="s">
        <v>7536</v>
      </c>
    </row>
    <row r="4780" spans="1:21" ht="34" x14ac:dyDescent="0.2">
      <c r="A4780">
        <v>5160</v>
      </c>
      <c r="B4780" s="8" t="str">
        <f>IFERROR(INDEX(Sheet2!C:C, MATCH(SQL!D4780, Sheet2!H:H, 0)), "")</f>
        <v/>
      </c>
      <c r="D4780" t="s">
        <v>9348</v>
      </c>
      <c r="E4780">
        <v>5086</v>
      </c>
      <c r="G4780" s="3" t="s">
        <v>9354</v>
      </c>
      <c r="I4780" t="s">
        <v>7920</v>
      </c>
      <c r="K4780" t="s">
        <v>7989</v>
      </c>
      <c r="Q4780" t="s">
        <v>7515</v>
      </c>
      <c r="T4780" t="s">
        <v>9353</v>
      </c>
      <c r="U4780" t="s">
        <v>7488</v>
      </c>
    </row>
    <row r="4781" spans="1:21" ht="17" x14ac:dyDescent="0.2">
      <c r="A4781">
        <v>5161</v>
      </c>
      <c r="B4781" s="8" t="str">
        <f>IFERROR(INDEX(Sheet2!C:C, MATCH(SQL!D4781, Sheet2!H:H, 0)), "")</f>
        <v/>
      </c>
      <c r="D4781" t="s">
        <v>9348</v>
      </c>
      <c r="E4781">
        <v>5086</v>
      </c>
      <c r="G4781" s="3" t="s">
        <v>9352</v>
      </c>
      <c r="I4781" t="s">
        <v>7920</v>
      </c>
      <c r="K4781" t="s">
        <v>7989</v>
      </c>
      <c r="Q4781" t="s">
        <v>7515</v>
      </c>
      <c r="T4781" t="s">
        <v>9351</v>
      </c>
      <c r="U4781" t="s">
        <v>7422</v>
      </c>
    </row>
    <row r="4782" spans="1:21" ht="34" x14ac:dyDescent="0.2">
      <c r="A4782">
        <v>5162</v>
      </c>
      <c r="B4782" s="8" t="str">
        <f>IFERROR(INDEX(Sheet2!C:C, MATCH(SQL!D4782, Sheet2!H:H, 0)), "")</f>
        <v/>
      </c>
      <c r="D4782" t="s">
        <v>9348</v>
      </c>
      <c r="E4782">
        <v>5086</v>
      </c>
      <c r="G4782" s="3" t="s">
        <v>9350</v>
      </c>
      <c r="I4782" t="s">
        <v>7920</v>
      </c>
      <c r="K4782" t="s">
        <v>7989</v>
      </c>
      <c r="Q4782" t="s">
        <v>7515</v>
      </c>
      <c r="T4782" t="s">
        <v>9349</v>
      </c>
      <c r="U4782" t="s">
        <v>7455</v>
      </c>
    </row>
    <row r="4783" spans="1:21" ht="17" x14ac:dyDescent="0.2">
      <c r="A4783">
        <v>5163</v>
      </c>
      <c r="B4783" s="8" t="str">
        <f>IFERROR(INDEX(Sheet2!C:C, MATCH(SQL!D4783, Sheet2!H:H, 0)), "")</f>
        <v/>
      </c>
      <c r="D4783" t="s">
        <v>9348</v>
      </c>
      <c r="E4783">
        <v>5086</v>
      </c>
      <c r="G4783" s="3" t="s">
        <v>9347</v>
      </c>
      <c r="I4783" t="s">
        <v>7920</v>
      </c>
      <c r="K4783" t="s">
        <v>7989</v>
      </c>
      <c r="Q4783" t="s">
        <v>7515</v>
      </c>
      <c r="T4783" t="s">
        <v>9346</v>
      </c>
      <c r="U4783" t="s">
        <v>7508</v>
      </c>
    </row>
    <row r="4784" spans="1:21" ht="17" x14ac:dyDescent="0.2">
      <c r="A4784">
        <v>5164</v>
      </c>
      <c r="B4784" s="8" t="str">
        <f>IFERROR(INDEX(Sheet2!C:C, MATCH(SQL!D4784, Sheet2!H:H, 0)), "")</f>
        <v/>
      </c>
      <c r="D4784" t="s">
        <v>9231</v>
      </c>
      <c r="G4784" s="3" t="s">
        <v>9345</v>
      </c>
      <c r="H4784" t="s">
        <v>7920</v>
      </c>
      <c r="I4784" t="s">
        <v>7920</v>
      </c>
      <c r="J4784" t="s">
        <v>7989</v>
      </c>
      <c r="K4784" t="s">
        <v>7989</v>
      </c>
      <c r="L4784" t="s">
        <v>7918</v>
      </c>
      <c r="N4784" t="s">
        <v>7404</v>
      </c>
      <c r="O4784" t="s">
        <v>7918</v>
      </c>
      <c r="P4784" t="s">
        <v>7515</v>
      </c>
      <c r="Q4784" t="s">
        <v>7515</v>
      </c>
    </row>
    <row r="4785" spans="1:21" ht="34" x14ac:dyDescent="0.2">
      <c r="A4785">
        <v>5165</v>
      </c>
      <c r="B4785" s="8" t="str">
        <f>IFERROR(INDEX(Sheet2!C:C, MATCH(SQL!D4785, Sheet2!H:H, 0)), "")</f>
        <v/>
      </c>
      <c r="D4785" t="s">
        <v>9231</v>
      </c>
      <c r="E4785">
        <v>5164</v>
      </c>
      <c r="G4785" s="3" t="s">
        <v>9344</v>
      </c>
      <c r="I4785" t="s">
        <v>7920</v>
      </c>
      <c r="K4785" t="s">
        <v>7989</v>
      </c>
      <c r="Q4785" t="s">
        <v>7515</v>
      </c>
      <c r="T4785" t="s">
        <v>9343</v>
      </c>
      <c r="U4785" t="s">
        <v>7991</v>
      </c>
    </row>
    <row r="4786" spans="1:21" ht="17" x14ac:dyDescent="0.2">
      <c r="A4786">
        <v>5166</v>
      </c>
      <c r="B4786" s="8" t="str">
        <f>IFERROR(INDEX(Sheet2!C:C, MATCH(SQL!D4786, Sheet2!H:H, 0)), "")</f>
        <v/>
      </c>
      <c r="D4786" t="s">
        <v>9231</v>
      </c>
      <c r="E4786">
        <v>5164</v>
      </c>
      <c r="G4786" s="3" t="s">
        <v>9342</v>
      </c>
      <c r="I4786" t="s">
        <v>7920</v>
      </c>
      <c r="K4786" t="s">
        <v>7989</v>
      </c>
      <c r="Q4786" t="s">
        <v>7515</v>
      </c>
      <c r="T4786" t="s">
        <v>9341</v>
      </c>
      <c r="U4786" t="s">
        <v>5339</v>
      </c>
    </row>
    <row r="4787" spans="1:21" ht="51" x14ac:dyDescent="0.2">
      <c r="A4787">
        <v>5167</v>
      </c>
      <c r="B4787" s="8" t="str">
        <f>IFERROR(INDEX(Sheet2!C:C, MATCH(SQL!D4787, Sheet2!H:H, 0)), "")</f>
        <v/>
      </c>
      <c r="D4787" t="s">
        <v>9231</v>
      </c>
      <c r="E4787">
        <v>5164</v>
      </c>
      <c r="G4787" s="3" t="s">
        <v>9340</v>
      </c>
      <c r="I4787" t="s">
        <v>7920</v>
      </c>
      <c r="K4787" t="s">
        <v>7989</v>
      </c>
      <c r="Q4787" t="s">
        <v>7515</v>
      </c>
      <c r="T4787" t="s">
        <v>9339</v>
      </c>
      <c r="U4787" t="s">
        <v>7254</v>
      </c>
    </row>
    <row r="4788" spans="1:21" ht="34" x14ac:dyDescent="0.2">
      <c r="A4788">
        <v>5168</v>
      </c>
      <c r="B4788" s="8" t="str">
        <f>IFERROR(INDEX(Sheet2!C:C, MATCH(SQL!D4788, Sheet2!H:H, 0)), "")</f>
        <v/>
      </c>
      <c r="D4788" t="s">
        <v>9231</v>
      </c>
      <c r="E4788">
        <v>5164</v>
      </c>
      <c r="G4788" s="3" t="s">
        <v>9338</v>
      </c>
      <c r="I4788" t="s">
        <v>7920</v>
      </c>
      <c r="K4788" t="s">
        <v>7989</v>
      </c>
      <c r="Q4788" t="s">
        <v>7515</v>
      </c>
      <c r="T4788" t="s">
        <v>9337</v>
      </c>
      <c r="U4788" t="s">
        <v>7397</v>
      </c>
    </row>
    <row r="4789" spans="1:21" ht="17" x14ac:dyDescent="0.2">
      <c r="A4789">
        <v>5169</v>
      </c>
      <c r="B4789" s="8" t="str">
        <f>IFERROR(INDEX(Sheet2!C:C, MATCH(SQL!D4789, Sheet2!H:H, 0)), "")</f>
        <v/>
      </c>
      <c r="D4789" t="s">
        <v>9231</v>
      </c>
      <c r="E4789">
        <v>5164</v>
      </c>
      <c r="G4789" s="3" t="s">
        <v>9336</v>
      </c>
      <c r="I4789" t="s">
        <v>7920</v>
      </c>
      <c r="K4789" t="s">
        <v>7989</v>
      </c>
      <c r="Q4789" t="s">
        <v>7515</v>
      </c>
      <c r="T4789" t="s">
        <v>9335</v>
      </c>
      <c r="U4789" t="s">
        <v>7437</v>
      </c>
    </row>
    <row r="4790" spans="1:21" ht="34" x14ac:dyDescent="0.2">
      <c r="A4790">
        <v>5170</v>
      </c>
      <c r="B4790" s="8" t="str">
        <f>IFERROR(INDEX(Sheet2!C:C, MATCH(SQL!D4790, Sheet2!H:H, 0)), "")</f>
        <v/>
      </c>
      <c r="D4790" t="s">
        <v>9231</v>
      </c>
      <c r="E4790">
        <v>5164</v>
      </c>
      <c r="G4790" s="3" t="s">
        <v>9334</v>
      </c>
      <c r="I4790" t="s">
        <v>7920</v>
      </c>
      <c r="K4790" t="s">
        <v>7989</v>
      </c>
      <c r="Q4790" t="s">
        <v>7515</v>
      </c>
      <c r="T4790" t="s">
        <v>9184</v>
      </c>
      <c r="U4790" t="s">
        <v>7455</v>
      </c>
    </row>
    <row r="4791" spans="1:21" ht="34" x14ac:dyDescent="0.2">
      <c r="A4791">
        <v>5171</v>
      </c>
      <c r="B4791" s="8" t="str">
        <f>IFERROR(INDEX(Sheet2!C:C, MATCH(SQL!D4791, Sheet2!H:H, 0)), "")</f>
        <v/>
      </c>
      <c r="D4791" t="s">
        <v>9231</v>
      </c>
      <c r="E4791">
        <v>5164</v>
      </c>
      <c r="G4791" s="3" t="s">
        <v>9333</v>
      </c>
      <c r="I4791" t="s">
        <v>7920</v>
      </c>
      <c r="K4791" t="s">
        <v>7989</v>
      </c>
      <c r="Q4791" t="s">
        <v>7515</v>
      </c>
      <c r="T4791" t="s">
        <v>9332</v>
      </c>
      <c r="U4791" t="s">
        <v>7488</v>
      </c>
    </row>
    <row r="4792" spans="1:21" ht="34" x14ac:dyDescent="0.2">
      <c r="A4792">
        <v>5172</v>
      </c>
      <c r="B4792" s="8" t="str">
        <f>IFERROR(INDEX(Sheet2!C:C, MATCH(SQL!D4792, Sheet2!H:H, 0)), "")</f>
        <v/>
      </c>
      <c r="D4792" t="s">
        <v>9231</v>
      </c>
      <c r="E4792">
        <v>5164</v>
      </c>
      <c r="G4792" s="3" t="s">
        <v>9331</v>
      </c>
      <c r="I4792" t="s">
        <v>7920</v>
      </c>
      <c r="K4792" t="s">
        <v>7989</v>
      </c>
      <c r="Q4792" t="s">
        <v>7515</v>
      </c>
      <c r="T4792" t="s">
        <v>9330</v>
      </c>
      <c r="U4792" t="s">
        <v>9329</v>
      </c>
    </row>
    <row r="4793" spans="1:21" ht="34" x14ac:dyDescent="0.2">
      <c r="A4793">
        <v>5173</v>
      </c>
      <c r="B4793" s="8" t="str">
        <f>IFERROR(INDEX(Sheet2!C:C, MATCH(SQL!D4793, Sheet2!H:H, 0)), "")</f>
        <v/>
      </c>
      <c r="D4793" t="s">
        <v>9231</v>
      </c>
      <c r="E4793">
        <v>5164</v>
      </c>
      <c r="G4793" s="3" t="s">
        <v>9328</v>
      </c>
      <c r="I4793" t="s">
        <v>7920</v>
      </c>
      <c r="K4793" t="s">
        <v>7989</v>
      </c>
      <c r="Q4793" t="s">
        <v>7515</v>
      </c>
      <c r="T4793" t="s">
        <v>9327</v>
      </c>
      <c r="U4793" t="s">
        <v>7991</v>
      </c>
    </row>
    <row r="4794" spans="1:21" ht="34" x14ac:dyDescent="0.2">
      <c r="A4794">
        <v>5174</v>
      </c>
      <c r="B4794" s="8" t="str">
        <f>IFERROR(INDEX(Sheet2!C:C, MATCH(SQL!D4794, Sheet2!H:H, 0)), "")</f>
        <v/>
      </c>
      <c r="D4794" t="s">
        <v>9231</v>
      </c>
      <c r="E4794">
        <v>5164</v>
      </c>
      <c r="G4794" s="3" t="s">
        <v>9326</v>
      </c>
      <c r="I4794" t="s">
        <v>7920</v>
      </c>
      <c r="K4794" t="s">
        <v>7989</v>
      </c>
      <c r="Q4794" t="s">
        <v>7515</v>
      </c>
      <c r="T4794" t="s">
        <v>9325</v>
      </c>
      <c r="U4794" t="s">
        <v>8056</v>
      </c>
    </row>
    <row r="4795" spans="1:21" ht="17" x14ac:dyDescent="0.2">
      <c r="A4795">
        <v>5175</v>
      </c>
      <c r="B4795" s="8" t="str">
        <f>IFERROR(INDEX(Sheet2!C:C, MATCH(SQL!D4795, Sheet2!H:H, 0)), "")</f>
        <v/>
      </c>
      <c r="D4795" t="s">
        <v>9231</v>
      </c>
      <c r="E4795">
        <v>5164</v>
      </c>
      <c r="G4795" s="3" t="s">
        <v>9324</v>
      </c>
      <c r="I4795" t="s">
        <v>7920</v>
      </c>
      <c r="K4795" t="s">
        <v>7989</v>
      </c>
      <c r="Q4795" t="s">
        <v>7515</v>
      </c>
      <c r="T4795" t="s">
        <v>9323</v>
      </c>
      <c r="U4795" t="s">
        <v>7448</v>
      </c>
    </row>
    <row r="4796" spans="1:21" ht="34" x14ac:dyDescent="0.2">
      <c r="A4796">
        <v>5176</v>
      </c>
      <c r="B4796" s="8" t="str">
        <f>IFERROR(INDEX(Sheet2!C:C, MATCH(SQL!D4796, Sheet2!H:H, 0)), "")</f>
        <v/>
      </c>
      <c r="D4796" t="s">
        <v>9231</v>
      </c>
      <c r="E4796">
        <v>5164</v>
      </c>
      <c r="G4796" s="3" t="s">
        <v>9322</v>
      </c>
      <c r="I4796" t="s">
        <v>7920</v>
      </c>
      <c r="K4796" t="s">
        <v>7989</v>
      </c>
      <c r="Q4796" t="s">
        <v>7515</v>
      </c>
      <c r="T4796" t="s">
        <v>9321</v>
      </c>
      <c r="U4796" t="s">
        <v>7448</v>
      </c>
    </row>
    <row r="4797" spans="1:21" ht="34" x14ac:dyDescent="0.2">
      <c r="A4797">
        <v>5177</v>
      </c>
      <c r="B4797" s="8" t="str">
        <f>IFERROR(INDEX(Sheet2!C:C, MATCH(SQL!D4797, Sheet2!H:H, 0)), "")</f>
        <v/>
      </c>
      <c r="D4797" t="s">
        <v>9231</v>
      </c>
      <c r="E4797">
        <v>5164</v>
      </c>
      <c r="G4797" s="3" t="s">
        <v>9320</v>
      </c>
      <c r="I4797" t="s">
        <v>7920</v>
      </c>
      <c r="K4797" t="s">
        <v>7989</v>
      </c>
      <c r="Q4797" t="s">
        <v>7515</v>
      </c>
      <c r="T4797" t="s">
        <v>9319</v>
      </c>
      <c r="U4797" t="s">
        <v>7455</v>
      </c>
    </row>
    <row r="4798" spans="1:21" ht="34" x14ac:dyDescent="0.2">
      <c r="A4798">
        <v>5178</v>
      </c>
      <c r="B4798" s="8" t="str">
        <f>IFERROR(INDEX(Sheet2!C:C, MATCH(SQL!D4798, Sheet2!H:H, 0)), "")</f>
        <v/>
      </c>
      <c r="D4798" t="s">
        <v>9231</v>
      </c>
      <c r="E4798">
        <v>5164</v>
      </c>
      <c r="G4798" s="3" t="s">
        <v>9318</v>
      </c>
      <c r="I4798" t="s">
        <v>7920</v>
      </c>
      <c r="K4798" t="s">
        <v>7989</v>
      </c>
      <c r="Q4798" t="s">
        <v>7515</v>
      </c>
      <c r="T4798" t="s">
        <v>9317</v>
      </c>
      <c r="U4798" t="s">
        <v>7991</v>
      </c>
    </row>
    <row r="4799" spans="1:21" ht="34" x14ac:dyDescent="0.2">
      <c r="A4799">
        <v>5179</v>
      </c>
      <c r="B4799" s="8" t="str">
        <f>IFERROR(INDEX(Sheet2!C:C, MATCH(SQL!D4799, Sheet2!H:H, 0)), "")</f>
        <v/>
      </c>
      <c r="D4799" t="s">
        <v>9231</v>
      </c>
      <c r="E4799">
        <v>5164</v>
      </c>
      <c r="G4799" s="3" t="s">
        <v>9316</v>
      </c>
      <c r="I4799" t="s">
        <v>7920</v>
      </c>
      <c r="K4799" t="s">
        <v>7989</v>
      </c>
      <c r="Q4799" t="s">
        <v>7515</v>
      </c>
      <c r="T4799" t="s">
        <v>9315</v>
      </c>
      <c r="U4799" t="s">
        <v>7455</v>
      </c>
    </row>
    <row r="4800" spans="1:21" ht="17" x14ac:dyDescent="0.2">
      <c r="A4800">
        <v>5180</v>
      </c>
      <c r="B4800" s="8" t="str">
        <f>IFERROR(INDEX(Sheet2!C:C, MATCH(SQL!D4800, Sheet2!H:H, 0)), "")</f>
        <v/>
      </c>
      <c r="D4800" t="s">
        <v>9231</v>
      </c>
      <c r="E4800">
        <v>5164</v>
      </c>
      <c r="G4800" s="3" t="s">
        <v>9314</v>
      </c>
      <c r="I4800" t="s">
        <v>7920</v>
      </c>
      <c r="K4800" t="s">
        <v>7989</v>
      </c>
      <c r="Q4800" t="s">
        <v>7515</v>
      </c>
      <c r="T4800" t="s">
        <v>9313</v>
      </c>
      <c r="U4800" t="s">
        <v>7397</v>
      </c>
    </row>
    <row r="4801" spans="1:21" ht="34" x14ac:dyDescent="0.2">
      <c r="A4801">
        <v>5181</v>
      </c>
      <c r="B4801" s="8" t="str">
        <f>IFERROR(INDEX(Sheet2!C:C, MATCH(SQL!D4801, Sheet2!H:H, 0)), "")</f>
        <v/>
      </c>
      <c r="D4801" t="s">
        <v>9231</v>
      </c>
      <c r="E4801">
        <v>5164</v>
      </c>
      <c r="G4801" s="3" t="s">
        <v>9312</v>
      </c>
      <c r="I4801" t="s">
        <v>7920</v>
      </c>
      <c r="K4801" t="s">
        <v>7989</v>
      </c>
      <c r="Q4801" t="s">
        <v>7515</v>
      </c>
      <c r="T4801" t="s">
        <v>9311</v>
      </c>
      <c r="U4801" t="s">
        <v>7442</v>
      </c>
    </row>
    <row r="4802" spans="1:21" ht="34" x14ac:dyDescent="0.2">
      <c r="A4802">
        <v>5182</v>
      </c>
      <c r="B4802" s="8" t="str">
        <f>IFERROR(INDEX(Sheet2!C:C, MATCH(SQL!D4802, Sheet2!H:H, 0)), "")</f>
        <v/>
      </c>
      <c r="D4802" t="s">
        <v>9231</v>
      </c>
      <c r="E4802">
        <v>5164</v>
      </c>
      <c r="G4802" s="3" t="s">
        <v>9310</v>
      </c>
      <c r="I4802" t="s">
        <v>7920</v>
      </c>
      <c r="K4802" t="s">
        <v>7989</v>
      </c>
      <c r="Q4802" t="s">
        <v>7515</v>
      </c>
      <c r="T4802" t="s">
        <v>9309</v>
      </c>
      <c r="U4802" t="s">
        <v>7397</v>
      </c>
    </row>
    <row r="4803" spans="1:21" ht="34" x14ac:dyDescent="0.2">
      <c r="A4803">
        <v>5183</v>
      </c>
      <c r="B4803" s="8" t="str">
        <f>IFERROR(INDEX(Sheet2!C:C, MATCH(SQL!D4803, Sheet2!H:H, 0)), "")</f>
        <v/>
      </c>
      <c r="D4803" t="s">
        <v>9231</v>
      </c>
      <c r="E4803">
        <v>5164</v>
      </c>
      <c r="G4803" s="3" t="s">
        <v>9308</v>
      </c>
      <c r="I4803" t="s">
        <v>7920</v>
      </c>
      <c r="K4803" t="s">
        <v>7989</v>
      </c>
      <c r="Q4803" t="s">
        <v>7515</v>
      </c>
      <c r="T4803" t="s">
        <v>9307</v>
      </c>
      <c r="U4803" t="s">
        <v>7397</v>
      </c>
    </row>
    <row r="4804" spans="1:21" ht="34" x14ac:dyDescent="0.2">
      <c r="A4804">
        <v>5184</v>
      </c>
      <c r="B4804" s="8" t="str">
        <f>IFERROR(INDEX(Sheet2!C:C, MATCH(SQL!D4804, Sheet2!H:H, 0)), "")</f>
        <v/>
      </c>
      <c r="D4804" t="s">
        <v>9231</v>
      </c>
      <c r="E4804">
        <v>5164</v>
      </c>
      <c r="G4804" s="3" t="s">
        <v>9306</v>
      </c>
      <c r="I4804" t="s">
        <v>7920</v>
      </c>
      <c r="K4804" t="s">
        <v>7989</v>
      </c>
      <c r="Q4804" t="s">
        <v>7515</v>
      </c>
      <c r="T4804" t="s">
        <v>9305</v>
      </c>
      <c r="U4804" t="s">
        <v>7254</v>
      </c>
    </row>
    <row r="4805" spans="1:21" ht="34" x14ac:dyDescent="0.2">
      <c r="A4805">
        <v>5185</v>
      </c>
      <c r="B4805" s="8" t="str">
        <f>IFERROR(INDEX(Sheet2!C:C, MATCH(SQL!D4805, Sheet2!H:H, 0)), "")</f>
        <v/>
      </c>
      <c r="D4805" t="s">
        <v>9231</v>
      </c>
      <c r="E4805">
        <v>5164</v>
      </c>
      <c r="G4805" s="3" t="s">
        <v>9304</v>
      </c>
      <c r="I4805" t="s">
        <v>7920</v>
      </c>
      <c r="K4805" t="s">
        <v>7989</v>
      </c>
      <c r="Q4805" t="s">
        <v>7515</v>
      </c>
      <c r="T4805" t="s">
        <v>8063</v>
      </c>
      <c r="U4805" t="s">
        <v>7442</v>
      </c>
    </row>
    <row r="4806" spans="1:21" ht="34" x14ac:dyDescent="0.2">
      <c r="A4806">
        <v>5186</v>
      </c>
      <c r="B4806" s="8" t="str">
        <f>IFERROR(INDEX(Sheet2!C:C, MATCH(SQL!D4806, Sheet2!H:H, 0)), "")</f>
        <v/>
      </c>
      <c r="D4806" t="s">
        <v>9231</v>
      </c>
      <c r="E4806">
        <v>5164</v>
      </c>
      <c r="G4806" s="3" t="s">
        <v>9303</v>
      </c>
      <c r="I4806" t="s">
        <v>7920</v>
      </c>
      <c r="K4806" t="s">
        <v>7989</v>
      </c>
      <c r="Q4806" t="s">
        <v>7515</v>
      </c>
      <c r="T4806" t="s">
        <v>9302</v>
      </c>
      <c r="U4806" t="s">
        <v>7848</v>
      </c>
    </row>
    <row r="4807" spans="1:21" ht="34" x14ac:dyDescent="0.2">
      <c r="A4807">
        <v>5187</v>
      </c>
      <c r="B4807" s="8" t="str">
        <f>IFERROR(INDEX(Sheet2!C:C, MATCH(SQL!D4807, Sheet2!H:H, 0)), "")</f>
        <v/>
      </c>
      <c r="D4807" t="s">
        <v>9231</v>
      </c>
      <c r="E4807">
        <v>5164</v>
      </c>
      <c r="G4807" s="3" t="s">
        <v>9301</v>
      </c>
      <c r="I4807" t="s">
        <v>7920</v>
      </c>
      <c r="K4807" t="s">
        <v>7989</v>
      </c>
      <c r="Q4807" t="s">
        <v>7515</v>
      </c>
      <c r="T4807" t="s">
        <v>9254</v>
      </c>
      <c r="U4807" t="s">
        <v>7508</v>
      </c>
    </row>
    <row r="4808" spans="1:21" ht="34" x14ac:dyDescent="0.2">
      <c r="A4808">
        <v>5188</v>
      </c>
      <c r="B4808" s="8" t="str">
        <f>IFERROR(INDEX(Sheet2!C:C, MATCH(SQL!D4808, Sheet2!H:H, 0)), "")</f>
        <v/>
      </c>
      <c r="D4808" t="s">
        <v>9231</v>
      </c>
      <c r="E4808">
        <v>5164</v>
      </c>
      <c r="G4808" s="3" t="s">
        <v>9300</v>
      </c>
      <c r="I4808" t="s">
        <v>7920</v>
      </c>
      <c r="K4808" t="s">
        <v>7989</v>
      </c>
      <c r="Q4808" t="s">
        <v>7515</v>
      </c>
      <c r="T4808" t="s">
        <v>9299</v>
      </c>
      <c r="U4808" t="s">
        <v>7455</v>
      </c>
    </row>
    <row r="4809" spans="1:21" ht="34" x14ac:dyDescent="0.2">
      <c r="A4809">
        <v>5189</v>
      </c>
      <c r="B4809" s="8" t="str">
        <f>IFERROR(INDEX(Sheet2!C:C, MATCH(SQL!D4809, Sheet2!H:H, 0)), "")</f>
        <v/>
      </c>
      <c r="D4809" t="s">
        <v>9231</v>
      </c>
      <c r="E4809">
        <v>5164</v>
      </c>
      <c r="G4809" s="3" t="s">
        <v>9298</v>
      </c>
      <c r="I4809" t="s">
        <v>7920</v>
      </c>
      <c r="K4809" t="s">
        <v>7989</v>
      </c>
      <c r="Q4809" t="s">
        <v>7515</v>
      </c>
      <c r="T4809" t="s">
        <v>9297</v>
      </c>
      <c r="U4809" t="s">
        <v>7397</v>
      </c>
    </row>
    <row r="4810" spans="1:21" ht="34" x14ac:dyDescent="0.2">
      <c r="A4810">
        <v>5190</v>
      </c>
      <c r="B4810" s="8" t="str">
        <f>IFERROR(INDEX(Sheet2!C:C, MATCH(SQL!D4810, Sheet2!H:H, 0)), "")</f>
        <v/>
      </c>
      <c r="D4810" t="s">
        <v>9231</v>
      </c>
      <c r="E4810">
        <v>5164</v>
      </c>
      <c r="G4810" s="3" t="s">
        <v>9296</v>
      </c>
      <c r="I4810" t="s">
        <v>7920</v>
      </c>
      <c r="K4810" t="s">
        <v>7989</v>
      </c>
      <c r="Q4810" t="s">
        <v>7515</v>
      </c>
      <c r="T4810" t="s">
        <v>9295</v>
      </c>
      <c r="U4810" t="s">
        <v>7455</v>
      </c>
    </row>
    <row r="4811" spans="1:21" ht="17" x14ac:dyDescent="0.2">
      <c r="A4811">
        <v>5191</v>
      </c>
      <c r="B4811" s="8" t="str">
        <f>IFERROR(INDEX(Sheet2!C:C, MATCH(SQL!D4811, Sheet2!H:H, 0)), "")</f>
        <v/>
      </c>
      <c r="D4811" t="s">
        <v>9231</v>
      </c>
      <c r="E4811">
        <v>5164</v>
      </c>
      <c r="G4811" s="3" t="s">
        <v>9294</v>
      </c>
      <c r="I4811" t="s">
        <v>7920</v>
      </c>
      <c r="K4811" t="s">
        <v>7989</v>
      </c>
      <c r="Q4811" t="s">
        <v>7515</v>
      </c>
      <c r="T4811" t="s">
        <v>9293</v>
      </c>
      <c r="U4811" t="s">
        <v>7488</v>
      </c>
    </row>
    <row r="4812" spans="1:21" ht="34" x14ac:dyDescent="0.2">
      <c r="A4812">
        <v>5192</v>
      </c>
      <c r="B4812" s="8" t="str">
        <f>IFERROR(INDEX(Sheet2!C:C, MATCH(SQL!D4812, Sheet2!H:H, 0)), "")</f>
        <v/>
      </c>
      <c r="D4812" t="s">
        <v>9231</v>
      </c>
      <c r="E4812">
        <v>5164</v>
      </c>
      <c r="G4812" s="3" t="s">
        <v>9292</v>
      </c>
      <c r="I4812" t="s">
        <v>7920</v>
      </c>
      <c r="K4812" t="s">
        <v>7989</v>
      </c>
      <c r="Q4812" t="s">
        <v>7515</v>
      </c>
      <c r="T4812" t="s">
        <v>9291</v>
      </c>
      <c r="U4812" t="s">
        <v>7393</v>
      </c>
    </row>
    <row r="4813" spans="1:21" ht="34" x14ac:dyDescent="0.2">
      <c r="A4813">
        <v>5193</v>
      </c>
      <c r="B4813" s="8" t="str">
        <f>IFERROR(INDEX(Sheet2!C:C, MATCH(SQL!D4813, Sheet2!H:H, 0)), "")</f>
        <v/>
      </c>
      <c r="D4813" t="s">
        <v>9231</v>
      </c>
      <c r="E4813">
        <v>5164</v>
      </c>
      <c r="G4813" s="3" t="s">
        <v>9290</v>
      </c>
      <c r="I4813" t="s">
        <v>7920</v>
      </c>
      <c r="K4813" t="s">
        <v>7989</v>
      </c>
      <c r="Q4813" t="s">
        <v>7515</v>
      </c>
      <c r="T4813" t="s">
        <v>8342</v>
      </c>
      <c r="U4813" t="s">
        <v>7488</v>
      </c>
    </row>
    <row r="4814" spans="1:21" ht="34" x14ac:dyDescent="0.2">
      <c r="A4814">
        <v>5194</v>
      </c>
      <c r="B4814" s="8" t="str">
        <f>IFERROR(INDEX(Sheet2!C:C, MATCH(SQL!D4814, Sheet2!H:H, 0)), "")</f>
        <v/>
      </c>
      <c r="D4814" t="s">
        <v>9231</v>
      </c>
      <c r="E4814">
        <v>5164</v>
      </c>
      <c r="G4814" s="3" t="s">
        <v>9289</v>
      </c>
      <c r="I4814" t="s">
        <v>7920</v>
      </c>
      <c r="K4814" t="s">
        <v>7989</v>
      </c>
      <c r="Q4814" t="s">
        <v>7515</v>
      </c>
      <c r="T4814" t="s">
        <v>9288</v>
      </c>
      <c r="U4814" t="s">
        <v>7254</v>
      </c>
    </row>
    <row r="4815" spans="1:21" ht="34" x14ac:dyDescent="0.2">
      <c r="A4815">
        <v>5195</v>
      </c>
      <c r="B4815" s="8" t="str">
        <f>IFERROR(INDEX(Sheet2!C:C, MATCH(SQL!D4815, Sheet2!H:H, 0)), "")</f>
        <v/>
      </c>
      <c r="D4815" t="s">
        <v>9231</v>
      </c>
      <c r="E4815">
        <v>5164</v>
      </c>
      <c r="G4815" s="3" t="s">
        <v>9287</v>
      </c>
      <c r="I4815" t="s">
        <v>7920</v>
      </c>
      <c r="K4815" t="s">
        <v>7989</v>
      </c>
      <c r="Q4815" t="s">
        <v>7515</v>
      </c>
      <c r="T4815" t="s">
        <v>9286</v>
      </c>
      <c r="U4815" t="s">
        <v>8192</v>
      </c>
    </row>
    <row r="4816" spans="1:21" ht="34" x14ac:dyDescent="0.2">
      <c r="A4816">
        <v>5196</v>
      </c>
      <c r="B4816" s="8" t="str">
        <f>IFERROR(INDEX(Sheet2!C:C, MATCH(SQL!D4816, Sheet2!H:H, 0)), "")</f>
        <v/>
      </c>
      <c r="D4816" t="s">
        <v>9231</v>
      </c>
      <c r="E4816">
        <v>5164</v>
      </c>
      <c r="G4816" s="3" t="s">
        <v>9285</v>
      </c>
      <c r="I4816" t="s">
        <v>7920</v>
      </c>
      <c r="K4816" t="s">
        <v>7989</v>
      </c>
      <c r="Q4816" t="s">
        <v>7515</v>
      </c>
      <c r="T4816" t="s">
        <v>9284</v>
      </c>
      <c r="U4816" t="s">
        <v>8056</v>
      </c>
    </row>
    <row r="4817" spans="1:21" ht="17" x14ac:dyDescent="0.2">
      <c r="A4817">
        <v>5197</v>
      </c>
      <c r="B4817" s="8" t="str">
        <f>IFERROR(INDEX(Sheet2!C:C, MATCH(SQL!D4817, Sheet2!H:H, 0)), "")</f>
        <v/>
      </c>
      <c r="D4817" t="s">
        <v>9231</v>
      </c>
      <c r="E4817">
        <v>5164</v>
      </c>
      <c r="G4817" s="3" t="s">
        <v>9283</v>
      </c>
      <c r="I4817" t="s">
        <v>7920</v>
      </c>
      <c r="K4817" t="s">
        <v>7989</v>
      </c>
      <c r="Q4817" t="s">
        <v>7515</v>
      </c>
      <c r="T4817" t="s">
        <v>9282</v>
      </c>
      <c r="U4817" t="s">
        <v>7488</v>
      </c>
    </row>
    <row r="4818" spans="1:21" ht="17" x14ac:dyDescent="0.2">
      <c r="A4818">
        <v>5198</v>
      </c>
      <c r="B4818" s="8" t="str">
        <f>IFERROR(INDEX(Sheet2!C:C, MATCH(SQL!D4818, Sheet2!H:H, 0)), "")</f>
        <v/>
      </c>
      <c r="D4818" t="s">
        <v>9231</v>
      </c>
      <c r="E4818">
        <v>5164</v>
      </c>
      <c r="G4818" s="3" t="s">
        <v>9281</v>
      </c>
      <c r="I4818" t="s">
        <v>7920</v>
      </c>
      <c r="K4818" t="s">
        <v>7989</v>
      </c>
      <c r="Q4818" t="s">
        <v>7515</v>
      </c>
      <c r="T4818" t="s">
        <v>9280</v>
      </c>
      <c r="U4818" t="s">
        <v>7420</v>
      </c>
    </row>
    <row r="4819" spans="1:21" ht="34" x14ac:dyDescent="0.2">
      <c r="A4819">
        <v>5199</v>
      </c>
      <c r="B4819" s="8" t="str">
        <f>IFERROR(INDEX(Sheet2!C:C, MATCH(SQL!D4819, Sheet2!H:H, 0)), "")</f>
        <v/>
      </c>
      <c r="D4819" t="s">
        <v>9231</v>
      </c>
      <c r="E4819">
        <v>5164</v>
      </c>
      <c r="G4819" s="3" t="s">
        <v>9279</v>
      </c>
      <c r="I4819" t="s">
        <v>7920</v>
      </c>
      <c r="K4819" t="s">
        <v>7989</v>
      </c>
      <c r="Q4819" t="s">
        <v>7515</v>
      </c>
      <c r="T4819" t="s">
        <v>9173</v>
      </c>
      <c r="U4819" t="s">
        <v>7991</v>
      </c>
    </row>
    <row r="4820" spans="1:21" ht="34" x14ac:dyDescent="0.2">
      <c r="A4820">
        <v>5200</v>
      </c>
      <c r="B4820" s="8" t="str">
        <f>IFERROR(INDEX(Sheet2!C:C, MATCH(SQL!D4820, Sheet2!H:H, 0)), "")</f>
        <v/>
      </c>
      <c r="D4820" t="s">
        <v>9231</v>
      </c>
      <c r="E4820">
        <v>5164</v>
      </c>
      <c r="G4820" s="3" t="s">
        <v>9278</v>
      </c>
      <c r="I4820" t="s">
        <v>7920</v>
      </c>
      <c r="K4820" t="s">
        <v>7989</v>
      </c>
      <c r="Q4820" t="s">
        <v>7515</v>
      </c>
      <c r="T4820" t="s">
        <v>9277</v>
      </c>
      <c r="U4820" t="s">
        <v>8192</v>
      </c>
    </row>
    <row r="4821" spans="1:21" ht="34" x14ac:dyDescent="0.2">
      <c r="A4821">
        <v>5201</v>
      </c>
      <c r="B4821" s="8" t="str">
        <f>IFERROR(INDEX(Sheet2!C:C, MATCH(SQL!D4821, Sheet2!H:H, 0)), "")</f>
        <v/>
      </c>
      <c r="D4821" t="s">
        <v>9231</v>
      </c>
      <c r="E4821">
        <v>5164</v>
      </c>
      <c r="G4821" s="3" t="s">
        <v>9276</v>
      </c>
      <c r="I4821" t="s">
        <v>7920</v>
      </c>
      <c r="K4821" t="s">
        <v>7989</v>
      </c>
      <c r="Q4821" t="s">
        <v>7515</v>
      </c>
      <c r="T4821" t="s">
        <v>9275</v>
      </c>
      <c r="U4821" t="s">
        <v>7534</v>
      </c>
    </row>
    <row r="4822" spans="1:21" ht="17" x14ac:dyDescent="0.2">
      <c r="A4822">
        <v>5202</v>
      </c>
      <c r="B4822" s="8" t="str">
        <f>IFERROR(INDEX(Sheet2!C:C, MATCH(SQL!D4822, Sheet2!H:H, 0)), "")</f>
        <v/>
      </c>
      <c r="D4822" t="s">
        <v>9231</v>
      </c>
      <c r="E4822">
        <v>5164</v>
      </c>
      <c r="G4822" s="3" t="s">
        <v>9274</v>
      </c>
      <c r="I4822" t="s">
        <v>7920</v>
      </c>
      <c r="K4822" t="s">
        <v>7989</v>
      </c>
      <c r="Q4822" t="s">
        <v>7515</v>
      </c>
      <c r="T4822" t="s">
        <v>9273</v>
      </c>
      <c r="U4822" t="s">
        <v>7397</v>
      </c>
    </row>
    <row r="4823" spans="1:21" ht="34" x14ac:dyDescent="0.2">
      <c r="A4823">
        <v>5203</v>
      </c>
      <c r="B4823" s="8" t="str">
        <f>IFERROR(INDEX(Sheet2!C:C, MATCH(SQL!D4823, Sheet2!H:H, 0)), "")</f>
        <v/>
      </c>
      <c r="D4823" t="s">
        <v>9231</v>
      </c>
      <c r="E4823">
        <v>5164</v>
      </c>
      <c r="G4823" s="3" t="s">
        <v>9272</v>
      </c>
      <c r="I4823" t="s">
        <v>7920</v>
      </c>
      <c r="K4823" t="s">
        <v>7989</v>
      </c>
      <c r="Q4823" t="s">
        <v>7515</v>
      </c>
      <c r="T4823" t="s">
        <v>9271</v>
      </c>
      <c r="U4823" t="s">
        <v>7426</v>
      </c>
    </row>
    <row r="4824" spans="1:21" ht="17" x14ac:dyDescent="0.2">
      <c r="A4824">
        <v>5204</v>
      </c>
      <c r="B4824" s="8" t="str">
        <f>IFERROR(INDEX(Sheet2!C:C, MATCH(SQL!D4824, Sheet2!H:H, 0)), "")</f>
        <v/>
      </c>
      <c r="D4824" t="s">
        <v>9231</v>
      </c>
      <c r="E4824">
        <v>5164</v>
      </c>
      <c r="G4824" s="3" t="s">
        <v>9270</v>
      </c>
      <c r="I4824" t="s">
        <v>7920</v>
      </c>
      <c r="K4824" t="s">
        <v>7989</v>
      </c>
      <c r="Q4824" t="s">
        <v>7515</v>
      </c>
      <c r="T4824" t="s">
        <v>9269</v>
      </c>
      <c r="U4824" t="s">
        <v>7390</v>
      </c>
    </row>
    <row r="4825" spans="1:21" ht="34" x14ac:dyDescent="0.2">
      <c r="A4825">
        <v>5205</v>
      </c>
      <c r="B4825" s="8" t="str">
        <f>IFERROR(INDEX(Sheet2!C:C, MATCH(SQL!D4825, Sheet2!H:H, 0)), "")</f>
        <v/>
      </c>
      <c r="D4825" t="s">
        <v>9231</v>
      </c>
      <c r="E4825">
        <v>5164</v>
      </c>
      <c r="G4825" s="3" t="s">
        <v>9268</v>
      </c>
      <c r="I4825" t="s">
        <v>7920</v>
      </c>
      <c r="K4825" t="s">
        <v>7989</v>
      </c>
      <c r="Q4825" t="s">
        <v>7515</v>
      </c>
      <c r="T4825" t="s">
        <v>9267</v>
      </c>
      <c r="U4825" t="s">
        <v>7254</v>
      </c>
    </row>
    <row r="4826" spans="1:21" ht="34" x14ac:dyDescent="0.2">
      <c r="A4826">
        <v>5206</v>
      </c>
      <c r="B4826" s="8" t="str">
        <f>IFERROR(INDEX(Sheet2!C:C, MATCH(SQL!D4826, Sheet2!H:H, 0)), "")</f>
        <v/>
      </c>
      <c r="D4826" t="s">
        <v>9231</v>
      </c>
      <c r="E4826">
        <v>5164</v>
      </c>
      <c r="G4826" s="3" t="s">
        <v>9266</v>
      </c>
      <c r="I4826" t="s">
        <v>7920</v>
      </c>
      <c r="K4826" t="s">
        <v>7989</v>
      </c>
      <c r="Q4826" t="s">
        <v>7515</v>
      </c>
      <c r="T4826" t="s">
        <v>9265</v>
      </c>
      <c r="U4826" t="s">
        <v>8192</v>
      </c>
    </row>
    <row r="4827" spans="1:21" ht="34" x14ac:dyDescent="0.2">
      <c r="A4827">
        <v>5207</v>
      </c>
      <c r="B4827" s="8" t="str">
        <f>IFERROR(INDEX(Sheet2!C:C, MATCH(SQL!D4827, Sheet2!H:H, 0)), "")</f>
        <v/>
      </c>
      <c r="D4827" t="s">
        <v>9231</v>
      </c>
      <c r="E4827">
        <v>5164</v>
      </c>
      <c r="G4827" s="3" t="s">
        <v>9264</v>
      </c>
      <c r="I4827" t="s">
        <v>7920</v>
      </c>
      <c r="K4827" t="s">
        <v>7989</v>
      </c>
      <c r="Q4827" t="s">
        <v>7515</v>
      </c>
      <c r="T4827" t="s">
        <v>9263</v>
      </c>
      <c r="U4827" t="s">
        <v>7991</v>
      </c>
    </row>
    <row r="4828" spans="1:21" ht="34" x14ac:dyDescent="0.2">
      <c r="A4828">
        <v>5208</v>
      </c>
      <c r="B4828" s="8" t="str">
        <f>IFERROR(INDEX(Sheet2!C:C, MATCH(SQL!D4828, Sheet2!H:H, 0)), "")</f>
        <v/>
      </c>
      <c r="D4828" t="s">
        <v>9231</v>
      </c>
      <c r="E4828">
        <v>5164</v>
      </c>
      <c r="G4828" s="3" t="s">
        <v>9262</v>
      </c>
      <c r="I4828" t="s">
        <v>7920</v>
      </c>
      <c r="K4828" t="s">
        <v>7989</v>
      </c>
      <c r="Q4828" t="s">
        <v>7515</v>
      </c>
      <c r="T4828" t="s">
        <v>9162</v>
      </c>
      <c r="U4828" t="s">
        <v>7417</v>
      </c>
    </row>
    <row r="4829" spans="1:21" ht="34" x14ac:dyDescent="0.2">
      <c r="A4829">
        <v>5209</v>
      </c>
      <c r="B4829" s="8" t="str">
        <f>IFERROR(INDEX(Sheet2!C:C, MATCH(SQL!D4829, Sheet2!H:H, 0)), "")</f>
        <v/>
      </c>
      <c r="D4829" t="s">
        <v>9231</v>
      </c>
      <c r="E4829">
        <v>5164</v>
      </c>
      <c r="G4829" s="3" t="s">
        <v>9261</v>
      </c>
      <c r="I4829" t="s">
        <v>7920</v>
      </c>
      <c r="K4829" t="s">
        <v>7989</v>
      </c>
      <c r="Q4829" t="s">
        <v>7515</v>
      </c>
      <c r="T4829" t="s">
        <v>9260</v>
      </c>
      <c r="U4829" t="s">
        <v>7431</v>
      </c>
    </row>
    <row r="4830" spans="1:21" ht="34" x14ac:dyDescent="0.2">
      <c r="A4830">
        <v>5210</v>
      </c>
      <c r="B4830" s="8" t="str">
        <f>IFERROR(INDEX(Sheet2!C:C, MATCH(SQL!D4830, Sheet2!H:H, 0)), "")</f>
        <v/>
      </c>
      <c r="D4830" t="s">
        <v>9231</v>
      </c>
      <c r="E4830">
        <v>5164</v>
      </c>
      <c r="G4830" s="3" t="s">
        <v>9259</v>
      </c>
      <c r="I4830" t="s">
        <v>7920</v>
      </c>
      <c r="K4830" t="s">
        <v>7989</v>
      </c>
      <c r="Q4830" t="s">
        <v>7515</v>
      </c>
      <c r="T4830" t="s">
        <v>9258</v>
      </c>
      <c r="U4830" t="s">
        <v>8056</v>
      </c>
    </row>
    <row r="4831" spans="1:21" ht="34" x14ac:dyDescent="0.2">
      <c r="A4831">
        <v>5211</v>
      </c>
      <c r="B4831" s="8" t="str">
        <f>IFERROR(INDEX(Sheet2!C:C, MATCH(SQL!D4831, Sheet2!H:H, 0)), "")</f>
        <v/>
      </c>
      <c r="D4831" t="s">
        <v>9231</v>
      </c>
      <c r="E4831">
        <v>5164</v>
      </c>
      <c r="G4831" s="3" t="s">
        <v>9257</v>
      </c>
      <c r="I4831" t="s">
        <v>7920</v>
      </c>
      <c r="K4831" t="s">
        <v>7989</v>
      </c>
      <c r="Q4831" t="s">
        <v>7515</v>
      </c>
      <c r="T4831" t="s">
        <v>9256</v>
      </c>
      <c r="U4831" t="s">
        <v>7536</v>
      </c>
    </row>
    <row r="4832" spans="1:21" ht="34" x14ac:dyDescent="0.2">
      <c r="A4832">
        <v>5212</v>
      </c>
      <c r="B4832" s="8" t="str">
        <f>IFERROR(INDEX(Sheet2!C:C, MATCH(SQL!D4832, Sheet2!H:H, 0)), "")</f>
        <v/>
      </c>
      <c r="D4832" t="s">
        <v>9231</v>
      </c>
      <c r="E4832">
        <v>5164</v>
      </c>
      <c r="G4832" s="3" t="s">
        <v>9255</v>
      </c>
      <c r="I4832" t="s">
        <v>7920</v>
      </c>
      <c r="K4832" t="s">
        <v>7989</v>
      </c>
      <c r="Q4832" t="s">
        <v>7515</v>
      </c>
      <c r="T4832" t="s">
        <v>9254</v>
      </c>
      <c r="U4832" t="s">
        <v>7508</v>
      </c>
    </row>
    <row r="4833" spans="1:21" ht="34" x14ac:dyDescent="0.2">
      <c r="A4833">
        <v>5213</v>
      </c>
      <c r="B4833" s="8" t="str">
        <f>IFERROR(INDEX(Sheet2!C:C, MATCH(SQL!D4833, Sheet2!H:H, 0)), "")</f>
        <v/>
      </c>
      <c r="D4833" t="s">
        <v>9231</v>
      </c>
      <c r="E4833">
        <v>5164</v>
      </c>
      <c r="G4833" s="3" t="s">
        <v>9253</v>
      </c>
      <c r="I4833" t="s">
        <v>7920</v>
      </c>
      <c r="K4833" t="s">
        <v>7989</v>
      </c>
      <c r="Q4833" t="s">
        <v>7515</v>
      </c>
      <c r="T4833" t="s">
        <v>9252</v>
      </c>
      <c r="U4833" t="s">
        <v>7442</v>
      </c>
    </row>
    <row r="4834" spans="1:21" ht="34" x14ac:dyDescent="0.2">
      <c r="A4834">
        <v>5214</v>
      </c>
      <c r="B4834" s="8" t="str">
        <f>IFERROR(INDEX(Sheet2!C:C, MATCH(SQL!D4834, Sheet2!H:H, 0)), "")</f>
        <v/>
      </c>
      <c r="D4834" t="s">
        <v>9231</v>
      </c>
      <c r="E4834">
        <v>5164</v>
      </c>
      <c r="G4834" s="3" t="s">
        <v>9251</v>
      </c>
      <c r="I4834" t="s">
        <v>7920</v>
      </c>
      <c r="K4834" t="s">
        <v>7989</v>
      </c>
      <c r="Q4834" t="s">
        <v>7515</v>
      </c>
      <c r="T4834" t="s">
        <v>9250</v>
      </c>
      <c r="U4834" t="s">
        <v>8056</v>
      </c>
    </row>
    <row r="4835" spans="1:21" ht="17" x14ac:dyDescent="0.2">
      <c r="A4835">
        <v>5215</v>
      </c>
      <c r="B4835" s="8" t="str">
        <f>IFERROR(INDEX(Sheet2!C:C, MATCH(SQL!D4835, Sheet2!H:H, 0)), "")</f>
        <v/>
      </c>
      <c r="D4835" t="s">
        <v>9231</v>
      </c>
      <c r="E4835">
        <v>5164</v>
      </c>
      <c r="G4835" s="3" t="s">
        <v>9249</v>
      </c>
      <c r="I4835" t="s">
        <v>7920</v>
      </c>
      <c r="K4835" t="s">
        <v>7989</v>
      </c>
      <c r="Q4835" t="s">
        <v>7515</v>
      </c>
      <c r="T4835" t="s">
        <v>9248</v>
      </c>
      <c r="U4835" t="s">
        <v>7420</v>
      </c>
    </row>
    <row r="4836" spans="1:21" ht="34" x14ac:dyDescent="0.2">
      <c r="A4836">
        <v>5216</v>
      </c>
      <c r="B4836" s="8" t="str">
        <f>IFERROR(INDEX(Sheet2!C:C, MATCH(SQL!D4836, Sheet2!H:H, 0)), "")</f>
        <v/>
      </c>
      <c r="D4836" t="s">
        <v>9231</v>
      </c>
      <c r="E4836">
        <v>5164</v>
      </c>
      <c r="G4836" s="3" t="s">
        <v>9247</v>
      </c>
      <c r="I4836" t="s">
        <v>7920</v>
      </c>
      <c r="K4836" t="s">
        <v>7989</v>
      </c>
      <c r="Q4836" t="s">
        <v>7515</v>
      </c>
      <c r="T4836" t="s">
        <v>9246</v>
      </c>
      <c r="U4836" t="s">
        <v>7390</v>
      </c>
    </row>
    <row r="4837" spans="1:21" ht="17" x14ac:dyDescent="0.2">
      <c r="A4837">
        <v>5217</v>
      </c>
      <c r="B4837" s="8" t="str">
        <f>IFERROR(INDEX(Sheet2!C:C, MATCH(SQL!D4837, Sheet2!H:H, 0)), "")</f>
        <v/>
      </c>
      <c r="D4837" t="s">
        <v>9231</v>
      </c>
      <c r="E4837">
        <v>5164</v>
      </c>
      <c r="G4837" s="3" t="s">
        <v>9245</v>
      </c>
      <c r="I4837" t="s">
        <v>7920</v>
      </c>
      <c r="K4837" t="s">
        <v>7989</v>
      </c>
      <c r="Q4837" t="s">
        <v>7515</v>
      </c>
      <c r="T4837" t="s">
        <v>9244</v>
      </c>
      <c r="U4837" t="s">
        <v>7991</v>
      </c>
    </row>
    <row r="4838" spans="1:21" ht="17" x14ac:dyDescent="0.2">
      <c r="A4838">
        <v>5218</v>
      </c>
      <c r="B4838" s="8" t="str">
        <f>IFERROR(INDEX(Sheet2!C:C, MATCH(SQL!D4838, Sheet2!H:H, 0)), "")</f>
        <v/>
      </c>
      <c r="D4838" t="s">
        <v>9231</v>
      </c>
      <c r="E4838">
        <v>5164</v>
      </c>
      <c r="G4838" s="3" t="s">
        <v>9243</v>
      </c>
      <c r="I4838" t="s">
        <v>7920</v>
      </c>
      <c r="K4838" t="s">
        <v>7989</v>
      </c>
      <c r="Q4838" t="s">
        <v>7515</v>
      </c>
      <c r="T4838" t="s">
        <v>9173</v>
      </c>
      <c r="U4838" t="s">
        <v>7991</v>
      </c>
    </row>
    <row r="4839" spans="1:21" ht="17" x14ac:dyDescent="0.2">
      <c r="A4839">
        <v>5219</v>
      </c>
      <c r="B4839" s="8" t="str">
        <f>IFERROR(INDEX(Sheet2!C:C, MATCH(SQL!D4839, Sheet2!H:H, 0)), "")</f>
        <v/>
      </c>
      <c r="D4839" t="s">
        <v>9231</v>
      </c>
      <c r="E4839">
        <v>5164</v>
      </c>
      <c r="G4839" s="3" t="s">
        <v>9242</v>
      </c>
      <c r="I4839" t="s">
        <v>7920</v>
      </c>
      <c r="K4839" t="s">
        <v>7989</v>
      </c>
      <c r="Q4839" t="s">
        <v>7515</v>
      </c>
      <c r="T4839" t="s">
        <v>9173</v>
      </c>
      <c r="U4839" t="s">
        <v>7991</v>
      </c>
    </row>
    <row r="4840" spans="1:21" ht="34" x14ac:dyDescent="0.2">
      <c r="A4840">
        <v>5220</v>
      </c>
      <c r="B4840" s="8" t="str">
        <f>IFERROR(INDEX(Sheet2!C:C, MATCH(SQL!D4840, Sheet2!H:H, 0)), "")</f>
        <v/>
      </c>
      <c r="D4840" t="s">
        <v>9231</v>
      </c>
      <c r="E4840">
        <v>5164</v>
      </c>
      <c r="G4840" s="3" t="s">
        <v>9241</v>
      </c>
      <c r="I4840" t="s">
        <v>7920</v>
      </c>
      <c r="K4840" t="s">
        <v>7989</v>
      </c>
      <c r="Q4840" t="s">
        <v>7515</v>
      </c>
      <c r="T4840" t="s">
        <v>9240</v>
      </c>
      <c r="U4840" t="s">
        <v>7488</v>
      </c>
    </row>
    <row r="4841" spans="1:21" ht="34" x14ac:dyDescent="0.2">
      <c r="A4841">
        <v>5221</v>
      </c>
      <c r="B4841" s="8" t="str">
        <f>IFERROR(INDEX(Sheet2!C:C, MATCH(SQL!D4841, Sheet2!H:H, 0)), "")</f>
        <v/>
      </c>
      <c r="D4841" t="s">
        <v>9231</v>
      </c>
      <c r="E4841">
        <v>5164</v>
      </c>
      <c r="G4841" s="3" t="s">
        <v>9239</v>
      </c>
      <c r="I4841" t="s">
        <v>7920</v>
      </c>
      <c r="K4841" t="s">
        <v>7989</v>
      </c>
      <c r="Q4841" t="s">
        <v>7515</v>
      </c>
      <c r="T4841" t="s">
        <v>9173</v>
      </c>
      <c r="U4841" t="s">
        <v>7991</v>
      </c>
    </row>
    <row r="4842" spans="1:21" ht="34" x14ac:dyDescent="0.2">
      <c r="A4842">
        <v>5222</v>
      </c>
      <c r="B4842" s="8" t="str">
        <f>IFERROR(INDEX(Sheet2!C:C, MATCH(SQL!D4842, Sheet2!H:H, 0)), "")</f>
        <v/>
      </c>
      <c r="D4842" t="s">
        <v>9231</v>
      </c>
      <c r="E4842">
        <v>5164</v>
      </c>
      <c r="G4842" s="3" t="s">
        <v>9238</v>
      </c>
      <c r="I4842" t="s">
        <v>7920</v>
      </c>
      <c r="K4842" t="s">
        <v>7989</v>
      </c>
      <c r="Q4842" t="s">
        <v>7515</v>
      </c>
      <c r="T4842" t="s">
        <v>7511</v>
      </c>
      <c r="U4842" t="s">
        <v>7442</v>
      </c>
    </row>
    <row r="4843" spans="1:21" ht="17" x14ac:dyDescent="0.2">
      <c r="A4843">
        <v>5223</v>
      </c>
      <c r="B4843" s="8" t="str">
        <f>IFERROR(INDEX(Sheet2!C:C, MATCH(SQL!D4843, Sheet2!H:H, 0)), "")</f>
        <v/>
      </c>
      <c r="D4843" t="s">
        <v>9231</v>
      </c>
      <c r="E4843">
        <v>5164</v>
      </c>
      <c r="G4843" s="3" t="s">
        <v>9237</v>
      </c>
      <c r="I4843" t="s">
        <v>7920</v>
      </c>
      <c r="K4843" t="s">
        <v>7989</v>
      </c>
      <c r="Q4843" t="s">
        <v>7515</v>
      </c>
      <c r="T4843" t="s">
        <v>9236</v>
      </c>
      <c r="U4843" t="s">
        <v>7448</v>
      </c>
    </row>
    <row r="4844" spans="1:21" ht="17" x14ac:dyDescent="0.2">
      <c r="A4844">
        <v>5224</v>
      </c>
      <c r="B4844" s="8" t="str">
        <f>IFERROR(INDEX(Sheet2!C:C, MATCH(SQL!D4844, Sheet2!H:H, 0)), "")</f>
        <v/>
      </c>
      <c r="D4844" t="s">
        <v>9231</v>
      </c>
      <c r="E4844">
        <v>5164</v>
      </c>
      <c r="G4844" s="3" t="s">
        <v>9235</v>
      </c>
      <c r="I4844" t="s">
        <v>7920</v>
      </c>
      <c r="K4844" t="s">
        <v>7989</v>
      </c>
      <c r="Q4844" t="s">
        <v>7515</v>
      </c>
      <c r="T4844" t="s">
        <v>9234</v>
      </c>
      <c r="U4844" t="s">
        <v>7455</v>
      </c>
    </row>
    <row r="4845" spans="1:21" ht="17" x14ac:dyDescent="0.2">
      <c r="A4845">
        <v>5225</v>
      </c>
      <c r="B4845" s="8" t="str">
        <f>IFERROR(INDEX(Sheet2!C:C, MATCH(SQL!D4845, Sheet2!H:H, 0)), "")</f>
        <v/>
      </c>
      <c r="D4845" t="s">
        <v>9231</v>
      </c>
      <c r="E4845">
        <v>5164</v>
      </c>
      <c r="G4845" s="3" t="s">
        <v>9233</v>
      </c>
      <c r="I4845" t="s">
        <v>7920</v>
      </c>
      <c r="K4845" t="s">
        <v>7989</v>
      </c>
      <c r="Q4845" t="s">
        <v>7515</v>
      </c>
      <c r="T4845" t="s">
        <v>9232</v>
      </c>
      <c r="U4845" t="s">
        <v>7455</v>
      </c>
    </row>
    <row r="4846" spans="1:21" ht="34" x14ac:dyDescent="0.2">
      <c r="A4846">
        <v>5226</v>
      </c>
      <c r="B4846" s="8" t="str">
        <f>IFERROR(INDEX(Sheet2!C:C, MATCH(SQL!D4846, Sheet2!H:H, 0)), "")</f>
        <v/>
      </c>
      <c r="D4846" t="s">
        <v>9231</v>
      </c>
      <c r="E4846">
        <v>5164</v>
      </c>
      <c r="G4846" s="3" t="s">
        <v>9230</v>
      </c>
      <c r="I4846" t="s">
        <v>7920</v>
      </c>
      <c r="K4846" t="s">
        <v>7989</v>
      </c>
      <c r="Q4846" t="s">
        <v>7515</v>
      </c>
      <c r="T4846" t="s">
        <v>9229</v>
      </c>
      <c r="U4846" t="s">
        <v>7254</v>
      </c>
    </row>
    <row r="4847" spans="1:21" ht="17" x14ac:dyDescent="0.2">
      <c r="A4847">
        <v>5227</v>
      </c>
      <c r="B4847" s="8" t="str">
        <f>IFERROR(INDEX(Sheet2!C:C, MATCH(SQL!D4847, Sheet2!H:H, 0)), "")</f>
        <v/>
      </c>
      <c r="D4847" t="s">
        <v>9134</v>
      </c>
      <c r="G4847" s="3" t="s">
        <v>9228</v>
      </c>
      <c r="H4847" t="s">
        <v>7920</v>
      </c>
      <c r="I4847" t="s">
        <v>7920</v>
      </c>
      <c r="J4847" t="s">
        <v>7989</v>
      </c>
      <c r="K4847" t="s">
        <v>7989</v>
      </c>
      <c r="L4847" t="s">
        <v>7918</v>
      </c>
      <c r="N4847" t="s">
        <v>7404</v>
      </c>
      <c r="O4847" t="s">
        <v>7918</v>
      </c>
      <c r="P4847" t="s">
        <v>7515</v>
      </c>
      <c r="Q4847" t="s">
        <v>7515</v>
      </c>
    </row>
    <row r="4848" spans="1:21" ht="34" x14ac:dyDescent="0.2">
      <c r="A4848">
        <v>5228</v>
      </c>
      <c r="B4848" s="8" t="str">
        <f>IFERROR(INDEX(Sheet2!C:C, MATCH(SQL!D4848, Sheet2!H:H, 0)), "")</f>
        <v/>
      </c>
      <c r="D4848" t="s">
        <v>9134</v>
      </c>
      <c r="E4848">
        <v>5227</v>
      </c>
      <c r="G4848" s="3" t="s">
        <v>9227</v>
      </c>
      <c r="I4848" t="s">
        <v>7920</v>
      </c>
      <c r="K4848" t="s">
        <v>7989</v>
      </c>
      <c r="Q4848" t="s">
        <v>7515</v>
      </c>
      <c r="T4848" t="s">
        <v>9226</v>
      </c>
      <c r="U4848" t="s">
        <v>7488</v>
      </c>
    </row>
    <row r="4849" spans="1:21" ht="17" x14ac:dyDescent="0.2">
      <c r="A4849">
        <v>5229</v>
      </c>
      <c r="B4849" s="8" t="str">
        <f>IFERROR(INDEX(Sheet2!C:C, MATCH(SQL!D4849, Sheet2!H:H, 0)), "")</f>
        <v/>
      </c>
      <c r="D4849" t="s">
        <v>9134</v>
      </c>
      <c r="E4849">
        <v>5227</v>
      </c>
      <c r="G4849" s="3" t="s">
        <v>9225</v>
      </c>
      <c r="I4849" t="s">
        <v>7920</v>
      </c>
      <c r="K4849" t="s">
        <v>7989</v>
      </c>
      <c r="Q4849" t="s">
        <v>7515</v>
      </c>
      <c r="T4849" t="s">
        <v>9224</v>
      </c>
      <c r="U4849" t="s">
        <v>7455</v>
      </c>
    </row>
    <row r="4850" spans="1:21" ht="34" x14ac:dyDescent="0.2">
      <c r="A4850">
        <v>5230</v>
      </c>
      <c r="B4850" s="8" t="str">
        <f>IFERROR(INDEX(Sheet2!C:C, MATCH(SQL!D4850, Sheet2!H:H, 0)), "")</f>
        <v/>
      </c>
      <c r="D4850" t="s">
        <v>9134</v>
      </c>
      <c r="E4850">
        <v>5227</v>
      </c>
      <c r="G4850" s="3" t="s">
        <v>9223</v>
      </c>
      <c r="I4850" t="s">
        <v>7920</v>
      </c>
      <c r="K4850" t="s">
        <v>7989</v>
      </c>
      <c r="Q4850" t="s">
        <v>7515</v>
      </c>
      <c r="T4850" t="s">
        <v>9222</v>
      </c>
      <c r="U4850" t="s">
        <v>7991</v>
      </c>
    </row>
    <row r="4851" spans="1:21" ht="34" x14ac:dyDescent="0.2">
      <c r="A4851">
        <v>5231</v>
      </c>
      <c r="B4851" s="8" t="str">
        <f>IFERROR(INDEX(Sheet2!C:C, MATCH(SQL!D4851, Sheet2!H:H, 0)), "")</f>
        <v/>
      </c>
      <c r="D4851" t="s">
        <v>9134</v>
      </c>
      <c r="E4851">
        <v>5227</v>
      </c>
      <c r="G4851" s="3" t="s">
        <v>9221</v>
      </c>
      <c r="I4851" t="s">
        <v>7920</v>
      </c>
      <c r="K4851" t="s">
        <v>7989</v>
      </c>
      <c r="Q4851" t="s">
        <v>7515</v>
      </c>
      <c r="T4851" t="s">
        <v>9220</v>
      </c>
      <c r="U4851" t="s">
        <v>7442</v>
      </c>
    </row>
    <row r="4852" spans="1:21" ht="34" x14ac:dyDescent="0.2">
      <c r="A4852">
        <v>5232</v>
      </c>
      <c r="B4852" s="8" t="str">
        <f>IFERROR(INDEX(Sheet2!C:C, MATCH(SQL!D4852, Sheet2!H:H, 0)), "")</f>
        <v/>
      </c>
      <c r="D4852" t="s">
        <v>9134</v>
      </c>
      <c r="E4852">
        <v>5227</v>
      </c>
      <c r="G4852" s="3" t="s">
        <v>9219</v>
      </c>
      <c r="I4852" t="s">
        <v>7920</v>
      </c>
      <c r="K4852" t="s">
        <v>7989</v>
      </c>
      <c r="Q4852" t="s">
        <v>7515</v>
      </c>
      <c r="T4852" t="s">
        <v>9164</v>
      </c>
      <c r="U4852" t="s">
        <v>7442</v>
      </c>
    </row>
    <row r="4853" spans="1:21" ht="17" x14ac:dyDescent="0.2">
      <c r="A4853">
        <v>5233</v>
      </c>
      <c r="B4853" s="8" t="str">
        <f>IFERROR(INDEX(Sheet2!C:C, MATCH(SQL!D4853, Sheet2!H:H, 0)), "")</f>
        <v/>
      </c>
      <c r="D4853" t="s">
        <v>9134</v>
      </c>
      <c r="E4853">
        <v>5227</v>
      </c>
      <c r="G4853" s="3" t="s">
        <v>9218</v>
      </c>
      <c r="I4853" t="s">
        <v>7920</v>
      </c>
      <c r="K4853" t="s">
        <v>7989</v>
      </c>
      <c r="Q4853" t="s">
        <v>7515</v>
      </c>
      <c r="T4853" t="s">
        <v>9217</v>
      </c>
      <c r="U4853" t="s">
        <v>7442</v>
      </c>
    </row>
    <row r="4854" spans="1:21" ht="17" x14ac:dyDescent="0.2">
      <c r="A4854">
        <v>5234</v>
      </c>
      <c r="B4854" s="8" t="str">
        <f>IFERROR(INDEX(Sheet2!C:C, MATCH(SQL!D4854, Sheet2!H:H, 0)), "")</f>
        <v/>
      </c>
      <c r="D4854" t="s">
        <v>9134</v>
      </c>
      <c r="E4854">
        <v>5227</v>
      </c>
      <c r="G4854" s="3" t="s">
        <v>9216</v>
      </c>
      <c r="I4854" t="s">
        <v>7920</v>
      </c>
      <c r="K4854" t="s">
        <v>7989</v>
      </c>
      <c r="Q4854" t="s">
        <v>7515</v>
      </c>
      <c r="T4854" t="s">
        <v>9215</v>
      </c>
      <c r="U4854" t="s">
        <v>7395</v>
      </c>
    </row>
    <row r="4855" spans="1:21" ht="34" x14ac:dyDescent="0.2">
      <c r="A4855">
        <v>5235</v>
      </c>
      <c r="B4855" s="8" t="str">
        <f>IFERROR(INDEX(Sheet2!C:C, MATCH(SQL!D4855, Sheet2!H:H, 0)), "")</f>
        <v/>
      </c>
      <c r="D4855" t="s">
        <v>9134</v>
      </c>
      <c r="E4855">
        <v>5227</v>
      </c>
      <c r="G4855" s="3" t="s">
        <v>9214</v>
      </c>
      <c r="I4855" t="s">
        <v>7920</v>
      </c>
      <c r="K4855" t="s">
        <v>7989</v>
      </c>
      <c r="Q4855" t="s">
        <v>7515</v>
      </c>
      <c r="T4855" t="s">
        <v>9213</v>
      </c>
      <c r="U4855" t="s">
        <v>7442</v>
      </c>
    </row>
    <row r="4856" spans="1:21" ht="17" x14ac:dyDescent="0.2">
      <c r="A4856">
        <v>5236</v>
      </c>
      <c r="B4856" s="8" t="str">
        <f>IFERROR(INDEX(Sheet2!C:C, MATCH(SQL!D4856, Sheet2!H:H, 0)), "")</f>
        <v/>
      </c>
      <c r="D4856" t="s">
        <v>9134</v>
      </c>
      <c r="E4856">
        <v>5227</v>
      </c>
      <c r="G4856" s="3" t="s">
        <v>9212</v>
      </c>
      <c r="I4856" t="s">
        <v>7920</v>
      </c>
      <c r="K4856" t="s">
        <v>7989</v>
      </c>
      <c r="Q4856" t="s">
        <v>7515</v>
      </c>
      <c r="T4856" t="s">
        <v>9211</v>
      </c>
      <c r="U4856" t="s">
        <v>7448</v>
      </c>
    </row>
    <row r="4857" spans="1:21" ht="34" x14ac:dyDescent="0.2">
      <c r="A4857">
        <v>5237</v>
      </c>
      <c r="B4857" s="8" t="str">
        <f>IFERROR(INDEX(Sheet2!C:C, MATCH(SQL!D4857, Sheet2!H:H, 0)), "")</f>
        <v/>
      </c>
      <c r="D4857" t="s">
        <v>9134</v>
      </c>
      <c r="E4857">
        <v>5227</v>
      </c>
      <c r="G4857" s="3" t="s">
        <v>9210</v>
      </c>
      <c r="I4857" t="s">
        <v>7920</v>
      </c>
      <c r="K4857" t="s">
        <v>7989</v>
      </c>
      <c r="Q4857" t="s">
        <v>7515</v>
      </c>
      <c r="T4857" t="s">
        <v>9209</v>
      </c>
      <c r="U4857" t="s">
        <v>7254</v>
      </c>
    </row>
    <row r="4858" spans="1:21" ht="34" x14ac:dyDescent="0.2">
      <c r="A4858">
        <v>5238</v>
      </c>
      <c r="B4858" s="8" t="str">
        <f>IFERROR(INDEX(Sheet2!C:C, MATCH(SQL!D4858, Sheet2!H:H, 0)), "")</f>
        <v/>
      </c>
      <c r="D4858" t="s">
        <v>9134</v>
      </c>
      <c r="E4858">
        <v>5227</v>
      </c>
      <c r="G4858" s="3" t="s">
        <v>9208</v>
      </c>
      <c r="I4858" t="s">
        <v>7920</v>
      </c>
      <c r="K4858" t="s">
        <v>7989</v>
      </c>
      <c r="Q4858" t="s">
        <v>7515</v>
      </c>
      <c r="T4858" t="s">
        <v>9207</v>
      </c>
      <c r="U4858" t="s">
        <v>8585</v>
      </c>
    </row>
    <row r="4859" spans="1:21" ht="51" x14ac:dyDescent="0.2">
      <c r="A4859">
        <v>5239</v>
      </c>
      <c r="B4859" s="8" t="str">
        <f>IFERROR(INDEX(Sheet2!C:C, MATCH(SQL!D4859, Sheet2!H:H, 0)), "")</f>
        <v/>
      </c>
      <c r="D4859" t="s">
        <v>9134</v>
      </c>
      <c r="E4859">
        <v>5227</v>
      </c>
      <c r="G4859" s="3" t="s">
        <v>9206</v>
      </c>
      <c r="I4859" t="s">
        <v>7920</v>
      </c>
      <c r="K4859" t="s">
        <v>7989</v>
      </c>
      <c r="Q4859" t="s">
        <v>7515</v>
      </c>
      <c r="T4859" t="s">
        <v>9108</v>
      </c>
      <c r="U4859" t="s">
        <v>7442</v>
      </c>
    </row>
    <row r="4860" spans="1:21" ht="34" x14ac:dyDescent="0.2">
      <c r="A4860">
        <v>5240</v>
      </c>
      <c r="B4860" s="8" t="str">
        <f>IFERROR(INDEX(Sheet2!C:C, MATCH(SQL!D4860, Sheet2!H:H, 0)), "")</f>
        <v/>
      </c>
      <c r="D4860" t="s">
        <v>9134</v>
      </c>
      <c r="E4860">
        <v>5227</v>
      </c>
      <c r="G4860" s="3" t="s">
        <v>9205</v>
      </c>
      <c r="I4860" t="s">
        <v>7920</v>
      </c>
      <c r="K4860" t="s">
        <v>7989</v>
      </c>
      <c r="Q4860" t="s">
        <v>7515</v>
      </c>
      <c r="T4860" t="s">
        <v>9204</v>
      </c>
      <c r="U4860" t="s">
        <v>7442</v>
      </c>
    </row>
    <row r="4861" spans="1:21" ht="17" x14ac:dyDescent="0.2">
      <c r="A4861">
        <v>5241</v>
      </c>
      <c r="B4861" s="8" t="str">
        <f>IFERROR(INDEX(Sheet2!C:C, MATCH(SQL!D4861, Sheet2!H:H, 0)), "")</f>
        <v/>
      </c>
      <c r="D4861" t="s">
        <v>9134</v>
      </c>
      <c r="E4861">
        <v>5227</v>
      </c>
      <c r="G4861" s="3" t="s">
        <v>9203</v>
      </c>
      <c r="I4861" t="s">
        <v>7920</v>
      </c>
      <c r="K4861" t="s">
        <v>7989</v>
      </c>
      <c r="Q4861" t="s">
        <v>7515</v>
      </c>
      <c r="T4861" t="s">
        <v>9202</v>
      </c>
      <c r="U4861" t="s">
        <v>7488</v>
      </c>
    </row>
    <row r="4862" spans="1:21" ht="17" x14ac:dyDescent="0.2">
      <c r="A4862">
        <v>5242</v>
      </c>
      <c r="B4862" s="8" t="str">
        <f>IFERROR(INDEX(Sheet2!C:C, MATCH(SQL!D4862, Sheet2!H:H, 0)), "")</f>
        <v/>
      </c>
      <c r="D4862" t="s">
        <v>9134</v>
      </c>
      <c r="E4862">
        <v>5227</v>
      </c>
      <c r="G4862" s="3" t="s">
        <v>9201</v>
      </c>
      <c r="I4862" t="s">
        <v>7920</v>
      </c>
      <c r="K4862" t="s">
        <v>7989</v>
      </c>
      <c r="Q4862" t="s">
        <v>7515</v>
      </c>
      <c r="T4862" t="s">
        <v>9200</v>
      </c>
      <c r="U4862" t="s">
        <v>7417</v>
      </c>
    </row>
    <row r="4863" spans="1:21" ht="51" x14ac:dyDescent="0.2">
      <c r="A4863">
        <v>5243</v>
      </c>
      <c r="B4863" s="8" t="str">
        <f>IFERROR(INDEX(Sheet2!C:C, MATCH(SQL!D4863, Sheet2!H:H, 0)), "")</f>
        <v/>
      </c>
      <c r="D4863" t="s">
        <v>9134</v>
      </c>
      <c r="E4863">
        <v>5227</v>
      </c>
      <c r="G4863" s="3" t="s">
        <v>9199</v>
      </c>
      <c r="I4863" t="s">
        <v>7920</v>
      </c>
      <c r="K4863" t="s">
        <v>7989</v>
      </c>
      <c r="Q4863" t="s">
        <v>7515</v>
      </c>
      <c r="T4863" t="s">
        <v>9198</v>
      </c>
      <c r="U4863" t="s">
        <v>7417</v>
      </c>
    </row>
    <row r="4864" spans="1:21" ht="17" x14ac:dyDescent="0.2">
      <c r="A4864">
        <v>5244</v>
      </c>
      <c r="B4864" s="8" t="str">
        <f>IFERROR(INDEX(Sheet2!C:C, MATCH(SQL!D4864, Sheet2!H:H, 0)), "")</f>
        <v/>
      </c>
      <c r="D4864" t="s">
        <v>9134</v>
      </c>
      <c r="E4864">
        <v>5227</v>
      </c>
      <c r="G4864" s="3" t="s">
        <v>9197</v>
      </c>
      <c r="I4864" t="s">
        <v>7920</v>
      </c>
      <c r="K4864" t="s">
        <v>7989</v>
      </c>
      <c r="Q4864" t="s">
        <v>7515</v>
      </c>
      <c r="T4864" t="s">
        <v>9196</v>
      </c>
      <c r="U4864" t="s">
        <v>7488</v>
      </c>
    </row>
    <row r="4865" spans="1:21" ht="34" x14ac:dyDescent="0.2">
      <c r="A4865">
        <v>5245</v>
      </c>
      <c r="B4865" s="8" t="str">
        <f>IFERROR(INDEX(Sheet2!C:C, MATCH(SQL!D4865, Sheet2!H:H, 0)), "")</f>
        <v/>
      </c>
      <c r="D4865" t="s">
        <v>9134</v>
      </c>
      <c r="E4865">
        <v>5227</v>
      </c>
      <c r="G4865" s="3" t="s">
        <v>9195</v>
      </c>
      <c r="I4865" t="s">
        <v>7920</v>
      </c>
      <c r="K4865" t="s">
        <v>7989</v>
      </c>
      <c r="Q4865" t="s">
        <v>7515</v>
      </c>
      <c r="T4865" t="s">
        <v>9194</v>
      </c>
      <c r="U4865" t="s">
        <v>7448</v>
      </c>
    </row>
    <row r="4866" spans="1:21" ht="34" x14ac:dyDescent="0.2">
      <c r="A4866">
        <v>5246</v>
      </c>
      <c r="B4866" s="8" t="str">
        <f>IFERROR(INDEX(Sheet2!C:C, MATCH(SQL!D4866, Sheet2!H:H, 0)), "")</f>
        <v/>
      </c>
      <c r="D4866" t="s">
        <v>9134</v>
      </c>
      <c r="E4866">
        <v>5227</v>
      </c>
      <c r="G4866" s="3" t="s">
        <v>9193</v>
      </c>
      <c r="I4866" t="s">
        <v>7920</v>
      </c>
      <c r="K4866" t="s">
        <v>7989</v>
      </c>
      <c r="Q4866" t="s">
        <v>7515</v>
      </c>
      <c r="T4866" t="s">
        <v>9192</v>
      </c>
      <c r="U4866" t="s">
        <v>7442</v>
      </c>
    </row>
    <row r="4867" spans="1:21" ht="34" x14ac:dyDescent="0.2">
      <c r="A4867">
        <v>5247</v>
      </c>
      <c r="B4867" s="8" t="str">
        <f>IFERROR(INDEX(Sheet2!C:C, MATCH(SQL!D4867, Sheet2!H:H, 0)), "")</f>
        <v/>
      </c>
      <c r="D4867" t="s">
        <v>9134</v>
      </c>
      <c r="E4867">
        <v>5227</v>
      </c>
      <c r="G4867" s="3" t="s">
        <v>9191</v>
      </c>
      <c r="I4867" t="s">
        <v>7920</v>
      </c>
      <c r="K4867" t="s">
        <v>7989</v>
      </c>
      <c r="Q4867" t="s">
        <v>7515</v>
      </c>
      <c r="T4867" t="s">
        <v>9190</v>
      </c>
      <c r="U4867" t="s">
        <v>7455</v>
      </c>
    </row>
    <row r="4868" spans="1:21" ht="34" x14ac:dyDescent="0.2">
      <c r="A4868">
        <v>5248</v>
      </c>
      <c r="B4868" s="8" t="str">
        <f>IFERROR(INDEX(Sheet2!C:C, MATCH(SQL!D4868, Sheet2!H:H, 0)), "")</f>
        <v/>
      </c>
      <c r="D4868" t="s">
        <v>9134</v>
      </c>
      <c r="E4868">
        <v>5227</v>
      </c>
      <c r="G4868" s="3" t="s">
        <v>9189</v>
      </c>
      <c r="I4868" t="s">
        <v>7920</v>
      </c>
      <c r="K4868" t="s">
        <v>7989</v>
      </c>
      <c r="Q4868" t="s">
        <v>7515</v>
      </c>
      <c r="T4868" t="s">
        <v>9188</v>
      </c>
      <c r="U4868" t="s">
        <v>5339</v>
      </c>
    </row>
    <row r="4869" spans="1:21" ht="17" x14ac:dyDescent="0.2">
      <c r="A4869">
        <v>5249</v>
      </c>
      <c r="B4869" s="8" t="str">
        <f>IFERROR(INDEX(Sheet2!C:C, MATCH(SQL!D4869, Sheet2!H:H, 0)), "")</f>
        <v/>
      </c>
      <c r="D4869" t="s">
        <v>9134</v>
      </c>
      <c r="E4869">
        <v>5227</v>
      </c>
      <c r="G4869" s="3" t="s">
        <v>9187</v>
      </c>
      <c r="I4869" t="s">
        <v>7920</v>
      </c>
      <c r="K4869" t="s">
        <v>7989</v>
      </c>
      <c r="Q4869" t="s">
        <v>7515</v>
      </c>
      <c r="T4869" t="s">
        <v>9186</v>
      </c>
      <c r="U4869" t="s">
        <v>5339</v>
      </c>
    </row>
    <row r="4870" spans="1:21" ht="17" x14ac:dyDescent="0.2">
      <c r="A4870">
        <v>5250</v>
      </c>
      <c r="B4870" s="8" t="str">
        <f>IFERROR(INDEX(Sheet2!C:C, MATCH(SQL!D4870, Sheet2!H:H, 0)), "")</f>
        <v/>
      </c>
      <c r="D4870" t="s">
        <v>9134</v>
      </c>
      <c r="E4870">
        <v>5227</v>
      </c>
      <c r="G4870" s="3" t="s">
        <v>9185</v>
      </c>
      <c r="I4870" t="s">
        <v>7920</v>
      </c>
      <c r="K4870" t="s">
        <v>7989</v>
      </c>
      <c r="Q4870" t="s">
        <v>7515</v>
      </c>
      <c r="T4870" t="s">
        <v>9184</v>
      </c>
      <c r="U4870" t="s">
        <v>7455</v>
      </c>
    </row>
    <row r="4871" spans="1:21" ht="34" x14ac:dyDescent="0.2">
      <c r="A4871">
        <v>5251</v>
      </c>
      <c r="B4871" s="8" t="str">
        <f>IFERROR(INDEX(Sheet2!C:C, MATCH(SQL!D4871, Sheet2!H:H, 0)), "")</f>
        <v/>
      </c>
      <c r="D4871" t="s">
        <v>9134</v>
      </c>
      <c r="E4871">
        <v>5227</v>
      </c>
      <c r="G4871" s="3" t="s">
        <v>9183</v>
      </c>
      <c r="I4871" t="s">
        <v>7920</v>
      </c>
      <c r="K4871" t="s">
        <v>7989</v>
      </c>
      <c r="Q4871" t="s">
        <v>7515</v>
      </c>
      <c r="T4871" t="s">
        <v>9182</v>
      </c>
      <c r="U4871" t="s">
        <v>8025</v>
      </c>
    </row>
    <row r="4872" spans="1:21" ht="17" x14ac:dyDescent="0.2">
      <c r="A4872">
        <v>5252</v>
      </c>
      <c r="B4872" s="8" t="str">
        <f>IFERROR(INDEX(Sheet2!C:C, MATCH(SQL!D4872, Sheet2!H:H, 0)), "")</f>
        <v/>
      </c>
      <c r="D4872" t="s">
        <v>9134</v>
      </c>
      <c r="E4872">
        <v>5227</v>
      </c>
      <c r="G4872" s="3" t="s">
        <v>9181</v>
      </c>
      <c r="I4872" t="s">
        <v>7920</v>
      </c>
      <c r="K4872" t="s">
        <v>7989</v>
      </c>
      <c r="Q4872" t="s">
        <v>7515</v>
      </c>
      <c r="T4872" t="s">
        <v>9180</v>
      </c>
      <c r="U4872" t="s">
        <v>7431</v>
      </c>
    </row>
    <row r="4873" spans="1:21" ht="17" x14ac:dyDescent="0.2">
      <c r="A4873">
        <v>5253</v>
      </c>
      <c r="B4873" s="8" t="str">
        <f>IFERROR(INDEX(Sheet2!C:C, MATCH(SQL!D4873, Sheet2!H:H, 0)), "")</f>
        <v/>
      </c>
      <c r="D4873" t="s">
        <v>9134</v>
      </c>
      <c r="E4873">
        <v>5227</v>
      </c>
      <c r="G4873" s="3" t="s">
        <v>9179</v>
      </c>
      <c r="I4873" t="s">
        <v>7920</v>
      </c>
      <c r="K4873" t="s">
        <v>7989</v>
      </c>
      <c r="Q4873" t="s">
        <v>7515</v>
      </c>
      <c r="T4873" t="s">
        <v>9178</v>
      </c>
      <c r="U4873" t="s">
        <v>7660</v>
      </c>
    </row>
    <row r="4874" spans="1:21" ht="34" x14ac:dyDescent="0.2">
      <c r="A4874">
        <v>5254</v>
      </c>
      <c r="B4874" s="8" t="str">
        <f>IFERROR(INDEX(Sheet2!C:C, MATCH(SQL!D4874, Sheet2!H:H, 0)), "")</f>
        <v/>
      </c>
      <c r="D4874" t="s">
        <v>9134</v>
      </c>
      <c r="E4874">
        <v>5227</v>
      </c>
      <c r="G4874" s="3" t="s">
        <v>9177</v>
      </c>
      <c r="I4874" t="s">
        <v>7920</v>
      </c>
      <c r="K4874" t="s">
        <v>7989</v>
      </c>
      <c r="Q4874" t="s">
        <v>7515</v>
      </c>
      <c r="T4874" t="s">
        <v>9071</v>
      </c>
      <c r="U4874" t="s">
        <v>5339</v>
      </c>
    </row>
    <row r="4875" spans="1:21" ht="17" x14ac:dyDescent="0.2">
      <c r="A4875">
        <v>5255</v>
      </c>
      <c r="B4875" s="8" t="str">
        <f>IFERROR(INDEX(Sheet2!C:C, MATCH(SQL!D4875, Sheet2!H:H, 0)), "")</f>
        <v/>
      </c>
      <c r="D4875" t="s">
        <v>9134</v>
      </c>
      <c r="E4875">
        <v>5227</v>
      </c>
      <c r="G4875" s="3" t="s">
        <v>9176</v>
      </c>
      <c r="I4875" t="s">
        <v>7920</v>
      </c>
      <c r="K4875" t="s">
        <v>7989</v>
      </c>
      <c r="Q4875" t="s">
        <v>7515</v>
      </c>
      <c r="T4875" t="s">
        <v>9175</v>
      </c>
      <c r="U4875" t="s">
        <v>7991</v>
      </c>
    </row>
    <row r="4876" spans="1:21" ht="17" x14ac:dyDescent="0.2">
      <c r="A4876">
        <v>5256</v>
      </c>
      <c r="B4876" s="8" t="str">
        <f>IFERROR(INDEX(Sheet2!C:C, MATCH(SQL!D4876, Sheet2!H:H, 0)), "")</f>
        <v/>
      </c>
      <c r="D4876" t="s">
        <v>9134</v>
      </c>
      <c r="E4876">
        <v>5227</v>
      </c>
      <c r="G4876" s="3" t="s">
        <v>9174</v>
      </c>
      <c r="I4876" t="s">
        <v>7920</v>
      </c>
      <c r="K4876" t="s">
        <v>7989</v>
      </c>
      <c r="Q4876" t="s">
        <v>7515</v>
      </c>
      <c r="T4876" t="s">
        <v>9173</v>
      </c>
      <c r="U4876" t="s">
        <v>7991</v>
      </c>
    </row>
    <row r="4877" spans="1:21" ht="34" x14ac:dyDescent="0.2">
      <c r="A4877">
        <v>5257</v>
      </c>
      <c r="B4877" s="8" t="str">
        <f>IFERROR(INDEX(Sheet2!C:C, MATCH(SQL!D4877, Sheet2!H:H, 0)), "")</f>
        <v/>
      </c>
      <c r="D4877" t="s">
        <v>9134</v>
      </c>
      <c r="E4877">
        <v>5227</v>
      </c>
      <c r="G4877" s="3" t="s">
        <v>9172</v>
      </c>
      <c r="I4877" t="s">
        <v>7920</v>
      </c>
      <c r="K4877" t="s">
        <v>7989</v>
      </c>
      <c r="Q4877" t="s">
        <v>7515</v>
      </c>
      <c r="T4877" t="s">
        <v>9168</v>
      </c>
      <c r="U4877" t="s">
        <v>7488</v>
      </c>
    </row>
    <row r="4878" spans="1:21" ht="34" x14ac:dyDescent="0.2">
      <c r="A4878">
        <v>5258</v>
      </c>
      <c r="B4878" s="8" t="str">
        <f>IFERROR(INDEX(Sheet2!C:C, MATCH(SQL!D4878, Sheet2!H:H, 0)), "")</f>
        <v/>
      </c>
      <c r="D4878" t="s">
        <v>9134</v>
      </c>
      <c r="E4878">
        <v>5227</v>
      </c>
      <c r="G4878" s="3" t="s">
        <v>9171</v>
      </c>
      <c r="I4878" t="s">
        <v>7920</v>
      </c>
      <c r="K4878" t="s">
        <v>7989</v>
      </c>
      <c r="Q4878" t="s">
        <v>7515</v>
      </c>
      <c r="T4878" t="s">
        <v>9170</v>
      </c>
      <c r="U4878" t="s">
        <v>7488</v>
      </c>
    </row>
    <row r="4879" spans="1:21" ht="17" x14ac:dyDescent="0.2">
      <c r="A4879">
        <v>5259</v>
      </c>
      <c r="B4879" s="8" t="str">
        <f>IFERROR(INDEX(Sheet2!C:C, MATCH(SQL!D4879, Sheet2!H:H, 0)), "")</f>
        <v/>
      </c>
      <c r="D4879" t="s">
        <v>9134</v>
      </c>
      <c r="E4879">
        <v>5227</v>
      </c>
      <c r="G4879" s="3" t="s">
        <v>9169</v>
      </c>
      <c r="I4879" t="s">
        <v>7920</v>
      </c>
      <c r="K4879" t="s">
        <v>7989</v>
      </c>
      <c r="Q4879" t="s">
        <v>7515</v>
      </c>
      <c r="T4879" t="s">
        <v>9168</v>
      </c>
      <c r="U4879" t="s">
        <v>7488</v>
      </c>
    </row>
    <row r="4880" spans="1:21" ht="17" x14ac:dyDescent="0.2">
      <c r="A4880">
        <v>5260</v>
      </c>
      <c r="B4880" s="8" t="str">
        <f>IFERROR(INDEX(Sheet2!C:C, MATCH(SQL!D4880, Sheet2!H:H, 0)), "")</f>
        <v/>
      </c>
      <c r="D4880" t="s">
        <v>9134</v>
      </c>
      <c r="E4880">
        <v>5227</v>
      </c>
      <c r="G4880" s="3" t="s">
        <v>9167</v>
      </c>
      <c r="I4880" t="s">
        <v>7920</v>
      </c>
      <c r="K4880" t="s">
        <v>7989</v>
      </c>
      <c r="Q4880" t="s">
        <v>7515</v>
      </c>
      <c r="T4880" t="s">
        <v>9166</v>
      </c>
      <c r="U4880" t="s">
        <v>7488</v>
      </c>
    </row>
    <row r="4881" spans="1:21" ht="34" x14ac:dyDescent="0.2">
      <c r="A4881">
        <v>5261</v>
      </c>
      <c r="B4881" s="8" t="str">
        <f>IFERROR(INDEX(Sheet2!C:C, MATCH(SQL!D4881, Sheet2!H:H, 0)), "")</f>
        <v/>
      </c>
      <c r="D4881" t="s">
        <v>9134</v>
      </c>
      <c r="E4881">
        <v>5227</v>
      </c>
      <c r="G4881" s="3" t="s">
        <v>9165</v>
      </c>
      <c r="I4881" t="s">
        <v>7920</v>
      </c>
      <c r="K4881" t="s">
        <v>7989</v>
      </c>
      <c r="Q4881" t="s">
        <v>7515</v>
      </c>
      <c r="T4881" t="s">
        <v>9164</v>
      </c>
      <c r="U4881" t="s">
        <v>7442</v>
      </c>
    </row>
    <row r="4882" spans="1:21" ht="17" x14ac:dyDescent="0.2">
      <c r="A4882">
        <v>5262</v>
      </c>
      <c r="B4882" s="8" t="str">
        <f>IFERROR(INDEX(Sheet2!C:C, MATCH(SQL!D4882, Sheet2!H:H, 0)), "")</f>
        <v/>
      </c>
      <c r="D4882" t="s">
        <v>9134</v>
      </c>
      <c r="E4882">
        <v>5227</v>
      </c>
      <c r="G4882" s="3" t="s">
        <v>9163</v>
      </c>
      <c r="I4882" t="s">
        <v>7920</v>
      </c>
      <c r="K4882" t="s">
        <v>7989</v>
      </c>
      <c r="Q4882" t="s">
        <v>7515</v>
      </c>
      <c r="T4882" t="s">
        <v>9162</v>
      </c>
      <c r="U4882" t="s">
        <v>7417</v>
      </c>
    </row>
    <row r="4883" spans="1:21" ht="34" x14ac:dyDescent="0.2">
      <c r="A4883">
        <v>5263</v>
      </c>
      <c r="B4883" s="8" t="str">
        <f>IFERROR(INDEX(Sheet2!C:C, MATCH(SQL!D4883, Sheet2!H:H, 0)), "")</f>
        <v/>
      </c>
      <c r="D4883" t="s">
        <v>9134</v>
      </c>
      <c r="E4883">
        <v>5227</v>
      </c>
      <c r="G4883" s="3" t="s">
        <v>9161</v>
      </c>
      <c r="I4883" t="s">
        <v>7920</v>
      </c>
      <c r="K4883" t="s">
        <v>7989</v>
      </c>
      <c r="Q4883" t="s">
        <v>7515</v>
      </c>
      <c r="T4883" t="s">
        <v>9160</v>
      </c>
      <c r="U4883" t="s">
        <v>7420</v>
      </c>
    </row>
    <row r="4884" spans="1:21" ht="34" x14ac:dyDescent="0.2">
      <c r="A4884">
        <v>5264</v>
      </c>
      <c r="B4884" s="8" t="str">
        <f>IFERROR(INDEX(Sheet2!C:C, MATCH(SQL!D4884, Sheet2!H:H, 0)), "")</f>
        <v/>
      </c>
      <c r="D4884" t="s">
        <v>9134</v>
      </c>
      <c r="E4884">
        <v>5227</v>
      </c>
      <c r="G4884" s="3" t="s">
        <v>9159</v>
      </c>
      <c r="I4884" t="s">
        <v>7920</v>
      </c>
      <c r="K4884" t="s">
        <v>7989</v>
      </c>
      <c r="Q4884" t="s">
        <v>7515</v>
      </c>
      <c r="T4884" t="s">
        <v>9158</v>
      </c>
      <c r="U4884" t="s">
        <v>7395</v>
      </c>
    </row>
    <row r="4885" spans="1:21" ht="34" x14ac:dyDescent="0.2">
      <c r="A4885">
        <v>5265</v>
      </c>
      <c r="B4885" s="8" t="str">
        <f>IFERROR(INDEX(Sheet2!C:C, MATCH(SQL!D4885, Sheet2!H:H, 0)), "")</f>
        <v/>
      </c>
      <c r="D4885" t="s">
        <v>9134</v>
      </c>
      <c r="E4885">
        <v>5227</v>
      </c>
      <c r="G4885" s="3" t="s">
        <v>9157</v>
      </c>
      <c r="I4885" t="s">
        <v>7920</v>
      </c>
      <c r="K4885" t="s">
        <v>7989</v>
      </c>
      <c r="Q4885" t="s">
        <v>7515</v>
      </c>
      <c r="T4885" t="s">
        <v>9156</v>
      </c>
      <c r="U4885" t="s">
        <v>7254</v>
      </c>
    </row>
    <row r="4886" spans="1:21" ht="17" x14ac:dyDescent="0.2">
      <c r="A4886">
        <v>5266</v>
      </c>
      <c r="B4886" s="8" t="str">
        <f>IFERROR(INDEX(Sheet2!C:C, MATCH(SQL!D4886, Sheet2!H:H, 0)), "")</f>
        <v/>
      </c>
      <c r="D4886" t="s">
        <v>9134</v>
      </c>
      <c r="E4886">
        <v>5227</v>
      </c>
      <c r="G4886" s="3" t="s">
        <v>9155</v>
      </c>
      <c r="I4886" t="s">
        <v>7920</v>
      </c>
      <c r="K4886" t="s">
        <v>7989</v>
      </c>
      <c r="Q4886" t="s">
        <v>7515</v>
      </c>
      <c r="T4886" t="s">
        <v>9154</v>
      </c>
      <c r="U4886" t="s">
        <v>7488</v>
      </c>
    </row>
    <row r="4887" spans="1:21" ht="34" x14ac:dyDescent="0.2">
      <c r="A4887">
        <v>5267</v>
      </c>
      <c r="B4887" s="8" t="str">
        <f>IFERROR(INDEX(Sheet2!C:C, MATCH(SQL!D4887, Sheet2!H:H, 0)), "")</f>
        <v/>
      </c>
      <c r="D4887" t="s">
        <v>9134</v>
      </c>
      <c r="E4887">
        <v>5227</v>
      </c>
      <c r="G4887" s="3" t="s">
        <v>9153</v>
      </c>
      <c r="I4887" t="s">
        <v>7920</v>
      </c>
      <c r="K4887" t="s">
        <v>7989</v>
      </c>
      <c r="Q4887" t="s">
        <v>7515</v>
      </c>
      <c r="T4887" t="s">
        <v>9152</v>
      </c>
      <c r="U4887" t="s">
        <v>7534</v>
      </c>
    </row>
    <row r="4888" spans="1:21" ht="17" x14ac:dyDescent="0.2">
      <c r="A4888">
        <v>5268</v>
      </c>
      <c r="B4888" s="8" t="str">
        <f>IFERROR(INDEX(Sheet2!C:C, MATCH(SQL!D4888, Sheet2!H:H, 0)), "")</f>
        <v/>
      </c>
      <c r="D4888" t="s">
        <v>9134</v>
      </c>
      <c r="E4888">
        <v>5227</v>
      </c>
      <c r="G4888" s="3" t="s">
        <v>9151</v>
      </c>
      <c r="I4888" t="s">
        <v>7920</v>
      </c>
      <c r="K4888" t="s">
        <v>7989</v>
      </c>
      <c r="Q4888" t="s">
        <v>7515</v>
      </c>
      <c r="T4888" t="s">
        <v>9150</v>
      </c>
      <c r="U4888" t="s">
        <v>7488</v>
      </c>
    </row>
    <row r="4889" spans="1:21" ht="34" x14ac:dyDescent="0.2">
      <c r="A4889">
        <v>5269</v>
      </c>
      <c r="B4889" s="8" t="str">
        <f>IFERROR(INDEX(Sheet2!C:C, MATCH(SQL!D4889, Sheet2!H:H, 0)), "")</f>
        <v/>
      </c>
      <c r="D4889" t="s">
        <v>9134</v>
      </c>
      <c r="E4889">
        <v>5227</v>
      </c>
      <c r="G4889" s="3" t="s">
        <v>9149</v>
      </c>
      <c r="I4889" t="s">
        <v>7920</v>
      </c>
      <c r="K4889" t="s">
        <v>7989</v>
      </c>
      <c r="Q4889" t="s">
        <v>7515</v>
      </c>
      <c r="T4889" t="s">
        <v>9148</v>
      </c>
      <c r="U4889" t="s">
        <v>7420</v>
      </c>
    </row>
    <row r="4890" spans="1:21" ht="34" x14ac:dyDescent="0.2">
      <c r="A4890">
        <v>5270</v>
      </c>
      <c r="B4890" s="8" t="str">
        <f>IFERROR(INDEX(Sheet2!C:C, MATCH(SQL!D4890, Sheet2!H:H, 0)), "")</f>
        <v/>
      </c>
      <c r="D4890" t="s">
        <v>9134</v>
      </c>
      <c r="E4890">
        <v>5227</v>
      </c>
      <c r="G4890" s="3" t="s">
        <v>9147</v>
      </c>
      <c r="I4890" t="s">
        <v>7920</v>
      </c>
      <c r="K4890" t="s">
        <v>7989</v>
      </c>
      <c r="Q4890" t="s">
        <v>7515</v>
      </c>
      <c r="T4890" t="s">
        <v>9146</v>
      </c>
      <c r="U4890" t="s">
        <v>8056</v>
      </c>
    </row>
    <row r="4891" spans="1:21" ht="34" x14ac:dyDescent="0.2">
      <c r="A4891">
        <v>5271</v>
      </c>
      <c r="B4891" s="8" t="str">
        <f>IFERROR(INDEX(Sheet2!C:C, MATCH(SQL!D4891, Sheet2!H:H, 0)), "")</f>
        <v/>
      </c>
      <c r="D4891" t="s">
        <v>9134</v>
      </c>
      <c r="E4891">
        <v>5227</v>
      </c>
      <c r="G4891" s="3" t="s">
        <v>9145</v>
      </c>
      <c r="I4891" t="s">
        <v>7920</v>
      </c>
      <c r="K4891" t="s">
        <v>7989</v>
      </c>
      <c r="Q4891" t="s">
        <v>7515</v>
      </c>
      <c r="T4891" t="s">
        <v>9144</v>
      </c>
      <c r="U4891" t="s">
        <v>7448</v>
      </c>
    </row>
    <row r="4892" spans="1:21" ht="17" x14ac:dyDescent="0.2">
      <c r="A4892">
        <v>5272</v>
      </c>
      <c r="B4892" s="8" t="str">
        <f>IFERROR(INDEX(Sheet2!C:C, MATCH(SQL!D4892, Sheet2!H:H, 0)), "")</f>
        <v/>
      </c>
      <c r="D4892" t="s">
        <v>9134</v>
      </c>
      <c r="E4892">
        <v>5227</v>
      </c>
      <c r="G4892" s="3" t="s">
        <v>9143</v>
      </c>
      <c r="I4892" t="s">
        <v>7920</v>
      </c>
      <c r="K4892" t="s">
        <v>7989</v>
      </c>
      <c r="Q4892" t="s">
        <v>7515</v>
      </c>
      <c r="T4892" t="s">
        <v>9142</v>
      </c>
      <c r="U4892" t="s">
        <v>7442</v>
      </c>
    </row>
    <row r="4893" spans="1:21" ht="34" x14ac:dyDescent="0.2">
      <c r="A4893">
        <v>5273</v>
      </c>
      <c r="B4893" s="8" t="str">
        <f>IFERROR(INDEX(Sheet2!C:C, MATCH(SQL!D4893, Sheet2!H:H, 0)), "")</f>
        <v/>
      </c>
      <c r="D4893" t="s">
        <v>9134</v>
      </c>
      <c r="E4893">
        <v>5227</v>
      </c>
      <c r="G4893" s="3" t="s">
        <v>9141</v>
      </c>
      <c r="I4893" t="s">
        <v>7920</v>
      </c>
      <c r="K4893" t="s">
        <v>7989</v>
      </c>
      <c r="Q4893" t="s">
        <v>7515</v>
      </c>
      <c r="T4893" t="s">
        <v>9140</v>
      </c>
      <c r="U4893" t="s">
        <v>5339</v>
      </c>
    </row>
    <row r="4894" spans="1:21" ht="34" x14ac:dyDescent="0.2">
      <c r="A4894">
        <v>5274</v>
      </c>
      <c r="B4894" s="8" t="str">
        <f>IFERROR(INDEX(Sheet2!C:C, MATCH(SQL!D4894, Sheet2!H:H, 0)), "")</f>
        <v/>
      </c>
      <c r="D4894" t="s">
        <v>9134</v>
      </c>
      <c r="E4894">
        <v>5227</v>
      </c>
      <c r="G4894" s="3" t="s">
        <v>9139</v>
      </c>
      <c r="I4894" t="s">
        <v>7920</v>
      </c>
      <c r="K4894" t="s">
        <v>7989</v>
      </c>
      <c r="Q4894" t="s">
        <v>7515</v>
      </c>
      <c r="T4894" t="s">
        <v>9138</v>
      </c>
      <c r="U4894" t="s">
        <v>7732</v>
      </c>
    </row>
    <row r="4895" spans="1:21" ht="51" x14ac:dyDescent="0.2">
      <c r="A4895">
        <v>5275</v>
      </c>
      <c r="B4895" s="8" t="str">
        <f>IFERROR(INDEX(Sheet2!C:C, MATCH(SQL!D4895, Sheet2!H:H, 0)), "")</f>
        <v/>
      </c>
      <c r="D4895" t="s">
        <v>9134</v>
      </c>
      <c r="E4895">
        <v>5227</v>
      </c>
      <c r="G4895" s="3" t="s">
        <v>9137</v>
      </c>
      <c r="I4895" t="s">
        <v>7920</v>
      </c>
      <c r="K4895" t="s">
        <v>7989</v>
      </c>
      <c r="Q4895" t="s">
        <v>7515</v>
      </c>
      <c r="T4895" t="s">
        <v>9108</v>
      </c>
      <c r="U4895" t="s">
        <v>7442</v>
      </c>
    </row>
    <row r="4896" spans="1:21" ht="17" x14ac:dyDescent="0.2">
      <c r="A4896">
        <v>5276</v>
      </c>
      <c r="B4896" s="8" t="str">
        <f>IFERROR(INDEX(Sheet2!C:C, MATCH(SQL!D4896, Sheet2!H:H, 0)), "")</f>
        <v/>
      </c>
      <c r="D4896" t="s">
        <v>9134</v>
      </c>
      <c r="E4896">
        <v>5227</v>
      </c>
      <c r="G4896" s="3" t="s">
        <v>9136</v>
      </c>
      <c r="I4896" t="s">
        <v>7920</v>
      </c>
      <c r="K4896" t="s">
        <v>7989</v>
      </c>
      <c r="Q4896" t="s">
        <v>7515</v>
      </c>
      <c r="T4896" t="s">
        <v>9135</v>
      </c>
      <c r="U4896" t="s">
        <v>7508</v>
      </c>
    </row>
    <row r="4897" spans="1:21" ht="34" x14ac:dyDescent="0.2">
      <c r="A4897">
        <v>5277</v>
      </c>
      <c r="B4897" s="8" t="str">
        <f>IFERROR(INDEX(Sheet2!C:C, MATCH(SQL!D4897, Sheet2!H:H, 0)), "")</f>
        <v/>
      </c>
      <c r="D4897" t="s">
        <v>9134</v>
      </c>
      <c r="E4897">
        <v>5227</v>
      </c>
      <c r="G4897" s="3" t="s">
        <v>9133</v>
      </c>
      <c r="I4897" t="s">
        <v>7920</v>
      </c>
      <c r="K4897" t="s">
        <v>7989</v>
      </c>
      <c r="Q4897" t="s">
        <v>7515</v>
      </c>
      <c r="T4897" t="s">
        <v>9132</v>
      </c>
      <c r="U4897" t="s">
        <v>7457</v>
      </c>
    </row>
    <row r="4898" spans="1:21" ht="17" x14ac:dyDescent="0.2">
      <c r="A4898">
        <v>5278</v>
      </c>
      <c r="B4898" s="8" t="str">
        <f>IFERROR(INDEX(Sheet2!C:C, MATCH(SQL!D4898, Sheet2!H:H, 0)), "")</f>
        <v/>
      </c>
      <c r="D4898" t="s">
        <v>9056</v>
      </c>
      <c r="G4898" s="3" t="s">
        <v>9131</v>
      </c>
      <c r="H4898" t="s">
        <v>7920</v>
      </c>
      <c r="I4898" t="s">
        <v>7920</v>
      </c>
      <c r="J4898" t="s">
        <v>7989</v>
      </c>
      <c r="K4898" t="s">
        <v>7989</v>
      </c>
      <c r="L4898" t="s">
        <v>7918</v>
      </c>
      <c r="N4898" t="s">
        <v>7404</v>
      </c>
      <c r="O4898" t="s">
        <v>7918</v>
      </c>
      <c r="P4898" t="s">
        <v>7515</v>
      </c>
      <c r="Q4898" t="s">
        <v>7515</v>
      </c>
    </row>
    <row r="4899" spans="1:21" ht="51" x14ac:dyDescent="0.2">
      <c r="A4899">
        <v>5279</v>
      </c>
      <c r="B4899" s="8" t="str">
        <f>IFERROR(INDEX(Sheet2!C:C, MATCH(SQL!D4899, Sheet2!H:H, 0)), "")</f>
        <v/>
      </c>
      <c r="D4899" t="s">
        <v>9056</v>
      </c>
      <c r="E4899">
        <v>5278</v>
      </c>
      <c r="G4899" s="3" t="s">
        <v>9130</v>
      </c>
      <c r="I4899" t="s">
        <v>7920</v>
      </c>
      <c r="K4899" t="s">
        <v>7989</v>
      </c>
      <c r="Q4899" t="s">
        <v>7515</v>
      </c>
      <c r="T4899" t="s">
        <v>9129</v>
      </c>
      <c r="U4899" t="s">
        <v>7584</v>
      </c>
    </row>
    <row r="4900" spans="1:21" ht="34" x14ac:dyDescent="0.2">
      <c r="A4900">
        <v>5280</v>
      </c>
      <c r="B4900" s="8" t="str">
        <f>IFERROR(INDEX(Sheet2!C:C, MATCH(SQL!D4900, Sheet2!H:H, 0)), "")</f>
        <v/>
      </c>
      <c r="D4900" t="s">
        <v>9056</v>
      </c>
      <c r="E4900">
        <v>5278</v>
      </c>
      <c r="G4900" s="3" t="s">
        <v>9128</v>
      </c>
      <c r="I4900" t="s">
        <v>7920</v>
      </c>
      <c r="K4900" t="s">
        <v>7989</v>
      </c>
      <c r="Q4900" t="s">
        <v>7515</v>
      </c>
      <c r="T4900" t="s">
        <v>9127</v>
      </c>
      <c r="U4900" t="s">
        <v>7688</v>
      </c>
    </row>
    <row r="4901" spans="1:21" ht="34" x14ac:dyDescent="0.2">
      <c r="A4901">
        <v>5281</v>
      </c>
      <c r="B4901" s="8" t="str">
        <f>IFERROR(INDEX(Sheet2!C:C, MATCH(SQL!D4901, Sheet2!H:H, 0)), "")</f>
        <v/>
      </c>
      <c r="D4901" t="s">
        <v>9056</v>
      </c>
      <c r="E4901">
        <v>5278</v>
      </c>
      <c r="G4901" s="3" t="s">
        <v>9126</v>
      </c>
      <c r="I4901" t="s">
        <v>7920</v>
      </c>
      <c r="K4901" t="s">
        <v>7989</v>
      </c>
      <c r="Q4901" t="s">
        <v>7515</v>
      </c>
      <c r="T4901" t="s">
        <v>9125</v>
      </c>
      <c r="U4901" t="s">
        <v>7448</v>
      </c>
    </row>
    <row r="4902" spans="1:21" ht="17" x14ac:dyDescent="0.2">
      <c r="A4902">
        <v>5282</v>
      </c>
      <c r="B4902" s="8" t="str">
        <f>IFERROR(INDEX(Sheet2!C:C, MATCH(SQL!D4902, Sheet2!H:H, 0)), "")</f>
        <v/>
      </c>
      <c r="D4902" t="s">
        <v>9056</v>
      </c>
      <c r="E4902">
        <v>5278</v>
      </c>
      <c r="G4902" s="3" t="s">
        <v>9124</v>
      </c>
      <c r="I4902" t="s">
        <v>7920</v>
      </c>
      <c r="K4902" t="s">
        <v>7989</v>
      </c>
      <c r="Q4902" t="s">
        <v>7515</v>
      </c>
      <c r="T4902" t="s">
        <v>9123</v>
      </c>
      <c r="U4902" t="s">
        <v>7448</v>
      </c>
    </row>
    <row r="4903" spans="1:21" ht="34" x14ac:dyDescent="0.2">
      <c r="A4903">
        <v>5283</v>
      </c>
      <c r="B4903" s="8" t="str">
        <f>IFERROR(INDEX(Sheet2!C:C, MATCH(SQL!D4903, Sheet2!H:H, 0)), "")</f>
        <v/>
      </c>
      <c r="D4903" t="s">
        <v>9056</v>
      </c>
      <c r="E4903">
        <v>5278</v>
      </c>
      <c r="G4903" s="3" t="s">
        <v>9122</v>
      </c>
      <c r="I4903" t="s">
        <v>7920</v>
      </c>
      <c r="K4903" t="s">
        <v>7989</v>
      </c>
      <c r="Q4903" t="s">
        <v>7515</v>
      </c>
      <c r="T4903" t="s">
        <v>9121</v>
      </c>
      <c r="U4903" t="s">
        <v>7488</v>
      </c>
    </row>
    <row r="4904" spans="1:21" ht="34" x14ac:dyDescent="0.2">
      <c r="A4904">
        <v>5284</v>
      </c>
      <c r="B4904" s="8" t="str">
        <f>IFERROR(INDEX(Sheet2!C:C, MATCH(SQL!D4904, Sheet2!H:H, 0)), "")</f>
        <v/>
      </c>
      <c r="D4904" t="s">
        <v>9056</v>
      </c>
      <c r="E4904">
        <v>5278</v>
      </c>
      <c r="G4904" s="3" t="s">
        <v>9120</v>
      </c>
      <c r="I4904" t="s">
        <v>7920</v>
      </c>
      <c r="K4904" t="s">
        <v>7989</v>
      </c>
      <c r="Q4904" t="s">
        <v>7515</v>
      </c>
      <c r="T4904" t="s">
        <v>9119</v>
      </c>
      <c r="U4904" t="s">
        <v>8896</v>
      </c>
    </row>
    <row r="4905" spans="1:21" ht="34" x14ac:dyDescent="0.2">
      <c r="A4905">
        <v>5285</v>
      </c>
      <c r="B4905" s="8" t="str">
        <f>IFERROR(INDEX(Sheet2!C:C, MATCH(SQL!D4905, Sheet2!H:H, 0)), "")</f>
        <v/>
      </c>
      <c r="D4905" t="s">
        <v>9056</v>
      </c>
      <c r="E4905">
        <v>5278</v>
      </c>
      <c r="G4905" s="3" t="s">
        <v>9118</v>
      </c>
      <c r="I4905" t="s">
        <v>7920</v>
      </c>
      <c r="K4905" t="s">
        <v>7989</v>
      </c>
      <c r="Q4905" t="s">
        <v>7515</v>
      </c>
      <c r="T4905" t="s">
        <v>9117</v>
      </c>
      <c r="U4905" t="s">
        <v>7417</v>
      </c>
    </row>
    <row r="4906" spans="1:21" ht="17" x14ac:dyDescent="0.2">
      <c r="A4906">
        <v>5286</v>
      </c>
      <c r="B4906" s="8" t="str">
        <f>IFERROR(INDEX(Sheet2!C:C, MATCH(SQL!D4906, Sheet2!H:H, 0)), "")</f>
        <v/>
      </c>
      <c r="D4906" t="s">
        <v>9056</v>
      </c>
      <c r="E4906">
        <v>5278</v>
      </c>
      <c r="G4906" s="3" t="s">
        <v>9116</v>
      </c>
      <c r="I4906" t="s">
        <v>7920</v>
      </c>
      <c r="K4906" t="s">
        <v>7989</v>
      </c>
      <c r="Q4906" t="s">
        <v>7515</v>
      </c>
      <c r="T4906" t="s">
        <v>8841</v>
      </c>
      <c r="U4906" t="s">
        <v>7508</v>
      </c>
    </row>
    <row r="4907" spans="1:21" ht="34" x14ac:dyDescent="0.2">
      <c r="A4907">
        <v>5287</v>
      </c>
      <c r="B4907" s="8" t="str">
        <f>IFERROR(INDEX(Sheet2!C:C, MATCH(SQL!D4907, Sheet2!H:H, 0)), "")</f>
        <v/>
      </c>
      <c r="D4907" t="s">
        <v>9056</v>
      </c>
      <c r="E4907">
        <v>5278</v>
      </c>
      <c r="G4907" s="3" t="s">
        <v>9115</v>
      </c>
      <c r="I4907" t="s">
        <v>7920</v>
      </c>
      <c r="K4907" t="s">
        <v>7989</v>
      </c>
      <c r="Q4907" t="s">
        <v>7515</v>
      </c>
      <c r="T4907" t="s">
        <v>9114</v>
      </c>
      <c r="U4907" t="s">
        <v>7991</v>
      </c>
    </row>
    <row r="4908" spans="1:21" ht="17" x14ac:dyDescent="0.2">
      <c r="A4908">
        <v>5288</v>
      </c>
      <c r="B4908" s="8" t="str">
        <f>IFERROR(INDEX(Sheet2!C:C, MATCH(SQL!D4908, Sheet2!H:H, 0)), "")</f>
        <v/>
      </c>
      <c r="D4908" t="s">
        <v>9056</v>
      </c>
      <c r="E4908">
        <v>5278</v>
      </c>
      <c r="G4908" s="3" t="s">
        <v>9113</v>
      </c>
      <c r="I4908" t="s">
        <v>7920</v>
      </c>
      <c r="K4908" t="s">
        <v>7989</v>
      </c>
      <c r="Q4908" t="s">
        <v>7515</v>
      </c>
      <c r="T4908" t="s">
        <v>9112</v>
      </c>
      <c r="U4908" t="s">
        <v>7390</v>
      </c>
    </row>
    <row r="4909" spans="1:21" ht="34" x14ac:dyDescent="0.2">
      <c r="A4909">
        <v>5289</v>
      </c>
      <c r="B4909" s="8" t="str">
        <f>IFERROR(INDEX(Sheet2!C:C, MATCH(SQL!D4909, Sheet2!H:H, 0)), "")</f>
        <v/>
      </c>
      <c r="D4909" t="s">
        <v>9056</v>
      </c>
      <c r="E4909">
        <v>5278</v>
      </c>
      <c r="G4909" s="3" t="s">
        <v>9111</v>
      </c>
      <c r="I4909" t="s">
        <v>7920</v>
      </c>
      <c r="K4909" t="s">
        <v>7989</v>
      </c>
      <c r="Q4909" t="s">
        <v>7515</v>
      </c>
      <c r="T4909" t="s">
        <v>9110</v>
      </c>
      <c r="U4909" t="s">
        <v>7431</v>
      </c>
    </row>
    <row r="4910" spans="1:21" ht="34" x14ac:dyDescent="0.2">
      <c r="A4910">
        <v>5290</v>
      </c>
      <c r="B4910" s="8" t="str">
        <f>IFERROR(INDEX(Sheet2!C:C, MATCH(SQL!D4910, Sheet2!H:H, 0)), "")</f>
        <v/>
      </c>
      <c r="D4910" t="s">
        <v>9056</v>
      </c>
      <c r="E4910">
        <v>5278</v>
      </c>
      <c r="G4910" s="3" t="s">
        <v>9109</v>
      </c>
      <c r="I4910" t="s">
        <v>7920</v>
      </c>
      <c r="K4910" t="s">
        <v>7989</v>
      </c>
      <c r="Q4910" t="s">
        <v>7515</v>
      </c>
      <c r="T4910" t="s">
        <v>9108</v>
      </c>
      <c r="U4910" t="s">
        <v>7442</v>
      </c>
    </row>
    <row r="4911" spans="1:21" ht="34" x14ac:dyDescent="0.2">
      <c r="A4911">
        <v>5291</v>
      </c>
      <c r="B4911" s="8" t="str">
        <f>IFERROR(INDEX(Sheet2!C:C, MATCH(SQL!D4911, Sheet2!H:H, 0)), "")</f>
        <v/>
      </c>
      <c r="D4911" t="s">
        <v>9056</v>
      </c>
      <c r="E4911">
        <v>5278</v>
      </c>
      <c r="G4911" s="3" t="s">
        <v>9107</v>
      </c>
      <c r="I4911" t="s">
        <v>7920</v>
      </c>
      <c r="K4911" t="s">
        <v>7989</v>
      </c>
      <c r="Q4911" t="s">
        <v>7515</v>
      </c>
      <c r="T4911" t="s">
        <v>9106</v>
      </c>
      <c r="U4911" t="s">
        <v>7457</v>
      </c>
    </row>
    <row r="4912" spans="1:21" ht="34" x14ac:dyDescent="0.2">
      <c r="A4912">
        <v>5292</v>
      </c>
      <c r="B4912" s="8" t="str">
        <f>IFERROR(INDEX(Sheet2!C:C, MATCH(SQL!D4912, Sheet2!H:H, 0)), "")</f>
        <v/>
      </c>
      <c r="D4912" t="s">
        <v>9056</v>
      </c>
      <c r="E4912">
        <v>5278</v>
      </c>
      <c r="G4912" s="3" t="s">
        <v>9105</v>
      </c>
      <c r="I4912" t="s">
        <v>7920</v>
      </c>
      <c r="K4912" t="s">
        <v>7989</v>
      </c>
      <c r="Q4912" t="s">
        <v>7515</v>
      </c>
      <c r="T4912" t="s">
        <v>9104</v>
      </c>
      <c r="U4912" t="s">
        <v>7420</v>
      </c>
    </row>
    <row r="4913" spans="1:21" ht="17" x14ac:dyDescent="0.2">
      <c r="A4913">
        <v>5293</v>
      </c>
      <c r="B4913" s="8" t="str">
        <f>IFERROR(INDEX(Sheet2!C:C, MATCH(SQL!D4913, Sheet2!H:H, 0)), "")</f>
        <v/>
      </c>
      <c r="D4913" t="s">
        <v>9056</v>
      </c>
      <c r="E4913">
        <v>5278</v>
      </c>
      <c r="G4913" s="3" t="s">
        <v>9103</v>
      </c>
      <c r="I4913" t="s">
        <v>7920</v>
      </c>
      <c r="K4913" t="s">
        <v>7989</v>
      </c>
      <c r="Q4913" t="s">
        <v>7515</v>
      </c>
      <c r="T4913" t="s">
        <v>9102</v>
      </c>
      <c r="U4913" t="s">
        <v>7536</v>
      </c>
    </row>
    <row r="4914" spans="1:21" ht="34" x14ac:dyDescent="0.2">
      <c r="A4914">
        <v>5294</v>
      </c>
      <c r="B4914" s="8" t="str">
        <f>IFERROR(INDEX(Sheet2!C:C, MATCH(SQL!D4914, Sheet2!H:H, 0)), "")</f>
        <v/>
      </c>
      <c r="D4914" t="s">
        <v>9056</v>
      </c>
      <c r="E4914">
        <v>5278</v>
      </c>
      <c r="G4914" s="3" t="s">
        <v>9101</v>
      </c>
      <c r="I4914" t="s">
        <v>7920</v>
      </c>
      <c r="K4914" t="s">
        <v>7989</v>
      </c>
      <c r="Q4914" t="s">
        <v>7515</v>
      </c>
      <c r="T4914" t="s">
        <v>9100</v>
      </c>
      <c r="U4914" t="s">
        <v>7455</v>
      </c>
    </row>
    <row r="4915" spans="1:21" ht="34" x14ac:dyDescent="0.2">
      <c r="A4915">
        <v>5295</v>
      </c>
      <c r="B4915" s="8" t="str">
        <f>IFERROR(INDEX(Sheet2!C:C, MATCH(SQL!D4915, Sheet2!H:H, 0)), "")</f>
        <v/>
      </c>
      <c r="D4915" t="s">
        <v>9056</v>
      </c>
      <c r="E4915">
        <v>5278</v>
      </c>
      <c r="G4915" s="3" t="s">
        <v>9099</v>
      </c>
      <c r="I4915" t="s">
        <v>7920</v>
      </c>
      <c r="K4915" t="s">
        <v>7989</v>
      </c>
      <c r="Q4915" t="s">
        <v>7515</v>
      </c>
      <c r="T4915" t="s">
        <v>9098</v>
      </c>
      <c r="U4915" t="s">
        <v>7536</v>
      </c>
    </row>
    <row r="4916" spans="1:21" ht="17" x14ac:dyDescent="0.2">
      <c r="A4916">
        <v>5296</v>
      </c>
      <c r="B4916" s="8" t="str">
        <f>IFERROR(INDEX(Sheet2!C:C, MATCH(SQL!D4916, Sheet2!H:H, 0)), "")</f>
        <v/>
      </c>
      <c r="D4916" t="s">
        <v>9056</v>
      </c>
      <c r="E4916">
        <v>5278</v>
      </c>
      <c r="G4916" s="3" t="s">
        <v>9097</v>
      </c>
      <c r="I4916" t="s">
        <v>7920</v>
      </c>
      <c r="K4916" t="s">
        <v>7989</v>
      </c>
      <c r="Q4916" t="s">
        <v>7515</v>
      </c>
      <c r="T4916" t="s">
        <v>9096</v>
      </c>
      <c r="U4916" t="s">
        <v>8025</v>
      </c>
    </row>
    <row r="4917" spans="1:21" ht="34" x14ac:dyDescent="0.2">
      <c r="A4917">
        <v>5297</v>
      </c>
      <c r="B4917" s="8" t="str">
        <f>IFERROR(INDEX(Sheet2!C:C, MATCH(SQL!D4917, Sheet2!H:H, 0)), "")</f>
        <v/>
      </c>
      <c r="D4917" t="s">
        <v>9056</v>
      </c>
      <c r="E4917">
        <v>5278</v>
      </c>
      <c r="G4917" s="3" t="s">
        <v>9095</v>
      </c>
      <c r="I4917" t="s">
        <v>7920</v>
      </c>
      <c r="K4917" t="s">
        <v>7989</v>
      </c>
      <c r="Q4917" t="s">
        <v>7515</v>
      </c>
      <c r="T4917" t="s">
        <v>9094</v>
      </c>
      <c r="U4917" t="s">
        <v>7420</v>
      </c>
    </row>
    <row r="4918" spans="1:21" ht="17" x14ac:dyDescent="0.2">
      <c r="A4918">
        <v>5298</v>
      </c>
      <c r="B4918" s="8" t="str">
        <f>IFERROR(INDEX(Sheet2!C:C, MATCH(SQL!D4918, Sheet2!H:H, 0)), "")</f>
        <v/>
      </c>
      <c r="D4918" t="s">
        <v>9056</v>
      </c>
      <c r="E4918">
        <v>5278</v>
      </c>
      <c r="G4918" s="3" t="s">
        <v>9093</v>
      </c>
      <c r="I4918" t="s">
        <v>7920</v>
      </c>
      <c r="K4918" t="s">
        <v>7989</v>
      </c>
      <c r="Q4918" t="s">
        <v>7515</v>
      </c>
      <c r="T4918" t="s">
        <v>9092</v>
      </c>
      <c r="U4918" t="s">
        <v>7420</v>
      </c>
    </row>
    <row r="4919" spans="1:21" ht="34" x14ac:dyDescent="0.2">
      <c r="A4919">
        <v>5299</v>
      </c>
      <c r="B4919" s="8" t="str">
        <f>IFERROR(INDEX(Sheet2!C:C, MATCH(SQL!D4919, Sheet2!H:H, 0)), "")</f>
        <v/>
      </c>
      <c r="D4919" t="s">
        <v>9056</v>
      </c>
      <c r="E4919">
        <v>5278</v>
      </c>
      <c r="G4919" s="3" t="s">
        <v>9091</v>
      </c>
      <c r="I4919" t="s">
        <v>7920</v>
      </c>
      <c r="K4919" t="s">
        <v>7989</v>
      </c>
      <c r="Q4919" t="s">
        <v>7515</v>
      </c>
      <c r="T4919" t="s">
        <v>9090</v>
      </c>
      <c r="U4919" t="s">
        <v>7254</v>
      </c>
    </row>
    <row r="4920" spans="1:21" ht="34" x14ac:dyDescent="0.2">
      <c r="A4920">
        <v>5300</v>
      </c>
      <c r="B4920" s="8" t="str">
        <f>IFERROR(INDEX(Sheet2!C:C, MATCH(SQL!D4920, Sheet2!H:H, 0)), "")</f>
        <v/>
      </c>
      <c r="D4920" t="s">
        <v>9056</v>
      </c>
      <c r="E4920">
        <v>5278</v>
      </c>
      <c r="G4920" s="3" t="s">
        <v>9089</v>
      </c>
      <c r="I4920" t="s">
        <v>7920</v>
      </c>
      <c r="K4920" t="s">
        <v>7989</v>
      </c>
      <c r="Q4920" t="s">
        <v>7515</v>
      </c>
      <c r="T4920" t="s">
        <v>9069</v>
      </c>
      <c r="U4920" t="s">
        <v>7488</v>
      </c>
    </row>
    <row r="4921" spans="1:21" ht="34" x14ac:dyDescent="0.2">
      <c r="A4921">
        <v>5301</v>
      </c>
      <c r="B4921" s="8" t="str">
        <f>IFERROR(INDEX(Sheet2!C:C, MATCH(SQL!D4921, Sheet2!H:H, 0)), "")</f>
        <v/>
      </c>
      <c r="D4921" t="s">
        <v>9056</v>
      </c>
      <c r="E4921">
        <v>5278</v>
      </c>
      <c r="G4921" s="3" t="s">
        <v>9088</v>
      </c>
      <c r="I4921" t="s">
        <v>7920</v>
      </c>
      <c r="K4921" t="s">
        <v>7989</v>
      </c>
      <c r="Q4921" t="s">
        <v>7515</v>
      </c>
      <c r="T4921" t="s">
        <v>9087</v>
      </c>
    </row>
    <row r="4922" spans="1:21" ht="34" x14ac:dyDescent="0.2">
      <c r="A4922">
        <v>5302</v>
      </c>
      <c r="B4922" s="8" t="str">
        <f>IFERROR(INDEX(Sheet2!C:C, MATCH(SQL!D4922, Sheet2!H:H, 0)), "")</f>
        <v/>
      </c>
      <c r="D4922" t="s">
        <v>9056</v>
      </c>
      <c r="E4922">
        <v>5278</v>
      </c>
      <c r="G4922" s="3" t="s">
        <v>9086</v>
      </c>
      <c r="I4922" t="s">
        <v>7920</v>
      </c>
      <c r="K4922" t="s">
        <v>7989</v>
      </c>
      <c r="Q4922" t="s">
        <v>7515</v>
      </c>
      <c r="T4922" t="s">
        <v>9085</v>
      </c>
      <c r="U4922" t="s">
        <v>7991</v>
      </c>
    </row>
    <row r="4923" spans="1:21" ht="34" x14ac:dyDescent="0.2">
      <c r="A4923">
        <v>5303</v>
      </c>
      <c r="B4923" s="8" t="str">
        <f>IFERROR(INDEX(Sheet2!C:C, MATCH(SQL!D4923, Sheet2!H:H, 0)), "")</f>
        <v/>
      </c>
      <c r="D4923" t="s">
        <v>9056</v>
      </c>
      <c r="E4923">
        <v>5278</v>
      </c>
      <c r="G4923" s="3" t="s">
        <v>9084</v>
      </c>
      <c r="I4923" t="s">
        <v>7920</v>
      </c>
      <c r="K4923" t="s">
        <v>7989</v>
      </c>
      <c r="Q4923" t="s">
        <v>7515</v>
      </c>
      <c r="T4923" t="s">
        <v>9083</v>
      </c>
      <c r="U4923" t="s">
        <v>7488</v>
      </c>
    </row>
    <row r="4924" spans="1:21" ht="34" x14ac:dyDescent="0.2">
      <c r="A4924">
        <v>5304</v>
      </c>
      <c r="B4924" s="8" t="str">
        <f>IFERROR(INDEX(Sheet2!C:C, MATCH(SQL!D4924, Sheet2!H:H, 0)), "")</f>
        <v/>
      </c>
      <c r="D4924" t="s">
        <v>9056</v>
      </c>
      <c r="E4924">
        <v>5278</v>
      </c>
      <c r="G4924" s="3" t="s">
        <v>9082</v>
      </c>
      <c r="I4924" t="s">
        <v>7920</v>
      </c>
      <c r="K4924" t="s">
        <v>7989</v>
      </c>
      <c r="Q4924" t="s">
        <v>7515</v>
      </c>
      <c r="T4924" t="s">
        <v>9081</v>
      </c>
      <c r="U4924" t="s">
        <v>7442</v>
      </c>
    </row>
    <row r="4925" spans="1:21" ht="17" x14ac:dyDescent="0.2">
      <c r="A4925">
        <v>5305</v>
      </c>
      <c r="B4925" s="8" t="str">
        <f>IFERROR(INDEX(Sheet2!C:C, MATCH(SQL!D4925, Sheet2!H:H, 0)), "")</f>
        <v/>
      </c>
      <c r="D4925" t="s">
        <v>9056</v>
      </c>
      <c r="E4925">
        <v>5278</v>
      </c>
      <c r="G4925" s="3" t="s">
        <v>9080</v>
      </c>
      <c r="I4925" t="s">
        <v>7920</v>
      </c>
      <c r="K4925" t="s">
        <v>7989</v>
      </c>
      <c r="Q4925" t="s">
        <v>7515</v>
      </c>
      <c r="T4925" t="s">
        <v>9079</v>
      </c>
      <c r="U4925" t="s">
        <v>7455</v>
      </c>
    </row>
    <row r="4926" spans="1:21" ht="17" x14ac:dyDescent="0.2">
      <c r="A4926">
        <v>5306</v>
      </c>
      <c r="B4926" s="8" t="str">
        <f>IFERROR(INDEX(Sheet2!C:C, MATCH(SQL!D4926, Sheet2!H:H, 0)), "")</f>
        <v/>
      </c>
      <c r="D4926" t="s">
        <v>9056</v>
      </c>
      <c r="E4926">
        <v>5278</v>
      </c>
      <c r="G4926" s="3" t="s">
        <v>9078</v>
      </c>
      <c r="I4926" t="s">
        <v>7920</v>
      </c>
      <c r="K4926" t="s">
        <v>7989</v>
      </c>
      <c r="Q4926" t="s">
        <v>7515</v>
      </c>
      <c r="T4926" t="s">
        <v>9077</v>
      </c>
      <c r="U4926" t="s">
        <v>7488</v>
      </c>
    </row>
    <row r="4927" spans="1:21" ht="34" x14ac:dyDescent="0.2">
      <c r="A4927">
        <v>5307</v>
      </c>
      <c r="B4927" s="8" t="str">
        <f>IFERROR(INDEX(Sheet2!C:C, MATCH(SQL!D4927, Sheet2!H:H, 0)), "")</f>
        <v/>
      </c>
      <c r="D4927" t="s">
        <v>9056</v>
      </c>
      <c r="E4927">
        <v>5278</v>
      </c>
      <c r="G4927" s="3" t="s">
        <v>9076</v>
      </c>
      <c r="I4927" t="s">
        <v>7920</v>
      </c>
      <c r="K4927" t="s">
        <v>7989</v>
      </c>
      <c r="Q4927" t="s">
        <v>7515</v>
      </c>
      <c r="T4927" t="s">
        <v>9075</v>
      </c>
      <c r="U4927" t="s">
        <v>7488</v>
      </c>
    </row>
    <row r="4928" spans="1:21" ht="34" x14ac:dyDescent="0.2">
      <c r="A4928">
        <v>5308</v>
      </c>
      <c r="B4928" s="8" t="str">
        <f>IFERROR(INDEX(Sheet2!C:C, MATCH(SQL!D4928, Sheet2!H:H, 0)), "")</f>
        <v/>
      </c>
      <c r="D4928" t="s">
        <v>9056</v>
      </c>
      <c r="E4928">
        <v>5278</v>
      </c>
      <c r="G4928" s="3" t="s">
        <v>9074</v>
      </c>
      <c r="I4928" t="s">
        <v>7920</v>
      </c>
      <c r="K4928" t="s">
        <v>7989</v>
      </c>
      <c r="Q4928" t="s">
        <v>7515</v>
      </c>
      <c r="T4928" t="s">
        <v>9073</v>
      </c>
      <c r="U4928" t="s">
        <v>7488</v>
      </c>
    </row>
    <row r="4929" spans="1:21" ht="17" x14ac:dyDescent="0.2">
      <c r="A4929">
        <v>5309</v>
      </c>
      <c r="B4929" s="8" t="str">
        <f>IFERROR(INDEX(Sheet2!C:C, MATCH(SQL!D4929, Sheet2!H:H, 0)), "")</f>
        <v/>
      </c>
      <c r="D4929" t="s">
        <v>9056</v>
      </c>
      <c r="E4929">
        <v>5278</v>
      </c>
      <c r="G4929" s="3" t="s">
        <v>9072</v>
      </c>
      <c r="I4929" t="s">
        <v>7920</v>
      </c>
      <c r="K4929" t="s">
        <v>7989</v>
      </c>
      <c r="Q4929" t="s">
        <v>7515</v>
      </c>
      <c r="T4929" t="s">
        <v>9071</v>
      </c>
      <c r="U4929" t="s">
        <v>5339</v>
      </c>
    </row>
    <row r="4930" spans="1:21" ht="34" x14ac:dyDescent="0.2">
      <c r="A4930">
        <v>5310</v>
      </c>
      <c r="B4930" s="8" t="str">
        <f>IFERROR(INDEX(Sheet2!C:C, MATCH(SQL!D4930, Sheet2!H:H, 0)), "")</f>
        <v/>
      </c>
      <c r="D4930" t="s">
        <v>9056</v>
      </c>
      <c r="E4930">
        <v>5278</v>
      </c>
      <c r="G4930" s="3" t="s">
        <v>9070</v>
      </c>
      <c r="I4930" t="s">
        <v>7920</v>
      </c>
      <c r="K4930" t="s">
        <v>7989</v>
      </c>
      <c r="Q4930" t="s">
        <v>7515</v>
      </c>
      <c r="T4930" t="s">
        <v>9069</v>
      </c>
      <c r="U4930" t="s">
        <v>7488</v>
      </c>
    </row>
    <row r="4931" spans="1:21" ht="51" x14ac:dyDescent="0.2">
      <c r="A4931">
        <v>5311</v>
      </c>
      <c r="B4931" s="8" t="str">
        <f>IFERROR(INDEX(Sheet2!C:C, MATCH(SQL!D4931, Sheet2!H:H, 0)), "")</f>
        <v/>
      </c>
      <c r="D4931" t="s">
        <v>9056</v>
      </c>
      <c r="E4931">
        <v>5278</v>
      </c>
      <c r="G4931" s="3" t="s">
        <v>9068</v>
      </c>
      <c r="I4931" t="s">
        <v>7920</v>
      </c>
      <c r="K4931" t="s">
        <v>7989</v>
      </c>
      <c r="Q4931" t="s">
        <v>7515</v>
      </c>
      <c r="T4931" t="s">
        <v>9067</v>
      </c>
      <c r="U4931" t="s">
        <v>7417</v>
      </c>
    </row>
    <row r="4932" spans="1:21" ht="34" x14ac:dyDescent="0.2">
      <c r="A4932">
        <v>5312</v>
      </c>
      <c r="B4932" s="8" t="str">
        <f>IFERROR(INDEX(Sheet2!C:C, MATCH(SQL!D4932, Sheet2!H:H, 0)), "")</f>
        <v/>
      </c>
      <c r="D4932" t="s">
        <v>9056</v>
      </c>
      <c r="E4932">
        <v>5278</v>
      </c>
      <c r="G4932" s="3" t="s">
        <v>9066</v>
      </c>
      <c r="I4932" t="s">
        <v>7920</v>
      </c>
      <c r="K4932" t="s">
        <v>7989</v>
      </c>
      <c r="Q4932" t="s">
        <v>7515</v>
      </c>
      <c r="T4932" t="s">
        <v>9065</v>
      </c>
      <c r="U4932" t="s">
        <v>7991</v>
      </c>
    </row>
    <row r="4933" spans="1:21" ht="34" x14ac:dyDescent="0.2">
      <c r="A4933">
        <v>5313</v>
      </c>
      <c r="B4933" s="8" t="str">
        <f>IFERROR(INDEX(Sheet2!C:C, MATCH(SQL!D4933, Sheet2!H:H, 0)), "")</f>
        <v/>
      </c>
      <c r="D4933" t="s">
        <v>9056</v>
      </c>
      <c r="E4933">
        <v>5278</v>
      </c>
      <c r="G4933" s="3" t="s">
        <v>9064</v>
      </c>
      <c r="I4933" t="s">
        <v>7920</v>
      </c>
      <c r="K4933" t="s">
        <v>7989</v>
      </c>
      <c r="Q4933" t="s">
        <v>7515</v>
      </c>
      <c r="T4933" t="s">
        <v>9063</v>
      </c>
      <c r="U4933" t="s">
        <v>7390</v>
      </c>
    </row>
    <row r="4934" spans="1:21" ht="51" x14ac:dyDescent="0.2">
      <c r="A4934">
        <v>5314</v>
      </c>
      <c r="B4934" s="8" t="str">
        <f>IFERROR(INDEX(Sheet2!C:C, MATCH(SQL!D4934, Sheet2!H:H, 0)), "")</f>
        <v/>
      </c>
      <c r="D4934" t="s">
        <v>9056</v>
      </c>
      <c r="E4934">
        <v>5278</v>
      </c>
      <c r="G4934" s="3" t="s">
        <v>9062</v>
      </c>
      <c r="I4934" t="s">
        <v>7920</v>
      </c>
      <c r="K4934" t="s">
        <v>7989</v>
      </c>
      <c r="Q4934" t="s">
        <v>7515</v>
      </c>
      <c r="T4934" t="s">
        <v>9061</v>
      </c>
      <c r="U4934" t="s">
        <v>7397</v>
      </c>
    </row>
    <row r="4935" spans="1:21" ht="51" x14ac:dyDescent="0.2">
      <c r="A4935">
        <v>5315</v>
      </c>
      <c r="B4935" s="8" t="str">
        <f>IFERROR(INDEX(Sheet2!C:C, MATCH(SQL!D4935, Sheet2!H:H, 0)), "")</f>
        <v/>
      </c>
      <c r="D4935" t="s">
        <v>9056</v>
      </c>
      <c r="E4935">
        <v>5278</v>
      </c>
      <c r="G4935" s="3" t="s">
        <v>9060</v>
      </c>
      <c r="I4935" t="s">
        <v>7920</v>
      </c>
      <c r="K4935" t="s">
        <v>7989</v>
      </c>
      <c r="Q4935" t="s">
        <v>7515</v>
      </c>
      <c r="T4935" t="s">
        <v>9059</v>
      </c>
      <c r="U4935" t="s">
        <v>7420</v>
      </c>
    </row>
    <row r="4936" spans="1:21" ht="17" x14ac:dyDescent="0.2">
      <c r="A4936">
        <v>5316</v>
      </c>
      <c r="B4936" s="8" t="str">
        <f>IFERROR(INDEX(Sheet2!C:C, MATCH(SQL!D4936, Sheet2!H:H, 0)), "")</f>
        <v/>
      </c>
      <c r="D4936" t="s">
        <v>9056</v>
      </c>
      <c r="E4936">
        <v>5278</v>
      </c>
      <c r="G4936" s="3" t="s">
        <v>9058</v>
      </c>
      <c r="I4936" t="s">
        <v>7920</v>
      </c>
      <c r="K4936" t="s">
        <v>7989</v>
      </c>
      <c r="Q4936" t="s">
        <v>7515</v>
      </c>
      <c r="T4936" t="s">
        <v>9057</v>
      </c>
      <c r="U4936" t="s">
        <v>7397</v>
      </c>
    </row>
    <row r="4937" spans="1:21" ht="17" x14ac:dyDescent="0.2">
      <c r="A4937">
        <v>5317</v>
      </c>
      <c r="B4937" s="8" t="str">
        <f>IFERROR(INDEX(Sheet2!C:C, MATCH(SQL!D4937, Sheet2!H:H, 0)), "")</f>
        <v/>
      </c>
      <c r="D4937" t="s">
        <v>9056</v>
      </c>
      <c r="E4937">
        <v>5278</v>
      </c>
      <c r="G4937" s="3" t="s">
        <v>9055</v>
      </c>
      <c r="I4937" t="s">
        <v>7920</v>
      </c>
      <c r="K4937" t="s">
        <v>7989</v>
      </c>
      <c r="Q4937" t="s">
        <v>7515</v>
      </c>
      <c r="T4937" t="s">
        <v>9054</v>
      </c>
      <c r="U4937" t="s">
        <v>7442</v>
      </c>
    </row>
    <row r="4938" spans="1:21" ht="17" x14ac:dyDescent="0.2">
      <c r="A4938">
        <v>5318</v>
      </c>
      <c r="B4938" s="8" t="str">
        <f>IFERROR(INDEX(Sheet2!C:C, MATCH(SQL!D4938, Sheet2!H:H, 0)), "")</f>
        <v/>
      </c>
      <c r="D4938" t="s">
        <v>9034</v>
      </c>
      <c r="G4938" s="3" t="s">
        <v>9053</v>
      </c>
      <c r="H4938" t="s">
        <v>7920</v>
      </c>
      <c r="I4938" t="s">
        <v>7920</v>
      </c>
      <c r="J4938" t="s">
        <v>7989</v>
      </c>
      <c r="K4938" t="s">
        <v>7989</v>
      </c>
      <c r="L4938" t="s">
        <v>7918</v>
      </c>
      <c r="N4938" t="s">
        <v>7404</v>
      </c>
      <c r="O4938" t="s">
        <v>7918</v>
      </c>
      <c r="P4938" t="s">
        <v>7427</v>
      </c>
      <c r="Q4938" t="s">
        <v>7427</v>
      </c>
    </row>
    <row r="4939" spans="1:21" ht="34" x14ac:dyDescent="0.2">
      <c r="A4939">
        <v>5319</v>
      </c>
      <c r="B4939" s="8" t="str">
        <f>IFERROR(INDEX(Sheet2!C:C, MATCH(SQL!D4939, Sheet2!H:H, 0)), "")</f>
        <v/>
      </c>
      <c r="D4939" t="s">
        <v>9034</v>
      </c>
      <c r="E4939">
        <v>5318</v>
      </c>
      <c r="G4939" s="3" t="s">
        <v>9052</v>
      </c>
      <c r="I4939" t="s">
        <v>7920</v>
      </c>
      <c r="K4939" t="s">
        <v>7989</v>
      </c>
      <c r="Q4939" t="s">
        <v>7427</v>
      </c>
      <c r="T4939" t="s">
        <v>9051</v>
      </c>
      <c r="U4939" t="s">
        <v>7254</v>
      </c>
    </row>
    <row r="4940" spans="1:21" ht="17" x14ac:dyDescent="0.2">
      <c r="A4940">
        <v>5320</v>
      </c>
      <c r="B4940" s="8" t="str">
        <f>IFERROR(INDEX(Sheet2!C:C, MATCH(SQL!D4940, Sheet2!H:H, 0)), "")</f>
        <v/>
      </c>
      <c r="D4940" t="s">
        <v>9034</v>
      </c>
      <c r="E4940">
        <v>5318</v>
      </c>
      <c r="G4940" s="3" t="s">
        <v>9050</v>
      </c>
      <c r="I4940" t="s">
        <v>7920</v>
      </c>
      <c r="K4940" t="s">
        <v>7989</v>
      </c>
      <c r="Q4940" t="s">
        <v>7427</v>
      </c>
      <c r="T4940" t="s">
        <v>9049</v>
      </c>
      <c r="U4940" t="s">
        <v>7397</v>
      </c>
    </row>
    <row r="4941" spans="1:21" ht="34" x14ac:dyDescent="0.2">
      <c r="A4941">
        <v>5321</v>
      </c>
      <c r="B4941" s="8" t="str">
        <f>IFERROR(INDEX(Sheet2!C:C, MATCH(SQL!D4941, Sheet2!H:H, 0)), "")</f>
        <v/>
      </c>
      <c r="D4941" t="s">
        <v>9034</v>
      </c>
      <c r="E4941">
        <v>5318</v>
      </c>
      <c r="G4941" s="3" t="s">
        <v>9048</v>
      </c>
      <c r="I4941" t="s">
        <v>7920</v>
      </c>
      <c r="K4941" t="s">
        <v>7989</v>
      </c>
      <c r="Q4941" t="s">
        <v>7427</v>
      </c>
      <c r="T4941" t="s">
        <v>9047</v>
      </c>
      <c r="U4941" t="s">
        <v>7991</v>
      </c>
    </row>
    <row r="4942" spans="1:21" ht="17" x14ac:dyDescent="0.2">
      <c r="A4942">
        <v>5322</v>
      </c>
      <c r="B4942" s="8" t="str">
        <f>IFERROR(INDEX(Sheet2!C:C, MATCH(SQL!D4942, Sheet2!H:H, 0)), "")</f>
        <v/>
      </c>
      <c r="D4942" t="s">
        <v>9034</v>
      </c>
      <c r="E4942">
        <v>5318</v>
      </c>
      <c r="G4942" s="3" t="s">
        <v>9046</v>
      </c>
      <c r="I4942" t="s">
        <v>7920</v>
      </c>
      <c r="K4942" t="s">
        <v>7989</v>
      </c>
      <c r="Q4942" t="s">
        <v>7427</v>
      </c>
      <c r="T4942" t="s">
        <v>9045</v>
      </c>
      <c r="U4942" t="s">
        <v>8192</v>
      </c>
    </row>
    <row r="4943" spans="1:21" ht="34" x14ac:dyDescent="0.2">
      <c r="A4943">
        <v>5323</v>
      </c>
      <c r="B4943" s="8" t="str">
        <f>IFERROR(INDEX(Sheet2!C:C, MATCH(SQL!D4943, Sheet2!H:H, 0)), "")</f>
        <v/>
      </c>
      <c r="D4943" t="s">
        <v>9034</v>
      </c>
      <c r="E4943">
        <v>5318</v>
      </c>
      <c r="G4943" s="3" t="s">
        <v>9044</v>
      </c>
      <c r="I4943" t="s">
        <v>7920</v>
      </c>
      <c r="K4943" t="s">
        <v>7989</v>
      </c>
      <c r="Q4943" t="s">
        <v>7427</v>
      </c>
      <c r="T4943" t="s">
        <v>9043</v>
      </c>
      <c r="U4943" t="s">
        <v>7390</v>
      </c>
    </row>
    <row r="4944" spans="1:21" ht="34" x14ac:dyDescent="0.2">
      <c r="A4944">
        <v>5324</v>
      </c>
      <c r="B4944" s="8" t="str">
        <f>IFERROR(INDEX(Sheet2!C:C, MATCH(SQL!D4944, Sheet2!H:H, 0)), "")</f>
        <v/>
      </c>
      <c r="D4944" t="s">
        <v>9034</v>
      </c>
      <c r="E4944">
        <v>5318</v>
      </c>
      <c r="G4944" s="3" t="s">
        <v>9042</v>
      </c>
      <c r="I4944" t="s">
        <v>7920</v>
      </c>
      <c r="K4944" t="s">
        <v>7989</v>
      </c>
      <c r="Q4944" t="s">
        <v>7427</v>
      </c>
      <c r="T4944" t="s">
        <v>9041</v>
      </c>
      <c r="U4944" t="s">
        <v>7991</v>
      </c>
    </row>
    <row r="4945" spans="1:21" ht="17" x14ac:dyDescent="0.2">
      <c r="A4945">
        <v>5325</v>
      </c>
      <c r="B4945" s="8" t="str">
        <f>IFERROR(INDEX(Sheet2!C:C, MATCH(SQL!D4945, Sheet2!H:H, 0)), "")</f>
        <v/>
      </c>
      <c r="D4945" t="s">
        <v>9034</v>
      </c>
      <c r="E4945">
        <v>5318</v>
      </c>
      <c r="G4945" s="3" t="s">
        <v>9040</v>
      </c>
      <c r="I4945" t="s">
        <v>7920</v>
      </c>
      <c r="K4945" t="s">
        <v>7989</v>
      </c>
      <c r="Q4945" t="s">
        <v>7427</v>
      </c>
      <c r="T4945" t="s">
        <v>9039</v>
      </c>
      <c r="U4945" t="s">
        <v>8025</v>
      </c>
    </row>
    <row r="4946" spans="1:21" ht="34" x14ac:dyDescent="0.2">
      <c r="A4946">
        <v>5326</v>
      </c>
      <c r="B4946" s="8" t="str">
        <f>IFERROR(INDEX(Sheet2!C:C, MATCH(SQL!D4946, Sheet2!H:H, 0)), "")</f>
        <v/>
      </c>
      <c r="D4946" t="s">
        <v>9034</v>
      </c>
      <c r="E4946">
        <v>5318</v>
      </c>
      <c r="G4946" s="3" t="s">
        <v>9038</v>
      </c>
      <c r="I4946" t="s">
        <v>7920</v>
      </c>
      <c r="K4946" t="s">
        <v>7989</v>
      </c>
      <c r="Q4946" t="s">
        <v>7427</v>
      </c>
      <c r="T4946" t="s">
        <v>9037</v>
      </c>
      <c r="U4946" t="s">
        <v>8192</v>
      </c>
    </row>
    <row r="4947" spans="1:21" ht="17" x14ac:dyDescent="0.2">
      <c r="A4947">
        <v>5327</v>
      </c>
      <c r="B4947" s="8" t="str">
        <f>IFERROR(INDEX(Sheet2!C:C, MATCH(SQL!D4947, Sheet2!H:H, 0)), "")</f>
        <v/>
      </c>
      <c r="D4947" t="s">
        <v>9034</v>
      </c>
      <c r="E4947">
        <v>5318</v>
      </c>
      <c r="G4947" s="3" t="s">
        <v>9036</v>
      </c>
      <c r="I4947" t="s">
        <v>7920</v>
      </c>
      <c r="K4947" t="s">
        <v>7989</v>
      </c>
      <c r="Q4947" t="s">
        <v>7427</v>
      </c>
      <c r="T4947" t="s">
        <v>9035</v>
      </c>
      <c r="U4947" t="s">
        <v>7455</v>
      </c>
    </row>
    <row r="4948" spans="1:21" ht="34" x14ac:dyDescent="0.2">
      <c r="A4948">
        <v>5328</v>
      </c>
      <c r="B4948" s="8" t="str">
        <f>IFERROR(INDEX(Sheet2!C:C, MATCH(SQL!D4948, Sheet2!H:H, 0)), "")</f>
        <v/>
      </c>
      <c r="D4948" t="s">
        <v>9034</v>
      </c>
      <c r="E4948">
        <v>5318</v>
      </c>
      <c r="G4948" s="3" t="s">
        <v>9033</v>
      </c>
      <c r="I4948" t="s">
        <v>7920</v>
      </c>
      <c r="K4948" t="s">
        <v>7989</v>
      </c>
      <c r="Q4948" t="s">
        <v>7427</v>
      </c>
      <c r="T4948" t="s">
        <v>9032</v>
      </c>
      <c r="U4948" t="s">
        <v>7684</v>
      </c>
    </row>
    <row r="4949" spans="1:21" ht="17" x14ac:dyDescent="0.2">
      <c r="A4949">
        <v>5329</v>
      </c>
      <c r="B4949" s="8" t="str">
        <f>IFERROR(INDEX(Sheet2!C:C, MATCH(SQL!D4949, Sheet2!H:H, 0)), "")</f>
        <v/>
      </c>
      <c r="D4949" t="s">
        <v>8989</v>
      </c>
      <c r="G4949" s="3" t="s">
        <v>9031</v>
      </c>
      <c r="H4949" t="s">
        <v>7920</v>
      </c>
      <c r="I4949" t="s">
        <v>7920</v>
      </c>
      <c r="J4949" t="s">
        <v>7989</v>
      </c>
      <c r="K4949" t="s">
        <v>7989</v>
      </c>
      <c r="L4949" t="s">
        <v>7918</v>
      </c>
      <c r="N4949" t="s">
        <v>7404</v>
      </c>
      <c r="O4949" t="s">
        <v>7918</v>
      </c>
      <c r="P4949" t="s">
        <v>7427</v>
      </c>
      <c r="Q4949" t="s">
        <v>7427</v>
      </c>
    </row>
    <row r="4950" spans="1:21" ht="34" x14ac:dyDescent="0.2">
      <c r="A4950">
        <v>5330</v>
      </c>
      <c r="B4950" s="8" t="str">
        <f>IFERROR(INDEX(Sheet2!C:C, MATCH(SQL!D4950, Sheet2!H:H, 0)), "")</f>
        <v/>
      </c>
      <c r="D4950" t="s">
        <v>8989</v>
      </c>
      <c r="E4950">
        <v>5329</v>
      </c>
      <c r="G4950" s="3" t="s">
        <v>9030</v>
      </c>
      <c r="I4950" t="s">
        <v>7920</v>
      </c>
      <c r="K4950" t="s">
        <v>7989</v>
      </c>
      <c r="Q4950" t="s">
        <v>7427</v>
      </c>
      <c r="T4950" t="s">
        <v>8992</v>
      </c>
      <c r="U4950" t="s">
        <v>7455</v>
      </c>
    </row>
    <row r="4951" spans="1:21" ht="34" x14ac:dyDescent="0.2">
      <c r="A4951">
        <v>5331</v>
      </c>
      <c r="B4951" s="8" t="str">
        <f>IFERROR(INDEX(Sheet2!C:C, MATCH(SQL!D4951, Sheet2!H:H, 0)), "")</f>
        <v/>
      </c>
      <c r="D4951" t="s">
        <v>8989</v>
      </c>
      <c r="E4951">
        <v>5329</v>
      </c>
      <c r="G4951" s="3" t="s">
        <v>9029</v>
      </c>
      <c r="I4951" t="s">
        <v>7920</v>
      </c>
      <c r="K4951" t="s">
        <v>7989</v>
      </c>
      <c r="Q4951" t="s">
        <v>7427</v>
      </c>
      <c r="T4951" t="s">
        <v>9028</v>
      </c>
      <c r="U4951" t="s">
        <v>7455</v>
      </c>
    </row>
    <row r="4952" spans="1:21" ht="34" x14ac:dyDescent="0.2">
      <c r="A4952">
        <v>5332</v>
      </c>
      <c r="B4952" s="8" t="str">
        <f>IFERROR(INDEX(Sheet2!C:C, MATCH(SQL!D4952, Sheet2!H:H, 0)), "")</f>
        <v/>
      </c>
      <c r="D4952" t="s">
        <v>8989</v>
      </c>
      <c r="E4952">
        <v>5329</v>
      </c>
      <c r="G4952" s="3" t="s">
        <v>9027</v>
      </c>
      <c r="I4952" t="s">
        <v>7920</v>
      </c>
      <c r="K4952" t="s">
        <v>7989</v>
      </c>
      <c r="Q4952" t="s">
        <v>7427</v>
      </c>
      <c r="T4952" t="s">
        <v>9026</v>
      </c>
      <c r="U4952" t="s">
        <v>7397</v>
      </c>
    </row>
    <row r="4953" spans="1:21" ht="17" x14ac:dyDescent="0.2">
      <c r="A4953">
        <v>5333</v>
      </c>
      <c r="B4953" s="8" t="str">
        <f>IFERROR(INDEX(Sheet2!C:C, MATCH(SQL!D4953, Sheet2!H:H, 0)), "")</f>
        <v/>
      </c>
      <c r="D4953" t="s">
        <v>8989</v>
      </c>
      <c r="E4953">
        <v>5329</v>
      </c>
      <c r="G4953" s="3" t="s">
        <v>9025</v>
      </c>
      <c r="I4953" t="s">
        <v>7920</v>
      </c>
      <c r="K4953" t="s">
        <v>7989</v>
      </c>
      <c r="Q4953" t="s">
        <v>7427</v>
      </c>
      <c r="T4953" t="s">
        <v>9024</v>
      </c>
      <c r="U4953" t="s">
        <v>7254</v>
      </c>
    </row>
    <row r="4954" spans="1:21" ht="34" x14ac:dyDescent="0.2">
      <c r="A4954">
        <v>5334</v>
      </c>
      <c r="B4954" s="8" t="str">
        <f>IFERROR(INDEX(Sheet2!C:C, MATCH(SQL!D4954, Sheet2!H:H, 0)), "")</f>
        <v/>
      </c>
      <c r="D4954" t="s">
        <v>8989</v>
      </c>
      <c r="E4954">
        <v>5329</v>
      </c>
      <c r="G4954" s="3" t="s">
        <v>9023</v>
      </c>
      <c r="I4954" t="s">
        <v>7920</v>
      </c>
      <c r="K4954" t="s">
        <v>7989</v>
      </c>
      <c r="Q4954" t="s">
        <v>7427</v>
      </c>
      <c r="T4954" t="s">
        <v>9022</v>
      </c>
      <c r="U4954" t="s">
        <v>7254</v>
      </c>
    </row>
    <row r="4955" spans="1:21" ht="17" x14ac:dyDescent="0.2">
      <c r="A4955">
        <v>5335</v>
      </c>
      <c r="B4955" s="8" t="str">
        <f>IFERROR(INDEX(Sheet2!C:C, MATCH(SQL!D4955, Sheet2!H:H, 0)), "")</f>
        <v/>
      </c>
      <c r="D4955" t="s">
        <v>8989</v>
      </c>
      <c r="E4955">
        <v>5329</v>
      </c>
      <c r="G4955" s="3" t="s">
        <v>9021</v>
      </c>
      <c r="I4955" t="s">
        <v>7920</v>
      </c>
      <c r="K4955" t="s">
        <v>7989</v>
      </c>
      <c r="Q4955" t="s">
        <v>7427</v>
      </c>
      <c r="T4955" t="s">
        <v>9020</v>
      </c>
      <c r="U4955" t="s">
        <v>8066</v>
      </c>
    </row>
    <row r="4956" spans="1:21" ht="17" x14ac:dyDescent="0.2">
      <c r="A4956">
        <v>5336</v>
      </c>
      <c r="B4956" s="8" t="str">
        <f>IFERROR(INDEX(Sheet2!C:C, MATCH(SQL!D4956, Sheet2!H:H, 0)), "")</f>
        <v/>
      </c>
      <c r="D4956" t="s">
        <v>8989</v>
      </c>
      <c r="E4956">
        <v>5329</v>
      </c>
      <c r="G4956" s="3" t="s">
        <v>9019</v>
      </c>
      <c r="I4956" t="s">
        <v>7920</v>
      </c>
      <c r="K4956" t="s">
        <v>7989</v>
      </c>
      <c r="Q4956" t="s">
        <v>7427</v>
      </c>
      <c r="T4956" t="s">
        <v>9018</v>
      </c>
      <c r="U4956" t="s">
        <v>8056</v>
      </c>
    </row>
    <row r="4957" spans="1:21" ht="34" x14ac:dyDescent="0.2">
      <c r="A4957">
        <v>5337</v>
      </c>
      <c r="B4957" s="8" t="str">
        <f>IFERROR(INDEX(Sheet2!C:C, MATCH(SQL!D4957, Sheet2!H:H, 0)), "")</f>
        <v/>
      </c>
      <c r="D4957" t="s">
        <v>8989</v>
      </c>
      <c r="E4957">
        <v>5329</v>
      </c>
      <c r="G4957" s="3" t="s">
        <v>9017</v>
      </c>
      <c r="I4957" t="s">
        <v>7920</v>
      </c>
      <c r="K4957" t="s">
        <v>7989</v>
      </c>
      <c r="Q4957" t="s">
        <v>7427</v>
      </c>
      <c r="T4957" t="s">
        <v>9016</v>
      </c>
      <c r="U4957" t="s">
        <v>7534</v>
      </c>
    </row>
    <row r="4958" spans="1:21" ht="34" x14ac:dyDescent="0.2">
      <c r="A4958">
        <v>5338</v>
      </c>
      <c r="B4958" s="8" t="str">
        <f>IFERROR(INDEX(Sheet2!C:C, MATCH(SQL!D4958, Sheet2!H:H, 0)), "")</f>
        <v/>
      </c>
      <c r="D4958" t="s">
        <v>8989</v>
      </c>
      <c r="E4958">
        <v>5329</v>
      </c>
      <c r="G4958" s="3" t="s">
        <v>9015</v>
      </c>
      <c r="I4958" t="s">
        <v>7920</v>
      </c>
      <c r="K4958" t="s">
        <v>7989</v>
      </c>
      <c r="Q4958" t="s">
        <v>7427</v>
      </c>
      <c r="T4958" t="s">
        <v>8970</v>
      </c>
      <c r="U4958" t="s">
        <v>7455</v>
      </c>
    </row>
    <row r="4959" spans="1:21" ht="17" x14ac:dyDescent="0.2">
      <c r="A4959">
        <v>5339</v>
      </c>
      <c r="B4959" s="8" t="str">
        <f>IFERROR(INDEX(Sheet2!C:C, MATCH(SQL!D4959, Sheet2!H:H, 0)), "")</f>
        <v/>
      </c>
      <c r="D4959" t="s">
        <v>8989</v>
      </c>
      <c r="E4959">
        <v>5329</v>
      </c>
      <c r="G4959" s="3" t="s">
        <v>9014</v>
      </c>
      <c r="I4959" t="s">
        <v>7920</v>
      </c>
      <c r="K4959" t="s">
        <v>7989</v>
      </c>
      <c r="Q4959" t="s">
        <v>7427</v>
      </c>
      <c r="T4959" t="s">
        <v>9013</v>
      </c>
      <c r="U4959" t="s">
        <v>7448</v>
      </c>
    </row>
    <row r="4960" spans="1:21" ht="17" x14ac:dyDescent="0.2">
      <c r="A4960">
        <v>5340</v>
      </c>
      <c r="B4960" s="8" t="str">
        <f>IFERROR(INDEX(Sheet2!C:C, MATCH(SQL!D4960, Sheet2!H:H, 0)), "")</f>
        <v/>
      </c>
      <c r="D4960" t="s">
        <v>8989</v>
      </c>
      <c r="E4960">
        <v>5329</v>
      </c>
      <c r="G4960" s="3" t="s">
        <v>9012</v>
      </c>
      <c r="I4960" t="s">
        <v>7920</v>
      </c>
      <c r="K4960" t="s">
        <v>7989</v>
      </c>
      <c r="Q4960" t="s">
        <v>7427</v>
      </c>
      <c r="T4960" t="s">
        <v>9011</v>
      </c>
      <c r="U4960" t="s">
        <v>7400</v>
      </c>
    </row>
    <row r="4961" spans="1:21" ht="34" x14ac:dyDescent="0.2">
      <c r="A4961">
        <v>5341</v>
      </c>
      <c r="B4961" s="8" t="str">
        <f>IFERROR(INDEX(Sheet2!C:C, MATCH(SQL!D4961, Sheet2!H:H, 0)), "")</f>
        <v/>
      </c>
      <c r="D4961" t="s">
        <v>8989</v>
      </c>
      <c r="E4961">
        <v>5329</v>
      </c>
      <c r="G4961" s="3" t="s">
        <v>9010</v>
      </c>
      <c r="I4961" t="s">
        <v>7920</v>
      </c>
      <c r="K4961" t="s">
        <v>7989</v>
      </c>
      <c r="Q4961" t="s">
        <v>7427</v>
      </c>
      <c r="T4961" t="s">
        <v>8974</v>
      </c>
      <c r="U4961" t="s">
        <v>7417</v>
      </c>
    </row>
    <row r="4962" spans="1:21" ht="17" x14ac:dyDescent="0.2">
      <c r="A4962">
        <v>5342</v>
      </c>
      <c r="B4962" s="8" t="str">
        <f>IFERROR(INDEX(Sheet2!C:C, MATCH(SQL!D4962, Sheet2!H:H, 0)), "")</f>
        <v/>
      </c>
      <c r="D4962" t="s">
        <v>8989</v>
      </c>
      <c r="E4962">
        <v>5329</v>
      </c>
      <c r="G4962" s="3" t="s">
        <v>9009</v>
      </c>
      <c r="I4962" t="s">
        <v>7920</v>
      </c>
      <c r="K4962" t="s">
        <v>7989</v>
      </c>
      <c r="Q4962" t="s">
        <v>7427</v>
      </c>
      <c r="T4962" t="s">
        <v>9008</v>
      </c>
      <c r="U4962" t="s">
        <v>7476</v>
      </c>
    </row>
    <row r="4963" spans="1:21" ht="34" x14ac:dyDescent="0.2">
      <c r="A4963">
        <v>5343</v>
      </c>
      <c r="B4963" s="8" t="str">
        <f>IFERROR(INDEX(Sheet2!C:C, MATCH(SQL!D4963, Sheet2!H:H, 0)), "")</f>
        <v/>
      </c>
      <c r="D4963" t="s">
        <v>8989</v>
      </c>
      <c r="E4963">
        <v>5329</v>
      </c>
      <c r="G4963" s="3" t="s">
        <v>9007</v>
      </c>
      <c r="I4963" t="s">
        <v>7920</v>
      </c>
      <c r="K4963" t="s">
        <v>7989</v>
      </c>
      <c r="Q4963" t="s">
        <v>7427</v>
      </c>
      <c r="T4963" t="s">
        <v>9006</v>
      </c>
      <c r="U4963" t="s">
        <v>7488</v>
      </c>
    </row>
    <row r="4964" spans="1:21" ht="34" x14ac:dyDescent="0.2">
      <c r="A4964">
        <v>5344</v>
      </c>
      <c r="B4964" s="8" t="str">
        <f>IFERROR(INDEX(Sheet2!C:C, MATCH(SQL!D4964, Sheet2!H:H, 0)), "")</f>
        <v/>
      </c>
      <c r="D4964" t="s">
        <v>8989</v>
      </c>
      <c r="E4964">
        <v>5329</v>
      </c>
      <c r="G4964" s="3" t="s">
        <v>9005</v>
      </c>
      <c r="I4964" t="s">
        <v>7920</v>
      </c>
      <c r="K4964" t="s">
        <v>7989</v>
      </c>
      <c r="Q4964" t="s">
        <v>7427</v>
      </c>
      <c r="T4964" t="s">
        <v>8992</v>
      </c>
      <c r="U4964" t="s">
        <v>7455</v>
      </c>
    </row>
    <row r="4965" spans="1:21" ht="34" x14ac:dyDescent="0.2">
      <c r="A4965">
        <v>5345</v>
      </c>
      <c r="B4965" s="8" t="str">
        <f>IFERROR(INDEX(Sheet2!C:C, MATCH(SQL!D4965, Sheet2!H:H, 0)), "")</f>
        <v/>
      </c>
      <c r="D4965" t="s">
        <v>8989</v>
      </c>
      <c r="E4965">
        <v>5329</v>
      </c>
      <c r="G4965" s="3" t="s">
        <v>9004</v>
      </c>
      <c r="I4965" t="s">
        <v>7920</v>
      </c>
      <c r="K4965" t="s">
        <v>7989</v>
      </c>
      <c r="Q4965" t="s">
        <v>7427</v>
      </c>
      <c r="T4965" t="s">
        <v>9003</v>
      </c>
      <c r="U4965" t="s">
        <v>8243</v>
      </c>
    </row>
    <row r="4966" spans="1:21" ht="34" x14ac:dyDescent="0.2">
      <c r="A4966">
        <v>5346</v>
      </c>
      <c r="B4966" s="8" t="str">
        <f>IFERROR(INDEX(Sheet2!C:C, MATCH(SQL!D4966, Sheet2!H:H, 0)), "")</f>
        <v/>
      </c>
      <c r="D4966" t="s">
        <v>8989</v>
      </c>
      <c r="E4966">
        <v>5329</v>
      </c>
      <c r="G4966" s="3" t="s">
        <v>9002</v>
      </c>
      <c r="I4966" t="s">
        <v>7920</v>
      </c>
      <c r="K4966" t="s">
        <v>7989</v>
      </c>
      <c r="Q4966" t="s">
        <v>7427</v>
      </c>
      <c r="T4966" t="s">
        <v>9001</v>
      </c>
      <c r="U4966" t="s">
        <v>9000</v>
      </c>
    </row>
    <row r="4967" spans="1:21" ht="34" x14ac:dyDescent="0.2">
      <c r="A4967">
        <v>5347</v>
      </c>
      <c r="B4967" s="8" t="str">
        <f>IFERROR(INDEX(Sheet2!C:C, MATCH(SQL!D4967, Sheet2!H:H, 0)), "")</f>
        <v/>
      </c>
      <c r="D4967" t="s">
        <v>8989</v>
      </c>
      <c r="E4967">
        <v>5329</v>
      </c>
      <c r="G4967" s="3" t="s">
        <v>8999</v>
      </c>
      <c r="I4967" t="s">
        <v>7920</v>
      </c>
      <c r="K4967" t="s">
        <v>7989</v>
      </c>
      <c r="Q4967" t="s">
        <v>7427</v>
      </c>
      <c r="T4967" t="s">
        <v>8998</v>
      </c>
      <c r="U4967" t="s">
        <v>7442</v>
      </c>
    </row>
    <row r="4968" spans="1:21" ht="34" x14ac:dyDescent="0.2">
      <c r="A4968">
        <v>5348</v>
      </c>
      <c r="B4968" s="8" t="str">
        <f>IFERROR(INDEX(Sheet2!C:C, MATCH(SQL!D4968, Sheet2!H:H, 0)), "")</f>
        <v/>
      </c>
      <c r="D4968" t="s">
        <v>8989</v>
      </c>
      <c r="E4968">
        <v>5329</v>
      </c>
      <c r="G4968" s="3" t="s">
        <v>8997</v>
      </c>
      <c r="I4968" t="s">
        <v>7920</v>
      </c>
      <c r="K4968" t="s">
        <v>7989</v>
      </c>
      <c r="Q4968" t="s">
        <v>7427</v>
      </c>
      <c r="T4968" t="s">
        <v>8996</v>
      </c>
      <c r="U4968" t="s">
        <v>7254</v>
      </c>
    </row>
    <row r="4969" spans="1:21" ht="51" x14ac:dyDescent="0.2">
      <c r="A4969">
        <v>5349</v>
      </c>
      <c r="B4969" s="8" t="str">
        <f>IFERROR(INDEX(Sheet2!C:C, MATCH(SQL!D4969, Sheet2!H:H, 0)), "")</f>
        <v/>
      </c>
      <c r="D4969" t="s">
        <v>8989</v>
      </c>
      <c r="E4969">
        <v>5329</v>
      </c>
      <c r="G4969" s="3" t="s">
        <v>8995</v>
      </c>
      <c r="I4969" t="s">
        <v>7920</v>
      </c>
      <c r="K4969" t="s">
        <v>7989</v>
      </c>
      <c r="Q4969" t="s">
        <v>7427</v>
      </c>
      <c r="T4969" t="s">
        <v>8994</v>
      </c>
      <c r="U4969" t="s">
        <v>8056</v>
      </c>
    </row>
    <row r="4970" spans="1:21" ht="34" x14ac:dyDescent="0.2">
      <c r="A4970">
        <v>5350</v>
      </c>
      <c r="B4970" s="8" t="str">
        <f>IFERROR(INDEX(Sheet2!C:C, MATCH(SQL!D4970, Sheet2!H:H, 0)), "")</f>
        <v/>
      </c>
      <c r="D4970" t="s">
        <v>8989</v>
      </c>
      <c r="E4970">
        <v>5329</v>
      </c>
      <c r="G4970" s="3" t="s">
        <v>8993</v>
      </c>
      <c r="I4970" t="s">
        <v>7920</v>
      </c>
      <c r="K4970" t="s">
        <v>7989</v>
      </c>
      <c r="Q4970" t="s">
        <v>7427</v>
      </c>
      <c r="T4970" t="s">
        <v>8992</v>
      </c>
      <c r="U4970" t="s">
        <v>7455</v>
      </c>
    </row>
    <row r="4971" spans="1:21" ht="17" x14ac:dyDescent="0.2">
      <c r="A4971">
        <v>5351</v>
      </c>
      <c r="B4971" s="8" t="str">
        <f>IFERROR(INDEX(Sheet2!C:C, MATCH(SQL!D4971, Sheet2!H:H, 0)), "")</f>
        <v/>
      </c>
      <c r="D4971" t="s">
        <v>8989</v>
      </c>
      <c r="E4971">
        <v>5329</v>
      </c>
      <c r="G4971" s="3" t="s">
        <v>8991</v>
      </c>
      <c r="I4971" t="s">
        <v>7920</v>
      </c>
      <c r="K4971" t="s">
        <v>7989</v>
      </c>
      <c r="Q4971" t="s">
        <v>7427</v>
      </c>
      <c r="T4971" t="s">
        <v>8990</v>
      </c>
      <c r="U4971" t="s">
        <v>7491</v>
      </c>
    </row>
    <row r="4972" spans="1:21" ht="34" x14ac:dyDescent="0.2">
      <c r="A4972">
        <v>5352</v>
      </c>
      <c r="B4972" s="8" t="str">
        <f>IFERROR(INDEX(Sheet2!C:C, MATCH(SQL!D4972, Sheet2!H:H, 0)), "")</f>
        <v/>
      </c>
      <c r="D4972" t="s">
        <v>8989</v>
      </c>
      <c r="E4972">
        <v>5329</v>
      </c>
      <c r="G4972" s="3" t="s">
        <v>8988</v>
      </c>
      <c r="I4972" t="s">
        <v>7920</v>
      </c>
      <c r="K4972" t="s">
        <v>7989</v>
      </c>
      <c r="Q4972" t="s">
        <v>7427</v>
      </c>
      <c r="T4972" t="s">
        <v>8987</v>
      </c>
      <c r="U4972" t="s">
        <v>7455</v>
      </c>
    </row>
    <row r="4973" spans="1:21" ht="17" x14ac:dyDescent="0.2">
      <c r="A4973">
        <v>5353</v>
      </c>
      <c r="B4973" s="8" t="str">
        <f>IFERROR(INDEX(Sheet2!C:C, MATCH(SQL!D4973, Sheet2!H:H, 0)), "")</f>
        <v/>
      </c>
      <c r="D4973" t="s">
        <v>8938</v>
      </c>
      <c r="G4973" s="3" t="s">
        <v>8986</v>
      </c>
      <c r="H4973" t="s">
        <v>7920</v>
      </c>
      <c r="I4973" t="s">
        <v>7920</v>
      </c>
      <c r="J4973" t="s">
        <v>7989</v>
      </c>
      <c r="K4973" t="s">
        <v>7989</v>
      </c>
      <c r="L4973" t="s">
        <v>7918</v>
      </c>
      <c r="N4973" t="s">
        <v>7404</v>
      </c>
      <c r="O4973" t="s">
        <v>7918</v>
      </c>
      <c r="P4973" t="s">
        <v>7427</v>
      </c>
      <c r="Q4973" t="s">
        <v>7427</v>
      </c>
    </row>
    <row r="4974" spans="1:21" ht="34" x14ac:dyDescent="0.2">
      <c r="A4974">
        <v>5354</v>
      </c>
      <c r="B4974" s="8" t="str">
        <f>IFERROR(INDEX(Sheet2!C:C, MATCH(SQL!D4974, Sheet2!H:H, 0)), "")</f>
        <v/>
      </c>
      <c r="D4974" t="s">
        <v>8938</v>
      </c>
      <c r="E4974">
        <v>5353</v>
      </c>
      <c r="G4974" s="3" t="s">
        <v>8985</v>
      </c>
      <c r="I4974" t="s">
        <v>7920</v>
      </c>
      <c r="K4974" t="s">
        <v>7989</v>
      </c>
      <c r="Q4974" t="s">
        <v>7427</v>
      </c>
      <c r="T4974" t="s">
        <v>8984</v>
      </c>
      <c r="U4974" t="s">
        <v>7688</v>
      </c>
    </row>
    <row r="4975" spans="1:21" ht="34" x14ac:dyDescent="0.2">
      <c r="A4975">
        <v>5355</v>
      </c>
      <c r="B4975" s="8" t="str">
        <f>IFERROR(INDEX(Sheet2!C:C, MATCH(SQL!D4975, Sheet2!H:H, 0)), "")</f>
        <v/>
      </c>
      <c r="D4975" t="s">
        <v>8938</v>
      </c>
      <c r="E4975">
        <v>5353</v>
      </c>
      <c r="G4975" s="3" t="s">
        <v>8983</v>
      </c>
      <c r="I4975" t="s">
        <v>7920</v>
      </c>
      <c r="K4975" t="s">
        <v>7989</v>
      </c>
      <c r="Q4975" t="s">
        <v>7427</v>
      </c>
      <c r="T4975" t="s">
        <v>8982</v>
      </c>
      <c r="U4975" t="s">
        <v>7488</v>
      </c>
    </row>
    <row r="4976" spans="1:21" ht="34" x14ac:dyDescent="0.2">
      <c r="A4976">
        <v>5356</v>
      </c>
      <c r="B4976" s="8" t="str">
        <f>IFERROR(INDEX(Sheet2!C:C, MATCH(SQL!D4976, Sheet2!H:H, 0)), "")</f>
        <v/>
      </c>
      <c r="D4976" t="s">
        <v>8938</v>
      </c>
      <c r="E4976">
        <v>5353</v>
      </c>
      <c r="G4976" s="3" t="s">
        <v>8981</v>
      </c>
      <c r="I4976" t="s">
        <v>7920</v>
      </c>
      <c r="K4976" t="s">
        <v>7989</v>
      </c>
      <c r="Q4976" t="s">
        <v>7427</v>
      </c>
      <c r="T4976" t="s">
        <v>8980</v>
      </c>
      <c r="U4976" t="s">
        <v>8243</v>
      </c>
    </row>
    <row r="4977" spans="1:21" ht="34" x14ac:dyDescent="0.2">
      <c r="A4977">
        <v>5357</v>
      </c>
      <c r="B4977" s="8" t="str">
        <f>IFERROR(INDEX(Sheet2!C:C, MATCH(SQL!D4977, Sheet2!H:H, 0)), "")</f>
        <v/>
      </c>
      <c r="D4977" t="s">
        <v>8938</v>
      </c>
      <c r="E4977">
        <v>5353</v>
      </c>
      <c r="G4977" s="3" t="s">
        <v>8979</v>
      </c>
      <c r="I4977" t="s">
        <v>7920</v>
      </c>
      <c r="K4977" t="s">
        <v>7989</v>
      </c>
      <c r="Q4977" t="s">
        <v>7427</v>
      </c>
      <c r="T4977" t="s">
        <v>8978</v>
      </c>
      <c r="U4977" t="s">
        <v>7455</v>
      </c>
    </row>
    <row r="4978" spans="1:21" ht="17" x14ac:dyDescent="0.2">
      <c r="A4978">
        <v>5358</v>
      </c>
      <c r="B4978" s="8" t="str">
        <f>IFERROR(INDEX(Sheet2!C:C, MATCH(SQL!D4978, Sheet2!H:H, 0)), "")</f>
        <v/>
      </c>
      <c r="D4978" t="s">
        <v>8938</v>
      </c>
      <c r="E4978">
        <v>5353</v>
      </c>
      <c r="G4978" s="3" t="s">
        <v>8977</v>
      </c>
      <c r="I4978" t="s">
        <v>7920</v>
      </c>
      <c r="K4978" t="s">
        <v>7989</v>
      </c>
      <c r="Q4978" t="s">
        <v>7427</v>
      </c>
      <c r="T4978" t="s">
        <v>8976</v>
      </c>
      <c r="U4978" t="s">
        <v>7448</v>
      </c>
    </row>
    <row r="4979" spans="1:21" ht="34" x14ac:dyDescent="0.2">
      <c r="A4979">
        <v>5359</v>
      </c>
      <c r="B4979" s="8" t="str">
        <f>IFERROR(INDEX(Sheet2!C:C, MATCH(SQL!D4979, Sheet2!H:H, 0)), "")</f>
        <v/>
      </c>
      <c r="D4979" t="s">
        <v>8938</v>
      </c>
      <c r="E4979">
        <v>5353</v>
      </c>
      <c r="G4979" s="3" t="s">
        <v>8975</v>
      </c>
      <c r="I4979" t="s">
        <v>7920</v>
      </c>
      <c r="K4979" t="s">
        <v>7989</v>
      </c>
      <c r="Q4979" t="s">
        <v>7427</v>
      </c>
      <c r="T4979" t="s">
        <v>8974</v>
      </c>
      <c r="U4979" t="s">
        <v>7417</v>
      </c>
    </row>
    <row r="4980" spans="1:21" ht="34" x14ac:dyDescent="0.2">
      <c r="A4980">
        <v>5360</v>
      </c>
      <c r="B4980" s="8" t="str">
        <f>IFERROR(INDEX(Sheet2!C:C, MATCH(SQL!D4980, Sheet2!H:H, 0)), "")</f>
        <v/>
      </c>
      <c r="D4980" t="s">
        <v>8938</v>
      </c>
      <c r="E4980">
        <v>5353</v>
      </c>
      <c r="G4980" s="3" t="s">
        <v>8973</v>
      </c>
      <c r="I4980" t="s">
        <v>7920</v>
      </c>
      <c r="K4980" t="s">
        <v>7989</v>
      </c>
      <c r="Q4980" t="s">
        <v>7427</v>
      </c>
      <c r="T4980" t="s">
        <v>8972</v>
      </c>
      <c r="U4980" t="s">
        <v>7448</v>
      </c>
    </row>
    <row r="4981" spans="1:21" ht="34" x14ac:dyDescent="0.2">
      <c r="A4981">
        <v>5361</v>
      </c>
      <c r="B4981" s="8" t="str">
        <f>IFERROR(INDEX(Sheet2!C:C, MATCH(SQL!D4981, Sheet2!H:H, 0)), "")</f>
        <v/>
      </c>
      <c r="D4981" t="s">
        <v>8938</v>
      </c>
      <c r="E4981">
        <v>5353</v>
      </c>
      <c r="G4981" s="3" t="s">
        <v>8971</v>
      </c>
      <c r="I4981" t="s">
        <v>7920</v>
      </c>
      <c r="K4981" t="s">
        <v>7989</v>
      </c>
      <c r="Q4981" t="s">
        <v>7427</v>
      </c>
      <c r="T4981" t="s">
        <v>8970</v>
      </c>
      <c r="U4981" t="s">
        <v>7455</v>
      </c>
    </row>
    <row r="4982" spans="1:21" ht="34" x14ac:dyDescent="0.2">
      <c r="A4982">
        <v>5362</v>
      </c>
      <c r="B4982" s="8" t="str">
        <f>IFERROR(INDEX(Sheet2!C:C, MATCH(SQL!D4982, Sheet2!H:H, 0)), "")</f>
        <v/>
      </c>
      <c r="D4982" t="s">
        <v>8938</v>
      </c>
      <c r="E4982">
        <v>5353</v>
      </c>
      <c r="G4982" s="3" t="s">
        <v>8969</v>
      </c>
      <c r="I4982" t="s">
        <v>7920</v>
      </c>
      <c r="K4982" t="s">
        <v>7989</v>
      </c>
      <c r="Q4982" t="s">
        <v>7427</v>
      </c>
      <c r="T4982" t="s">
        <v>8968</v>
      </c>
      <c r="U4982" t="s">
        <v>7455</v>
      </c>
    </row>
    <row r="4983" spans="1:21" ht="34" x14ac:dyDescent="0.2">
      <c r="A4983">
        <v>5363</v>
      </c>
      <c r="B4983" s="8" t="str">
        <f>IFERROR(INDEX(Sheet2!C:C, MATCH(SQL!D4983, Sheet2!H:H, 0)), "")</f>
        <v/>
      </c>
      <c r="D4983" t="s">
        <v>8938</v>
      </c>
      <c r="E4983">
        <v>5353</v>
      </c>
      <c r="G4983" s="3" t="s">
        <v>8967</v>
      </c>
      <c r="I4983" t="s">
        <v>7920</v>
      </c>
      <c r="K4983" t="s">
        <v>7989</v>
      </c>
      <c r="Q4983" t="s">
        <v>7427</v>
      </c>
      <c r="T4983" t="s">
        <v>8966</v>
      </c>
      <c r="U4983" t="s">
        <v>7455</v>
      </c>
    </row>
    <row r="4984" spans="1:21" ht="34" x14ac:dyDescent="0.2">
      <c r="A4984">
        <v>5364</v>
      </c>
      <c r="B4984" s="8" t="str">
        <f>IFERROR(INDEX(Sheet2!C:C, MATCH(SQL!D4984, Sheet2!H:H, 0)), "")</f>
        <v/>
      </c>
      <c r="D4984" t="s">
        <v>8938</v>
      </c>
      <c r="E4984">
        <v>5353</v>
      </c>
      <c r="G4984" s="3" t="s">
        <v>8965</v>
      </c>
      <c r="I4984" t="s">
        <v>7920</v>
      </c>
      <c r="K4984" t="s">
        <v>7989</v>
      </c>
      <c r="Q4984" t="s">
        <v>7427</v>
      </c>
      <c r="T4984" t="s">
        <v>8964</v>
      </c>
      <c r="U4984" t="s">
        <v>7390</v>
      </c>
    </row>
    <row r="4985" spans="1:21" ht="17" x14ac:dyDescent="0.2">
      <c r="A4985">
        <v>5365</v>
      </c>
      <c r="B4985" s="8" t="str">
        <f>IFERROR(INDEX(Sheet2!C:C, MATCH(SQL!D4985, Sheet2!H:H, 0)), "")</f>
        <v/>
      </c>
      <c r="D4985" t="s">
        <v>8938</v>
      </c>
      <c r="E4985">
        <v>5353</v>
      </c>
      <c r="G4985" s="3" t="s">
        <v>8963</v>
      </c>
      <c r="I4985" t="s">
        <v>7920</v>
      </c>
      <c r="K4985" t="s">
        <v>7989</v>
      </c>
      <c r="Q4985" t="s">
        <v>7427</v>
      </c>
      <c r="T4985" t="s">
        <v>8962</v>
      </c>
      <c r="U4985" t="s">
        <v>7629</v>
      </c>
    </row>
    <row r="4986" spans="1:21" ht="34" x14ac:dyDescent="0.2">
      <c r="A4986">
        <v>5366</v>
      </c>
      <c r="B4986" s="8" t="str">
        <f>IFERROR(INDEX(Sheet2!C:C, MATCH(SQL!D4986, Sheet2!H:H, 0)), "")</f>
        <v/>
      </c>
      <c r="D4986" t="s">
        <v>8938</v>
      </c>
      <c r="E4986">
        <v>5353</v>
      </c>
      <c r="G4986" s="3" t="s">
        <v>8961</v>
      </c>
      <c r="I4986" t="s">
        <v>7920</v>
      </c>
      <c r="K4986" t="s">
        <v>7989</v>
      </c>
      <c r="Q4986" t="s">
        <v>7427</v>
      </c>
      <c r="T4986" t="s">
        <v>8960</v>
      </c>
      <c r="U4986" t="s">
        <v>7437</v>
      </c>
    </row>
    <row r="4987" spans="1:21" ht="34" x14ac:dyDescent="0.2">
      <c r="A4987">
        <v>5367</v>
      </c>
      <c r="B4987" s="8" t="str">
        <f>IFERROR(INDEX(Sheet2!C:C, MATCH(SQL!D4987, Sheet2!H:H, 0)), "")</f>
        <v/>
      </c>
      <c r="D4987" t="s">
        <v>8938</v>
      </c>
      <c r="E4987">
        <v>5353</v>
      </c>
      <c r="G4987" s="3" t="s">
        <v>8959</v>
      </c>
      <c r="I4987" t="s">
        <v>7920</v>
      </c>
      <c r="K4987" t="s">
        <v>7989</v>
      </c>
      <c r="Q4987" t="s">
        <v>7427</v>
      </c>
      <c r="T4987" t="s">
        <v>8958</v>
      </c>
      <c r="U4987" t="s">
        <v>7491</v>
      </c>
    </row>
    <row r="4988" spans="1:21" ht="34" x14ac:dyDescent="0.2">
      <c r="A4988">
        <v>5368</v>
      </c>
      <c r="B4988" s="8" t="str">
        <f>IFERROR(INDEX(Sheet2!C:C, MATCH(SQL!D4988, Sheet2!H:H, 0)), "")</f>
        <v/>
      </c>
      <c r="D4988" t="s">
        <v>8938</v>
      </c>
      <c r="E4988">
        <v>5353</v>
      </c>
      <c r="G4988" s="3" t="s">
        <v>8957</v>
      </c>
      <c r="I4988" t="s">
        <v>7920</v>
      </c>
      <c r="K4988" t="s">
        <v>7989</v>
      </c>
      <c r="Q4988" t="s">
        <v>7427</v>
      </c>
      <c r="T4988" t="s">
        <v>8941</v>
      </c>
      <c r="U4988" t="s">
        <v>7442</v>
      </c>
    </row>
    <row r="4989" spans="1:21" ht="34" x14ac:dyDescent="0.2">
      <c r="A4989">
        <v>5369</v>
      </c>
      <c r="B4989" s="8" t="str">
        <f>IFERROR(INDEX(Sheet2!C:C, MATCH(SQL!D4989, Sheet2!H:H, 0)), "")</f>
        <v/>
      </c>
      <c r="D4989" t="s">
        <v>8938</v>
      </c>
      <c r="E4989">
        <v>5353</v>
      </c>
      <c r="G4989" s="3" t="s">
        <v>8956</v>
      </c>
      <c r="I4989" t="s">
        <v>7920</v>
      </c>
      <c r="K4989" t="s">
        <v>7989</v>
      </c>
      <c r="Q4989" t="s">
        <v>7427</v>
      </c>
      <c r="T4989" t="s">
        <v>8941</v>
      </c>
      <c r="U4989" t="s">
        <v>7442</v>
      </c>
    </row>
    <row r="4990" spans="1:21" ht="17" x14ac:dyDescent="0.2">
      <c r="A4990">
        <v>5370</v>
      </c>
      <c r="B4990" s="8" t="str">
        <f>IFERROR(INDEX(Sheet2!C:C, MATCH(SQL!D4990, Sheet2!H:H, 0)), "")</f>
        <v/>
      </c>
      <c r="D4990" t="s">
        <v>8938</v>
      </c>
      <c r="E4990">
        <v>5353</v>
      </c>
      <c r="G4990" s="3" t="s">
        <v>8955</v>
      </c>
      <c r="I4990" t="s">
        <v>7920</v>
      </c>
      <c r="K4990" t="s">
        <v>7989</v>
      </c>
      <c r="Q4990" t="s">
        <v>7427</v>
      </c>
      <c r="T4990" t="s">
        <v>8884</v>
      </c>
      <c r="U4990" t="s">
        <v>7442</v>
      </c>
    </row>
    <row r="4991" spans="1:21" ht="17" x14ac:dyDescent="0.2">
      <c r="A4991">
        <v>5371</v>
      </c>
      <c r="B4991" s="8" t="str">
        <f>IFERROR(INDEX(Sheet2!C:C, MATCH(SQL!D4991, Sheet2!H:H, 0)), "")</f>
        <v/>
      </c>
      <c r="D4991" t="s">
        <v>8938</v>
      </c>
      <c r="E4991">
        <v>5353</v>
      </c>
      <c r="G4991" s="3" t="s">
        <v>8954</v>
      </c>
      <c r="I4991" t="s">
        <v>7920</v>
      </c>
      <c r="K4991" t="s">
        <v>7989</v>
      </c>
      <c r="Q4991" t="s">
        <v>7427</v>
      </c>
      <c r="T4991" t="s">
        <v>8953</v>
      </c>
      <c r="U4991" t="s">
        <v>7397</v>
      </c>
    </row>
    <row r="4992" spans="1:21" ht="17" x14ac:dyDescent="0.2">
      <c r="A4992">
        <v>5372</v>
      </c>
      <c r="B4992" s="8" t="str">
        <f>IFERROR(INDEX(Sheet2!C:C, MATCH(SQL!D4992, Sheet2!H:H, 0)), "")</f>
        <v/>
      </c>
      <c r="D4992" t="s">
        <v>8938</v>
      </c>
      <c r="E4992">
        <v>5353</v>
      </c>
      <c r="G4992" s="3" t="s">
        <v>8952</v>
      </c>
      <c r="I4992" t="s">
        <v>7920</v>
      </c>
      <c r="K4992" t="s">
        <v>7989</v>
      </c>
      <c r="Q4992" t="s">
        <v>7427</v>
      </c>
      <c r="T4992" t="s">
        <v>8951</v>
      </c>
      <c r="U4992" t="s">
        <v>7629</v>
      </c>
    </row>
    <row r="4993" spans="1:21" ht="34" x14ac:dyDescent="0.2">
      <c r="A4993">
        <v>5373</v>
      </c>
      <c r="B4993" s="8" t="str">
        <f>IFERROR(INDEX(Sheet2!C:C, MATCH(SQL!D4993, Sheet2!H:H, 0)), "")</f>
        <v/>
      </c>
      <c r="D4993" t="s">
        <v>8938</v>
      </c>
      <c r="E4993">
        <v>5353</v>
      </c>
      <c r="G4993" s="3" t="s">
        <v>8950</v>
      </c>
      <c r="I4993" t="s">
        <v>7920</v>
      </c>
      <c r="K4993" t="s">
        <v>7989</v>
      </c>
      <c r="Q4993" t="s">
        <v>7427</v>
      </c>
      <c r="T4993" t="s">
        <v>8949</v>
      </c>
      <c r="U4993" t="s">
        <v>7508</v>
      </c>
    </row>
    <row r="4994" spans="1:21" ht="34" x14ac:dyDescent="0.2">
      <c r="A4994">
        <v>5374</v>
      </c>
      <c r="B4994" s="8" t="str">
        <f>IFERROR(INDEX(Sheet2!C:C, MATCH(SQL!D4994, Sheet2!H:H, 0)), "")</f>
        <v/>
      </c>
      <c r="D4994" t="s">
        <v>8938</v>
      </c>
      <c r="E4994">
        <v>5353</v>
      </c>
      <c r="G4994" s="3" t="s">
        <v>8948</v>
      </c>
      <c r="I4994" t="s">
        <v>7920</v>
      </c>
      <c r="K4994" t="s">
        <v>7989</v>
      </c>
      <c r="Q4994" t="s">
        <v>7427</v>
      </c>
      <c r="T4994" t="s">
        <v>8947</v>
      </c>
      <c r="U4994" t="s">
        <v>7629</v>
      </c>
    </row>
    <row r="4995" spans="1:21" ht="34" x14ac:dyDescent="0.2">
      <c r="A4995">
        <v>5375</v>
      </c>
      <c r="B4995" s="8" t="str">
        <f>IFERROR(INDEX(Sheet2!C:C, MATCH(SQL!D4995, Sheet2!H:H, 0)), "")</f>
        <v/>
      </c>
      <c r="D4995" t="s">
        <v>8938</v>
      </c>
      <c r="E4995">
        <v>5353</v>
      </c>
      <c r="G4995" s="3" t="s">
        <v>8946</v>
      </c>
      <c r="I4995" t="s">
        <v>7920</v>
      </c>
      <c r="K4995" t="s">
        <v>7989</v>
      </c>
      <c r="Q4995" t="s">
        <v>7427</v>
      </c>
      <c r="T4995" t="s">
        <v>8945</v>
      </c>
      <c r="U4995" t="s">
        <v>7417</v>
      </c>
    </row>
    <row r="4996" spans="1:21" ht="17" x14ac:dyDescent="0.2">
      <c r="A4996">
        <v>5376</v>
      </c>
      <c r="B4996" s="8" t="str">
        <f>IFERROR(INDEX(Sheet2!C:C, MATCH(SQL!D4996, Sheet2!H:H, 0)), "")</f>
        <v/>
      </c>
      <c r="D4996" t="s">
        <v>8938</v>
      </c>
      <c r="E4996">
        <v>5353</v>
      </c>
      <c r="G4996" s="3" t="s">
        <v>8944</v>
      </c>
      <c r="I4996" t="s">
        <v>7920</v>
      </c>
      <c r="K4996" t="s">
        <v>7989</v>
      </c>
      <c r="Q4996" t="s">
        <v>7427</v>
      </c>
      <c r="T4996" t="s">
        <v>8943</v>
      </c>
      <c r="U4996" t="s">
        <v>7488</v>
      </c>
    </row>
    <row r="4997" spans="1:21" ht="34" x14ac:dyDescent="0.2">
      <c r="A4997">
        <v>5377</v>
      </c>
      <c r="B4997" s="8" t="str">
        <f>IFERROR(INDEX(Sheet2!C:C, MATCH(SQL!D4997, Sheet2!H:H, 0)), "")</f>
        <v/>
      </c>
      <c r="D4997" t="s">
        <v>8938</v>
      </c>
      <c r="E4997">
        <v>5353</v>
      </c>
      <c r="G4997" s="3" t="s">
        <v>8942</v>
      </c>
      <c r="I4997" t="s">
        <v>7920</v>
      </c>
      <c r="K4997" t="s">
        <v>7989</v>
      </c>
      <c r="Q4997" t="s">
        <v>7427</v>
      </c>
      <c r="T4997" t="s">
        <v>8941</v>
      </c>
      <c r="U4997" t="s">
        <v>7442</v>
      </c>
    </row>
    <row r="4998" spans="1:21" ht="34" x14ac:dyDescent="0.2">
      <c r="A4998">
        <v>5378</v>
      </c>
      <c r="B4998" s="8" t="str">
        <f>IFERROR(INDEX(Sheet2!C:C, MATCH(SQL!D4998, Sheet2!H:H, 0)), "")</f>
        <v/>
      </c>
      <c r="D4998" t="s">
        <v>8938</v>
      </c>
      <c r="E4998">
        <v>5353</v>
      </c>
      <c r="G4998" s="3" t="s">
        <v>8940</v>
      </c>
      <c r="I4998" t="s">
        <v>7920</v>
      </c>
      <c r="K4998" t="s">
        <v>7989</v>
      </c>
      <c r="Q4998" t="s">
        <v>7427</v>
      </c>
      <c r="T4998" t="s">
        <v>8939</v>
      </c>
      <c r="U4998" t="s">
        <v>7448</v>
      </c>
    </row>
    <row r="4999" spans="1:21" ht="17" x14ac:dyDescent="0.2">
      <c r="A4999">
        <v>5379</v>
      </c>
      <c r="B4999" s="8" t="str">
        <f>IFERROR(INDEX(Sheet2!C:C, MATCH(SQL!D4999, Sheet2!H:H, 0)), "")</f>
        <v/>
      </c>
      <c r="D4999" t="s">
        <v>8938</v>
      </c>
      <c r="E4999">
        <v>5353</v>
      </c>
      <c r="G4999" s="3" t="s">
        <v>8937</v>
      </c>
      <c r="I4999" t="s">
        <v>7920</v>
      </c>
      <c r="K4999" t="s">
        <v>7989</v>
      </c>
      <c r="Q4999" t="s">
        <v>7427</v>
      </c>
      <c r="T4999" t="s">
        <v>8936</v>
      </c>
      <c r="U4999" t="s">
        <v>8066</v>
      </c>
    </row>
    <row r="5000" spans="1:21" ht="17" x14ac:dyDescent="0.2">
      <c r="A5000">
        <v>5380</v>
      </c>
      <c r="B5000" s="8" t="str">
        <f>IFERROR(INDEX(Sheet2!C:C, MATCH(SQL!D5000, Sheet2!H:H, 0)), "")</f>
        <v/>
      </c>
      <c r="D5000" t="s">
        <v>8915</v>
      </c>
      <c r="G5000" s="3" t="s">
        <v>8935</v>
      </c>
      <c r="H5000" t="s">
        <v>7920</v>
      </c>
      <c r="I5000" t="s">
        <v>7920</v>
      </c>
      <c r="J5000" t="s">
        <v>7989</v>
      </c>
      <c r="K5000" t="s">
        <v>7989</v>
      </c>
      <c r="L5000" t="s">
        <v>7918</v>
      </c>
      <c r="N5000" t="s">
        <v>7404</v>
      </c>
      <c r="O5000" t="s">
        <v>7918</v>
      </c>
      <c r="P5000" t="s">
        <v>7427</v>
      </c>
      <c r="Q5000" t="s">
        <v>7427</v>
      </c>
    </row>
    <row r="5001" spans="1:21" ht="34" x14ac:dyDescent="0.2">
      <c r="A5001">
        <v>5381</v>
      </c>
      <c r="B5001" s="8" t="str">
        <f>IFERROR(INDEX(Sheet2!C:C, MATCH(SQL!D5001, Sheet2!H:H, 0)), "")</f>
        <v/>
      </c>
      <c r="D5001" t="s">
        <v>8915</v>
      </c>
      <c r="E5001">
        <v>5380</v>
      </c>
      <c r="G5001" s="3" t="s">
        <v>8934</v>
      </c>
      <c r="I5001" t="s">
        <v>7920</v>
      </c>
      <c r="K5001" t="s">
        <v>7989</v>
      </c>
      <c r="Q5001" t="s">
        <v>7427</v>
      </c>
      <c r="T5001" t="s">
        <v>8933</v>
      </c>
      <c r="U5001" t="s">
        <v>7254</v>
      </c>
    </row>
    <row r="5002" spans="1:21" ht="34" x14ac:dyDescent="0.2">
      <c r="A5002">
        <v>5382</v>
      </c>
      <c r="B5002" s="8" t="str">
        <f>IFERROR(INDEX(Sheet2!C:C, MATCH(SQL!D5002, Sheet2!H:H, 0)), "")</f>
        <v/>
      </c>
      <c r="D5002" t="s">
        <v>8915</v>
      </c>
      <c r="E5002">
        <v>5380</v>
      </c>
      <c r="G5002" s="3" t="s">
        <v>8932</v>
      </c>
      <c r="I5002" t="s">
        <v>7920</v>
      </c>
      <c r="K5002" t="s">
        <v>7989</v>
      </c>
      <c r="Q5002" t="s">
        <v>7427</v>
      </c>
      <c r="T5002" t="s">
        <v>8931</v>
      </c>
      <c r="U5002" t="s">
        <v>7254</v>
      </c>
    </row>
    <row r="5003" spans="1:21" ht="17" x14ac:dyDescent="0.2">
      <c r="A5003">
        <v>5383</v>
      </c>
      <c r="B5003" s="8" t="str">
        <f>IFERROR(INDEX(Sheet2!C:C, MATCH(SQL!D5003, Sheet2!H:H, 0)), "")</f>
        <v/>
      </c>
      <c r="D5003" t="s">
        <v>8915</v>
      </c>
      <c r="E5003">
        <v>5380</v>
      </c>
      <c r="G5003" s="3" t="s">
        <v>8930</v>
      </c>
      <c r="I5003" t="s">
        <v>7920</v>
      </c>
      <c r="K5003" t="s">
        <v>7989</v>
      </c>
      <c r="Q5003" t="s">
        <v>7427</v>
      </c>
      <c r="T5003" t="s">
        <v>8929</v>
      </c>
      <c r="U5003" t="s">
        <v>7254</v>
      </c>
    </row>
    <row r="5004" spans="1:21" ht="34" x14ac:dyDescent="0.2">
      <c r="A5004">
        <v>5384</v>
      </c>
      <c r="B5004" s="8" t="str">
        <f>IFERROR(INDEX(Sheet2!C:C, MATCH(SQL!D5004, Sheet2!H:H, 0)), "")</f>
        <v/>
      </c>
      <c r="D5004" t="s">
        <v>8915</v>
      </c>
      <c r="E5004">
        <v>5380</v>
      </c>
      <c r="G5004" s="3" t="s">
        <v>8928</v>
      </c>
      <c r="I5004" t="s">
        <v>7920</v>
      </c>
      <c r="K5004" t="s">
        <v>7989</v>
      </c>
      <c r="Q5004" t="s">
        <v>7427</v>
      </c>
      <c r="T5004" t="s">
        <v>8927</v>
      </c>
      <c r="U5004" t="s">
        <v>7682</v>
      </c>
    </row>
    <row r="5005" spans="1:21" ht="34" x14ac:dyDescent="0.2">
      <c r="A5005">
        <v>5385</v>
      </c>
      <c r="B5005" s="8" t="str">
        <f>IFERROR(INDEX(Sheet2!C:C, MATCH(SQL!D5005, Sheet2!H:H, 0)), "")</f>
        <v/>
      </c>
      <c r="D5005" t="s">
        <v>8915</v>
      </c>
      <c r="E5005">
        <v>5380</v>
      </c>
      <c r="G5005" s="3" t="s">
        <v>8926</v>
      </c>
      <c r="I5005" t="s">
        <v>7920</v>
      </c>
      <c r="K5005" t="s">
        <v>7989</v>
      </c>
      <c r="Q5005" t="s">
        <v>7427</v>
      </c>
      <c r="T5005" t="s">
        <v>8925</v>
      </c>
      <c r="U5005" t="s">
        <v>7254</v>
      </c>
    </row>
    <row r="5006" spans="1:21" ht="34" x14ac:dyDescent="0.2">
      <c r="A5006">
        <v>5386</v>
      </c>
      <c r="B5006" s="8" t="str">
        <f>IFERROR(INDEX(Sheet2!C:C, MATCH(SQL!D5006, Sheet2!H:H, 0)), "")</f>
        <v/>
      </c>
      <c r="D5006" t="s">
        <v>8915</v>
      </c>
      <c r="E5006">
        <v>5380</v>
      </c>
      <c r="G5006" s="3" t="s">
        <v>8924</v>
      </c>
      <c r="I5006" t="s">
        <v>7920</v>
      </c>
      <c r="K5006" t="s">
        <v>7989</v>
      </c>
      <c r="Q5006" t="s">
        <v>7427</v>
      </c>
      <c r="T5006" t="s">
        <v>8923</v>
      </c>
      <c r="U5006" t="s">
        <v>7442</v>
      </c>
    </row>
    <row r="5007" spans="1:21" ht="34" x14ac:dyDescent="0.2">
      <c r="A5007">
        <v>5387</v>
      </c>
      <c r="B5007" s="8" t="str">
        <f>IFERROR(INDEX(Sheet2!C:C, MATCH(SQL!D5007, Sheet2!H:H, 0)), "")</f>
        <v/>
      </c>
      <c r="D5007" t="s">
        <v>8915</v>
      </c>
      <c r="E5007">
        <v>5380</v>
      </c>
      <c r="G5007" s="3" t="s">
        <v>8922</v>
      </c>
      <c r="I5007" t="s">
        <v>7920</v>
      </c>
      <c r="K5007" t="s">
        <v>7989</v>
      </c>
      <c r="Q5007" t="s">
        <v>7427</v>
      </c>
      <c r="T5007" t="s">
        <v>8921</v>
      </c>
      <c r="U5007" t="s">
        <v>7431</v>
      </c>
    </row>
    <row r="5008" spans="1:21" ht="17" x14ac:dyDescent="0.2">
      <c r="A5008">
        <v>5388</v>
      </c>
      <c r="B5008" s="8" t="str">
        <f>IFERROR(INDEX(Sheet2!C:C, MATCH(SQL!D5008, Sheet2!H:H, 0)), "")</f>
        <v/>
      </c>
      <c r="D5008" t="s">
        <v>8915</v>
      </c>
      <c r="E5008">
        <v>5380</v>
      </c>
      <c r="G5008" s="3" t="s">
        <v>8920</v>
      </c>
      <c r="I5008" t="s">
        <v>7920</v>
      </c>
      <c r="K5008" t="s">
        <v>7989</v>
      </c>
      <c r="Q5008" t="s">
        <v>7427</v>
      </c>
      <c r="T5008" t="s">
        <v>8918</v>
      </c>
      <c r="U5008" t="s">
        <v>7455</v>
      </c>
    </row>
    <row r="5009" spans="1:21" ht="17" x14ac:dyDescent="0.2">
      <c r="A5009">
        <v>5389</v>
      </c>
      <c r="B5009" s="8" t="str">
        <f>IFERROR(INDEX(Sheet2!C:C, MATCH(SQL!D5009, Sheet2!H:H, 0)), "")</f>
        <v/>
      </c>
      <c r="D5009" t="s">
        <v>8915</v>
      </c>
      <c r="E5009">
        <v>5380</v>
      </c>
      <c r="G5009" s="3" t="s">
        <v>8919</v>
      </c>
      <c r="I5009" t="s">
        <v>7920</v>
      </c>
      <c r="K5009" t="s">
        <v>7989</v>
      </c>
      <c r="Q5009" t="s">
        <v>7427</v>
      </c>
      <c r="T5009" t="s">
        <v>8918</v>
      </c>
      <c r="U5009" t="s">
        <v>7455</v>
      </c>
    </row>
    <row r="5010" spans="1:21" ht="34" x14ac:dyDescent="0.2">
      <c r="A5010">
        <v>5390</v>
      </c>
      <c r="B5010" s="8" t="str">
        <f>IFERROR(INDEX(Sheet2!C:C, MATCH(SQL!D5010, Sheet2!H:H, 0)), "")</f>
        <v/>
      </c>
      <c r="D5010" t="s">
        <v>8915</v>
      </c>
      <c r="E5010">
        <v>5380</v>
      </c>
      <c r="G5010" s="3" t="s">
        <v>8917</v>
      </c>
      <c r="I5010" t="s">
        <v>7920</v>
      </c>
      <c r="K5010" t="s">
        <v>7989</v>
      </c>
      <c r="Q5010" t="s">
        <v>7427</v>
      </c>
      <c r="T5010" t="s">
        <v>8916</v>
      </c>
      <c r="U5010" t="s">
        <v>7417</v>
      </c>
    </row>
    <row r="5011" spans="1:21" ht="34" x14ac:dyDescent="0.2">
      <c r="A5011">
        <v>5391</v>
      </c>
      <c r="B5011" s="8" t="str">
        <f>IFERROR(INDEX(Sheet2!C:C, MATCH(SQL!D5011, Sheet2!H:H, 0)), "")</f>
        <v/>
      </c>
      <c r="D5011" t="s">
        <v>8915</v>
      </c>
      <c r="E5011">
        <v>5380</v>
      </c>
      <c r="G5011" s="3" t="s">
        <v>8914</v>
      </c>
      <c r="I5011" t="s">
        <v>7920</v>
      </c>
      <c r="K5011" t="s">
        <v>7989</v>
      </c>
      <c r="Q5011" t="s">
        <v>7427</v>
      </c>
      <c r="T5011" t="s">
        <v>8913</v>
      </c>
      <c r="U5011" t="s">
        <v>7455</v>
      </c>
    </row>
    <row r="5012" spans="1:21" ht="17" x14ac:dyDescent="0.2">
      <c r="A5012">
        <v>5392</v>
      </c>
      <c r="B5012" s="8" t="str">
        <f>IFERROR(INDEX(Sheet2!C:C, MATCH(SQL!D5012, Sheet2!H:H, 0)), "")</f>
        <v/>
      </c>
      <c r="D5012" t="s">
        <v>8912</v>
      </c>
      <c r="G5012" s="3" t="s">
        <v>8911</v>
      </c>
      <c r="H5012" t="s">
        <v>7920</v>
      </c>
      <c r="I5012" t="s">
        <v>7920</v>
      </c>
      <c r="J5012" t="s">
        <v>7989</v>
      </c>
      <c r="K5012" t="s">
        <v>7989</v>
      </c>
      <c r="L5012" t="s">
        <v>7918</v>
      </c>
      <c r="N5012" t="s">
        <v>7404</v>
      </c>
      <c r="O5012" t="s">
        <v>7918</v>
      </c>
      <c r="P5012" t="s">
        <v>7427</v>
      </c>
      <c r="Q5012" t="s">
        <v>7427</v>
      </c>
    </row>
    <row r="5013" spans="1:21" ht="17" x14ac:dyDescent="0.2">
      <c r="A5013">
        <v>5393</v>
      </c>
      <c r="B5013" s="8" t="str">
        <f>IFERROR(INDEX(Sheet2!C:C, MATCH(SQL!D5013, Sheet2!H:H, 0)), "")</f>
        <v/>
      </c>
      <c r="D5013" t="s">
        <v>8867</v>
      </c>
      <c r="G5013" s="3" t="s">
        <v>8910</v>
      </c>
      <c r="H5013" t="s">
        <v>7920</v>
      </c>
      <c r="I5013" t="s">
        <v>7920</v>
      </c>
      <c r="J5013" t="s">
        <v>7989</v>
      </c>
      <c r="K5013" t="s">
        <v>7989</v>
      </c>
      <c r="L5013" t="s">
        <v>7918</v>
      </c>
      <c r="N5013" t="s">
        <v>7404</v>
      </c>
      <c r="O5013" t="s">
        <v>7918</v>
      </c>
      <c r="P5013" t="s">
        <v>7427</v>
      </c>
      <c r="Q5013" t="s">
        <v>7427</v>
      </c>
    </row>
    <row r="5014" spans="1:21" ht="34" x14ac:dyDescent="0.2">
      <c r="A5014">
        <v>5394</v>
      </c>
      <c r="B5014" s="8" t="str">
        <f>IFERROR(INDEX(Sheet2!C:C, MATCH(SQL!D5014, Sheet2!H:H, 0)), "")</f>
        <v/>
      </c>
      <c r="D5014" t="s">
        <v>8867</v>
      </c>
      <c r="E5014">
        <v>5393</v>
      </c>
      <c r="G5014" s="3" t="s">
        <v>8909</v>
      </c>
      <c r="I5014" t="s">
        <v>7920</v>
      </c>
      <c r="K5014" t="s">
        <v>7989</v>
      </c>
      <c r="Q5014" t="s">
        <v>7427</v>
      </c>
      <c r="T5014" t="s">
        <v>8026</v>
      </c>
      <c r="U5014" t="s">
        <v>8025</v>
      </c>
    </row>
    <row r="5015" spans="1:21" ht="17" x14ac:dyDescent="0.2">
      <c r="A5015">
        <v>5395</v>
      </c>
      <c r="B5015" s="8" t="str">
        <f>IFERROR(INDEX(Sheet2!C:C, MATCH(SQL!D5015, Sheet2!H:H, 0)), "")</f>
        <v/>
      </c>
      <c r="D5015" t="s">
        <v>8867</v>
      </c>
      <c r="E5015">
        <v>5393</v>
      </c>
      <c r="G5015" s="3" t="s">
        <v>8908</v>
      </c>
      <c r="I5015" t="s">
        <v>7920</v>
      </c>
      <c r="K5015" t="s">
        <v>7989</v>
      </c>
      <c r="Q5015" t="s">
        <v>7427</v>
      </c>
      <c r="T5015" t="s">
        <v>8907</v>
      </c>
      <c r="U5015" t="s">
        <v>7442</v>
      </c>
    </row>
    <row r="5016" spans="1:21" ht="34" x14ac:dyDescent="0.2">
      <c r="A5016">
        <v>5396</v>
      </c>
      <c r="B5016" s="8" t="str">
        <f>IFERROR(INDEX(Sheet2!C:C, MATCH(SQL!D5016, Sheet2!H:H, 0)), "")</f>
        <v/>
      </c>
      <c r="D5016" t="s">
        <v>8867</v>
      </c>
      <c r="E5016">
        <v>5393</v>
      </c>
      <c r="G5016" s="3" t="s">
        <v>8906</v>
      </c>
      <c r="I5016" t="s">
        <v>7920</v>
      </c>
      <c r="K5016" t="s">
        <v>7989</v>
      </c>
      <c r="Q5016" t="s">
        <v>7427</v>
      </c>
      <c r="T5016" t="s">
        <v>8905</v>
      </c>
      <c r="U5016" t="s">
        <v>7991</v>
      </c>
    </row>
    <row r="5017" spans="1:21" ht="17" x14ac:dyDescent="0.2">
      <c r="A5017">
        <v>5397</v>
      </c>
      <c r="B5017" s="8" t="str">
        <f>IFERROR(INDEX(Sheet2!C:C, MATCH(SQL!D5017, Sheet2!H:H, 0)), "")</f>
        <v/>
      </c>
      <c r="D5017" t="s">
        <v>8867</v>
      </c>
      <c r="E5017">
        <v>5393</v>
      </c>
      <c r="G5017" s="3" t="s">
        <v>8904</v>
      </c>
      <c r="I5017" t="s">
        <v>7920</v>
      </c>
      <c r="K5017" t="s">
        <v>7989</v>
      </c>
      <c r="Q5017" t="s">
        <v>7427</v>
      </c>
      <c r="T5017" t="s">
        <v>8903</v>
      </c>
      <c r="U5017" t="s">
        <v>7684</v>
      </c>
    </row>
    <row r="5018" spans="1:21" ht="17" x14ac:dyDescent="0.2">
      <c r="A5018">
        <v>5398</v>
      </c>
      <c r="B5018" s="8" t="str">
        <f>IFERROR(INDEX(Sheet2!C:C, MATCH(SQL!D5018, Sheet2!H:H, 0)), "")</f>
        <v/>
      </c>
      <c r="D5018" t="s">
        <v>8867</v>
      </c>
      <c r="E5018">
        <v>5393</v>
      </c>
      <c r="G5018" s="3" t="s">
        <v>8902</v>
      </c>
      <c r="I5018" t="s">
        <v>7920</v>
      </c>
      <c r="K5018" t="s">
        <v>7989</v>
      </c>
      <c r="Q5018" t="s">
        <v>7427</v>
      </c>
      <c r="T5018" t="s">
        <v>8901</v>
      </c>
      <c r="U5018" t="s">
        <v>7534</v>
      </c>
    </row>
    <row r="5019" spans="1:21" ht="17" x14ac:dyDescent="0.2">
      <c r="A5019">
        <v>5399</v>
      </c>
      <c r="B5019" s="8" t="str">
        <f>IFERROR(INDEX(Sheet2!C:C, MATCH(SQL!D5019, Sheet2!H:H, 0)), "")</f>
        <v/>
      </c>
      <c r="D5019" t="s">
        <v>8867</v>
      </c>
      <c r="E5019">
        <v>5393</v>
      </c>
      <c r="G5019" s="3" t="s">
        <v>8900</v>
      </c>
      <c r="I5019" t="s">
        <v>7920</v>
      </c>
      <c r="K5019" t="s">
        <v>7989</v>
      </c>
      <c r="Q5019" t="s">
        <v>7427</v>
      </c>
      <c r="T5019" t="s">
        <v>8899</v>
      </c>
      <c r="U5019" t="s">
        <v>7409</v>
      </c>
    </row>
    <row r="5020" spans="1:21" ht="17" x14ac:dyDescent="0.2">
      <c r="A5020">
        <v>5400</v>
      </c>
      <c r="B5020" s="8" t="str">
        <f>IFERROR(INDEX(Sheet2!C:C, MATCH(SQL!D5020, Sheet2!H:H, 0)), "")</f>
        <v/>
      </c>
      <c r="D5020" t="s">
        <v>8867</v>
      </c>
      <c r="E5020">
        <v>5393</v>
      </c>
      <c r="G5020" s="3" t="s">
        <v>8898</v>
      </c>
      <c r="I5020" t="s">
        <v>7920</v>
      </c>
      <c r="K5020" t="s">
        <v>7989</v>
      </c>
      <c r="Q5020" t="s">
        <v>7427</v>
      </c>
      <c r="T5020" t="s">
        <v>8897</v>
      </c>
      <c r="U5020" t="s">
        <v>8896</v>
      </c>
    </row>
    <row r="5021" spans="1:21" ht="34" x14ac:dyDescent="0.2">
      <c r="A5021">
        <v>5401</v>
      </c>
      <c r="B5021" s="8" t="str">
        <f>IFERROR(INDEX(Sheet2!C:C, MATCH(SQL!D5021, Sheet2!H:H, 0)), "")</f>
        <v/>
      </c>
      <c r="D5021" t="s">
        <v>8867</v>
      </c>
      <c r="E5021">
        <v>5393</v>
      </c>
      <c r="G5021" s="3" t="s">
        <v>8895</v>
      </c>
      <c r="I5021" t="s">
        <v>7920</v>
      </c>
      <c r="K5021" t="s">
        <v>7989</v>
      </c>
      <c r="Q5021" t="s">
        <v>7427</v>
      </c>
      <c r="T5021" t="s">
        <v>8894</v>
      </c>
      <c r="U5021" t="s">
        <v>7397</v>
      </c>
    </row>
    <row r="5022" spans="1:21" ht="17" x14ac:dyDescent="0.2">
      <c r="A5022">
        <v>5402</v>
      </c>
      <c r="B5022" s="8" t="str">
        <f>IFERROR(INDEX(Sheet2!C:C, MATCH(SQL!D5022, Sheet2!H:H, 0)), "")</f>
        <v/>
      </c>
      <c r="D5022" t="s">
        <v>8867</v>
      </c>
      <c r="E5022">
        <v>5393</v>
      </c>
      <c r="G5022" s="3" t="s">
        <v>8893</v>
      </c>
      <c r="I5022" t="s">
        <v>7920</v>
      </c>
      <c r="K5022" t="s">
        <v>7989</v>
      </c>
      <c r="Q5022" t="s">
        <v>7427</v>
      </c>
      <c r="T5022" t="s">
        <v>8892</v>
      </c>
      <c r="U5022" t="s">
        <v>7930</v>
      </c>
    </row>
    <row r="5023" spans="1:21" ht="17" x14ac:dyDescent="0.2">
      <c r="A5023">
        <v>5403</v>
      </c>
      <c r="B5023" s="8" t="str">
        <f>IFERROR(INDEX(Sheet2!C:C, MATCH(SQL!D5023, Sheet2!H:H, 0)), "")</f>
        <v/>
      </c>
      <c r="D5023" t="s">
        <v>8867</v>
      </c>
      <c r="E5023">
        <v>5393</v>
      </c>
      <c r="G5023" s="3" t="s">
        <v>8891</v>
      </c>
      <c r="I5023" t="s">
        <v>7920</v>
      </c>
      <c r="K5023" t="s">
        <v>7989</v>
      </c>
      <c r="Q5023" t="s">
        <v>7427</v>
      </c>
      <c r="T5023" t="s">
        <v>8890</v>
      </c>
      <c r="U5023" t="s">
        <v>7455</v>
      </c>
    </row>
    <row r="5024" spans="1:21" ht="34" x14ac:dyDescent="0.2">
      <c r="A5024">
        <v>5404</v>
      </c>
      <c r="B5024" s="8" t="str">
        <f>IFERROR(INDEX(Sheet2!C:C, MATCH(SQL!D5024, Sheet2!H:H, 0)), "")</f>
        <v/>
      </c>
      <c r="D5024" t="s">
        <v>8867</v>
      </c>
      <c r="E5024">
        <v>5393</v>
      </c>
      <c r="G5024" s="3" t="s">
        <v>8889</v>
      </c>
      <c r="I5024" t="s">
        <v>7920</v>
      </c>
      <c r="K5024" t="s">
        <v>7989</v>
      </c>
      <c r="Q5024" t="s">
        <v>7427</v>
      </c>
      <c r="T5024" t="s">
        <v>8888</v>
      </c>
      <c r="U5024" t="s">
        <v>7455</v>
      </c>
    </row>
    <row r="5025" spans="1:21" ht="34" x14ac:dyDescent="0.2">
      <c r="A5025">
        <v>5405</v>
      </c>
      <c r="B5025" s="8" t="str">
        <f>IFERROR(INDEX(Sheet2!C:C, MATCH(SQL!D5025, Sheet2!H:H, 0)), "")</f>
        <v/>
      </c>
      <c r="D5025" t="s">
        <v>8867</v>
      </c>
      <c r="E5025">
        <v>5393</v>
      </c>
      <c r="G5025" s="3" t="s">
        <v>8887</v>
      </c>
      <c r="I5025" t="s">
        <v>7920</v>
      </c>
      <c r="K5025" t="s">
        <v>7989</v>
      </c>
      <c r="Q5025" t="s">
        <v>7427</v>
      </c>
      <c r="T5025" t="s">
        <v>8886</v>
      </c>
      <c r="U5025" t="s">
        <v>7930</v>
      </c>
    </row>
    <row r="5026" spans="1:21" ht="17" x14ac:dyDescent="0.2">
      <c r="A5026">
        <v>5406</v>
      </c>
      <c r="B5026" s="8" t="str">
        <f>IFERROR(INDEX(Sheet2!C:C, MATCH(SQL!D5026, Sheet2!H:H, 0)), "")</f>
        <v/>
      </c>
      <c r="D5026" t="s">
        <v>8867</v>
      </c>
      <c r="E5026">
        <v>5393</v>
      </c>
      <c r="G5026" s="3" t="s">
        <v>8885</v>
      </c>
      <c r="I5026" t="s">
        <v>7920</v>
      </c>
      <c r="K5026" t="s">
        <v>7989</v>
      </c>
      <c r="Q5026" t="s">
        <v>7427</v>
      </c>
      <c r="T5026" t="s">
        <v>8884</v>
      </c>
      <c r="U5026" t="s">
        <v>7442</v>
      </c>
    </row>
    <row r="5027" spans="1:21" ht="17" x14ac:dyDescent="0.2">
      <c r="A5027">
        <v>5407</v>
      </c>
      <c r="B5027" s="8" t="str">
        <f>IFERROR(INDEX(Sheet2!C:C, MATCH(SQL!D5027, Sheet2!H:H, 0)), "")</f>
        <v/>
      </c>
      <c r="D5027" t="s">
        <v>8867</v>
      </c>
      <c r="E5027">
        <v>5393</v>
      </c>
      <c r="G5027" s="3" t="s">
        <v>8883</v>
      </c>
      <c r="I5027" t="s">
        <v>7920</v>
      </c>
      <c r="K5027" t="s">
        <v>7989</v>
      </c>
      <c r="Q5027" t="s">
        <v>7427</v>
      </c>
      <c r="T5027" t="s">
        <v>8882</v>
      </c>
      <c r="U5027" t="s">
        <v>7390</v>
      </c>
    </row>
    <row r="5028" spans="1:21" ht="34" x14ac:dyDescent="0.2">
      <c r="A5028">
        <v>5408</v>
      </c>
      <c r="B5028" s="8" t="str">
        <f>IFERROR(INDEX(Sheet2!C:C, MATCH(SQL!D5028, Sheet2!H:H, 0)), "")</f>
        <v/>
      </c>
      <c r="D5028" t="s">
        <v>8867</v>
      </c>
      <c r="E5028">
        <v>5393</v>
      </c>
      <c r="G5028" s="3" t="s">
        <v>8881</v>
      </c>
      <c r="I5028" t="s">
        <v>7920</v>
      </c>
      <c r="K5028" t="s">
        <v>7989</v>
      </c>
      <c r="Q5028" t="s">
        <v>7427</v>
      </c>
      <c r="T5028" t="s">
        <v>8880</v>
      </c>
      <c r="U5028" t="s">
        <v>7397</v>
      </c>
    </row>
    <row r="5029" spans="1:21" ht="17" x14ac:dyDescent="0.2">
      <c r="A5029">
        <v>5409</v>
      </c>
      <c r="B5029" s="8" t="str">
        <f>IFERROR(INDEX(Sheet2!C:C, MATCH(SQL!D5029, Sheet2!H:H, 0)), "")</f>
        <v/>
      </c>
      <c r="D5029" t="s">
        <v>8867</v>
      </c>
      <c r="E5029">
        <v>5393</v>
      </c>
      <c r="G5029" s="3" t="s">
        <v>8879</v>
      </c>
      <c r="I5029" t="s">
        <v>7920</v>
      </c>
      <c r="K5029" t="s">
        <v>7989</v>
      </c>
      <c r="Q5029" t="s">
        <v>7427</v>
      </c>
      <c r="T5029" t="s">
        <v>8878</v>
      </c>
      <c r="U5029" t="s">
        <v>7431</v>
      </c>
    </row>
    <row r="5030" spans="1:21" ht="17" x14ac:dyDescent="0.2">
      <c r="A5030">
        <v>5410</v>
      </c>
      <c r="B5030" s="8" t="str">
        <f>IFERROR(INDEX(Sheet2!C:C, MATCH(SQL!D5030, Sheet2!H:H, 0)), "")</f>
        <v/>
      </c>
      <c r="D5030" t="s">
        <v>8867</v>
      </c>
      <c r="E5030">
        <v>5393</v>
      </c>
      <c r="G5030" s="3" t="s">
        <v>8877</v>
      </c>
      <c r="I5030" t="s">
        <v>7920</v>
      </c>
      <c r="K5030" t="s">
        <v>7989</v>
      </c>
      <c r="Q5030" t="s">
        <v>7427</v>
      </c>
      <c r="T5030" t="s">
        <v>8876</v>
      </c>
      <c r="U5030" t="s">
        <v>7488</v>
      </c>
    </row>
    <row r="5031" spans="1:21" ht="34" x14ac:dyDescent="0.2">
      <c r="A5031">
        <v>5411</v>
      </c>
      <c r="B5031" s="8" t="str">
        <f>IFERROR(INDEX(Sheet2!C:C, MATCH(SQL!D5031, Sheet2!H:H, 0)), "")</f>
        <v/>
      </c>
      <c r="D5031" t="s">
        <v>8867</v>
      </c>
      <c r="E5031">
        <v>5393</v>
      </c>
      <c r="G5031" s="3" t="s">
        <v>8875</v>
      </c>
      <c r="I5031" t="s">
        <v>7920</v>
      </c>
      <c r="K5031" t="s">
        <v>7989</v>
      </c>
      <c r="Q5031" t="s">
        <v>7427</v>
      </c>
      <c r="T5031" t="s">
        <v>8874</v>
      </c>
      <c r="U5031" t="s">
        <v>7420</v>
      </c>
    </row>
    <row r="5032" spans="1:21" ht="34" x14ac:dyDescent="0.2">
      <c r="A5032">
        <v>5412</v>
      </c>
      <c r="B5032" s="8" t="str">
        <f>IFERROR(INDEX(Sheet2!C:C, MATCH(SQL!D5032, Sheet2!H:H, 0)), "")</f>
        <v/>
      </c>
      <c r="D5032" t="s">
        <v>8867</v>
      </c>
      <c r="E5032">
        <v>5393</v>
      </c>
      <c r="G5032" s="3" t="s">
        <v>8873</v>
      </c>
      <c r="I5032" t="s">
        <v>7920</v>
      </c>
      <c r="K5032" t="s">
        <v>7989</v>
      </c>
      <c r="Q5032" t="s">
        <v>7427</v>
      </c>
      <c r="T5032" t="s">
        <v>8872</v>
      </c>
      <c r="U5032" t="s">
        <v>7420</v>
      </c>
    </row>
    <row r="5033" spans="1:21" ht="17" x14ac:dyDescent="0.2">
      <c r="A5033">
        <v>5413</v>
      </c>
      <c r="B5033" s="8" t="str">
        <f>IFERROR(INDEX(Sheet2!C:C, MATCH(SQL!D5033, Sheet2!H:H, 0)), "")</f>
        <v/>
      </c>
      <c r="D5033" t="s">
        <v>8867</v>
      </c>
      <c r="E5033">
        <v>5393</v>
      </c>
      <c r="G5033" s="3" t="s">
        <v>8871</v>
      </c>
      <c r="I5033" t="s">
        <v>7920</v>
      </c>
      <c r="K5033" t="s">
        <v>7989</v>
      </c>
      <c r="Q5033" t="s">
        <v>7427</v>
      </c>
      <c r="T5033" t="s">
        <v>8870</v>
      </c>
      <c r="U5033" t="s">
        <v>7455</v>
      </c>
    </row>
    <row r="5034" spans="1:21" ht="34" x14ac:dyDescent="0.2">
      <c r="A5034">
        <v>5414</v>
      </c>
      <c r="B5034" s="8" t="str">
        <f>IFERROR(INDEX(Sheet2!C:C, MATCH(SQL!D5034, Sheet2!H:H, 0)), "")</f>
        <v/>
      </c>
      <c r="D5034" t="s">
        <v>8867</v>
      </c>
      <c r="E5034">
        <v>5393</v>
      </c>
      <c r="G5034" s="3" t="s">
        <v>8869</v>
      </c>
      <c r="I5034" t="s">
        <v>7920</v>
      </c>
      <c r="K5034" t="s">
        <v>7989</v>
      </c>
      <c r="Q5034" t="s">
        <v>7427</v>
      </c>
      <c r="T5034" t="s">
        <v>8868</v>
      </c>
      <c r="U5034" t="s">
        <v>7442</v>
      </c>
    </row>
    <row r="5035" spans="1:21" ht="17" x14ac:dyDescent="0.2">
      <c r="A5035">
        <v>5415</v>
      </c>
      <c r="B5035" s="8" t="str">
        <f>IFERROR(INDEX(Sheet2!C:C, MATCH(SQL!D5035, Sheet2!H:H, 0)), "")</f>
        <v/>
      </c>
      <c r="D5035" t="s">
        <v>8867</v>
      </c>
      <c r="E5035">
        <v>5393</v>
      </c>
      <c r="G5035" s="3" t="s">
        <v>8866</v>
      </c>
      <c r="I5035" t="s">
        <v>7920</v>
      </c>
      <c r="K5035" t="s">
        <v>7989</v>
      </c>
      <c r="Q5035" t="s">
        <v>7427</v>
      </c>
      <c r="T5035" t="s">
        <v>8865</v>
      </c>
      <c r="U5035" t="s">
        <v>7508</v>
      </c>
    </row>
    <row r="5036" spans="1:21" ht="17" x14ac:dyDescent="0.2">
      <c r="A5036">
        <v>5416</v>
      </c>
      <c r="B5036" s="8" t="str">
        <f>IFERROR(INDEX(Sheet2!C:C, MATCH(SQL!D5036, Sheet2!H:H, 0)), "")</f>
        <v/>
      </c>
      <c r="D5036" t="s">
        <v>8780</v>
      </c>
      <c r="G5036" s="3" t="s">
        <v>8864</v>
      </c>
      <c r="H5036" t="s">
        <v>7920</v>
      </c>
      <c r="I5036" t="s">
        <v>7920</v>
      </c>
      <c r="J5036" t="s">
        <v>7989</v>
      </c>
      <c r="K5036" t="s">
        <v>7989</v>
      </c>
      <c r="L5036" t="s">
        <v>7918</v>
      </c>
      <c r="N5036" t="s">
        <v>7404</v>
      </c>
      <c r="O5036" t="s">
        <v>7918</v>
      </c>
      <c r="P5036" t="s">
        <v>7605</v>
      </c>
      <c r="Q5036" t="s">
        <v>7605</v>
      </c>
    </row>
    <row r="5037" spans="1:21" ht="51" x14ac:dyDescent="0.2">
      <c r="A5037">
        <v>5417</v>
      </c>
      <c r="B5037" s="8" t="str">
        <f>IFERROR(INDEX(Sheet2!C:C, MATCH(SQL!D5037, Sheet2!H:H, 0)), "")</f>
        <v/>
      </c>
      <c r="D5037" t="s">
        <v>8780</v>
      </c>
      <c r="E5037">
        <v>5416</v>
      </c>
      <c r="G5037" s="3" t="s">
        <v>8863</v>
      </c>
      <c r="I5037" t="s">
        <v>7920</v>
      </c>
      <c r="K5037" t="s">
        <v>7989</v>
      </c>
      <c r="Q5037" t="s">
        <v>7605</v>
      </c>
      <c r="T5037" t="s">
        <v>8862</v>
      </c>
      <c r="U5037" t="s">
        <v>7991</v>
      </c>
    </row>
    <row r="5038" spans="1:21" ht="34" x14ac:dyDescent="0.2">
      <c r="A5038">
        <v>5418</v>
      </c>
      <c r="B5038" s="8" t="str">
        <f>IFERROR(INDEX(Sheet2!C:C, MATCH(SQL!D5038, Sheet2!H:H, 0)), "")</f>
        <v/>
      </c>
      <c r="D5038" t="s">
        <v>8780</v>
      </c>
      <c r="E5038">
        <v>5416</v>
      </c>
      <c r="G5038" s="3" t="s">
        <v>8861</v>
      </c>
      <c r="I5038" t="s">
        <v>7920</v>
      </c>
      <c r="K5038" t="s">
        <v>7989</v>
      </c>
      <c r="Q5038" t="s">
        <v>7605</v>
      </c>
      <c r="T5038" t="s">
        <v>8860</v>
      </c>
      <c r="U5038" t="s">
        <v>7536</v>
      </c>
    </row>
    <row r="5039" spans="1:21" ht="34" x14ac:dyDescent="0.2">
      <c r="A5039">
        <v>5419</v>
      </c>
      <c r="B5039" s="8" t="str">
        <f>IFERROR(INDEX(Sheet2!C:C, MATCH(SQL!D5039, Sheet2!H:H, 0)), "")</f>
        <v/>
      </c>
      <c r="D5039" t="s">
        <v>8780</v>
      </c>
      <c r="E5039">
        <v>5416</v>
      </c>
      <c r="G5039" s="3" t="s">
        <v>8859</v>
      </c>
      <c r="I5039" t="s">
        <v>7920</v>
      </c>
      <c r="K5039" t="s">
        <v>7989</v>
      </c>
      <c r="Q5039" t="s">
        <v>7605</v>
      </c>
      <c r="T5039" t="s">
        <v>8858</v>
      </c>
      <c r="U5039" t="s">
        <v>7991</v>
      </c>
    </row>
    <row r="5040" spans="1:21" ht="34" x14ac:dyDescent="0.2">
      <c r="A5040">
        <v>5420</v>
      </c>
      <c r="B5040" s="8" t="str">
        <f>IFERROR(INDEX(Sheet2!C:C, MATCH(SQL!D5040, Sheet2!H:H, 0)), "")</f>
        <v/>
      </c>
      <c r="D5040" t="s">
        <v>8780</v>
      </c>
      <c r="E5040">
        <v>5416</v>
      </c>
      <c r="G5040" s="3" t="s">
        <v>8857</v>
      </c>
      <c r="I5040" t="s">
        <v>7920</v>
      </c>
      <c r="K5040" t="s">
        <v>7989</v>
      </c>
      <c r="Q5040" t="s">
        <v>7605</v>
      </c>
      <c r="T5040" t="s">
        <v>8849</v>
      </c>
      <c r="U5040" t="s">
        <v>7417</v>
      </c>
    </row>
    <row r="5041" spans="1:21" ht="34" x14ac:dyDescent="0.2">
      <c r="A5041">
        <v>5421</v>
      </c>
      <c r="B5041" s="8" t="str">
        <f>IFERROR(INDEX(Sheet2!C:C, MATCH(SQL!D5041, Sheet2!H:H, 0)), "")</f>
        <v/>
      </c>
      <c r="D5041" t="s">
        <v>8780</v>
      </c>
      <c r="E5041">
        <v>5416</v>
      </c>
      <c r="G5041" s="3" t="s">
        <v>8856</v>
      </c>
      <c r="I5041" t="s">
        <v>7920</v>
      </c>
      <c r="K5041" t="s">
        <v>7989</v>
      </c>
      <c r="Q5041" t="s">
        <v>7605</v>
      </c>
      <c r="T5041" t="s">
        <v>7627</v>
      </c>
      <c r="U5041" t="s">
        <v>7437</v>
      </c>
    </row>
    <row r="5042" spans="1:21" ht="34" x14ac:dyDescent="0.2">
      <c r="A5042">
        <v>5422</v>
      </c>
      <c r="B5042" s="8" t="str">
        <f>IFERROR(INDEX(Sheet2!C:C, MATCH(SQL!D5042, Sheet2!H:H, 0)), "")</f>
        <v/>
      </c>
      <c r="D5042" t="s">
        <v>8780</v>
      </c>
      <c r="E5042">
        <v>5416</v>
      </c>
      <c r="G5042" s="3" t="s">
        <v>8855</v>
      </c>
      <c r="I5042" t="s">
        <v>7920</v>
      </c>
      <c r="K5042" t="s">
        <v>7989</v>
      </c>
      <c r="Q5042" t="s">
        <v>7605</v>
      </c>
      <c r="T5042" t="s">
        <v>8854</v>
      </c>
      <c r="U5042" t="s">
        <v>7397</v>
      </c>
    </row>
    <row r="5043" spans="1:21" ht="34" x14ac:dyDescent="0.2">
      <c r="A5043">
        <v>5423</v>
      </c>
      <c r="B5043" s="8" t="str">
        <f>IFERROR(INDEX(Sheet2!C:C, MATCH(SQL!D5043, Sheet2!H:H, 0)), "")</f>
        <v/>
      </c>
      <c r="D5043" t="s">
        <v>8780</v>
      </c>
      <c r="E5043">
        <v>5416</v>
      </c>
      <c r="G5043" s="3" t="s">
        <v>8853</v>
      </c>
      <c r="I5043" t="s">
        <v>7920</v>
      </c>
      <c r="K5043" t="s">
        <v>7989</v>
      </c>
      <c r="Q5043" t="s">
        <v>7605</v>
      </c>
      <c r="T5043" t="s">
        <v>8204</v>
      </c>
      <c r="U5043" t="s">
        <v>7254</v>
      </c>
    </row>
    <row r="5044" spans="1:21" ht="34" x14ac:dyDescent="0.2">
      <c r="A5044">
        <v>5424</v>
      </c>
      <c r="B5044" s="8" t="str">
        <f>IFERROR(INDEX(Sheet2!C:C, MATCH(SQL!D5044, Sheet2!H:H, 0)), "")</f>
        <v/>
      </c>
      <c r="D5044" t="s">
        <v>8780</v>
      </c>
      <c r="E5044">
        <v>5416</v>
      </c>
      <c r="G5044" s="3" t="s">
        <v>8852</v>
      </c>
      <c r="I5044" t="s">
        <v>7920</v>
      </c>
      <c r="K5044" t="s">
        <v>7989</v>
      </c>
      <c r="Q5044" t="s">
        <v>7605</v>
      </c>
      <c r="T5044" t="s">
        <v>8851</v>
      </c>
      <c r="U5044" t="s">
        <v>7488</v>
      </c>
    </row>
    <row r="5045" spans="1:21" ht="34" x14ac:dyDescent="0.2">
      <c r="A5045">
        <v>5425</v>
      </c>
      <c r="B5045" s="8" t="str">
        <f>IFERROR(INDEX(Sheet2!C:C, MATCH(SQL!D5045, Sheet2!H:H, 0)), "")</f>
        <v/>
      </c>
      <c r="D5045" t="s">
        <v>8780</v>
      </c>
      <c r="E5045">
        <v>5416</v>
      </c>
      <c r="G5045" s="3" t="s">
        <v>8850</v>
      </c>
      <c r="I5045" t="s">
        <v>7920</v>
      </c>
      <c r="K5045" t="s">
        <v>7989</v>
      </c>
      <c r="Q5045" t="s">
        <v>7605</v>
      </c>
      <c r="T5045" t="s">
        <v>8849</v>
      </c>
      <c r="U5045" t="s">
        <v>7417</v>
      </c>
    </row>
    <row r="5046" spans="1:21" ht="34" x14ac:dyDescent="0.2">
      <c r="A5046">
        <v>5426</v>
      </c>
      <c r="B5046" s="8" t="str">
        <f>IFERROR(INDEX(Sheet2!C:C, MATCH(SQL!D5046, Sheet2!H:H, 0)), "")</f>
        <v/>
      </c>
      <c r="D5046" t="s">
        <v>8780</v>
      </c>
      <c r="E5046">
        <v>5416</v>
      </c>
      <c r="G5046" s="3" t="s">
        <v>8848</v>
      </c>
      <c r="I5046" t="s">
        <v>7920</v>
      </c>
      <c r="K5046" t="s">
        <v>7989</v>
      </c>
      <c r="Q5046" t="s">
        <v>7605</v>
      </c>
      <c r="T5046" t="s">
        <v>8847</v>
      </c>
      <c r="U5046" t="s">
        <v>8056</v>
      </c>
    </row>
    <row r="5047" spans="1:21" ht="34" x14ac:dyDescent="0.2">
      <c r="A5047">
        <v>5427</v>
      </c>
      <c r="B5047" s="8" t="str">
        <f>IFERROR(INDEX(Sheet2!C:C, MATCH(SQL!D5047, Sheet2!H:H, 0)), "")</f>
        <v/>
      </c>
      <c r="D5047" t="s">
        <v>8780</v>
      </c>
      <c r="E5047">
        <v>5416</v>
      </c>
      <c r="G5047" s="3" t="s">
        <v>8846</v>
      </c>
      <c r="I5047" t="s">
        <v>7920</v>
      </c>
      <c r="K5047" t="s">
        <v>7989</v>
      </c>
      <c r="Q5047" t="s">
        <v>7605</v>
      </c>
      <c r="T5047" t="s">
        <v>8845</v>
      </c>
      <c r="U5047" t="s">
        <v>7991</v>
      </c>
    </row>
    <row r="5048" spans="1:21" ht="34" x14ac:dyDescent="0.2">
      <c r="A5048">
        <v>5428</v>
      </c>
      <c r="B5048" s="8" t="str">
        <f>IFERROR(INDEX(Sheet2!C:C, MATCH(SQL!D5048, Sheet2!H:H, 0)), "")</f>
        <v/>
      </c>
      <c r="D5048" t="s">
        <v>8780</v>
      </c>
      <c r="E5048">
        <v>5416</v>
      </c>
      <c r="G5048" s="3" t="s">
        <v>8844</v>
      </c>
      <c r="I5048" t="s">
        <v>7920</v>
      </c>
      <c r="K5048" t="s">
        <v>7989</v>
      </c>
      <c r="Q5048" t="s">
        <v>7605</v>
      </c>
      <c r="T5048" t="s">
        <v>8843</v>
      </c>
      <c r="U5048" t="s">
        <v>7488</v>
      </c>
    </row>
    <row r="5049" spans="1:21" ht="17" x14ac:dyDescent="0.2">
      <c r="A5049">
        <v>5429</v>
      </c>
      <c r="B5049" s="8" t="str">
        <f>IFERROR(INDEX(Sheet2!C:C, MATCH(SQL!D5049, Sheet2!H:H, 0)), "")</f>
        <v/>
      </c>
      <c r="D5049" t="s">
        <v>8780</v>
      </c>
      <c r="E5049">
        <v>5416</v>
      </c>
      <c r="G5049" s="3" t="s">
        <v>8842</v>
      </c>
      <c r="I5049" t="s">
        <v>7920</v>
      </c>
      <c r="K5049" t="s">
        <v>7989</v>
      </c>
      <c r="Q5049" t="s">
        <v>7605</v>
      </c>
      <c r="T5049" t="s">
        <v>8841</v>
      </c>
      <c r="U5049" t="s">
        <v>7508</v>
      </c>
    </row>
    <row r="5050" spans="1:21" ht="34" x14ac:dyDescent="0.2">
      <c r="A5050">
        <v>5430</v>
      </c>
      <c r="B5050" s="8" t="str">
        <f>IFERROR(INDEX(Sheet2!C:C, MATCH(SQL!D5050, Sheet2!H:H, 0)), "")</f>
        <v/>
      </c>
      <c r="D5050" t="s">
        <v>8780</v>
      </c>
      <c r="E5050">
        <v>5416</v>
      </c>
      <c r="G5050" s="3" t="s">
        <v>8840</v>
      </c>
      <c r="I5050" t="s">
        <v>7920</v>
      </c>
      <c r="K5050" t="s">
        <v>7989</v>
      </c>
      <c r="Q5050" t="s">
        <v>7605</v>
      </c>
      <c r="T5050" t="s">
        <v>8154</v>
      </c>
      <c r="U5050" t="s">
        <v>7397</v>
      </c>
    </row>
    <row r="5051" spans="1:21" ht="34" x14ac:dyDescent="0.2">
      <c r="A5051">
        <v>5431</v>
      </c>
      <c r="B5051" s="8" t="str">
        <f>IFERROR(INDEX(Sheet2!C:C, MATCH(SQL!D5051, Sheet2!H:H, 0)), "")</f>
        <v/>
      </c>
      <c r="D5051" t="s">
        <v>8780</v>
      </c>
      <c r="E5051">
        <v>5416</v>
      </c>
      <c r="G5051" s="3" t="s">
        <v>8839</v>
      </c>
      <c r="I5051" t="s">
        <v>7920</v>
      </c>
      <c r="K5051" t="s">
        <v>7989</v>
      </c>
      <c r="Q5051" t="s">
        <v>7605</v>
      </c>
      <c r="T5051" t="s">
        <v>8154</v>
      </c>
      <c r="U5051" t="s">
        <v>7397</v>
      </c>
    </row>
    <row r="5052" spans="1:21" ht="34" x14ac:dyDescent="0.2">
      <c r="A5052">
        <v>5432</v>
      </c>
      <c r="B5052" s="8" t="str">
        <f>IFERROR(INDEX(Sheet2!C:C, MATCH(SQL!D5052, Sheet2!H:H, 0)), "")</f>
        <v/>
      </c>
      <c r="D5052" t="s">
        <v>8780</v>
      </c>
      <c r="E5052">
        <v>5416</v>
      </c>
      <c r="G5052" s="3" t="s">
        <v>8838</v>
      </c>
      <c r="I5052" t="s">
        <v>7920</v>
      </c>
      <c r="K5052" t="s">
        <v>7989</v>
      </c>
      <c r="Q5052" t="s">
        <v>7605</v>
      </c>
      <c r="T5052" t="s">
        <v>8837</v>
      </c>
      <c r="U5052" t="s">
        <v>7455</v>
      </c>
    </row>
    <row r="5053" spans="1:21" ht="34" x14ac:dyDescent="0.2">
      <c r="A5053">
        <v>5433</v>
      </c>
      <c r="B5053" s="8" t="str">
        <f>IFERROR(INDEX(Sheet2!C:C, MATCH(SQL!D5053, Sheet2!H:H, 0)), "")</f>
        <v/>
      </c>
      <c r="D5053" t="s">
        <v>8780</v>
      </c>
      <c r="E5053">
        <v>5416</v>
      </c>
      <c r="G5053" s="3" t="s">
        <v>8836</v>
      </c>
      <c r="I5053" t="s">
        <v>7920</v>
      </c>
      <c r="K5053" t="s">
        <v>7989</v>
      </c>
      <c r="Q5053" t="s">
        <v>7605</v>
      </c>
      <c r="T5053" t="s">
        <v>8835</v>
      </c>
      <c r="U5053" t="s">
        <v>7548</v>
      </c>
    </row>
    <row r="5054" spans="1:21" ht="34" x14ac:dyDescent="0.2">
      <c r="A5054">
        <v>5434</v>
      </c>
      <c r="B5054" s="8" t="str">
        <f>IFERROR(INDEX(Sheet2!C:C, MATCH(SQL!D5054, Sheet2!H:H, 0)), "")</f>
        <v/>
      </c>
      <c r="D5054" t="s">
        <v>8780</v>
      </c>
      <c r="E5054">
        <v>5416</v>
      </c>
      <c r="G5054" s="3" t="s">
        <v>8834</v>
      </c>
      <c r="I5054" t="s">
        <v>7920</v>
      </c>
      <c r="K5054" t="s">
        <v>7989</v>
      </c>
      <c r="Q5054" t="s">
        <v>7605</v>
      </c>
      <c r="T5054" t="s">
        <v>8833</v>
      </c>
      <c r="U5054" t="s">
        <v>7437</v>
      </c>
    </row>
    <row r="5055" spans="1:21" ht="34" x14ac:dyDescent="0.2">
      <c r="A5055">
        <v>5435</v>
      </c>
      <c r="B5055" s="8" t="str">
        <f>IFERROR(INDEX(Sheet2!C:C, MATCH(SQL!D5055, Sheet2!H:H, 0)), "")</f>
        <v/>
      </c>
      <c r="D5055" t="s">
        <v>8780</v>
      </c>
      <c r="E5055">
        <v>5416</v>
      </c>
      <c r="G5055" s="3" t="s">
        <v>8832</v>
      </c>
      <c r="I5055" t="s">
        <v>7920</v>
      </c>
      <c r="K5055" t="s">
        <v>7989</v>
      </c>
      <c r="Q5055" t="s">
        <v>7605</v>
      </c>
      <c r="T5055" t="s">
        <v>8831</v>
      </c>
      <c r="U5055" t="s">
        <v>7455</v>
      </c>
    </row>
    <row r="5056" spans="1:21" ht="34" x14ac:dyDescent="0.2">
      <c r="A5056">
        <v>5436</v>
      </c>
      <c r="B5056" s="8" t="str">
        <f>IFERROR(INDEX(Sheet2!C:C, MATCH(SQL!D5056, Sheet2!H:H, 0)), "")</f>
        <v/>
      </c>
      <c r="D5056" t="s">
        <v>8780</v>
      </c>
      <c r="E5056">
        <v>5416</v>
      </c>
      <c r="G5056" s="3" t="s">
        <v>8830</v>
      </c>
      <c r="I5056" t="s">
        <v>7920</v>
      </c>
      <c r="K5056" t="s">
        <v>7989</v>
      </c>
      <c r="Q5056" t="s">
        <v>7605</v>
      </c>
      <c r="T5056" t="s">
        <v>8829</v>
      </c>
      <c r="U5056" t="s">
        <v>7508</v>
      </c>
    </row>
    <row r="5057" spans="1:21" ht="34" x14ac:dyDescent="0.2">
      <c r="A5057">
        <v>5437</v>
      </c>
      <c r="B5057" s="8" t="str">
        <f>IFERROR(INDEX(Sheet2!C:C, MATCH(SQL!D5057, Sheet2!H:H, 0)), "")</f>
        <v/>
      </c>
      <c r="D5057" t="s">
        <v>8780</v>
      </c>
      <c r="E5057">
        <v>5416</v>
      </c>
      <c r="G5057" s="3" t="s">
        <v>8828</v>
      </c>
      <c r="I5057" t="s">
        <v>7920</v>
      </c>
      <c r="K5057" t="s">
        <v>7989</v>
      </c>
      <c r="Q5057" t="s">
        <v>7605</v>
      </c>
      <c r="T5057" t="s">
        <v>8802</v>
      </c>
      <c r="U5057" t="s">
        <v>7491</v>
      </c>
    </row>
    <row r="5058" spans="1:21" ht="34" x14ac:dyDescent="0.2">
      <c r="A5058">
        <v>5438</v>
      </c>
      <c r="B5058" s="8" t="str">
        <f>IFERROR(INDEX(Sheet2!C:C, MATCH(SQL!D5058, Sheet2!H:H, 0)), "")</f>
        <v/>
      </c>
      <c r="D5058" t="s">
        <v>8780</v>
      </c>
      <c r="E5058">
        <v>5416</v>
      </c>
      <c r="G5058" s="3" t="s">
        <v>8827</v>
      </c>
      <c r="I5058" t="s">
        <v>7920</v>
      </c>
      <c r="K5058" t="s">
        <v>7989</v>
      </c>
      <c r="Q5058" t="s">
        <v>7605</v>
      </c>
      <c r="T5058" t="s">
        <v>8826</v>
      </c>
      <c r="U5058" t="s">
        <v>7455</v>
      </c>
    </row>
    <row r="5059" spans="1:21" ht="34" x14ac:dyDescent="0.2">
      <c r="A5059">
        <v>5439</v>
      </c>
      <c r="B5059" s="8" t="str">
        <f>IFERROR(INDEX(Sheet2!C:C, MATCH(SQL!D5059, Sheet2!H:H, 0)), "")</f>
        <v/>
      </c>
      <c r="D5059" t="s">
        <v>8780</v>
      </c>
      <c r="E5059">
        <v>5416</v>
      </c>
      <c r="G5059" s="3" t="s">
        <v>8825</v>
      </c>
      <c r="I5059" t="s">
        <v>7920</v>
      </c>
      <c r="K5059" t="s">
        <v>7989</v>
      </c>
      <c r="Q5059" t="s">
        <v>7605</v>
      </c>
      <c r="T5059" t="s">
        <v>8824</v>
      </c>
      <c r="U5059" t="s">
        <v>8056</v>
      </c>
    </row>
    <row r="5060" spans="1:21" ht="34" x14ac:dyDescent="0.2">
      <c r="A5060">
        <v>5440</v>
      </c>
      <c r="B5060" s="8" t="str">
        <f>IFERROR(INDEX(Sheet2!C:C, MATCH(SQL!D5060, Sheet2!H:H, 0)), "")</f>
        <v/>
      </c>
      <c r="D5060" t="s">
        <v>8780</v>
      </c>
      <c r="E5060">
        <v>5416</v>
      </c>
      <c r="G5060" s="3" t="s">
        <v>8823</v>
      </c>
      <c r="I5060" t="s">
        <v>7920</v>
      </c>
      <c r="K5060" t="s">
        <v>7989</v>
      </c>
      <c r="Q5060" t="s">
        <v>7605</v>
      </c>
      <c r="T5060" t="s">
        <v>8645</v>
      </c>
      <c r="U5060" t="s">
        <v>7508</v>
      </c>
    </row>
    <row r="5061" spans="1:21" ht="34" x14ac:dyDescent="0.2">
      <c r="A5061">
        <v>5441</v>
      </c>
      <c r="B5061" s="8" t="str">
        <f>IFERROR(INDEX(Sheet2!C:C, MATCH(SQL!D5061, Sheet2!H:H, 0)), "")</f>
        <v/>
      </c>
      <c r="D5061" t="s">
        <v>8780</v>
      </c>
      <c r="E5061">
        <v>5416</v>
      </c>
      <c r="G5061" s="3" t="s">
        <v>8822</v>
      </c>
      <c r="I5061" t="s">
        <v>7920</v>
      </c>
      <c r="K5061" t="s">
        <v>7989</v>
      </c>
      <c r="Q5061" t="s">
        <v>7605</v>
      </c>
      <c r="T5061" t="s">
        <v>8821</v>
      </c>
      <c r="U5061" t="s">
        <v>7488</v>
      </c>
    </row>
    <row r="5062" spans="1:21" ht="17" x14ac:dyDescent="0.2">
      <c r="A5062">
        <v>5442</v>
      </c>
      <c r="B5062" s="8" t="str">
        <f>IFERROR(INDEX(Sheet2!C:C, MATCH(SQL!D5062, Sheet2!H:H, 0)), "")</f>
        <v/>
      </c>
      <c r="D5062" t="s">
        <v>8780</v>
      </c>
      <c r="E5062">
        <v>5416</v>
      </c>
      <c r="G5062" s="3" t="s">
        <v>8820</v>
      </c>
      <c r="I5062" t="s">
        <v>7920</v>
      </c>
      <c r="K5062" t="s">
        <v>7989</v>
      </c>
      <c r="Q5062" t="s">
        <v>7605</v>
      </c>
      <c r="T5062" t="s">
        <v>8819</v>
      </c>
      <c r="U5062" t="s">
        <v>7420</v>
      </c>
    </row>
    <row r="5063" spans="1:21" ht="17" x14ac:dyDescent="0.2">
      <c r="A5063">
        <v>5443</v>
      </c>
      <c r="B5063" s="8" t="str">
        <f>IFERROR(INDEX(Sheet2!C:C, MATCH(SQL!D5063, Sheet2!H:H, 0)), "")</f>
        <v/>
      </c>
      <c r="D5063" t="s">
        <v>8780</v>
      </c>
      <c r="E5063">
        <v>5416</v>
      </c>
      <c r="G5063" s="3" t="s">
        <v>8818</v>
      </c>
      <c r="I5063" t="s">
        <v>7920</v>
      </c>
      <c r="K5063" t="s">
        <v>7989</v>
      </c>
      <c r="Q5063" t="s">
        <v>7605</v>
      </c>
      <c r="T5063" t="s">
        <v>8817</v>
      </c>
      <c r="U5063" t="s">
        <v>7991</v>
      </c>
    </row>
    <row r="5064" spans="1:21" ht="34" x14ac:dyDescent="0.2">
      <c r="A5064">
        <v>5444</v>
      </c>
      <c r="B5064" s="8" t="str">
        <f>IFERROR(INDEX(Sheet2!C:C, MATCH(SQL!D5064, Sheet2!H:H, 0)), "")</f>
        <v/>
      </c>
      <c r="D5064" t="s">
        <v>8780</v>
      </c>
      <c r="E5064">
        <v>5416</v>
      </c>
      <c r="G5064" s="3" t="s">
        <v>8816</v>
      </c>
      <c r="I5064" t="s">
        <v>7920</v>
      </c>
      <c r="K5064" t="s">
        <v>7989</v>
      </c>
      <c r="Q5064" t="s">
        <v>7605</v>
      </c>
      <c r="T5064" t="s">
        <v>8814</v>
      </c>
      <c r="U5064" t="s">
        <v>7991</v>
      </c>
    </row>
    <row r="5065" spans="1:21" ht="34" x14ac:dyDescent="0.2">
      <c r="A5065">
        <v>5445</v>
      </c>
      <c r="B5065" s="8" t="str">
        <f>IFERROR(INDEX(Sheet2!C:C, MATCH(SQL!D5065, Sheet2!H:H, 0)), "")</f>
        <v/>
      </c>
      <c r="D5065" t="s">
        <v>8780</v>
      </c>
      <c r="E5065">
        <v>5416</v>
      </c>
      <c r="G5065" s="3" t="s">
        <v>8815</v>
      </c>
      <c r="I5065" t="s">
        <v>7920</v>
      </c>
      <c r="K5065" t="s">
        <v>7989</v>
      </c>
      <c r="Q5065" t="s">
        <v>7605</v>
      </c>
      <c r="T5065" t="s">
        <v>8814</v>
      </c>
      <c r="U5065" t="s">
        <v>7991</v>
      </c>
    </row>
    <row r="5066" spans="1:21" ht="34" x14ac:dyDescent="0.2">
      <c r="A5066">
        <v>5446</v>
      </c>
      <c r="B5066" s="8" t="str">
        <f>IFERROR(INDEX(Sheet2!C:C, MATCH(SQL!D5066, Sheet2!H:H, 0)), "")</f>
        <v/>
      </c>
      <c r="D5066" t="s">
        <v>8780</v>
      </c>
      <c r="E5066">
        <v>5416</v>
      </c>
      <c r="G5066" s="3" t="s">
        <v>8813</v>
      </c>
      <c r="I5066" t="s">
        <v>7920</v>
      </c>
      <c r="K5066" t="s">
        <v>7989</v>
      </c>
      <c r="Q5066" t="s">
        <v>7605</v>
      </c>
      <c r="T5066" t="s">
        <v>8812</v>
      </c>
      <c r="U5066" t="s">
        <v>7442</v>
      </c>
    </row>
    <row r="5067" spans="1:21" ht="34" x14ac:dyDescent="0.2">
      <c r="A5067">
        <v>5447</v>
      </c>
      <c r="B5067" s="8" t="str">
        <f>IFERROR(INDEX(Sheet2!C:C, MATCH(SQL!D5067, Sheet2!H:H, 0)), "")</f>
        <v/>
      </c>
      <c r="D5067" t="s">
        <v>8780</v>
      </c>
      <c r="E5067">
        <v>5416</v>
      </c>
      <c r="G5067" s="3" t="s">
        <v>8811</v>
      </c>
      <c r="I5067" t="s">
        <v>7920</v>
      </c>
      <c r="K5067" t="s">
        <v>7989</v>
      </c>
      <c r="Q5067" t="s">
        <v>7605</v>
      </c>
      <c r="T5067" t="s">
        <v>8810</v>
      </c>
      <c r="U5067" t="s">
        <v>7991</v>
      </c>
    </row>
    <row r="5068" spans="1:21" ht="34" x14ac:dyDescent="0.2">
      <c r="A5068">
        <v>5448</v>
      </c>
      <c r="B5068" s="8" t="str">
        <f>IFERROR(INDEX(Sheet2!C:C, MATCH(SQL!D5068, Sheet2!H:H, 0)), "")</f>
        <v/>
      </c>
      <c r="D5068" t="s">
        <v>8780</v>
      </c>
      <c r="E5068">
        <v>5416</v>
      </c>
      <c r="G5068" s="3" t="s">
        <v>8809</v>
      </c>
      <c r="I5068" t="s">
        <v>7920</v>
      </c>
      <c r="K5068" t="s">
        <v>7989</v>
      </c>
      <c r="Q5068" t="s">
        <v>7605</v>
      </c>
      <c r="T5068" t="s">
        <v>8808</v>
      </c>
      <c r="U5068" t="s">
        <v>7629</v>
      </c>
    </row>
    <row r="5069" spans="1:21" ht="34" x14ac:dyDescent="0.2">
      <c r="A5069">
        <v>5449</v>
      </c>
      <c r="B5069" s="8" t="str">
        <f>IFERROR(INDEX(Sheet2!C:C, MATCH(SQL!D5069, Sheet2!H:H, 0)), "")</f>
        <v/>
      </c>
      <c r="D5069" t="s">
        <v>8780</v>
      </c>
      <c r="E5069">
        <v>5416</v>
      </c>
      <c r="G5069" s="3" t="s">
        <v>8807</v>
      </c>
      <c r="I5069" t="s">
        <v>7920</v>
      </c>
      <c r="K5069" t="s">
        <v>7989</v>
      </c>
      <c r="Q5069" t="s">
        <v>7605</v>
      </c>
      <c r="T5069" t="s">
        <v>8806</v>
      </c>
      <c r="U5069" t="s">
        <v>7457</v>
      </c>
    </row>
    <row r="5070" spans="1:21" ht="34" x14ac:dyDescent="0.2">
      <c r="A5070">
        <v>5450</v>
      </c>
      <c r="B5070" s="8" t="str">
        <f>IFERROR(INDEX(Sheet2!C:C, MATCH(SQL!D5070, Sheet2!H:H, 0)), "")</f>
        <v/>
      </c>
      <c r="D5070" t="s">
        <v>8780</v>
      </c>
      <c r="E5070">
        <v>5416</v>
      </c>
      <c r="G5070" s="3" t="s">
        <v>8805</v>
      </c>
      <c r="I5070" t="s">
        <v>7920</v>
      </c>
      <c r="K5070" t="s">
        <v>7989</v>
      </c>
      <c r="Q5070" t="s">
        <v>7605</v>
      </c>
      <c r="T5070" t="s">
        <v>8804</v>
      </c>
      <c r="U5070" t="s">
        <v>7991</v>
      </c>
    </row>
    <row r="5071" spans="1:21" ht="34" x14ac:dyDescent="0.2">
      <c r="A5071">
        <v>5451</v>
      </c>
      <c r="B5071" s="8" t="str">
        <f>IFERROR(INDEX(Sheet2!C:C, MATCH(SQL!D5071, Sheet2!H:H, 0)), "")</f>
        <v/>
      </c>
      <c r="D5071" t="s">
        <v>8780</v>
      </c>
      <c r="E5071">
        <v>5416</v>
      </c>
      <c r="G5071" s="3" t="s">
        <v>8803</v>
      </c>
      <c r="I5071" t="s">
        <v>7920</v>
      </c>
      <c r="K5071" t="s">
        <v>7989</v>
      </c>
      <c r="Q5071" t="s">
        <v>7605</v>
      </c>
      <c r="T5071" t="s">
        <v>8802</v>
      </c>
      <c r="U5071" t="s">
        <v>7491</v>
      </c>
    </row>
    <row r="5072" spans="1:21" ht="34" x14ac:dyDescent="0.2">
      <c r="A5072">
        <v>5452</v>
      </c>
      <c r="B5072" s="8" t="str">
        <f>IFERROR(INDEX(Sheet2!C:C, MATCH(SQL!D5072, Sheet2!H:H, 0)), "")</f>
        <v/>
      </c>
      <c r="D5072" t="s">
        <v>8780</v>
      </c>
      <c r="E5072">
        <v>5416</v>
      </c>
      <c r="G5072" s="3" t="s">
        <v>8801</v>
      </c>
      <c r="I5072" t="s">
        <v>7920</v>
      </c>
      <c r="K5072" t="s">
        <v>7989</v>
      </c>
      <c r="Q5072" t="s">
        <v>7605</v>
      </c>
      <c r="T5072" t="s">
        <v>8800</v>
      </c>
      <c r="U5072" t="s">
        <v>7390</v>
      </c>
    </row>
    <row r="5073" spans="1:21" ht="34" x14ac:dyDescent="0.2">
      <c r="A5073">
        <v>5453</v>
      </c>
      <c r="B5073" s="8" t="str">
        <f>IFERROR(INDEX(Sheet2!C:C, MATCH(SQL!D5073, Sheet2!H:H, 0)), "")</f>
        <v/>
      </c>
      <c r="D5073" t="s">
        <v>8780</v>
      </c>
      <c r="E5073">
        <v>5416</v>
      </c>
      <c r="G5073" s="3" t="s">
        <v>8799</v>
      </c>
      <c r="I5073" t="s">
        <v>7920</v>
      </c>
      <c r="K5073" t="s">
        <v>7989</v>
      </c>
      <c r="Q5073" t="s">
        <v>7605</v>
      </c>
      <c r="T5073" t="s">
        <v>8798</v>
      </c>
      <c r="U5073" t="s">
        <v>7395</v>
      </c>
    </row>
    <row r="5074" spans="1:21" ht="34" x14ac:dyDescent="0.2">
      <c r="A5074">
        <v>5454</v>
      </c>
      <c r="B5074" s="8" t="str">
        <f>IFERROR(INDEX(Sheet2!C:C, MATCH(SQL!D5074, Sheet2!H:H, 0)), "")</f>
        <v/>
      </c>
      <c r="D5074" t="s">
        <v>8780</v>
      </c>
      <c r="E5074">
        <v>5416</v>
      </c>
      <c r="G5074" s="3" t="s">
        <v>8797</v>
      </c>
      <c r="I5074" t="s">
        <v>7920</v>
      </c>
      <c r="K5074" t="s">
        <v>7989</v>
      </c>
      <c r="Q5074" t="s">
        <v>7605</v>
      </c>
      <c r="T5074" t="s">
        <v>8796</v>
      </c>
      <c r="U5074" t="s">
        <v>7584</v>
      </c>
    </row>
    <row r="5075" spans="1:21" ht="34" x14ac:dyDescent="0.2">
      <c r="A5075">
        <v>5455</v>
      </c>
      <c r="B5075" s="8" t="str">
        <f>IFERROR(INDEX(Sheet2!C:C, MATCH(SQL!D5075, Sheet2!H:H, 0)), "")</f>
        <v/>
      </c>
      <c r="D5075" t="s">
        <v>8780</v>
      </c>
      <c r="E5075">
        <v>5416</v>
      </c>
      <c r="G5075" s="3" t="s">
        <v>8795</v>
      </c>
      <c r="I5075" t="s">
        <v>7920</v>
      </c>
      <c r="K5075" t="s">
        <v>7989</v>
      </c>
      <c r="Q5075" t="s">
        <v>7605</v>
      </c>
      <c r="T5075" t="s">
        <v>8794</v>
      </c>
      <c r="U5075" t="s">
        <v>7991</v>
      </c>
    </row>
    <row r="5076" spans="1:21" ht="17" x14ac:dyDescent="0.2">
      <c r="A5076">
        <v>5456</v>
      </c>
      <c r="B5076" s="8" t="str">
        <f>IFERROR(INDEX(Sheet2!C:C, MATCH(SQL!D5076, Sheet2!H:H, 0)), "")</f>
        <v/>
      </c>
      <c r="D5076" t="s">
        <v>8780</v>
      </c>
      <c r="E5076">
        <v>5416</v>
      </c>
      <c r="G5076" s="3" t="s">
        <v>8793</v>
      </c>
      <c r="I5076" t="s">
        <v>7920</v>
      </c>
      <c r="K5076" t="s">
        <v>7989</v>
      </c>
      <c r="Q5076" t="s">
        <v>7605</v>
      </c>
      <c r="T5076" t="s">
        <v>8117</v>
      </c>
      <c r="U5076" t="s">
        <v>7442</v>
      </c>
    </row>
    <row r="5077" spans="1:21" ht="34" x14ac:dyDescent="0.2">
      <c r="A5077">
        <v>5457</v>
      </c>
      <c r="B5077" s="8" t="str">
        <f>IFERROR(INDEX(Sheet2!C:C, MATCH(SQL!D5077, Sheet2!H:H, 0)), "")</f>
        <v/>
      </c>
      <c r="D5077" t="s">
        <v>8780</v>
      </c>
      <c r="E5077">
        <v>5416</v>
      </c>
      <c r="G5077" s="3" t="s">
        <v>8792</v>
      </c>
      <c r="I5077" t="s">
        <v>7920</v>
      </c>
      <c r="K5077" t="s">
        <v>7989</v>
      </c>
      <c r="Q5077" t="s">
        <v>7605</v>
      </c>
      <c r="T5077" t="s">
        <v>8791</v>
      </c>
      <c r="U5077" t="s">
        <v>7991</v>
      </c>
    </row>
    <row r="5078" spans="1:21" ht="17" x14ac:dyDescent="0.2">
      <c r="A5078">
        <v>5458</v>
      </c>
      <c r="B5078" s="8" t="str">
        <f>IFERROR(INDEX(Sheet2!C:C, MATCH(SQL!D5078, Sheet2!H:H, 0)), "")</f>
        <v/>
      </c>
      <c r="D5078" t="s">
        <v>8780</v>
      </c>
      <c r="E5078">
        <v>5416</v>
      </c>
      <c r="G5078" s="3" t="s">
        <v>8790</v>
      </c>
      <c r="I5078" t="s">
        <v>7920</v>
      </c>
      <c r="K5078" t="s">
        <v>7989</v>
      </c>
      <c r="Q5078" t="s">
        <v>7605</v>
      </c>
      <c r="T5078" t="s">
        <v>8789</v>
      </c>
      <c r="U5078" t="s">
        <v>7390</v>
      </c>
    </row>
    <row r="5079" spans="1:21" ht="68" x14ac:dyDescent="0.2">
      <c r="A5079">
        <v>5459</v>
      </c>
      <c r="B5079" s="8" t="str">
        <f>IFERROR(INDEX(Sheet2!C:C, MATCH(SQL!D5079, Sheet2!H:H, 0)), "")</f>
        <v/>
      </c>
      <c r="D5079" t="s">
        <v>8780</v>
      </c>
      <c r="E5079">
        <v>5416</v>
      </c>
      <c r="G5079" s="3" t="s">
        <v>8788</v>
      </c>
      <c r="I5079" t="s">
        <v>7920</v>
      </c>
      <c r="K5079" t="s">
        <v>7989</v>
      </c>
      <c r="Q5079" t="s">
        <v>7605</v>
      </c>
      <c r="T5079" t="s">
        <v>8787</v>
      </c>
      <c r="U5079" t="s">
        <v>7580</v>
      </c>
    </row>
    <row r="5080" spans="1:21" ht="17" x14ac:dyDescent="0.2">
      <c r="A5080">
        <v>5460</v>
      </c>
      <c r="B5080" s="8" t="str">
        <f>IFERROR(INDEX(Sheet2!C:C, MATCH(SQL!D5080, Sheet2!H:H, 0)), "")</f>
        <v/>
      </c>
      <c r="D5080" t="s">
        <v>8780</v>
      </c>
      <c r="E5080">
        <v>5416</v>
      </c>
      <c r="G5080" s="3" t="s">
        <v>8786</v>
      </c>
      <c r="I5080" t="s">
        <v>7920</v>
      </c>
      <c r="K5080" t="s">
        <v>7989</v>
      </c>
      <c r="Q5080" t="s">
        <v>7605</v>
      </c>
      <c r="T5080" t="s">
        <v>8785</v>
      </c>
      <c r="U5080" t="s">
        <v>7991</v>
      </c>
    </row>
    <row r="5081" spans="1:21" ht="34" x14ac:dyDescent="0.2">
      <c r="A5081">
        <v>5461</v>
      </c>
      <c r="B5081" s="8" t="str">
        <f>IFERROR(INDEX(Sheet2!C:C, MATCH(SQL!D5081, Sheet2!H:H, 0)), "")</f>
        <v/>
      </c>
      <c r="D5081" t="s">
        <v>8780</v>
      </c>
      <c r="E5081">
        <v>5416</v>
      </c>
      <c r="G5081" s="3" t="s">
        <v>8784</v>
      </c>
      <c r="I5081" t="s">
        <v>7920</v>
      </c>
      <c r="K5081" t="s">
        <v>7989</v>
      </c>
      <c r="Q5081" t="s">
        <v>7605</v>
      </c>
      <c r="T5081" t="s">
        <v>8783</v>
      </c>
      <c r="U5081" t="s">
        <v>7457</v>
      </c>
    </row>
    <row r="5082" spans="1:21" ht="34" x14ac:dyDescent="0.2">
      <c r="A5082">
        <v>5462</v>
      </c>
      <c r="B5082" s="8" t="str">
        <f>IFERROR(INDEX(Sheet2!C:C, MATCH(SQL!D5082, Sheet2!H:H, 0)), "")</f>
        <v/>
      </c>
      <c r="D5082" t="s">
        <v>8780</v>
      </c>
      <c r="E5082">
        <v>5416</v>
      </c>
      <c r="G5082" s="3" t="s">
        <v>8782</v>
      </c>
      <c r="I5082" t="s">
        <v>7920</v>
      </c>
      <c r="K5082" t="s">
        <v>7989</v>
      </c>
      <c r="Q5082" t="s">
        <v>7605</v>
      </c>
      <c r="T5082" t="s">
        <v>8781</v>
      </c>
      <c r="U5082" t="s">
        <v>7442</v>
      </c>
    </row>
    <row r="5083" spans="1:21" ht="34" x14ac:dyDescent="0.2">
      <c r="A5083">
        <v>5463</v>
      </c>
      <c r="B5083" s="8" t="str">
        <f>IFERROR(INDEX(Sheet2!C:C, MATCH(SQL!D5083, Sheet2!H:H, 0)), "")</f>
        <v/>
      </c>
      <c r="D5083" t="s">
        <v>8780</v>
      </c>
      <c r="E5083">
        <v>5416</v>
      </c>
      <c r="G5083" s="3" t="s">
        <v>8779</v>
      </c>
      <c r="I5083" t="s">
        <v>7920</v>
      </c>
      <c r="K5083" t="s">
        <v>7989</v>
      </c>
      <c r="Q5083" t="s">
        <v>7605</v>
      </c>
      <c r="T5083" t="s">
        <v>8778</v>
      </c>
      <c r="U5083" t="s">
        <v>7448</v>
      </c>
    </row>
    <row r="5084" spans="1:21" ht="17" x14ac:dyDescent="0.2">
      <c r="A5084">
        <v>5464</v>
      </c>
      <c r="B5084" s="8" t="str">
        <f>IFERROR(INDEX(Sheet2!C:C, MATCH(SQL!D5084, Sheet2!H:H, 0)), "")</f>
        <v/>
      </c>
      <c r="D5084" t="s">
        <v>8675</v>
      </c>
      <c r="G5084" s="3" t="s">
        <v>8777</v>
      </c>
      <c r="H5084" t="s">
        <v>7920</v>
      </c>
      <c r="I5084" t="s">
        <v>7920</v>
      </c>
      <c r="J5084" t="s">
        <v>7989</v>
      </c>
      <c r="K5084" t="s">
        <v>7989</v>
      </c>
      <c r="L5084" t="s">
        <v>7918</v>
      </c>
      <c r="N5084" t="s">
        <v>7404</v>
      </c>
      <c r="O5084" t="s">
        <v>7918</v>
      </c>
      <c r="P5084" t="s">
        <v>7605</v>
      </c>
      <c r="Q5084" t="s">
        <v>7605</v>
      </c>
    </row>
    <row r="5085" spans="1:21" ht="17" x14ac:dyDescent="0.2">
      <c r="A5085">
        <v>5465</v>
      </c>
      <c r="B5085" s="8" t="str">
        <f>IFERROR(INDEX(Sheet2!C:C, MATCH(SQL!D5085, Sheet2!H:H, 0)), "")</f>
        <v/>
      </c>
      <c r="D5085" t="s">
        <v>8675</v>
      </c>
      <c r="E5085">
        <v>5464</v>
      </c>
      <c r="G5085" s="3" t="s">
        <v>8776</v>
      </c>
      <c r="I5085" t="s">
        <v>7920</v>
      </c>
      <c r="K5085" t="s">
        <v>7989</v>
      </c>
      <c r="Q5085" t="s">
        <v>7605</v>
      </c>
      <c r="T5085" t="s">
        <v>8775</v>
      </c>
      <c r="U5085" t="s">
        <v>7417</v>
      </c>
    </row>
    <row r="5086" spans="1:21" ht="34" x14ac:dyDescent="0.2">
      <c r="A5086">
        <v>5466</v>
      </c>
      <c r="B5086" s="8" t="str">
        <f>IFERROR(INDEX(Sheet2!C:C, MATCH(SQL!D5086, Sheet2!H:H, 0)), "")</f>
        <v/>
      </c>
      <c r="D5086" t="s">
        <v>8675</v>
      </c>
      <c r="E5086">
        <v>5464</v>
      </c>
      <c r="G5086" s="3" t="s">
        <v>8774</v>
      </c>
      <c r="I5086" t="s">
        <v>7920</v>
      </c>
      <c r="K5086" t="s">
        <v>7989</v>
      </c>
      <c r="Q5086" t="s">
        <v>7605</v>
      </c>
      <c r="T5086" t="s">
        <v>8773</v>
      </c>
      <c r="U5086" t="s">
        <v>5339</v>
      </c>
    </row>
    <row r="5087" spans="1:21" ht="17" x14ac:dyDescent="0.2">
      <c r="A5087">
        <v>5467</v>
      </c>
      <c r="B5087" s="8" t="str">
        <f>IFERROR(INDEX(Sheet2!C:C, MATCH(SQL!D5087, Sheet2!H:H, 0)), "")</f>
        <v/>
      </c>
      <c r="D5087" t="s">
        <v>8675</v>
      </c>
      <c r="E5087">
        <v>5464</v>
      </c>
      <c r="G5087" s="3" t="s">
        <v>8772</v>
      </c>
      <c r="I5087" t="s">
        <v>7920</v>
      </c>
      <c r="K5087" t="s">
        <v>7989</v>
      </c>
      <c r="Q5087" t="s">
        <v>7605</v>
      </c>
      <c r="T5087" t="s">
        <v>8645</v>
      </c>
      <c r="U5087" t="s">
        <v>7508</v>
      </c>
    </row>
    <row r="5088" spans="1:21" ht="34" x14ac:dyDescent="0.2">
      <c r="A5088">
        <v>5468</v>
      </c>
      <c r="B5088" s="8" t="str">
        <f>IFERROR(INDEX(Sheet2!C:C, MATCH(SQL!D5088, Sheet2!H:H, 0)), "")</f>
        <v/>
      </c>
      <c r="D5088" t="s">
        <v>8675</v>
      </c>
      <c r="E5088">
        <v>5464</v>
      </c>
      <c r="G5088" s="3" t="s">
        <v>8771</v>
      </c>
      <c r="I5088" t="s">
        <v>7920</v>
      </c>
      <c r="K5088" t="s">
        <v>7989</v>
      </c>
      <c r="Q5088" t="s">
        <v>7605</v>
      </c>
      <c r="T5088" t="s">
        <v>8770</v>
      </c>
      <c r="U5088" t="s">
        <v>7254</v>
      </c>
    </row>
    <row r="5089" spans="1:21" ht="17" x14ac:dyDescent="0.2">
      <c r="A5089">
        <v>5469</v>
      </c>
      <c r="B5089" s="8" t="str">
        <f>IFERROR(INDEX(Sheet2!C:C, MATCH(SQL!D5089, Sheet2!H:H, 0)), "")</f>
        <v/>
      </c>
      <c r="D5089" t="s">
        <v>8675</v>
      </c>
      <c r="E5089">
        <v>5464</v>
      </c>
      <c r="G5089" s="3" t="s">
        <v>8769</v>
      </c>
      <c r="I5089" t="s">
        <v>7920</v>
      </c>
      <c r="K5089" t="s">
        <v>7989</v>
      </c>
      <c r="Q5089" t="s">
        <v>7605</v>
      </c>
      <c r="T5089" t="s">
        <v>8768</v>
      </c>
      <c r="U5089" t="s">
        <v>7991</v>
      </c>
    </row>
    <row r="5090" spans="1:21" ht="17" x14ac:dyDescent="0.2">
      <c r="A5090">
        <v>5470</v>
      </c>
      <c r="B5090" s="8" t="str">
        <f>IFERROR(INDEX(Sheet2!C:C, MATCH(SQL!D5090, Sheet2!H:H, 0)), "")</f>
        <v/>
      </c>
      <c r="D5090" t="s">
        <v>8675</v>
      </c>
      <c r="E5090">
        <v>5464</v>
      </c>
      <c r="G5090" s="3" t="s">
        <v>8767</v>
      </c>
      <c r="I5090" t="s">
        <v>7920</v>
      </c>
      <c r="K5090" t="s">
        <v>7989</v>
      </c>
      <c r="Q5090" t="s">
        <v>7605</v>
      </c>
      <c r="T5090" t="s">
        <v>8766</v>
      </c>
      <c r="U5090" t="s">
        <v>7442</v>
      </c>
    </row>
    <row r="5091" spans="1:21" ht="34" x14ac:dyDescent="0.2">
      <c r="A5091">
        <v>5471</v>
      </c>
      <c r="B5091" s="8" t="str">
        <f>IFERROR(INDEX(Sheet2!C:C, MATCH(SQL!D5091, Sheet2!H:H, 0)), "")</f>
        <v/>
      </c>
      <c r="D5091" t="s">
        <v>8675</v>
      </c>
      <c r="E5091">
        <v>5464</v>
      </c>
      <c r="G5091" s="3" t="s">
        <v>8765</v>
      </c>
      <c r="I5091" t="s">
        <v>7920</v>
      </c>
      <c r="K5091" t="s">
        <v>7989</v>
      </c>
      <c r="Q5091" t="s">
        <v>7605</v>
      </c>
      <c r="T5091" t="s">
        <v>8764</v>
      </c>
      <c r="U5091" t="s">
        <v>7448</v>
      </c>
    </row>
    <row r="5092" spans="1:21" ht="17" x14ac:dyDescent="0.2">
      <c r="A5092">
        <v>5472</v>
      </c>
      <c r="B5092" s="8" t="str">
        <f>IFERROR(INDEX(Sheet2!C:C, MATCH(SQL!D5092, Sheet2!H:H, 0)), "")</f>
        <v/>
      </c>
      <c r="D5092" t="s">
        <v>8675</v>
      </c>
      <c r="E5092">
        <v>5464</v>
      </c>
      <c r="G5092" s="3" t="s">
        <v>8763</v>
      </c>
      <c r="I5092" t="s">
        <v>7920</v>
      </c>
      <c r="K5092" t="s">
        <v>7989</v>
      </c>
      <c r="Q5092" t="s">
        <v>7605</v>
      </c>
      <c r="T5092" t="s">
        <v>8762</v>
      </c>
      <c r="U5092" t="s">
        <v>8761</v>
      </c>
    </row>
    <row r="5093" spans="1:21" ht="17" x14ac:dyDescent="0.2">
      <c r="A5093">
        <v>5473</v>
      </c>
      <c r="B5093" s="8" t="str">
        <f>IFERROR(INDEX(Sheet2!C:C, MATCH(SQL!D5093, Sheet2!H:H, 0)), "")</f>
        <v/>
      </c>
      <c r="D5093" t="s">
        <v>8675</v>
      </c>
      <c r="E5093">
        <v>5464</v>
      </c>
      <c r="G5093" s="3" t="s">
        <v>8760</v>
      </c>
      <c r="I5093" t="s">
        <v>7920</v>
      </c>
      <c r="K5093" t="s">
        <v>7989</v>
      </c>
      <c r="Q5093" t="s">
        <v>7605</v>
      </c>
      <c r="T5093" t="s">
        <v>8759</v>
      </c>
      <c r="U5093" t="s">
        <v>7448</v>
      </c>
    </row>
    <row r="5094" spans="1:21" ht="17" x14ac:dyDescent="0.2">
      <c r="A5094">
        <v>5474</v>
      </c>
      <c r="B5094" s="8" t="str">
        <f>IFERROR(INDEX(Sheet2!C:C, MATCH(SQL!D5094, Sheet2!H:H, 0)), "")</f>
        <v/>
      </c>
      <c r="D5094" t="s">
        <v>8675</v>
      </c>
      <c r="E5094">
        <v>5464</v>
      </c>
      <c r="G5094" s="3" t="s">
        <v>8758</v>
      </c>
      <c r="I5094" t="s">
        <v>7920</v>
      </c>
      <c r="K5094" t="s">
        <v>7989</v>
      </c>
      <c r="Q5094" t="s">
        <v>7605</v>
      </c>
      <c r="T5094" t="s">
        <v>8757</v>
      </c>
      <c r="U5094" t="s">
        <v>7442</v>
      </c>
    </row>
    <row r="5095" spans="1:21" ht="34" x14ac:dyDescent="0.2">
      <c r="A5095">
        <v>5475</v>
      </c>
      <c r="B5095" s="8" t="str">
        <f>IFERROR(INDEX(Sheet2!C:C, MATCH(SQL!D5095, Sheet2!H:H, 0)), "")</f>
        <v/>
      </c>
      <c r="D5095" t="s">
        <v>8675</v>
      </c>
      <c r="E5095">
        <v>5464</v>
      </c>
      <c r="G5095" s="3" t="s">
        <v>8756</v>
      </c>
      <c r="I5095" t="s">
        <v>7920</v>
      </c>
      <c r="K5095" t="s">
        <v>7989</v>
      </c>
      <c r="Q5095" t="s">
        <v>7605</v>
      </c>
      <c r="T5095" t="s">
        <v>8608</v>
      </c>
      <c r="U5095" t="s">
        <v>7442</v>
      </c>
    </row>
    <row r="5096" spans="1:21" ht="17" x14ac:dyDescent="0.2">
      <c r="A5096">
        <v>5476</v>
      </c>
      <c r="B5096" s="8" t="str">
        <f>IFERROR(INDEX(Sheet2!C:C, MATCH(SQL!D5096, Sheet2!H:H, 0)), "")</f>
        <v/>
      </c>
      <c r="D5096" t="s">
        <v>8675</v>
      </c>
      <c r="E5096">
        <v>5464</v>
      </c>
      <c r="G5096" s="3" t="s">
        <v>8755</v>
      </c>
      <c r="I5096" t="s">
        <v>7920</v>
      </c>
      <c r="K5096" t="s">
        <v>7989</v>
      </c>
      <c r="Q5096" t="s">
        <v>7605</v>
      </c>
      <c r="T5096" t="s">
        <v>8754</v>
      </c>
      <c r="U5096" t="s">
        <v>7455</v>
      </c>
    </row>
    <row r="5097" spans="1:21" ht="34" x14ac:dyDescent="0.2">
      <c r="A5097">
        <v>5477</v>
      </c>
      <c r="B5097" s="8" t="str">
        <f>IFERROR(INDEX(Sheet2!C:C, MATCH(SQL!D5097, Sheet2!H:H, 0)), "")</f>
        <v/>
      </c>
      <c r="D5097" t="s">
        <v>8675</v>
      </c>
      <c r="E5097">
        <v>5464</v>
      </c>
      <c r="G5097" s="3" t="s">
        <v>8753</v>
      </c>
      <c r="I5097" t="s">
        <v>7920</v>
      </c>
      <c r="K5097" t="s">
        <v>7989</v>
      </c>
      <c r="Q5097" t="s">
        <v>7605</v>
      </c>
      <c r="T5097" t="s">
        <v>8752</v>
      </c>
      <c r="U5097" t="s">
        <v>7420</v>
      </c>
    </row>
    <row r="5098" spans="1:21" ht="34" x14ac:dyDescent="0.2">
      <c r="A5098">
        <v>5478</v>
      </c>
      <c r="B5098" s="8" t="str">
        <f>IFERROR(INDEX(Sheet2!C:C, MATCH(SQL!D5098, Sheet2!H:H, 0)), "")</f>
        <v/>
      </c>
      <c r="D5098" t="s">
        <v>8675</v>
      </c>
      <c r="E5098">
        <v>5464</v>
      </c>
      <c r="G5098" s="3" t="s">
        <v>8751</v>
      </c>
      <c r="I5098" t="s">
        <v>7920</v>
      </c>
      <c r="K5098" t="s">
        <v>7989</v>
      </c>
      <c r="Q5098" t="s">
        <v>7605</v>
      </c>
      <c r="T5098" t="s">
        <v>8750</v>
      </c>
      <c r="U5098" t="s">
        <v>7488</v>
      </c>
    </row>
    <row r="5099" spans="1:21" ht="34" x14ac:dyDescent="0.2">
      <c r="A5099">
        <v>5479</v>
      </c>
      <c r="B5099" s="8" t="str">
        <f>IFERROR(INDEX(Sheet2!C:C, MATCH(SQL!D5099, Sheet2!H:H, 0)), "")</f>
        <v/>
      </c>
      <c r="D5099" t="s">
        <v>8675</v>
      </c>
      <c r="E5099">
        <v>5464</v>
      </c>
      <c r="G5099" s="3" t="s">
        <v>8749</v>
      </c>
      <c r="I5099" t="s">
        <v>7920</v>
      </c>
      <c r="K5099" t="s">
        <v>7989</v>
      </c>
      <c r="Q5099" t="s">
        <v>7605</v>
      </c>
      <c r="T5099" t="s">
        <v>8748</v>
      </c>
      <c r="U5099" t="s">
        <v>7442</v>
      </c>
    </row>
    <row r="5100" spans="1:21" ht="17" x14ac:dyDescent="0.2">
      <c r="A5100">
        <v>5480</v>
      </c>
      <c r="B5100" s="8" t="str">
        <f>IFERROR(INDEX(Sheet2!C:C, MATCH(SQL!D5100, Sheet2!H:H, 0)), "")</f>
        <v/>
      </c>
      <c r="D5100" t="s">
        <v>8675</v>
      </c>
      <c r="E5100">
        <v>5464</v>
      </c>
      <c r="G5100" s="3" t="s">
        <v>8747</v>
      </c>
      <c r="I5100" t="s">
        <v>7920</v>
      </c>
      <c r="K5100" t="s">
        <v>7989</v>
      </c>
      <c r="Q5100" t="s">
        <v>7605</v>
      </c>
      <c r="T5100" t="s">
        <v>8746</v>
      </c>
      <c r="U5100" t="s">
        <v>7455</v>
      </c>
    </row>
    <row r="5101" spans="1:21" ht="17" x14ac:dyDescent="0.2">
      <c r="A5101">
        <v>5481</v>
      </c>
      <c r="B5101" s="8" t="str">
        <f>IFERROR(INDEX(Sheet2!C:C, MATCH(SQL!D5101, Sheet2!H:H, 0)), "")</f>
        <v/>
      </c>
      <c r="D5101" t="s">
        <v>8675</v>
      </c>
      <c r="E5101">
        <v>5464</v>
      </c>
      <c r="G5101" s="3" t="s">
        <v>8745</v>
      </c>
      <c r="I5101" t="s">
        <v>7920</v>
      </c>
      <c r="K5101" t="s">
        <v>7989</v>
      </c>
      <c r="Q5101" t="s">
        <v>7605</v>
      </c>
      <c r="T5101" t="s">
        <v>8549</v>
      </c>
      <c r="U5101" t="s">
        <v>7397</v>
      </c>
    </row>
    <row r="5102" spans="1:21" ht="34" x14ac:dyDescent="0.2">
      <c r="A5102">
        <v>5482</v>
      </c>
      <c r="B5102" s="8" t="str">
        <f>IFERROR(INDEX(Sheet2!C:C, MATCH(SQL!D5102, Sheet2!H:H, 0)), "")</f>
        <v/>
      </c>
      <c r="D5102" t="s">
        <v>8675</v>
      </c>
      <c r="E5102">
        <v>5464</v>
      </c>
      <c r="G5102" s="3" t="s">
        <v>8744</v>
      </c>
      <c r="I5102" t="s">
        <v>7920</v>
      </c>
      <c r="K5102" t="s">
        <v>7989</v>
      </c>
      <c r="Q5102" t="s">
        <v>7605</v>
      </c>
      <c r="T5102" t="s">
        <v>8743</v>
      </c>
      <c r="U5102" t="s">
        <v>7597</v>
      </c>
    </row>
    <row r="5103" spans="1:21" ht="34" x14ac:dyDescent="0.2">
      <c r="A5103">
        <v>5483</v>
      </c>
      <c r="B5103" s="8" t="str">
        <f>IFERROR(INDEX(Sheet2!C:C, MATCH(SQL!D5103, Sheet2!H:H, 0)), "")</f>
        <v/>
      </c>
      <c r="D5103" t="s">
        <v>8675</v>
      </c>
      <c r="E5103">
        <v>5464</v>
      </c>
      <c r="G5103" s="3" t="s">
        <v>8742</v>
      </c>
      <c r="I5103" t="s">
        <v>7920</v>
      </c>
      <c r="K5103" t="s">
        <v>7989</v>
      </c>
      <c r="Q5103" t="s">
        <v>7605</v>
      </c>
      <c r="T5103" t="s">
        <v>8741</v>
      </c>
      <c r="U5103" t="s">
        <v>7629</v>
      </c>
    </row>
    <row r="5104" spans="1:21" ht="17" x14ac:dyDescent="0.2">
      <c r="A5104">
        <v>5484</v>
      </c>
      <c r="B5104" s="8" t="str">
        <f>IFERROR(INDEX(Sheet2!C:C, MATCH(SQL!D5104, Sheet2!H:H, 0)), "")</f>
        <v/>
      </c>
      <c r="D5104" t="s">
        <v>8675</v>
      </c>
      <c r="E5104">
        <v>5464</v>
      </c>
      <c r="G5104" s="3" t="s">
        <v>8740</v>
      </c>
      <c r="I5104" t="s">
        <v>7920</v>
      </c>
      <c r="K5104" t="s">
        <v>7989</v>
      </c>
      <c r="Q5104" t="s">
        <v>7605</v>
      </c>
      <c r="T5104" t="s">
        <v>8739</v>
      </c>
      <c r="U5104" t="s">
        <v>7991</v>
      </c>
    </row>
    <row r="5105" spans="1:21" ht="17" x14ac:dyDescent="0.2">
      <c r="A5105">
        <v>5485</v>
      </c>
      <c r="B5105" s="8" t="str">
        <f>IFERROR(INDEX(Sheet2!C:C, MATCH(SQL!D5105, Sheet2!H:H, 0)), "")</f>
        <v/>
      </c>
      <c r="D5105" t="s">
        <v>8675</v>
      </c>
      <c r="E5105">
        <v>5464</v>
      </c>
      <c r="G5105" s="3" t="s">
        <v>8738</v>
      </c>
      <c r="I5105" t="s">
        <v>7920</v>
      </c>
      <c r="K5105" t="s">
        <v>7989</v>
      </c>
      <c r="Q5105" t="s">
        <v>7605</v>
      </c>
      <c r="T5105" t="s">
        <v>8737</v>
      </c>
      <c r="U5105" t="s">
        <v>7488</v>
      </c>
    </row>
    <row r="5106" spans="1:21" ht="17" x14ac:dyDescent="0.2">
      <c r="A5106">
        <v>5486</v>
      </c>
      <c r="B5106" s="8" t="str">
        <f>IFERROR(INDEX(Sheet2!C:C, MATCH(SQL!D5106, Sheet2!H:H, 0)), "")</f>
        <v/>
      </c>
      <c r="D5106" t="s">
        <v>8675</v>
      </c>
      <c r="E5106">
        <v>5464</v>
      </c>
      <c r="G5106" s="3" t="s">
        <v>8736</v>
      </c>
      <c r="I5106" t="s">
        <v>7920</v>
      </c>
      <c r="K5106" t="s">
        <v>7989</v>
      </c>
      <c r="Q5106" t="s">
        <v>7605</v>
      </c>
      <c r="T5106" t="s">
        <v>8735</v>
      </c>
      <c r="U5106" t="s">
        <v>7455</v>
      </c>
    </row>
    <row r="5107" spans="1:21" ht="17" x14ac:dyDescent="0.2">
      <c r="A5107">
        <v>5487</v>
      </c>
      <c r="B5107" s="8" t="str">
        <f>IFERROR(INDEX(Sheet2!C:C, MATCH(SQL!D5107, Sheet2!H:H, 0)), "")</f>
        <v/>
      </c>
      <c r="D5107" t="s">
        <v>8675</v>
      </c>
      <c r="E5107">
        <v>5464</v>
      </c>
      <c r="G5107" s="3" t="s">
        <v>8734</v>
      </c>
      <c r="I5107" t="s">
        <v>7920</v>
      </c>
      <c r="K5107" t="s">
        <v>7989</v>
      </c>
      <c r="Q5107" t="s">
        <v>7605</v>
      </c>
      <c r="T5107" t="s">
        <v>8733</v>
      </c>
      <c r="U5107" t="s">
        <v>8666</v>
      </c>
    </row>
    <row r="5108" spans="1:21" ht="34" x14ac:dyDescent="0.2">
      <c r="A5108">
        <v>5488</v>
      </c>
      <c r="B5108" s="8" t="str">
        <f>IFERROR(INDEX(Sheet2!C:C, MATCH(SQL!D5108, Sheet2!H:H, 0)), "")</f>
        <v/>
      </c>
      <c r="D5108" t="s">
        <v>8675</v>
      </c>
      <c r="E5108">
        <v>5464</v>
      </c>
      <c r="G5108" s="3" t="s">
        <v>8732</v>
      </c>
      <c r="I5108" t="s">
        <v>7920</v>
      </c>
      <c r="K5108" t="s">
        <v>7989</v>
      </c>
      <c r="Q5108" t="s">
        <v>7605</v>
      </c>
      <c r="T5108" t="s">
        <v>8731</v>
      </c>
      <c r="U5108" t="s">
        <v>7732</v>
      </c>
    </row>
    <row r="5109" spans="1:21" ht="34" x14ac:dyDescent="0.2">
      <c r="A5109">
        <v>5489</v>
      </c>
      <c r="B5109" s="8" t="str">
        <f>IFERROR(INDEX(Sheet2!C:C, MATCH(SQL!D5109, Sheet2!H:H, 0)), "")</f>
        <v/>
      </c>
      <c r="D5109" t="s">
        <v>8675</v>
      </c>
      <c r="E5109">
        <v>5464</v>
      </c>
      <c r="G5109" s="3" t="s">
        <v>8730</v>
      </c>
      <c r="I5109" t="s">
        <v>7920</v>
      </c>
      <c r="K5109" t="s">
        <v>7989</v>
      </c>
      <c r="Q5109" t="s">
        <v>7605</v>
      </c>
      <c r="T5109" t="s">
        <v>8729</v>
      </c>
      <c r="U5109" t="s">
        <v>7455</v>
      </c>
    </row>
    <row r="5110" spans="1:21" ht="34" x14ac:dyDescent="0.2">
      <c r="A5110">
        <v>5490</v>
      </c>
      <c r="B5110" s="8" t="str">
        <f>IFERROR(INDEX(Sheet2!C:C, MATCH(SQL!D5110, Sheet2!H:H, 0)), "")</f>
        <v/>
      </c>
      <c r="D5110" t="s">
        <v>8675</v>
      </c>
      <c r="E5110">
        <v>5464</v>
      </c>
      <c r="G5110" s="3" t="s">
        <v>8728</v>
      </c>
      <c r="I5110" t="s">
        <v>7920</v>
      </c>
      <c r="K5110" t="s">
        <v>7989</v>
      </c>
      <c r="Q5110" t="s">
        <v>7605</v>
      </c>
      <c r="T5110" t="s">
        <v>8727</v>
      </c>
      <c r="U5110" t="s">
        <v>7442</v>
      </c>
    </row>
    <row r="5111" spans="1:21" ht="17" x14ac:dyDescent="0.2">
      <c r="A5111">
        <v>5491</v>
      </c>
      <c r="B5111" s="8" t="str">
        <f>IFERROR(INDEX(Sheet2!C:C, MATCH(SQL!D5111, Sheet2!H:H, 0)), "")</f>
        <v/>
      </c>
      <c r="D5111" t="s">
        <v>8675</v>
      </c>
      <c r="E5111">
        <v>5464</v>
      </c>
      <c r="G5111" s="3" t="s">
        <v>8726</v>
      </c>
      <c r="I5111" t="s">
        <v>7920</v>
      </c>
      <c r="K5111" t="s">
        <v>7989</v>
      </c>
      <c r="Q5111" t="s">
        <v>7605</v>
      </c>
      <c r="T5111" t="s">
        <v>8725</v>
      </c>
      <c r="U5111" t="s">
        <v>7420</v>
      </c>
    </row>
    <row r="5112" spans="1:21" ht="34" x14ac:dyDescent="0.2">
      <c r="A5112">
        <v>5492</v>
      </c>
      <c r="B5112" s="8" t="str">
        <f>IFERROR(INDEX(Sheet2!C:C, MATCH(SQL!D5112, Sheet2!H:H, 0)), "")</f>
        <v/>
      </c>
      <c r="D5112" t="s">
        <v>8675</v>
      </c>
      <c r="E5112">
        <v>5464</v>
      </c>
      <c r="G5112" s="3" t="s">
        <v>8724</v>
      </c>
      <c r="I5112" t="s">
        <v>7920</v>
      </c>
      <c r="K5112" t="s">
        <v>7989</v>
      </c>
      <c r="Q5112" t="s">
        <v>7605</v>
      </c>
      <c r="T5112" t="s">
        <v>8711</v>
      </c>
      <c r="U5112" t="s">
        <v>7417</v>
      </c>
    </row>
    <row r="5113" spans="1:21" ht="34" x14ac:dyDescent="0.2">
      <c r="A5113">
        <v>5493</v>
      </c>
      <c r="B5113" s="8" t="str">
        <f>IFERROR(INDEX(Sheet2!C:C, MATCH(SQL!D5113, Sheet2!H:H, 0)), "")</f>
        <v/>
      </c>
      <c r="D5113" t="s">
        <v>8675</v>
      </c>
      <c r="E5113">
        <v>5464</v>
      </c>
      <c r="G5113" s="3" t="s">
        <v>8723</v>
      </c>
      <c r="I5113" t="s">
        <v>7920</v>
      </c>
      <c r="K5113" t="s">
        <v>7989</v>
      </c>
      <c r="Q5113" t="s">
        <v>7605</v>
      </c>
      <c r="T5113" t="s">
        <v>8722</v>
      </c>
      <c r="U5113" t="s">
        <v>7991</v>
      </c>
    </row>
    <row r="5114" spans="1:21" ht="34" x14ac:dyDescent="0.2">
      <c r="A5114">
        <v>5494</v>
      </c>
      <c r="B5114" s="8" t="str">
        <f>IFERROR(INDEX(Sheet2!C:C, MATCH(SQL!D5114, Sheet2!H:H, 0)), "")</f>
        <v/>
      </c>
      <c r="D5114" t="s">
        <v>8675</v>
      </c>
      <c r="E5114">
        <v>5464</v>
      </c>
      <c r="G5114" s="3" t="s">
        <v>8721</v>
      </c>
      <c r="I5114" t="s">
        <v>7920</v>
      </c>
      <c r="K5114" t="s">
        <v>7989</v>
      </c>
      <c r="Q5114" t="s">
        <v>7605</v>
      </c>
      <c r="T5114" t="s">
        <v>8720</v>
      </c>
      <c r="U5114" t="s">
        <v>7417</v>
      </c>
    </row>
    <row r="5115" spans="1:21" ht="34" x14ac:dyDescent="0.2">
      <c r="A5115">
        <v>5495</v>
      </c>
      <c r="B5115" s="8" t="str">
        <f>IFERROR(INDEX(Sheet2!C:C, MATCH(SQL!D5115, Sheet2!H:H, 0)), "")</f>
        <v/>
      </c>
      <c r="D5115" t="s">
        <v>8675</v>
      </c>
      <c r="E5115">
        <v>5464</v>
      </c>
      <c r="G5115" s="3" t="s">
        <v>8719</v>
      </c>
      <c r="I5115" t="s">
        <v>7920</v>
      </c>
      <c r="K5115" t="s">
        <v>7989</v>
      </c>
      <c r="Q5115" t="s">
        <v>7605</v>
      </c>
      <c r="T5115" t="s">
        <v>8718</v>
      </c>
      <c r="U5115" t="s">
        <v>7417</v>
      </c>
    </row>
    <row r="5116" spans="1:21" ht="34" x14ac:dyDescent="0.2">
      <c r="A5116">
        <v>5496</v>
      </c>
      <c r="B5116" s="8" t="str">
        <f>IFERROR(INDEX(Sheet2!C:C, MATCH(SQL!D5116, Sheet2!H:H, 0)), "")</f>
        <v/>
      </c>
      <c r="D5116" t="s">
        <v>8675</v>
      </c>
      <c r="E5116">
        <v>5464</v>
      </c>
      <c r="G5116" s="3" t="s">
        <v>8717</v>
      </c>
      <c r="I5116" t="s">
        <v>7920</v>
      </c>
      <c r="K5116" t="s">
        <v>7989</v>
      </c>
      <c r="Q5116" t="s">
        <v>7605</v>
      </c>
      <c r="T5116" t="s">
        <v>8716</v>
      </c>
      <c r="U5116" t="s">
        <v>7254</v>
      </c>
    </row>
    <row r="5117" spans="1:21" ht="34" x14ac:dyDescent="0.2">
      <c r="A5117">
        <v>5497</v>
      </c>
      <c r="B5117" s="8" t="str">
        <f>IFERROR(INDEX(Sheet2!C:C, MATCH(SQL!D5117, Sheet2!H:H, 0)), "")</f>
        <v/>
      </c>
      <c r="D5117" t="s">
        <v>8675</v>
      </c>
      <c r="E5117">
        <v>5464</v>
      </c>
      <c r="G5117" s="3" t="s">
        <v>8715</v>
      </c>
      <c r="I5117" t="s">
        <v>7920</v>
      </c>
      <c r="K5117" t="s">
        <v>7989</v>
      </c>
      <c r="Q5117" t="s">
        <v>7605</v>
      </c>
      <c r="T5117" t="s">
        <v>8690</v>
      </c>
      <c r="U5117" t="s">
        <v>7397</v>
      </c>
    </row>
    <row r="5118" spans="1:21" ht="68" x14ac:dyDescent="0.2">
      <c r="A5118">
        <v>5498</v>
      </c>
      <c r="B5118" s="8" t="str">
        <f>IFERROR(INDEX(Sheet2!C:C, MATCH(SQL!D5118, Sheet2!H:H, 0)), "")</f>
        <v/>
      </c>
      <c r="D5118" t="s">
        <v>8675</v>
      </c>
      <c r="E5118">
        <v>5464</v>
      </c>
      <c r="G5118" s="3" t="s">
        <v>8714</v>
      </c>
      <c r="I5118" t="s">
        <v>7920</v>
      </c>
      <c r="K5118" t="s">
        <v>7989</v>
      </c>
      <c r="Q5118" t="s">
        <v>7605</v>
      </c>
      <c r="T5118" t="s">
        <v>8713</v>
      </c>
      <c r="U5118" t="s">
        <v>8192</v>
      </c>
    </row>
    <row r="5119" spans="1:21" ht="34" x14ac:dyDescent="0.2">
      <c r="A5119">
        <v>5499</v>
      </c>
      <c r="B5119" s="8" t="str">
        <f>IFERROR(INDEX(Sheet2!C:C, MATCH(SQL!D5119, Sheet2!H:H, 0)), "")</f>
        <v/>
      </c>
      <c r="D5119" t="s">
        <v>8675</v>
      </c>
      <c r="E5119">
        <v>5464</v>
      </c>
      <c r="G5119" s="3" t="s">
        <v>8712</v>
      </c>
      <c r="I5119" t="s">
        <v>7920</v>
      </c>
      <c r="K5119" t="s">
        <v>7989</v>
      </c>
      <c r="Q5119" t="s">
        <v>7605</v>
      </c>
      <c r="T5119" t="s">
        <v>8711</v>
      </c>
      <c r="U5119" t="s">
        <v>7417</v>
      </c>
    </row>
    <row r="5120" spans="1:21" ht="17" x14ac:dyDescent="0.2">
      <c r="A5120">
        <v>5500</v>
      </c>
      <c r="B5120" s="8" t="str">
        <f>IFERROR(INDEX(Sheet2!C:C, MATCH(SQL!D5120, Sheet2!H:H, 0)), "")</f>
        <v/>
      </c>
      <c r="D5120" t="s">
        <v>8675</v>
      </c>
      <c r="E5120">
        <v>5464</v>
      </c>
      <c r="G5120" s="3" t="s">
        <v>8710</v>
      </c>
      <c r="I5120" t="s">
        <v>7920</v>
      </c>
      <c r="K5120" t="s">
        <v>7989</v>
      </c>
      <c r="Q5120" t="s">
        <v>7605</v>
      </c>
      <c r="T5120" t="s">
        <v>8709</v>
      </c>
      <c r="U5120" t="s">
        <v>8192</v>
      </c>
    </row>
    <row r="5121" spans="1:21" ht="34" x14ac:dyDescent="0.2">
      <c r="A5121">
        <v>5501</v>
      </c>
      <c r="B5121" s="8" t="str">
        <f>IFERROR(INDEX(Sheet2!C:C, MATCH(SQL!D5121, Sheet2!H:H, 0)), "")</f>
        <v/>
      </c>
      <c r="D5121" t="s">
        <v>8675</v>
      </c>
      <c r="E5121">
        <v>5464</v>
      </c>
      <c r="G5121" s="3" t="s">
        <v>8708</v>
      </c>
      <c r="I5121" t="s">
        <v>7920</v>
      </c>
      <c r="K5121" t="s">
        <v>7989</v>
      </c>
      <c r="Q5121" t="s">
        <v>7605</v>
      </c>
      <c r="T5121" t="s">
        <v>8707</v>
      </c>
      <c r="U5121" t="s">
        <v>7448</v>
      </c>
    </row>
    <row r="5122" spans="1:21" ht="17" x14ac:dyDescent="0.2">
      <c r="A5122">
        <v>5502</v>
      </c>
      <c r="B5122" s="8" t="str">
        <f>IFERROR(INDEX(Sheet2!C:C, MATCH(SQL!D5122, Sheet2!H:H, 0)), "")</f>
        <v/>
      </c>
      <c r="D5122" t="s">
        <v>8675</v>
      </c>
      <c r="E5122">
        <v>5464</v>
      </c>
      <c r="G5122" s="3" t="s">
        <v>8706</v>
      </c>
      <c r="I5122" t="s">
        <v>7920</v>
      </c>
      <c r="K5122" t="s">
        <v>7989</v>
      </c>
      <c r="Q5122" t="s">
        <v>7605</v>
      </c>
      <c r="T5122" t="s">
        <v>8705</v>
      </c>
      <c r="U5122" t="s">
        <v>7930</v>
      </c>
    </row>
    <row r="5123" spans="1:21" ht="34" x14ac:dyDescent="0.2">
      <c r="A5123">
        <v>5503</v>
      </c>
      <c r="B5123" s="8" t="str">
        <f>IFERROR(INDEX(Sheet2!C:C, MATCH(SQL!D5123, Sheet2!H:H, 0)), "")</f>
        <v/>
      </c>
      <c r="D5123" t="s">
        <v>8675</v>
      </c>
      <c r="E5123">
        <v>5464</v>
      </c>
      <c r="G5123" s="3" t="s">
        <v>8704</v>
      </c>
      <c r="I5123" t="s">
        <v>7920</v>
      </c>
      <c r="K5123" t="s">
        <v>7989</v>
      </c>
      <c r="Q5123" t="s">
        <v>7605</v>
      </c>
      <c r="T5123" t="s">
        <v>8703</v>
      </c>
      <c r="U5123" t="s">
        <v>7448</v>
      </c>
    </row>
    <row r="5124" spans="1:21" ht="34" x14ac:dyDescent="0.2">
      <c r="A5124">
        <v>5504</v>
      </c>
      <c r="B5124" s="8" t="str">
        <f>IFERROR(INDEX(Sheet2!C:C, MATCH(SQL!D5124, Sheet2!H:H, 0)), "")</f>
        <v/>
      </c>
      <c r="D5124" t="s">
        <v>8675</v>
      </c>
      <c r="E5124">
        <v>5464</v>
      </c>
      <c r="G5124" s="3" t="s">
        <v>8702</v>
      </c>
      <c r="I5124" t="s">
        <v>7920</v>
      </c>
      <c r="K5124" t="s">
        <v>7989</v>
      </c>
      <c r="Q5124" t="s">
        <v>7605</v>
      </c>
      <c r="T5124" t="s">
        <v>8701</v>
      </c>
      <c r="U5124" t="s">
        <v>7442</v>
      </c>
    </row>
    <row r="5125" spans="1:21" ht="17" x14ac:dyDescent="0.2">
      <c r="A5125">
        <v>5505</v>
      </c>
      <c r="B5125" s="8" t="str">
        <f>IFERROR(INDEX(Sheet2!C:C, MATCH(SQL!D5125, Sheet2!H:H, 0)), "")</f>
        <v/>
      </c>
      <c r="D5125" t="s">
        <v>8675</v>
      </c>
      <c r="E5125">
        <v>5464</v>
      </c>
      <c r="G5125" s="3" t="s">
        <v>8700</v>
      </c>
      <c r="I5125" t="s">
        <v>7920</v>
      </c>
      <c r="K5125" t="s">
        <v>7989</v>
      </c>
      <c r="Q5125" t="s">
        <v>7605</v>
      </c>
      <c r="T5125" t="s">
        <v>8699</v>
      </c>
      <c r="U5125" t="s">
        <v>7254</v>
      </c>
    </row>
    <row r="5126" spans="1:21" ht="17" x14ac:dyDescent="0.2">
      <c r="A5126">
        <v>5506</v>
      </c>
      <c r="B5126" s="8" t="str">
        <f>IFERROR(INDEX(Sheet2!C:C, MATCH(SQL!D5126, Sheet2!H:H, 0)), "")</f>
        <v/>
      </c>
      <c r="D5126" t="s">
        <v>8675</v>
      </c>
      <c r="E5126">
        <v>5464</v>
      </c>
      <c r="G5126" s="3" t="s">
        <v>8698</v>
      </c>
      <c r="I5126" t="s">
        <v>7920</v>
      </c>
      <c r="K5126" t="s">
        <v>7989</v>
      </c>
      <c r="Q5126" t="s">
        <v>7605</v>
      </c>
      <c r="T5126" t="s">
        <v>7436</v>
      </c>
      <c r="U5126" t="s">
        <v>7437</v>
      </c>
    </row>
    <row r="5127" spans="1:21" ht="17" x14ac:dyDescent="0.2">
      <c r="A5127">
        <v>5507</v>
      </c>
      <c r="B5127" s="8" t="str">
        <f>IFERROR(INDEX(Sheet2!C:C, MATCH(SQL!D5127, Sheet2!H:H, 0)), "")</f>
        <v/>
      </c>
      <c r="D5127" t="s">
        <v>8675</v>
      </c>
      <c r="E5127">
        <v>5464</v>
      </c>
      <c r="G5127" s="3" t="s">
        <v>8697</v>
      </c>
      <c r="I5127" t="s">
        <v>7920</v>
      </c>
      <c r="K5127" t="s">
        <v>7989</v>
      </c>
      <c r="Q5127" t="s">
        <v>7605</v>
      </c>
      <c r="T5127" t="s">
        <v>8696</v>
      </c>
      <c r="U5127" t="s">
        <v>7488</v>
      </c>
    </row>
    <row r="5128" spans="1:21" ht="34" x14ac:dyDescent="0.2">
      <c r="A5128">
        <v>5508</v>
      </c>
      <c r="B5128" s="8" t="str">
        <f>IFERROR(INDEX(Sheet2!C:C, MATCH(SQL!D5128, Sheet2!H:H, 0)), "")</f>
        <v/>
      </c>
      <c r="D5128" t="s">
        <v>8675</v>
      </c>
      <c r="E5128">
        <v>5464</v>
      </c>
      <c r="G5128" s="3" t="s">
        <v>8695</v>
      </c>
      <c r="I5128" t="s">
        <v>7920</v>
      </c>
      <c r="K5128" t="s">
        <v>7989</v>
      </c>
      <c r="Q5128" t="s">
        <v>7605</v>
      </c>
      <c r="T5128" t="s">
        <v>8694</v>
      </c>
      <c r="U5128" t="s">
        <v>7442</v>
      </c>
    </row>
    <row r="5129" spans="1:21" ht="34" x14ac:dyDescent="0.2">
      <c r="A5129">
        <v>5509</v>
      </c>
      <c r="B5129" s="8" t="str">
        <f>IFERROR(INDEX(Sheet2!C:C, MATCH(SQL!D5129, Sheet2!H:H, 0)), "")</f>
        <v/>
      </c>
      <c r="D5129" t="s">
        <v>8675</v>
      </c>
      <c r="E5129">
        <v>5464</v>
      </c>
      <c r="G5129" s="3" t="s">
        <v>8693</v>
      </c>
      <c r="I5129" t="s">
        <v>7920</v>
      </c>
      <c r="K5129" t="s">
        <v>7989</v>
      </c>
      <c r="Q5129" t="s">
        <v>7605</v>
      </c>
      <c r="T5129" t="s">
        <v>8692</v>
      </c>
      <c r="U5129" t="s">
        <v>7390</v>
      </c>
    </row>
    <row r="5130" spans="1:21" ht="34" x14ac:dyDescent="0.2">
      <c r="A5130">
        <v>5510</v>
      </c>
      <c r="B5130" s="8" t="str">
        <f>IFERROR(INDEX(Sheet2!C:C, MATCH(SQL!D5130, Sheet2!H:H, 0)), "")</f>
        <v/>
      </c>
      <c r="D5130" t="s">
        <v>8675</v>
      </c>
      <c r="E5130">
        <v>5464</v>
      </c>
      <c r="G5130" s="3" t="s">
        <v>8691</v>
      </c>
      <c r="I5130" t="s">
        <v>7920</v>
      </c>
      <c r="K5130" t="s">
        <v>7989</v>
      </c>
      <c r="Q5130" t="s">
        <v>7605</v>
      </c>
      <c r="T5130" t="s">
        <v>8690</v>
      </c>
      <c r="U5130" t="s">
        <v>7397</v>
      </c>
    </row>
    <row r="5131" spans="1:21" ht="17" x14ac:dyDescent="0.2">
      <c r="A5131">
        <v>5511</v>
      </c>
      <c r="B5131" s="8" t="str">
        <f>IFERROR(INDEX(Sheet2!C:C, MATCH(SQL!D5131, Sheet2!H:H, 0)), "")</f>
        <v/>
      </c>
      <c r="D5131" t="s">
        <v>8675</v>
      </c>
      <c r="E5131">
        <v>5464</v>
      </c>
      <c r="G5131" s="3" t="s">
        <v>8689</v>
      </c>
      <c r="I5131" t="s">
        <v>7920</v>
      </c>
      <c r="K5131" t="s">
        <v>7989</v>
      </c>
      <c r="Q5131" t="s">
        <v>7605</v>
      </c>
      <c r="T5131" t="s">
        <v>8688</v>
      </c>
      <c r="U5131" t="s">
        <v>7991</v>
      </c>
    </row>
    <row r="5132" spans="1:21" ht="34" x14ac:dyDescent="0.2">
      <c r="A5132">
        <v>5512</v>
      </c>
      <c r="B5132" s="8" t="str">
        <f>IFERROR(INDEX(Sheet2!C:C, MATCH(SQL!D5132, Sheet2!H:H, 0)), "")</f>
        <v/>
      </c>
      <c r="D5132" t="s">
        <v>8675</v>
      </c>
      <c r="E5132">
        <v>5464</v>
      </c>
      <c r="G5132" s="3" t="s">
        <v>8687</v>
      </c>
      <c r="I5132" t="s">
        <v>7920</v>
      </c>
      <c r="K5132" t="s">
        <v>7989</v>
      </c>
      <c r="Q5132" t="s">
        <v>7605</v>
      </c>
      <c r="T5132" t="s">
        <v>8686</v>
      </c>
      <c r="U5132" t="s">
        <v>7457</v>
      </c>
    </row>
    <row r="5133" spans="1:21" ht="17" x14ac:dyDescent="0.2">
      <c r="A5133">
        <v>5513</v>
      </c>
      <c r="B5133" s="8" t="str">
        <f>IFERROR(INDEX(Sheet2!C:C, MATCH(SQL!D5133, Sheet2!H:H, 0)), "")</f>
        <v/>
      </c>
      <c r="D5133" t="s">
        <v>8675</v>
      </c>
      <c r="E5133">
        <v>5464</v>
      </c>
      <c r="G5133" s="3" t="s">
        <v>8685</v>
      </c>
      <c r="I5133" t="s">
        <v>7920</v>
      </c>
      <c r="K5133" t="s">
        <v>7989</v>
      </c>
      <c r="Q5133" t="s">
        <v>7605</v>
      </c>
      <c r="T5133" t="s">
        <v>8684</v>
      </c>
      <c r="U5133" t="s">
        <v>7420</v>
      </c>
    </row>
    <row r="5134" spans="1:21" ht="34" x14ac:dyDescent="0.2">
      <c r="A5134">
        <v>5514</v>
      </c>
      <c r="B5134" s="8" t="str">
        <f>IFERROR(INDEX(Sheet2!C:C, MATCH(SQL!D5134, Sheet2!H:H, 0)), "")</f>
        <v/>
      </c>
      <c r="D5134" t="s">
        <v>8675</v>
      </c>
      <c r="E5134">
        <v>5464</v>
      </c>
      <c r="G5134" s="3" t="s">
        <v>8683</v>
      </c>
      <c r="I5134" t="s">
        <v>7920</v>
      </c>
      <c r="K5134" t="s">
        <v>7989</v>
      </c>
      <c r="Q5134" t="s">
        <v>7605</v>
      </c>
      <c r="T5134" t="s">
        <v>8682</v>
      </c>
      <c r="U5134" t="s">
        <v>7991</v>
      </c>
    </row>
    <row r="5135" spans="1:21" ht="34" x14ac:dyDescent="0.2">
      <c r="A5135">
        <v>5515</v>
      </c>
      <c r="B5135" s="8" t="str">
        <f>IFERROR(INDEX(Sheet2!C:C, MATCH(SQL!D5135, Sheet2!H:H, 0)), "")</f>
        <v/>
      </c>
      <c r="D5135" t="s">
        <v>8675</v>
      </c>
      <c r="E5135">
        <v>5464</v>
      </c>
      <c r="G5135" s="3" t="s">
        <v>8681</v>
      </c>
      <c r="I5135" t="s">
        <v>7920</v>
      </c>
      <c r="K5135" t="s">
        <v>7989</v>
      </c>
      <c r="Q5135" t="s">
        <v>7605</v>
      </c>
      <c r="T5135" t="s">
        <v>8680</v>
      </c>
      <c r="U5135" t="s">
        <v>7442</v>
      </c>
    </row>
    <row r="5136" spans="1:21" ht="34" x14ac:dyDescent="0.2">
      <c r="A5136">
        <v>5516</v>
      </c>
      <c r="B5136" s="8" t="str">
        <f>IFERROR(INDEX(Sheet2!C:C, MATCH(SQL!D5136, Sheet2!H:H, 0)), "")</f>
        <v/>
      </c>
      <c r="D5136" t="s">
        <v>8675</v>
      </c>
      <c r="E5136">
        <v>5464</v>
      </c>
      <c r="G5136" s="3" t="s">
        <v>8679</v>
      </c>
      <c r="I5136" t="s">
        <v>7920</v>
      </c>
      <c r="K5136" t="s">
        <v>7989</v>
      </c>
      <c r="Q5136" t="s">
        <v>7605</v>
      </c>
      <c r="T5136" t="s">
        <v>8678</v>
      </c>
      <c r="U5136" t="s">
        <v>7397</v>
      </c>
    </row>
    <row r="5137" spans="1:21" ht="17" x14ac:dyDescent="0.2">
      <c r="A5137">
        <v>5517</v>
      </c>
      <c r="B5137" s="8" t="str">
        <f>IFERROR(INDEX(Sheet2!C:C, MATCH(SQL!D5137, Sheet2!H:H, 0)), "")</f>
        <v/>
      </c>
      <c r="D5137" t="s">
        <v>8675</v>
      </c>
      <c r="E5137">
        <v>5464</v>
      </c>
      <c r="G5137" s="3" t="s">
        <v>8677</v>
      </c>
      <c r="I5137" t="s">
        <v>7920</v>
      </c>
      <c r="K5137" t="s">
        <v>7989</v>
      </c>
      <c r="Q5137" t="s">
        <v>7605</v>
      </c>
      <c r="T5137" t="s">
        <v>8676</v>
      </c>
      <c r="U5137" t="s">
        <v>7455</v>
      </c>
    </row>
    <row r="5138" spans="1:21" ht="34" x14ac:dyDescent="0.2">
      <c r="A5138">
        <v>5518</v>
      </c>
      <c r="B5138" s="8" t="str">
        <f>IFERROR(INDEX(Sheet2!C:C, MATCH(SQL!D5138, Sheet2!H:H, 0)), "")</f>
        <v/>
      </c>
      <c r="D5138" t="s">
        <v>8675</v>
      </c>
      <c r="E5138">
        <v>5464</v>
      </c>
      <c r="G5138" s="3" t="s">
        <v>8674</v>
      </c>
      <c r="I5138" t="s">
        <v>7920</v>
      </c>
      <c r="K5138" t="s">
        <v>7989</v>
      </c>
      <c r="Q5138" t="s">
        <v>7605</v>
      </c>
      <c r="T5138" t="s">
        <v>8673</v>
      </c>
      <c r="U5138" t="s">
        <v>7448</v>
      </c>
    </row>
    <row r="5139" spans="1:21" ht="17" x14ac:dyDescent="0.2">
      <c r="A5139">
        <v>5519</v>
      </c>
      <c r="B5139" s="8" t="str">
        <f>IFERROR(INDEX(Sheet2!C:C, MATCH(SQL!D5139, Sheet2!H:H, 0)), "")</f>
        <v/>
      </c>
      <c r="D5139" t="s">
        <v>8631</v>
      </c>
      <c r="G5139" s="3" t="s">
        <v>8672</v>
      </c>
      <c r="H5139" t="s">
        <v>7920</v>
      </c>
      <c r="I5139" t="s">
        <v>7920</v>
      </c>
      <c r="J5139" t="s">
        <v>7989</v>
      </c>
      <c r="K5139" t="s">
        <v>7989</v>
      </c>
      <c r="L5139" t="s">
        <v>7918</v>
      </c>
      <c r="N5139" t="s">
        <v>7404</v>
      </c>
      <c r="O5139" t="s">
        <v>7918</v>
      </c>
      <c r="P5139" t="s">
        <v>7605</v>
      </c>
      <c r="Q5139" t="s">
        <v>7605</v>
      </c>
    </row>
    <row r="5140" spans="1:21" ht="34" x14ac:dyDescent="0.2">
      <c r="A5140">
        <v>5520</v>
      </c>
      <c r="B5140" s="8" t="str">
        <f>IFERROR(INDEX(Sheet2!C:C, MATCH(SQL!D5140, Sheet2!H:H, 0)), "")</f>
        <v/>
      </c>
      <c r="D5140" t="s">
        <v>8631</v>
      </c>
      <c r="E5140">
        <v>5519</v>
      </c>
      <c r="G5140" s="3" t="s">
        <v>8671</v>
      </c>
      <c r="I5140" t="s">
        <v>7920</v>
      </c>
      <c r="K5140" t="s">
        <v>7989</v>
      </c>
      <c r="Q5140" t="s">
        <v>7605</v>
      </c>
      <c r="T5140" t="s">
        <v>8649</v>
      </c>
      <c r="U5140" t="s">
        <v>7442</v>
      </c>
    </row>
    <row r="5141" spans="1:21" ht="34" x14ac:dyDescent="0.2">
      <c r="A5141">
        <v>5521</v>
      </c>
      <c r="B5141" s="8" t="str">
        <f>IFERROR(INDEX(Sheet2!C:C, MATCH(SQL!D5141, Sheet2!H:H, 0)), "")</f>
        <v/>
      </c>
      <c r="D5141" t="s">
        <v>8631</v>
      </c>
      <c r="E5141">
        <v>5519</v>
      </c>
      <c r="G5141" s="3" t="s">
        <v>8670</v>
      </c>
      <c r="I5141" t="s">
        <v>7920</v>
      </c>
      <c r="K5141" t="s">
        <v>7989</v>
      </c>
      <c r="Q5141" t="s">
        <v>7605</v>
      </c>
      <c r="T5141" t="s">
        <v>8669</v>
      </c>
      <c r="U5141" t="s">
        <v>7254</v>
      </c>
    </row>
    <row r="5142" spans="1:21" ht="17" x14ac:dyDescent="0.2">
      <c r="A5142">
        <v>5522</v>
      </c>
      <c r="B5142" s="8" t="str">
        <f>IFERROR(INDEX(Sheet2!C:C, MATCH(SQL!D5142, Sheet2!H:H, 0)), "")</f>
        <v/>
      </c>
      <c r="D5142" t="s">
        <v>8631</v>
      </c>
      <c r="E5142">
        <v>5519</v>
      </c>
      <c r="G5142" s="3" t="s">
        <v>8668</v>
      </c>
      <c r="I5142" t="s">
        <v>7920</v>
      </c>
      <c r="K5142" t="s">
        <v>7989</v>
      </c>
      <c r="Q5142" t="s">
        <v>7605</v>
      </c>
      <c r="T5142" t="s">
        <v>8667</v>
      </c>
      <c r="U5142" t="s">
        <v>8666</v>
      </c>
    </row>
    <row r="5143" spans="1:21" ht="17" x14ac:dyDescent="0.2">
      <c r="A5143">
        <v>5523</v>
      </c>
      <c r="B5143" s="8" t="str">
        <f>IFERROR(INDEX(Sheet2!C:C, MATCH(SQL!D5143, Sheet2!H:H, 0)), "")</f>
        <v/>
      </c>
      <c r="D5143" t="s">
        <v>8631</v>
      </c>
      <c r="E5143">
        <v>5519</v>
      </c>
      <c r="G5143" s="3" t="s">
        <v>8665</v>
      </c>
      <c r="I5143" t="s">
        <v>7920</v>
      </c>
      <c r="K5143" t="s">
        <v>7989</v>
      </c>
      <c r="Q5143" t="s">
        <v>7605</v>
      </c>
      <c r="T5143" t="s">
        <v>8664</v>
      </c>
      <c r="U5143" t="s">
        <v>7991</v>
      </c>
    </row>
    <row r="5144" spans="1:21" ht="34" x14ac:dyDescent="0.2">
      <c r="A5144">
        <v>5524</v>
      </c>
      <c r="B5144" s="8" t="str">
        <f>IFERROR(INDEX(Sheet2!C:C, MATCH(SQL!D5144, Sheet2!H:H, 0)), "")</f>
        <v/>
      </c>
      <c r="D5144" t="s">
        <v>8631</v>
      </c>
      <c r="E5144">
        <v>5519</v>
      </c>
      <c r="G5144" s="3" t="s">
        <v>8663</v>
      </c>
      <c r="I5144" t="s">
        <v>7920</v>
      </c>
      <c r="K5144" t="s">
        <v>7989</v>
      </c>
      <c r="Q5144" t="s">
        <v>7605</v>
      </c>
      <c r="T5144" t="s">
        <v>8662</v>
      </c>
      <c r="U5144" t="s">
        <v>7254</v>
      </c>
    </row>
    <row r="5145" spans="1:21" ht="34" x14ac:dyDescent="0.2">
      <c r="A5145">
        <v>5525</v>
      </c>
      <c r="B5145" s="8" t="str">
        <f>IFERROR(INDEX(Sheet2!C:C, MATCH(SQL!D5145, Sheet2!H:H, 0)), "")</f>
        <v/>
      </c>
      <c r="D5145" t="s">
        <v>8631</v>
      </c>
      <c r="E5145">
        <v>5519</v>
      </c>
      <c r="G5145" s="3" t="s">
        <v>8661</v>
      </c>
      <c r="I5145" t="s">
        <v>7920</v>
      </c>
      <c r="K5145" t="s">
        <v>7989</v>
      </c>
      <c r="Q5145" t="s">
        <v>7605</v>
      </c>
      <c r="T5145" t="s">
        <v>8660</v>
      </c>
      <c r="U5145" t="s">
        <v>7952</v>
      </c>
    </row>
    <row r="5146" spans="1:21" ht="34" x14ac:dyDescent="0.2">
      <c r="A5146">
        <v>5526</v>
      </c>
      <c r="B5146" s="8" t="str">
        <f>IFERROR(INDEX(Sheet2!C:C, MATCH(SQL!D5146, Sheet2!H:H, 0)), "")</f>
        <v/>
      </c>
      <c r="D5146" t="s">
        <v>8631</v>
      </c>
      <c r="E5146">
        <v>5519</v>
      </c>
      <c r="G5146" s="3" t="s">
        <v>8659</v>
      </c>
      <c r="I5146" t="s">
        <v>7920</v>
      </c>
      <c r="K5146" t="s">
        <v>7989</v>
      </c>
      <c r="Q5146" t="s">
        <v>7605</v>
      </c>
      <c r="T5146" t="s">
        <v>7980</v>
      </c>
      <c r="U5146" t="s">
        <v>7254</v>
      </c>
    </row>
    <row r="5147" spans="1:21" ht="34" x14ac:dyDescent="0.2">
      <c r="A5147">
        <v>5527</v>
      </c>
      <c r="B5147" s="8" t="str">
        <f>IFERROR(INDEX(Sheet2!C:C, MATCH(SQL!D5147, Sheet2!H:H, 0)), "")</f>
        <v/>
      </c>
      <c r="D5147" t="s">
        <v>8631</v>
      </c>
      <c r="E5147">
        <v>5519</v>
      </c>
      <c r="G5147" s="3" t="s">
        <v>8658</v>
      </c>
      <c r="I5147" t="s">
        <v>7920</v>
      </c>
      <c r="K5147" t="s">
        <v>7989</v>
      </c>
      <c r="Q5147" t="s">
        <v>7605</v>
      </c>
      <c r="T5147" t="s">
        <v>8657</v>
      </c>
      <c r="U5147" t="s">
        <v>7442</v>
      </c>
    </row>
    <row r="5148" spans="1:21" ht="34" x14ac:dyDescent="0.2">
      <c r="A5148">
        <v>5528</v>
      </c>
      <c r="B5148" s="8" t="str">
        <f>IFERROR(INDEX(Sheet2!C:C, MATCH(SQL!D5148, Sheet2!H:H, 0)), "")</f>
        <v/>
      </c>
      <c r="D5148" t="s">
        <v>8631</v>
      </c>
      <c r="E5148">
        <v>5519</v>
      </c>
      <c r="G5148" s="3" t="s">
        <v>8656</v>
      </c>
      <c r="I5148" t="s">
        <v>7920</v>
      </c>
      <c r="K5148" t="s">
        <v>7989</v>
      </c>
      <c r="Q5148" t="s">
        <v>7605</v>
      </c>
      <c r="T5148" t="s">
        <v>8655</v>
      </c>
      <c r="U5148" t="s">
        <v>8585</v>
      </c>
    </row>
    <row r="5149" spans="1:21" ht="17" x14ac:dyDescent="0.2">
      <c r="A5149">
        <v>5529</v>
      </c>
      <c r="B5149" s="8" t="str">
        <f>IFERROR(INDEX(Sheet2!C:C, MATCH(SQL!D5149, Sheet2!H:H, 0)), "")</f>
        <v/>
      </c>
      <c r="D5149" t="s">
        <v>8631</v>
      </c>
      <c r="E5149">
        <v>5519</v>
      </c>
      <c r="G5149" s="3" t="s">
        <v>8654</v>
      </c>
      <c r="I5149" t="s">
        <v>7920</v>
      </c>
      <c r="K5149" t="s">
        <v>7989</v>
      </c>
      <c r="Q5149" t="s">
        <v>7605</v>
      </c>
      <c r="T5149" t="s">
        <v>8653</v>
      </c>
      <c r="U5149" t="s">
        <v>7455</v>
      </c>
    </row>
    <row r="5150" spans="1:21" ht="34" x14ac:dyDescent="0.2">
      <c r="A5150">
        <v>5530</v>
      </c>
      <c r="B5150" s="8" t="str">
        <f>IFERROR(INDEX(Sheet2!C:C, MATCH(SQL!D5150, Sheet2!H:H, 0)), "")</f>
        <v/>
      </c>
      <c r="D5150" t="s">
        <v>8631</v>
      </c>
      <c r="E5150">
        <v>5519</v>
      </c>
      <c r="G5150" s="3" t="s">
        <v>8652</v>
      </c>
      <c r="I5150" t="s">
        <v>7920</v>
      </c>
      <c r="K5150" t="s">
        <v>7989</v>
      </c>
      <c r="Q5150" t="s">
        <v>7605</v>
      </c>
      <c r="T5150" t="s">
        <v>8651</v>
      </c>
      <c r="U5150" t="s">
        <v>7991</v>
      </c>
    </row>
    <row r="5151" spans="1:21" ht="34" x14ac:dyDescent="0.2">
      <c r="A5151">
        <v>5531</v>
      </c>
      <c r="B5151" s="8" t="str">
        <f>IFERROR(INDEX(Sheet2!C:C, MATCH(SQL!D5151, Sheet2!H:H, 0)), "")</f>
        <v/>
      </c>
      <c r="D5151" t="s">
        <v>8631</v>
      </c>
      <c r="E5151">
        <v>5519</v>
      </c>
      <c r="G5151" s="3" t="s">
        <v>8650</v>
      </c>
      <c r="I5151" t="s">
        <v>7920</v>
      </c>
      <c r="K5151" t="s">
        <v>7989</v>
      </c>
      <c r="Q5151" t="s">
        <v>7605</v>
      </c>
      <c r="T5151" t="s">
        <v>8649</v>
      </c>
      <c r="U5151" t="s">
        <v>7442</v>
      </c>
    </row>
    <row r="5152" spans="1:21" ht="34" x14ac:dyDescent="0.2">
      <c r="A5152">
        <v>5532</v>
      </c>
      <c r="B5152" s="8" t="str">
        <f>IFERROR(INDEX(Sheet2!C:C, MATCH(SQL!D5152, Sheet2!H:H, 0)), "")</f>
        <v/>
      </c>
      <c r="D5152" t="s">
        <v>8631</v>
      </c>
      <c r="E5152">
        <v>5519</v>
      </c>
      <c r="G5152" s="3" t="s">
        <v>8648</v>
      </c>
      <c r="I5152" t="s">
        <v>7920</v>
      </c>
      <c r="K5152" t="s">
        <v>7989</v>
      </c>
      <c r="Q5152" t="s">
        <v>7605</v>
      </c>
      <c r="T5152" t="s">
        <v>8647</v>
      </c>
      <c r="U5152" t="s">
        <v>7508</v>
      </c>
    </row>
    <row r="5153" spans="1:21" ht="34" x14ac:dyDescent="0.2">
      <c r="A5153">
        <v>5533</v>
      </c>
      <c r="B5153" s="8" t="str">
        <f>IFERROR(INDEX(Sheet2!C:C, MATCH(SQL!D5153, Sheet2!H:H, 0)), "")</f>
        <v/>
      </c>
      <c r="D5153" t="s">
        <v>8631</v>
      </c>
      <c r="E5153">
        <v>5519</v>
      </c>
      <c r="G5153" s="3" t="s">
        <v>8646</v>
      </c>
      <c r="I5153" t="s">
        <v>7920</v>
      </c>
      <c r="K5153" t="s">
        <v>7989</v>
      </c>
      <c r="Q5153" t="s">
        <v>7605</v>
      </c>
      <c r="T5153" t="s">
        <v>8645</v>
      </c>
      <c r="U5153" t="s">
        <v>7508</v>
      </c>
    </row>
    <row r="5154" spans="1:21" ht="51" x14ac:dyDescent="0.2">
      <c r="A5154">
        <v>5534</v>
      </c>
      <c r="B5154" s="8" t="str">
        <f>IFERROR(INDEX(Sheet2!C:C, MATCH(SQL!D5154, Sheet2!H:H, 0)), "")</f>
        <v/>
      </c>
      <c r="D5154" t="s">
        <v>8631</v>
      </c>
      <c r="E5154">
        <v>5519</v>
      </c>
      <c r="G5154" s="3" t="s">
        <v>8644</v>
      </c>
      <c r="I5154" t="s">
        <v>7920</v>
      </c>
      <c r="K5154" t="s">
        <v>7989</v>
      </c>
      <c r="Q5154" t="s">
        <v>7605</v>
      </c>
      <c r="T5154" t="s">
        <v>8643</v>
      </c>
      <c r="U5154" t="s">
        <v>7397</v>
      </c>
    </row>
    <row r="5155" spans="1:21" ht="34" x14ac:dyDescent="0.2">
      <c r="A5155">
        <v>5535</v>
      </c>
      <c r="B5155" s="8" t="str">
        <f>IFERROR(INDEX(Sheet2!C:C, MATCH(SQL!D5155, Sheet2!H:H, 0)), "")</f>
        <v/>
      </c>
      <c r="D5155" t="s">
        <v>8631</v>
      </c>
      <c r="E5155">
        <v>5519</v>
      </c>
      <c r="G5155" s="3" t="s">
        <v>8642</v>
      </c>
      <c r="I5155" t="s">
        <v>7920</v>
      </c>
      <c r="K5155" t="s">
        <v>7989</v>
      </c>
      <c r="Q5155" t="s">
        <v>7605</v>
      </c>
      <c r="T5155" t="s">
        <v>8641</v>
      </c>
      <c r="U5155" t="s">
        <v>7442</v>
      </c>
    </row>
    <row r="5156" spans="1:21" ht="34" x14ac:dyDescent="0.2">
      <c r="A5156">
        <v>5536</v>
      </c>
      <c r="B5156" s="8" t="str">
        <f>IFERROR(INDEX(Sheet2!C:C, MATCH(SQL!D5156, Sheet2!H:H, 0)), "")</f>
        <v/>
      </c>
      <c r="D5156" t="s">
        <v>8631</v>
      </c>
      <c r="E5156">
        <v>5519</v>
      </c>
      <c r="G5156" s="3" t="s">
        <v>8640</v>
      </c>
      <c r="I5156" t="s">
        <v>7920</v>
      </c>
      <c r="K5156" t="s">
        <v>7989</v>
      </c>
      <c r="Q5156" t="s">
        <v>7605</v>
      </c>
      <c r="T5156" t="s">
        <v>8638</v>
      </c>
      <c r="U5156" t="s">
        <v>7442</v>
      </c>
    </row>
    <row r="5157" spans="1:21" ht="34" x14ac:dyDescent="0.2">
      <c r="A5157">
        <v>5537</v>
      </c>
      <c r="B5157" s="8" t="str">
        <f>IFERROR(INDEX(Sheet2!C:C, MATCH(SQL!D5157, Sheet2!H:H, 0)), "")</f>
        <v/>
      </c>
      <c r="D5157" t="s">
        <v>8631</v>
      </c>
      <c r="E5157">
        <v>5519</v>
      </c>
      <c r="G5157" s="3" t="s">
        <v>8639</v>
      </c>
      <c r="I5157" t="s">
        <v>7920</v>
      </c>
      <c r="K5157" t="s">
        <v>7989</v>
      </c>
      <c r="Q5157" t="s">
        <v>7605</v>
      </c>
      <c r="T5157" t="s">
        <v>8638</v>
      </c>
      <c r="U5157" t="s">
        <v>7442</v>
      </c>
    </row>
    <row r="5158" spans="1:21" ht="34" x14ac:dyDescent="0.2">
      <c r="A5158">
        <v>5538</v>
      </c>
      <c r="B5158" s="8" t="str">
        <f>IFERROR(INDEX(Sheet2!C:C, MATCH(SQL!D5158, Sheet2!H:H, 0)), "")</f>
        <v/>
      </c>
      <c r="D5158" t="s">
        <v>8631</v>
      </c>
      <c r="E5158">
        <v>5519</v>
      </c>
      <c r="G5158" s="3" t="s">
        <v>8637</v>
      </c>
      <c r="I5158" t="s">
        <v>7920</v>
      </c>
      <c r="K5158" t="s">
        <v>7989</v>
      </c>
      <c r="Q5158" t="s">
        <v>7605</v>
      </c>
      <c r="T5158" t="s">
        <v>8636</v>
      </c>
      <c r="U5158" t="s">
        <v>7455</v>
      </c>
    </row>
    <row r="5159" spans="1:21" ht="34" x14ac:dyDescent="0.2">
      <c r="A5159">
        <v>5539</v>
      </c>
      <c r="B5159" s="8" t="str">
        <f>IFERROR(INDEX(Sheet2!C:C, MATCH(SQL!D5159, Sheet2!H:H, 0)), "")</f>
        <v/>
      </c>
      <c r="D5159" t="s">
        <v>8631</v>
      </c>
      <c r="E5159">
        <v>5519</v>
      </c>
      <c r="G5159" s="3" t="s">
        <v>8635</v>
      </c>
      <c r="I5159" t="s">
        <v>7920</v>
      </c>
      <c r="K5159" t="s">
        <v>7989</v>
      </c>
      <c r="Q5159" t="s">
        <v>7605</v>
      </c>
      <c r="T5159" t="s">
        <v>8634</v>
      </c>
      <c r="U5159" t="s">
        <v>7488</v>
      </c>
    </row>
    <row r="5160" spans="1:21" ht="34" x14ac:dyDescent="0.2">
      <c r="A5160">
        <v>5540</v>
      </c>
      <c r="B5160" s="8" t="str">
        <f>IFERROR(INDEX(Sheet2!C:C, MATCH(SQL!D5160, Sheet2!H:H, 0)), "")</f>
        <v/>
      </c>
      <c r="D5160" t="s">
        <v>8631</v>
      </c>
      <c r="E5160">
        <v>5519</v>
      </c>
      <c r="G5160" s="3" t="s">
        <v>8633</v>
      </c>
      <c r="I5160" t="s">
        <v>7920</v>
      </c>
      <c r="K5160" t="s">
        <v>7989</v>
      </c>
      <c r="Q5160" t="s">
        <v>7605</v>
      </c>
      <c r="T5160" t="s">
        <v>8632</v>
      </c>
      <c r="U5160" t="s">
        <v>7442</v>
      </c>
    </row>
    <row r="5161" spans="1:21" ht="34" x14ac:dyDescent="0.2">
      <c r="A5161">
        <v>5541</v>
      </c>
      <c r="B5161" s="8" t="str">
        <f>IFERROR(INDEX(Sheet2!C:C, MATCH(SQL!D5161, Sheet2!H:H, 0)), "")</f>
        <v/>
      </c>
      <c r="D5161" t="s">
        <v>8631</v>
      </c>
      <c r="E5161">
        <v>5519</v>
      </c>
      <c r="G5161" s="3" t="s">
        <v>8630</v>
      </c>
      <c r="I5161" t="s">
        <v>7920</v>
      </c>
      <c r="K5161" t="s">
        <v>7989</v>
      </c>
      <c r="Q5161" t="s">
        <v>7605</v>
      </c>
      <c r="T5161" t="s">
        <v>8629</v>
      </c>
      <c r="U5161" t="s">
        <v>7437</v>
      </c>
    </row>
    <row r="5162" spans="1:21" ht="17" x14ac:dyDescent="0.2">
      <c r="A5162">
        <v>5542</v>
      </c>
      <c r="B5162" s="8" t="str">
        <f>IFERROR(INDEX(Sheet2!C:C, MATCH(SQL!D5162, Sheet2!H:H, 0)), "")</f>
        <v/>
      </c>
      <c r="D5162" t="s">
        <v>8603</v>
      </c>
      <c r="G5162" s="3" t="s">
        <v>8628</v>
      </c>
      <c r="H5162" t="s">
        <v>7920</v>
      </c>
      <c r="I5162" t="s">
        <v>7920</v>
      </c>
      <c r="J5162" t="s">
        <v>7989</v>
      </c>
      <c r="K5162" t="s">
        <v>7989</v>
      </c>
      <c r="L5162" t="s">
        <v>7918</v>
      </c>
      <c r="N5162" t="s">
        <v>7404</v>
      </c>
      <c r="O5162" t="s">
        <v>7918</v>
      </c>
      <c r="P5162" t="s">
        <v>7605</v>
      </c>
      <c r="Q5162" t="s">
        <v>7605</v>
      </c>
    </row>
    <row r="5163" spans="1:21" ht="17" x14ac:dyDescent="0.2">
      <c r="A5163">
        <v>5543</v>
      </c>
      <c r="B5163" s="8" t="str">
        <f>IFERROR(INDEX(Sheet2!C:C, MATCH(SQL!D5163, Sheet2!H:H, 0)), "")</f>
        <v/>
      </c>
      <c r="D5163" t="s">
        <v>8603</v>
      </c>
      <c r="E5163">
        <v>5542</v>
      </c>
      <c r="G5163" s="3" t="s">
        <v>8627</v>
      </c>
      <c r="I5163" t="s">
        <v>7920</v>
      </c>
      <c r="K5163" t="s">
        <v>7989</v>
      </c>
      <c r="Q5163" t="s">
        <v>7605</v>
      </c>
      <c r="T5163" t="s">
        <v>8626</v>
      </c>
      <c r="U5163" t="s">
        <v>7732</v>
      </c>
    </row>
    <row r="5164" spans="1:21" ht="34" x14ac:dyDescent="0.2">
      <c r="A5164">
        <v>5544</v>
      </c>
      <c r="B5164" s="8" t="str">
        <f>IFERROR(INDEX(Sheet2!C:C, MATCH(SQL!D5164, Sheet2!H:H, 0)), "")</f>
        <v/>
      </c>
      <c r="D5164" t="s">
        <v>8603</v>
      </c>
      <c r="E5164">
        <v>5542</v>
      </c>
      <c r="G5164" s="3" t="s">
        <v>8625</v>
      </c>
      <c r="I5164" t="s">
        <v>7920</v>
      </c>
      <c r="K5164" t="s">
        <v>7989</v>
      </c>
      <c r="Q5164" t="s">
        <v>7605</v>
      </c>
      <c r="T5164" t="s">
        <v>8624</v>
      </c>
      <c r="U5164" t="s">
        <v>7395</v>
      </c>
    </row>
    <row r="5165" spans="1:21" ht="34" x14ac:dyDescent="0.2">
      <c r="A5165">
        <v>5545</v>
      </c>
      <c r="B5165" s="8" t="str">
        <f>IFERROR(INDEX(Sheet2!C:C, MATCH(SQL!D5165, Sheet2!H:H, 0)), "")</f>
        <v/>
      </c>
      <c r="D5165" t="s">
        <v>8603</v>
      </c>
      <c r="E5165">
        <v>5542</v>
      </c>
      <c r="G5165" s="3" t="s">
        <v>8623</v>
      </c>
      <c r="I5165" t="s">
        <v>7920</v>
      </c>
      <c r="K5165" t="s">
        <v>7989</v>
      </c>
      <c r="Q5165" t="s">
        <v>7605</v>
      </c>
      <c r="T5165" t="s">
        <v>8622</v>
      </c>
      <c r="U5165" t="s">
        <v>7455</v>
      </c>
    </row>
    <row r="5166" spans="1:21" ht="17" x14ac:dyDescent="0.2">
      <c r="A5166">
        <v>5546</v>
      </c>
      <c r="B5166" s="8" t="str">
        <f>IFERROR(INDEX(Sheet2!C:C, MATCH(SQL!D5166, Sheet2!H:H, 0)), "")</f>
        <v/>
      </c>
      <c r="D5166" t="s">
        <v>8603</v>
      </c>
      <c r="E5166">
        <v>5542</v>
      </c>
      <c r="G5166" s="3" t="s">
        <v>8621</v>
      </c>
      <c r="I5166" t="s">
        <v>7920</v>
      </c>
      <c r="K5166" t="s">
        <v>7989</v>
      </c>
      <c r="Q5166" t="s">
        <v>7605</v>
      </c>
      <c r="T5166" t="s">
        <v>8620</v>
      </c>
      <c r="U5166" t="s">
        <v>7437</v>
      </c>
    </row>
    <row r="5167" spans="1:21" ht="17" x14ac:dyDescent="0.2">
      <c r="A5167">
        <v>5547</v>
      </c>
      <c r="B5167" s="8" t="str">
        <f>IFERROR(INDEX(Sheet2!C:C, MATCH(SQL!D5167, Sheet2!H:H, 0)), "")</f>
        <v/>
      </c>
      <c r="D5167" t="s">
        <v>8603</v>
      </c>
      <c r="E5167">
        <v>5542</v>
      </c>
      <c r="G5167" s="3" t="s">
        <v>8619</v>
      </c>
      <c r="I5167" t="s">
        <v>7920</v>
      </c>
      <c r="K5167" t="s">
        <v>7989</v>
      </c>
      <c r="Q5167" t="s">
        <v>7605</v>
      </c>
      <c r="T5167" t="s">
        <v>8618</v>
      </c>
      <c r="U5167" t="s">
        <v>7580</v>
      </c>
    </row>
    <row r="5168" spans="1:21" ht="34" x14ac:dyDescent="0.2">
      <c r="A5168">
        <v>5548</v>
      </c>
      <c r="B5168" s="8" t="str">
        <f>IFERROR(INDEX(Sheet2!C:C, MATCH(SQL!D5168, Sheet2!H:H, 0)), "")</f>
        <v/>
      </c>
      <c r="D5168" t="s">
        <v>8603</v>
      </c>
      <c r="E5168">
        <v>5542</v>
      </c>
      <c r="G5168" s="3" t="s">
        <v>8617</v>
      </c>
      <c r="I5168" t="s">
        <v>7920</v>
      </c>
      <c r="K5168" t="s">
        <v>7989</v>
      </c>
      <c r="Q5168" t="s">
        <v>7605</v>
      </c>
      <c r="T5168" t="s">
        <v>8616</v>
      </c>
      <c r="U5168" t="s">
        <v>7442</v>
      </c>
    </row>
    <row r="5169" spans="1:21" ht="17" x14ac:dyDescent="0.2">
      <c r="A5169">
        <v>5549</v>
      </c>
      <c r="B5169" s="8" t="str">
        <f>IFERROR(INDEX(Sheet2!C:C, MATCH(SQL!D5169, Sheet2!H:H, 0)), "")</f>
        <v/>
      </c>
      <c r="D5169" t="s">
        <v>8603</v>
      </c>
      <c r="E5169">
        <v>5542</v>
      </c>
      <c r="G5169" s="3" t="s">
        <v>8615</v>
      </c>
      <c r="I5169" t="s">
        <v>7920</v>
      </c>
      <c r="K5169" t="s">
        <v>7989</v>
      </c>
      <c r="Q5169" t="s">
        <v>7605</v>
      </c>
      <c r="T5169" t="s">
        <v>8614</v>
      </c>
      <c r="U5169" t="s">
        <v>7390</v>
      </c>
    </row>
    <row r="5170" spans="1:21" ht="34" x14ac:dyDescent="0.2">
      <c r="A5170">
        <v>5550</v>
      </c>
      <c r="B5170" s="8" t="str">
        <f>IFERROR(INDEX(Sheet2!C:C, MATCH(SQL!D5170, Sheet2!H:H, 0)), "")</f>
        <v/>
      </c>
      <c r="D5170" t="s">
        <v>8603</v>
      </c>
      <c r="E5170">
        <v>5542</v>
      </c>
      <c r="G5170" s="3" t="s">
        <v>8613</v>
      </c>
      <c r="I5170" t="s">
        <v>7920</v>
      </c>
      <c r="K5170" t="s">
        <v>7989</v>
      </c>
      <c r="Q5170" t="s">
        <v>7605</v>
      </c>
      <c r="T5170" t="s">
        <v>8612</v>
      </c>
      <c r="U5170" t="s">
        <v>7448</v>
      </c>
    </row>
    <row r="5171" spans="1:21" ht="34" x14ac:dyDescent="0.2">
      <c r="A5171">
        <v>5551</v>
      </c>
      <c r="B5171" s="8" t="str">
        <f>IFERROR(INDEX(Sheet2!C:C, MATCH(SQL!D5171, Sheet2!H:H, 0)), "")</f>
        <v/>
      </c>
      <c r="D5171" t="s">
        <v>8603</v>
      </c>
      <c r="E5171">
        <v>5542</v>
      </c>
      <c r="G5171" s="3" t="s">
        <v>8611</v>
      </c>
      <c r="I5171" t="s">
        <v>7920</v>
      </c>
      <c r="K5171" t="s">
        <v>7989</v>
      </c>
      <c r="Q5171" t="s">
        <v>7605</v>
      </c>
      <c r="T5171" t="s">
        <v>8610</v>
      </c>
      <c r="U5171" t="s">
        <v>7491</v>
      </c>
    </row>
    <row r="5172" spans="1:21" ht="34" x14ac:dyDescent="0.2">
      <c r="A5172">
        <v>5552</v>
      </c>
      <c r="B5172" s="8" t="str">
        <f>IFERROR(INDEX(Sheet2!C:C, MATCH(SQL!D5172, Sheet2!H:H, 0)), "")</f>
        <v/>
      </c>
      <c r="D5172" t="s">
        <v>8603</v>
      </c>
      <c r="E5172">
        <v>5542</v>
      </c>
      <c r="G5172" s="3" t="s">
        <v>8609</v>
      </c>
      <c r="I5172" t="s">
        <v>7920</v>
      </c>
      <c r="K5172" t="s">
        <v>7989</v>
      </c>
      <c r="Q5172" t="s">
        <v>7605</v>
      </c>
      <c r="T5172" t="s">
        <v>8608</v>
      </c>
      <c r="U5172" t="s">
        <v>7442</v>
      </c>
    </row>
    <row r="5173" spans="1:21" ht="34" x14ac:dyDescent="0.2">
      <c r="A5173">
        <v>5553</v>
      </c>
      <c r="B5173" s="8" t="str">
        <f>IFERROR(INDEX(Sheet2!C:C, MATCH(SQL!D5173, Sheet2!H:H, 0)), "")</f>
        <v/>
      </c>
      <c r="D5173" t="s">
        <v>8603</v>
      </c>
      <c r="E5173">
        <v>5542</v>
      </c>
      <c r="G5173" s="3" t="s">
        <v>8607</v>
      </c>
      <c r="I5173" t="s">
        <v>7920</v>
      </c>
      <c r="K5173" t="s">
        <v>7989</v>
      </c>
      <c r="Q5173" t="s">
        <v>7605</v>
      </c>
      <c r="T5173" t="s">
        <v>8606</v>
      </c>
      <c r="U5173" t="s">
        <v>7417</v>
      </c>
    </row>
    <row r="5174" spans="1:21" ht="34" x14ac:dyDescent="0.2">
      <c r="A5174">
        <v>5554</v>
      </c>
      <c r="B5174" s="8" t="str">
        <f>IFERROR(INDEX(Sheet2!C:C, MATCH(SQL!D5174, Sheet2!H:H, 0)), "")</f>
        <v/>
      </c>
      <c r="D5174" t="s">
        <v>8603</v>
      </c>
      <c r="E5174">
        <v>5542</v>
      </c>
      <c r="G5174" s="3" t="s">
        <v>8605</v>
      </c>
      <c r="I5174" t="s">
        <v>7920</v>
      </c>
      <c r="K5174" t="s">
        <v>7989</v>
      </c>
      <c r="Q5174" t="s">
        <v>7605</v>
      </c>
      <c r="T5174" t="s">
        <v>8604</v>
      </c>
      <c r="U5174" t="s">
        <v>7420</v>
      </c>
    </row>
    <row r="5175" spans="1:21" ht="34" x14ac:dyDescent="0.2">
      <c r="A5175">
        <v>5555</v>
      </c>
      <c r="B5175" s="8" t="str">
        <f>IFERROR(INDEX(Sheet2!C:C, MATCH(SQL!D5175, Sheet2!H:H, 0)), "")</f>
        <v/>
      </c>
      <c r="D5175" t="s">
        <v>8603</v>
      </c>
      <c r="E5175">
        <v>5542</v>
      </c>
      <c r="G5175" s="3" t="s">
        <v>8602</v>
      </c>
      <c r="I5175" t="s">
        <v>7920</v>
      </c>
      <c r="K5175" t="s">
        <v>7989</v>
      </c>
      <c r="Q5175" t="s">
        <v>7605</v>
      </c>
      <c r="T5175" t="s">
        <v>8601</v>
      </c>
      <c r="U5175" t="s">
        <v>7442</v>
      </c>
    </row>
    <row r="5176" spans="1:21" ht="17" x14ac:dyDescent="0.2">
      <c r="A5176">
        <v>5556</v>
      </c>
      <c r="B5176" s="8" t="str">
        <f>IFERROR(INDEX(Sheet2!C:C, MATCH(SQL!D5176, Sheet2!H:H, 0)), "")</f>
        <v/>
      </c>
      <c r="D5176" t="s">
        <v>8566</v>
      </c>
      <c r="G5176" s="3" t="s">
        <v>8600</v>
      </c>
      <c r="H5176" t="s">
        <v>7920</v>
      </c>
      <c r="I5176" t="s">
        <v>7920</v>
      </c>
      <c r="J5176" t="s">
        <v>7989</v>
      </c>
      <c r="K5176" t="s">
        <v>7989</v>
      </c>
      <c r="L5176" t="s">
        <v>7918</v>
      </c>
      <c r="N5176" t="s">
        <v>7404</v>
      </c>
      <c r="O5176" t="s">
        <v>7918</v>
      </c>
      <c r="P5176" t="s">
        <v>7605</v>
      </c>
      <c r="Q5176" t="s">
        <v>7605</v>
      </c>
    </row>
    <row r="5177" spans="1:21" ht="17" x14ac:dyDescent="0.2">
      <c r="A5177">
        <v>5557</v>
      </c>
      <c r="B5177" s="8" t="str">
        <f>IFERROR(INDEX(Sheet2!C:C, MATCH(SQL!D5177, Sheet2!H:H, 0)), "")</f>
        <v/>
      </c>
      <c r="D5177" t="s">
        <v>8566</v>
      </c>
      <c r="E5177">
        <v>5556</v>
      </c>
      <c r="G5177" s="3" t="s">
        <v>8599</v>
      </c>
      <c r="I5177" t="s">
        <v>7920</v>
      </c>
      <c r="K5177" t="s">
        <v>7989</v>
      </c>
      <c r="Q5177" t="s">
        <v>7605</v>
      </c>
      <c r="T5177" t="s">
        <v>8598</v>
      </c>
      <c r="U5177" t="s">
        <v>7991</v>
      </c>
    </row>
    <row r="5178" spans="1:21" ht="17" x14ac:dyDescent="0.2">
      <c r="A5178">
        <v>5558</v>
      </c>
      <c r="B5178" s="8" t="str">
        <f>IFERROR(INDEX(Sheet2!C:C, MATCH(SQL!D5178, Sheet2!H:H, 0)), "")</f>
        <v/>
      </c>
      <c r="D5178" t="s">
        <v>8566</v>
      </c>
      <c r="E5178">
        <v>5556</v>
      </c>
      <c r="G5178" s="3" t="s">
        <v>8597</v>
      </c>
      <c r="I5178" t="s">
        <v>7920</v>
      </c>
      <c r="K5178" t="s">
        <v>7989</v>
      </c>
      <c r="Q5178" t="s">
        <v>7605</v>
      </c>
      <c r="T5178" t="s">
        <v>8596</v>
      </c>
      <c r="U5178" t="s">
        <v>7991</v>
      </c>
    </row>
    <row r="5179" spans="1:21" ht="17" x14ac:dyDescent="0.2">
      <c r="A5179">
        <v>5559</v>
      </c>
      <c r="B5179" s="8" t="str">
        <f>IFERROR(INDEX(Sheet2!C:C, MATCH(SQL!D5179, Sheet2!H:H, 0)), "")</f>
        <v/>
      </c>
      <c r="D5179" t="s">
        <v>8566</v>
      </c>
      <c r="E5179">
        <v>5556</v>
      </c>
      <c r="G5179" s="3" t="s">
        <v>8595</v>
      </c>
      <c r="I5179" t="s">
        <v>7920</v>
      </c>
      <c r="K5179" t="s">
        <v>7989</v>
      </c>
      <c r="Q5179" t="s">
        <v>7605</v>
      </c>
      <c r="T5179" t="s">
        <v>8594</v>
      </c>
      <c r="U5179" t="s">
        <v>7448</v>
      </c>
    </row>
    <row r="5180" spans="1:21" ht="34" x14ac:dyDescent="0.2">
      <c r="A5180">
        <v>5560</v>
      </c>
      <c r="B5180" s="8" t="str">
        <f>IFERROR(INDEX(Sheet2!C:C, MATCH(SQL!D5180, Sheet2!H:H, 0)), "")</f>
        <v/>
      </c>
      <c r="D5180" t="s">
        <v>8566</v>
      </c>
      <c r="E5180">
        <v>5556</v>
      </c>
      <c r="G5180" s="3" t="s">
        <v>8593</v>
      </c>
      <c r="I5180" t="s">
        <v>7920</v>
      </c>
      <c r="K5180" t="s">
        <v>7989</v>
      </c>
      <c r="Q5180" t="s">
        <v>7605</v>
      </c>
      <c r="T5180" t="s">
        <v>8592</v>
      </c>
      <c r="U5180" t="s">
        <v>7397</v>
      </c>
    </row>
    <row r="5181" spans="1:21" ht="17" x14ac:dyDescent="0.2">
      <c r="A5181">
        <v>5561</v>
      </c>
      <c r="B5181" s="8" t="str">
        <f>IFERROR(INDEX(Sheet2!C:C, MATCH(SQL!D5181, Sheet2!H:H, 0)), "")</f>
        <v/>
      </c>
      <c r="D5181" t="s">
        <v>8566</v>
      </c>
      <c r="E5181">
        <v>5556</v>
      </c>
      <c r="G5181" s="3" t="s">
        <v>8591</v>
      </c>
      <c r="I5181" t="s">
        <v>7920</v>
      </c>
      <c r="K5181" t="s">
        <v>7989</v>
      </c>
      <c r="Q5181" t="s">
        <v>7605</v>
      </c>
      <c r="T5181" t="s">
        <v>8590</v>
      </c>
      <c r="U5181" t="s">
        <v>7420</v>
      </c>
    </row>
    <row r="5182" spans="1:21" ht="17" x14ac:dyDescent="0.2">
      <c r="A5182">
        <v>5562</v>
      </c>
      <c r="B5182" s="8" t="str">
        <f>IFERROR(INDEX(Sheet2!C:C, MATCH(SQL!D5182, Sheet2!H:H, 0)), "")</f>
        <v/>
      </c>
      <c r="D5182" t="s">
        <v>8566</v>
      </c>
      <c r="E5182">
        <v>5556</v>
      </c>
      <c r="G5182" s="3" t="s">
        <v>8589</v>
      </c>
      <c r="I5182" t="s">
        <v>7920</v>
      </c>
      <c r="K5182" t="s">
        <v>7989</v>
      </c>
      <c r="Q5182" t="s">
        <v>7605</v>
      </c>
      <c r="T5182" t="s">
        <v>8588</v>
      </c>
      <c r="U5182" t="s">
        <v>7991</v>
      </c>
    </row>
    <row r="5183" spans="1:21" ht="17" x14ac:dyDescent="0.2">
      <c r="A5183">
        <v>5563</v>
      </c>
      <c r="B5183" s="8" t="str">
        <f>IFERROR(INDEX(Sheet2!C:C, MATCH(SQL!D5183, Sheet2!H:H, 0)), "")</f>
        <v/>
      </c>
      <c r="D5183" t="s">
        <v>8566</v>
      </c>
      <c r="E5183">
        <v>5556</v>
      </c>
      <c r="G5183" s="3" t="s">
        <v>8587</v>
      </c>
      <c r="I5183" t="s">
        <v>7920</v>
      </c>
      <c r="K5183" t="s">
        <v>7989</v>
      </c>
      <c r="Q5183" t="s">
        <v>7605</v>
      </c>
      <c r="T5183" t="s">
        <v>8586</v>
      </c>
      <c r="U5183" t="s">
        <v>8585</v>
      </c>
    </row>
    <row r="5184" spans="1:21" ht="34" x14ac:dyDescent="0.2">
      <c r="A5184">
        <v>5564</v>
      </c>
      <c r="B5184" s="8" t="str">
        <f>IFERROR(INDEX(Sheet2!C:C, MATCH(SQL!D5184, Sheet2!H:H, 0)), "")</f>
        <v/>
      </c>
      <c r="D5184" t="s">
        <v>8566</v>
      </c>
      <c r="E5184">
        <v>5556</v>
      </c>
      <c r="G5184" s="3" t="s">
        <v>8584</v>
      </c>
      <c r="I5184" t="s">
        <v>7920</v>
      </c>
      <c r="K5184" t="s">
        <v>7989</v>
      </c>
      <c r="Q5184" t="s">
        <v>7605</v>
      </c>
      <c r="T5184" t="s">
        <v>8583</v>
      </c>
      <c r="U5184" t="s">
        <v>7448</v>
      </c>
    </row>
    <row r="5185" spans="1:21" ht="17" x14ac:dyDescent="0.2">
      <c r="A5185">
        <v>5565</v>
      </c>
      <c r="B5185" s="8" t="str">
        <f>IFERROR(INDEX(Sheet2!C:C, MATCH(SQL!D5185, Sheet2!H:H, 0)), "")</f>
        <v/>
      </c>
      <c r="D5185" t="s">
        <v>8566</v>
      </c>
      <c r="E5185">
        <v>5556</v>
      </c>
      <c r="G5185" s="3" t="s">
        <v>8582</v>
      </c>
      <c r="I5185" t="s">
        <v>7920</v>
      </c>
      <c r="K5185" t="s">
        <v>7989</v>
      </c>
      <c r="Q5185" t="s">
        <v>7605</v>
      </c>
      <c r="T5185" t="s">
        <v>8581</v>
      </c>
      <c r="U5185" t="s">
        <v>7952</v>
      </c>
    </row>
    <row r="5186" spans="1:21" ht="17" x14ac:dyDescent="0.2">
      <c r="A5186">
        <v>5566</v>
      </c>
      <c r="B5186" s="8" t="str">
        <f>IFERROR(INDEX(Sheet2!C:C, MATCH(SQL!D5186, Sheet2!H:H, 0)), "")</f>
        <v/>
      </c>
      <c r="D5186" t="s">
        <v>8566</v>
      </c>
      <c r="E5186">
        <v>5556</v>
      </c>
      <c r="G5186" s="3" t="s">
        <v>8580</v>
      </c>
      <c r="I5186" t="s">
        <v>7920</v>
      </c>
      <c r="K5186" t="s">
        <v>7989</v>
      </c>
      <c r="Q5186" t="s">
        <v>7605</v>
      </c>
      <c r="T5186" t="s">
        <v>8579</v>
      </c>
      <c r="U5186" t="s">
        <v>7254</v>
      </c>
    </row>
    <row r="5187" spans="1:21" ht="34" x14ac:dyDescent="0.2">
      <c r="A5187">
        <v>5567</v>
      </c>
      <c r="B5187" s="8" t="str">
        <f>IFERROR(INDEX(Sheet2!C:C, MATCH(SQL!D5187, Sheet2!H:H, 0)), "")</f>
        <v/>
      </c>
      <c r="D5187" t="s">
        <v>8566</v>
      </c>
      <c r="E5187">
        <v>5556</v>
      </c>
      <c r="G5187" s="3" t="s">
        <v>8578</v>
      </c>
      <c r="I5187" t="s">
        <v>7920</v>
      </c>
      <c r="K5187" t="s">
        <v>7989</v>
      </c>
      <c r="Q5187" t="s">
        <v>7605</v>
      </c>
      <c r="T5187" t="s">
        <v>8577</v>
      </c>
      <c r="U5187" t="s">
        <v>7991</v>
      </c>
    </row>
    <row r="5188" spans="1:21" ht="34" x14ac:dyDescent="0.2">
      <c r="A5188">
        <v>5568</v>
      </c>
      <c r="B5188" s="8" t="str">
        <f>IFERROR(INDEX(Sheet2!C:C, MATCH(SQL!D5188, Sheet2!H:H, 0)), "")</f>
        <v/>
      </c>
      <c r="D5188" t="s">
        <v>8566</v>
      </c>
      <c r="E5188">
        <v>5556</v>
      </c>
      <c r="G5188" s="3" t="s">
        <v>8576</v>
      </c>
      <c r="I5188" t="s">
        <v>7920</v>
      </c>
      <c r="K5188" t="s">
        <v>7989</v>
      </c>
      <c r="Q5188" t="s">
        <v>7605</v>
      </c>
      <c r="T5188" t="s">
        <v>8575</v>
      </c>
      <c r="U5188" t="s">
        <v>7732</v>
      </c>
    </row>
    <row r="5189" spans="1:21" ht="17" x14ac:dyDescent="0.2">
      <c r="A5189">
        <v>5569</v>
      </c>
      <c r="B5189" s="8" t="str">
        <f>IFERROR(INDEX(Sheet2!C:C, MATCH(SQL!D5189, Sheet2!H:H, 0)), "")</f>
        <v/>
      </c>
      <c r="D5189" t="s">
        <v>8566</v>
      </c>
      <c r="E5189">
        <v>5556</v>
      </c>
      <c r="G5189" s="3" t="s">
        <v>8574</v>
      </c>
      <c r="I5189" t="s">
        <v>7920</v>
      </c>
      <c r="K5189" t="s">
        <v>7989</v>
      </c>
      <c r="Q5189" t="s">
        <v>7605</v>
      </c>
      <c r="T5189" t="s">
        <v>8573</v>
      </c>
      <c r="U5189" t="s">
        <v>7508</v>
      </c>
    </row>
    <row r="5190" spans="1:21" ht="17" x14ac:dyDescent="0.2">
      <c r="A5190">
        <v>5570</v>
      </c>
      <c r="B5190" s="8" t="str">
        <f>IFERROR(INDEX(Sheet2!C:C, MATCH(SQL!D5190, Sheet2!H:H, 0)), "")</f>
        <v/>
      </c>
      <c r="D5190" t="s">
        <v>8566</v>
      </c>
      <c r="E5190">
        <v>5556</v>
      </c>
      <c r="G5190" s="3" t="s">
        <v>8572</v>
      </c>
      <c r="I5190" t="s">
        <v>7920</v>
      </c>
      <c r="K5190" t="s">
        <v>7989</v>
      </c>
      <c r="Q5190" t="s">
        <v>7605</v>
      </c>
      <c r="T5190" t="s">
        <v>8571</v>
      </c>
      <c r="U5190" t="s">
        <v>7448</v>
      </c>
    </row>
    <row r="5191" spans="1:21" ht="34" x14ac:dyDescent="0.2">
      <c r="A5191">
        <v>5571</v>
      </c>
      <c r="B5191" s="8" t="str">
        <f>IFERROR(INDEX(Sheet2!C:C, MATCH(SQL!D5191, Sheet2!H:H, 0)), "")</f>
        <v/>
      </c>
      <c r="D5191" t="s">
        <v>8566</v>
      </c>
      <c r="E5191">
        <v>5556</v>
      </c>
      <c r="G5191" s="3" t="s">
        <v>8570</v>
      </c>
      <c r="I5191" t="s">
        <v>7920</v>
      </c>
      <c r="K5191" t="s">
        <v>7989</v>
      </c>
      <c r="Q5191" t="s">
        <v>7605</v>
      </c>
      <c r="T5191" t="s">
        <v>8569</v>
      </c>
      <c r="U5191" t="s">
        <v>7991</v>
      </c>
    </row>
    <row r="5192" spans="1:21" ht="34" x14ac:dyDescent="0.2">
      <c r="A5192">
        <v>5572</v>
      </c>
      <c r="B5192" s="8" t="str">
        <f>IFERROR(INDEX(Sheet2!C:C, MATCH(SQL!D5192, Sheet2!H:H, 0)), "")</f>
        <v/>
      </c>
      <c r="D5192" t="s">
        <v>8566</v>
      </c>
      <c r="E5192">
        <v>5556</v>
      </c>
      <c r="G5192" s="3" t="s">
        <v>8568</v>
      </c>
      <c r="I5192" t="s">
        <v>7920</v>
      </c>
      <c r="K5192" t="s">
        <v>7989</v>
      </c>
      <c r="Q5192" t="s">
        <v>7605</v>
      </c>
      <c r="T5192" t="s">
        <v>8567</v>
      </c>
      <c r="U5192" t="s">
        <v>7455</v>
      </c>
    </row>
    <row r="5193" spans="1:21" ht="34" x14ac:dyDescent="0.2">
      <c r="A5193">
        <v>5573</v>
      </c>
      <c r="B5193" s="8" t="str">
        <f>IFERROR(INDEX(Sheet2!C:C, MATCH(SQL!D5193, Sheet2!H:H, 0)), "")</f>
        <v/>
      </c>
      <c r="D5193" t="s">
        <v>8566</v>
      </c>
      <c r="E5193">
        <v>5556</v>
      </c>
      <c r="G5193" s="3" t="s">
        <v>8565</v>
      </c>
      <c r="I5193" t="s">
        <v>7920</v>
      </c>
      <c r="K5193" t="s">
        <v>7989</v>
      </c>
      <c r="Q5193" t="s">
        <v>7605</v>
      </c>
      <c r="T5193" t="s">
        <v>8564</v>
      </c>
      <c r="U5193" t="s">
        <v>7991</v>
      </c>
    </row>
    <row r="5194" spans="1:21" ht="34" x14ac:dyDescent="0.2">
      <c r="A5194">
        <v>5574</v>
      </c>
      <c r="B5194" s="8" t="str">
        <f>IFERROR(INDEX(Sheet2!C:C, MATCH(SQL!D5194, Sheet2!H:H, 0)), "")</f>
        <v/>
      </c>
      <c r="D5194" t="s">
        <v>8507</v>
      </c>
      <c r="G5194" s="3" t="s">
        <v>8563</v>
      </c>
      <c r="H5194" t="s">
        <v>7920</v>
      </c>
      <c r="I5194" t="s">
        <v>7920</v>
      </c>
      <c r="J5194" t="s">
        <v>7989</v>
      </c>
      <c r="K5194" t="s">
        <v>7989</v>
      </c>
      <c r="L5194" t="s">
        <v>7918</v>
      </c>
      <c r="N5194" t="s">
        <v>7404</v>
      </c>
      <c r="O5194" t="s">
        <v>7918</v>
      </c>
      <c r="P5194" t="s">
        <v>7605</v>
      </c>
      <c r="Q5194" t="s">
        <v>7605</v>
      </c>
    </row>
    <row r="5195" spans="1:21" ht="34" x14ac:dyDescent="0.2">
      <c r="A5195">
        <v>5575</v>
      </c>
      <c r="B5195" s="8" t="str">
        <f>IFERROR(INDEX(Sheet2!C:C, MATCH(SQL!D5195, Sheet2!H:H, 0)), "")</f>
        <v/>
      </c>
      <c r="D5195" t="s">
        <v>8507</v>
      </c>
      <c r="E5195">
        <v>5574</v>
      </c>
      <c r="G5195" s="3" t="s">
        <v>8562</v>
      </c>
      <c r="I5195" t="s">
        <v>7920</v>
      </c>
      <c r="K5195" t="s">
        <v>7989</v>
      </c>
      <c r="Q5195" t="s">
        <v>7605</v>
      </c>
      <c r="T5195" t="s">
        <v>8561</v>
      </c>
      <c r="U5195" t="s">
        <v>7991</v>
      </c>
    </row>
    <row r="5196" spans="1:21" ht="17" x14ac:dyDescent="0.2">
      <c r="A5196">
        <v>5576</v>
      </c>
      <c r="B5196" s="8" t="str">
        <f>IFERROR(INDEX(Sheet2!C:C, MATCH(SQL!D5196, Sheet2!H:H, 0)), "")</f>
        <v/>
      </c>
      <c r="D5196" t="s">
        <v>8507</v>
      </c>
      <c r="E5196">
        <v>5574</v>
      </c>
      <c r="G5196" s="3" t="s">
        <v>8560</v>
      </c>
      <c r="I5196" t="s">
        <v>7920</v>
      </c>
      <c r="K5196" t="s">
        <v>7989</v>
      </c>
      <c r="Q5196" t="s">
        <v>7605</v>
      </c>
      <c r="T5196" t="s">
        <v>8559</v>
      </c>
      <c r="U5196" t="s">
        <v>7455</v>
      </c>
    </row>
    <row r="5197" spans="1:21" ht="17" x14ac:dyDescent="0.2">
      <c r="A5197">
        <v>5577</v>
      </c>
      <c r="B5197" s="8" t="str">
        <f>IFERROR(INDEX(Sheet2!C:C, MATCH(SQL!D5197, Sheet2!H:H, 0)), "")</f>
        <v/>
      </c>
      <c r="D5197" t="s">
        <v>8507</v>
      </c>
      <c r="E5197">
        <v>5574</v>
      </c>
      <c r="G5197" s="3" t="s">
        <v>8558</v>
      </c>
      <c r="I5197" t="s">
        <v>7920</v>
      </c>
      <c r="K5197" t="s">
        <v>7989</v>
      </c>
      <c r="Q5197" t="s">
        <v>7605</v>
      </c>
      <c r="T5197" t="s">
        <v>8557</v>
      </c>
      <c r="U5197" t="s">
        <v>7397</v>
      </c>
    </row>
    <row r="5198" spans="1:21" ht="34" x14ac:dyDescent="0.2">
      <c r="A5198">
        <v>5578</v>
      </c>
      <c r="B5198" s="8" t="str">
        <f>IFERROR(INDEX(Sheet2!C:C, MATCH(SQL!D5198, Sheet2!H:H, 0)), "")</f>
        <v/>
      </c>
      <c r="D5198" t="s">
        <v>8507</v>
      </c>
      <c r="E5198">
        <v>5574</v>
      </c>
      <c r="G5198" s="3" t="s">
        <v>8556</v>
      </c>
      <c r="I5198" t="s">
        <v>7920</v>
      </c>
      <c r="K5198" t="s">
        <v>7989</v>
      </c>
      <c r="Q5198" t="s">
        <v>7605</v>
      </c>
      <c r="T5198" t="s">
        <v>8555</v>
      </c>
      <c r="U5198" t="s">
        <v>7455</v>
      </c>
    </row>
    <row r="5199" spans="1:21" ht="17" x14ac:dyDescent="0.2">
      <c r="A5199">
        <v>5579</v>
      </c>
      <c r="B5199" s="8" t="str">
        <f>IFERROR(INDEX(Sheet2!C:C, MATCH(SQL!D5199, Sheet2!H:H, 0)), "")</f>
        <v/>
      </c>
      <c r="D5199" t="s">
        <v>8507</v>
      </c>
      <c r="E5199">
        <v>5574</v>
      </c>
      <c r="G5199" s="3" t="s">
        <v>8554</v>
      </c>
      <c r="I5199" t="s">
        <v>7920</v>
      </c>
      <c r="K5199" t="s">
        <v>7989</v>
      </c>
      <c r="Q5199" t="s">
        <v>7605</v>
      </c>
      <c r="T5199" t="s">
        <v>8553</v>
      </c>
      <c r="U5199" t="s">
        <v>7455</v>
      </c>
    </row>
    <row r="5200" spans="1:21" ht="17" x14ac:dyDescent="0.2">
      <c r="A5200">
        <v>5580</v>
      </c>
      <c r="B5200" s="8" t="str">
        <f>IFERROR(INDEX(Sheet2!C:C, MATCH(SQL!D5200, Sheet2!H:H, 0)), "")</f>
        <v/>
      </c>
      <c r="D5200" t="s">
        <v>8507</v>
      </c>
      <c r="E5200">
        <v>5574</v>
      </c>
      <c r="G5200" s="3" t="s">
        <v>8552</v>
      </c>
      <c r="I5200" t="s">
        <v>7920</v>
      </c>
      <c r="K5200" t="s">
        <v>7989</v>
      </c>
      <c r="Q5200" t="s">
        <v>7605</v>
      </c>
      <c r="T5200" t="s">
        <v>8551</v>
      </c>
      <c r="U5200" t="s">
        <v>7448</v>
      </c>
    </row>
    <row r="5201" spans="1:21" ht="17" x14ac:dyDescent="0.2">
      <c r="A5201">
        <v>5581</v>
      </c>
      <c r="B5201" s="8" t="str">
        <f>IFERROR(INDEX(Sheet2!C:C, MATCH(SQL!D5201, Sheet2!H:H, 0)), "")</f>
        <v/>
      </c>
      <c r="D5201" t="s">
        <v>8507</v>
      </c>
      <c r="E5201">
        <v>5574</v>
      </c>
      <c r="G5201" s="3" t="s">
        <v>8550</v>
      </c>
      <c r="I5201" t="s">
        <v>7920</v>
      </c>
      <c r="K5201" t="s">
        <v>7989</v>
      </c>
      <c r="Q5201" t="s">
        <v>7605</v>
      </c>
      <c r="T5201" t="s">
        <v>8549</v>
      </c>
      <c r="U5201" t="s">
        <v>7397</v>
      </c>
    </row>
    <row r="5202" spans="1:21" ht="34" x14ac:dyDescent="0.2">
      <c r="A5202">
        <v>5582</v>
      </c>
      <c r="B5202" s="8" t="str">
        <f>IFERROR(INDEX(Sheet2!C:C, MATCH(SQL!D5202, Sheet2!H:H, 0)), "")</f>
        <v/>
      </c>
      <c r="D5202" t="s">
        <v>8507</v>
      </c>
      <c r="E5202">
        <v>5574</v>
      </c>
      <c r="G5202" s="3" t="s">
        <v>8548</v>
      </c>
      <c r="I5202" t="s">
        <v>7920</v>
      </c>
      <c r="K5202" t="s">
        <v>7989</v>
      </c>
      <c r="Q5202" t="s">
        <v>7605</v>
      </c>
      <c r="T5202" t="s">
        <v>8547</v>
      </c>
      <c r="U5202" t="s">
        <v>8546</v>
      </c>
    </row>
    <row r="5203" spans="1:21" ht="34" x14ac:dyDescent="0.2">
      <c r="A5203">
        <v>5583</v>
      </c>
      <c r="B5203" s="8" t="str">
        <f>IFERROR(INDEX(Sheet2!C:C, MATCH(SQL!D5203, Sheet2!H:H, 0)), "")</f>
        <v/>
      </c>
      <c r="D5203" t="s">
        <v>8507</v>
      </c>
      <c r="E5203">
        <v>5574</v>
      </c>
      <c r="G5203" s="3" t="s">
        <v>8545</v>
      </c>
      <c r="I5203" t="s">
        <v>7920</v>
      </c>
      <c r="K5203" t="s">
        <v>7989</v>
      </c>
      <c r="Q5203" t="s">
        <v>7605</v>
      </c>
      <c r="T5203" t="s">
        <v>8544</v>
      </c>
      <c r="U5203" t="s">
        <v>7491</v>
      </c>
    </row>
    <row r="5204" spans="1:21" ht="34" x14ac:dyDescent="0.2">
      <c r="A5204">
        <v>5584</v>
      </c>
      <c r="B5204" s="8" t="str">
        <f>IFERROR(INDEX(Sheet2!C:C, MATCH(SQL!D5204, Sheet2!H:H, 0)), "")</f>
        <v/>
      </c>
      <c r="D5204" t="s">
        <v>8507</v>
      </c>
      <c r="E5204">
        <v>5574</v>
      </c>
      <c r="G5204" s="3" t="s">
        <v>8543</v>
      </c>
      <c r="I5204" t="s">
        <v>7920</v>
      </c>
      <c r="K5204" t="s">
        <v>7989</v>
      </c>
      <c r="Q5204" t="s">
        <v>7605</v>
      </c>
      <c r="T5204" t="s">
        <v>8542</v>
      </c>
      <c r="U5204" t="s">
        <v>7455</v>
      </c>
    </row>
    <row r="5205" spans="1:21" ht="17" x14ac:dyDescent="0.2">
      <c r="A5205">
        <v>5585</v>
      </c>
      <c r="B5205" s="8" t="str">
        <f>IFERROR(INDEX(Sheet2!C:C, MATCH(SQL!D5205, Sheet2!H:H, 0)), "")</f>
        <v/>
      </c>
      <c r="D5205" t="s">
        <v>8507</v>
      </c>
      <c r="E5205">
        <v>5574</v>
      </c>
      <c r="G5205" s="3" t="s">
        <v>8541</v>
      </c>
      <c r="I5205" t="s">
        <v>7920</v>
      </c>
      <c r="K5205" t="s">
        <v>7989</v>
      </c>
      <c r="Q5205" t="s">
        <v>7605</v>
      </c>
      <c r="T5205" t="s">
        <v>8540</v>
      </c>
      <c r="U5205" t="s">
        <v>7466</v>
      </c>
    </row>
    <row r="5206" spans="1:21" ht="34" x14ac:dyDescent="0.2">
      <c r="A5206">
        <v>5586</v>
      </c>
      <c r="B5206" s="8" t="str">
        <f>IFERROR(INDEX(Sheet2!C:C, MATCH(SQL!D5206, Sheet2!H:H, 0)), "")</f>
        <v/>
      </c>
      <c r="D5206" t="s">
        <v>8507</v>
      </c>
      <c r="E5206">
        <v>5574</v>
      </c>
      <c r="G5206" s="3" t="s">
        <v>8539</v>
      </c>
      <c r="I5206" t="s">
        <v>7920</v>
      </c>
      <c r="K5206" t="s">
        <v>7989</v>
      </c>
      <c r="Q5206" t="s">
        <v>7605</v>
      </c>
      <c r="T5206" t="s">
        <v>8538</v>
      </c>
    </row>
    <row r="5207" spans="1:21" ht="34" x14ac:dyDescent="0.2">
      <c r="A5207">
        <v>5587</v>
      </c>
      <c r="B5207" s="8" t="str">
        <f>IFERROR(INDEX(Sheet2!C:C, MATCH(SQL!D5207, Sheet2!H:H, 0)), "")</f>
        <v/>
      </c>
      <c r="D5207" t="s">
        <v>8507</v>
      </c>
      <c r="E5207">
        <v>5574</v>
      </c>
      <c r="G5207" s="3" t="s">
        <v>8537</v>
      </c>
      <c r="I5207" t="s">
        <v>7920</v>
      </c>
      <c r="K5207" t="s">
        <v>7989</v>
      </c>
      <c r="Q5207" t="s">
        <v>7605</v>
      </c>
      <c r="T5207" t="s">
        <v>8536</v>
      </c>
      <c r="U5207" t="s">
        <v>7930</v>
      </c>
    </row>
    <row r="5208" spans="1:21" ht="34" x14ac:dyDescent="0.2">
      <c r="A5208">
        <v>5588</v>
      </c>
      <c r="B5208" s="8" t="str">
        <f>IFERROR(INDEX(Sheet2!C:C, MATCH(SQL!D5208, Sheet2!H:H, 0)), "")</f>
        <v/>
      </c>
      <c r="D5208" t="s">
        <v>8507</v>
      </c>
      <c r="E5208">
        <v>5574</v>
      </c>
      <c r="G5208" s="3" t="s">
        <v>8535</v>
      </c>
      <c r="I5208" t="s">
        <v>7920</v>
      </c>
      <c r="K5208" t="s">
        <v>7989</v>
      </c>
      <c r="Q5208" t="s">
        <v>7605</v>
      </c>
      <c r="T5208" t="s">
        <v>8534</v>
      </c>
      <c r="U5208" t="s">
        <v>7491</v>
      </c>
    </row>
    <row r="5209" spans="1:21" ht="17" x14ac:dyDescent="0.2">
      <c r="A5209">
        <v>5589</v>
      </c>
      <c r="B5209" s="8" t="str">
        <f>IFERROR(INDEX(Sheet2!C:C, MATCH(SQL!D5209, Sheet2!H:H, 0)), "")</f>
        <v/>
      </c>
      <c r="D5209" t="s">
        <v>8507</v>
      </c>
      <c r="E5209">
        <v>5574</v>
      </c>
      <c r="G5209" s="3" t="s">
        <v>8533</v>
      </c>
      <c r="I5209" t="s">
        <v>7920</v>
      </c>
      <c r="K5209" t="s">
        <v>7989</v>
      </c>
      <c r="Q5209" t="s">
        <v>7605</v>
      </c>
      <c r="T5209" t="s">
        <v>8532</v>
      </c>
      <c r="U5209" t="s">
        <v>7448</v>
      </c>
    </row>
    <row r="5210" spans="1:21" ht="34" x14ac:dyDescent="0.2">
      <c r="A5210">
        <v>5590</v>
      </c>
      <c r="B5210" s="8" t="str">
        <f>IFERROR(INDEX(Sheet2!C:C, MATCH(SQL!D5210, Sheet2!H:H, 0)), "")</f>
        <v/>
      </c>
      <c r="D5210" t="s">
        <v>8507</v>
      </c>
      <c r="E5210">
        <v>5574</v>
      </c>
      <c r="G5210" s="3" t="s">
        <v>8531</v>
      </c>
      <c r="I5210" t="s">
        <v>7920</v>
      </c>
      <c r="K5210" t="s">
        <v>7989</v>
      </c>
      <c r="Q5210" t="s">
        <v>7605</v>
      </c>
      <c r="T5210" t="s">
        <v>8530</v>
      </c>
      <c r="U5210" t="s">
        <v>7431</v>
      </c>
    </row>
    <row r="5211" spans="1:21" ht="51" x14ac:dyDescent="0.2">
      <c r="A5211">
        <v>5591</v>
      </c>
      <c r="B5211" s="8" t="str">
        <f>IFERROR(INDEX(Sheet2!C:C, MATCH(SQL!D5211, Sheet2!H:H, 0)), "")</f>
        <v/>
      </c>
      <c r="D5211" t="s">
        <v>8507</v>
      </c>
      <c r="E5211">
        <v>5574</v>
      </c>
      <c r="G5211" s="3" t="s">
        <v>8529</v>
      </c>
      <c r="I5211" t="s">
        <v>7920</v>
      </c>
      <c r="K5211" t="s">
        <v>7989</v>
      </c>
      <c r="Q5211" t="s">
        <v>7605</v>
      </c>
      <c r="T5211" t="s">
        <v>8528</v>
      </c>
      <c r="U5211" t="s">
        <v>7397</v>
      </c>
    </row>
    <row r="5212" spans="1:21" ht="17" x14ac:dyDescent="0.2">
      <c r="A5212">
        <v>5592</v>
      </c>
      <c r="B5212" s="8" t="str">
        <f>IFERROR(INDEX(Sheet2!C:C, MATCH(SQL!D5212, Sheet2!H:H, 0)), "")</f>
        <v/>
      </c>
      <c r="D5212" t="s">
        <v>8507</v>
      </c>
      <c r="E5212">
        <v>5574</v>
      </c>
      <c r="G5212" s="3" t="s">
        <v>8527</v>
      </c>
      <c r="I5212" t="s">
        <v>7920</v>
      </c>
      <c r="K5212" t="s">
        <v>7989</v>
      </c>
      <c r="Q5212" t="s">
        <v>7605</v>
      </c>
      <c r="T5212" t="s">
        <v>8526</v>
      </c>
      <c r="U5212" t="s">
        <v>7420</v>
      </c>
    </row>
    <row r="5213" spans="1:21" ht="17" x14ac:dyDescent="0.2">
      <c r="A5213">
        <v>5593</v>
      </c>
      <c r="B5213" s="8" t="str">
        <f>IFERROR(INDEX(Sheet2!C:C, MATCH(SQL!D5213, Sheet2!H:H, 0)), "")</f>
        <v/>
      </c>
      <c r="D5213" t="s">
        <v>8507</v>
      </c>
      <c r="E5213">
        <v>5574</v>
      </c>
      <c r="G5213" s="3" t="s">
        <v>8525</v>
      </c>
      <c r="I5213" t="s">
        <v>7920</v>
      </c>
      <c r="K5213" t="s">
        <v>7989</v>
      </c>
      <c r="Q5213" t="s">
        <v>7605</v>
      </c>
      <c r="T5213" t="s">
        <v>8524</v>
      </c>
      <c r="U5213" t="s">
        <v>7397</v>
      </c>
    </row>
    <row r="5214" spans="1:21" ht="17" x14ac:dyDescent="0.2">
      <c r="A5214">
        <v>5594</v>
      </c>
      <c r="B5214" s="8" t="str">
        <f>IFERROR(INDEX(Sheet2!C:C, MATCH(SQL!D5214, Sheet2!H:H, 0)), "")</f>
        <v/>
      </c>
      <c r="D5214" t="s">
        <v>8507</v>
      </c>
      <c r="E5214">
        <v>5574</v>
      </c>
      <c r="G5214" s="3" t="s">
        <v>8523</v>
      </c>
      <c r="I5214" t="s">
        <v>7920</v>
      </c>
      <c r="K5214" t="s">
        <v>7989</v>
      </c>
      <c r="Q5214" t="s">
        <v>7605</v>
      </c>
      <c r="T5214" t="s">
        <v>8522</v>
      </c>
      <c r="U5214" t="s">
        <v>7491</v>
      </c>
    </row>
    <row r="5215" spans="1:21" ht="34" x14ac:dyDescent="0.2">
      <c r="A5215">
        <v>5595</v>
      </c>
      <c r="B5215" s="8" t="str">
        <f>IFERROR(INDEX(Sheet2!C:C, MATCH(SQL!D5215, Sheet2!H:H, 0)), "")</f>
        <v/>
      </c>
      <c r="D5215" t="s">
        <v>8507</v>
      </c>
      <c r="E5215">
        <v>5574</v>
      </c>
      <c r="G5215" s="3" t="s">
        <v>8521</v>
      </c>
      <c r="I5215" t="s">
        <v>7920</v>
      </c>
      <c r="K5215" t="s">
        <v>7989</v>
      </c>
      <c r="Q5215" t="s">
        <v>7605</v>
      </c>
      <c r="T5215" t="s">
        <v>8520</v>
      </c>
      <c r="U5215" t="s">
        <v>7442</v>
      </c>
    </row>
    <row r="5216" spans="1:21" ht="17" x14ac:dyDescent="0.2">
      <c r="A5216">
        <v>5596</v>
      </c>
      <c r="B5216" s="8" t="str">
        <f>IFERROR(INDEX(Sheet2!C:C, MATCH(SQL!D5216, Sheet2!H:H, 0)), "")</f>
        <v/>
      </c>
      <c r="D5216" t="s">
        <v>8507</v>
      </c>
      <c r="E5216">
        <v>5574</v>
      </c>
      <c r="G5216" s="3" t="s">
        <v>8519</v>
      </c>
      <c r="I5216" t="s">
        <v>7920</v>
      </c>
      <c r="K5216" t="s">
        <v>7989</v>
      </c>
      <c r="Q5216" t="s">
        <v>7605</v>
      </c>
      <c r="T5216" t="s">
        <v>8518</v>
      </c>
      <c r="U5216" t="s">
        <v>7991</v>
      </c>
    </row>
    <row r="5217" spans="1:21" ht="34" x14ac:dyDescent="0.2">
      <c r="A5217">
        <v>5597</v>
      </c>
      <c r="B5217" s="8" t="str">
        <f>IFERROR(INDEX(Sheet2!C:C, MATCH(SQL!D5217, Sheet2!H:H, 0)), "")</f>
        <v/>
      </c>
      <c r="D5217" t="s">
        <v>8507</v>
      </c>
      <c r="E5217">
        <v>5574</v>
      </c>
      <c r="G5217" s="3" t="s">
        <v>8517</v>
      </c>
      <c r="I5217" t="s">
        <v>7920</v>
      </c>
      <c r="K5217" t="s">
        <v>7989</v>
      </c>
      <c r="Q5217" t="s">
        <v>7605</v>
      </c>
      <c r="T5217" t="s">
        <v>8516</v>
      </c>
      <c r="U5217" t="s">
        <v>7491</v>
      </c>
    </row>
    <row r="5218" spans="1:21" ht="34" x14ac:dyDescent="0.2">
      <c r="A5218">
        <v>5598</v>
      </c>
      <c r="B5218" s="8" t="str">
        <f>IFERROR(INDEX(Sheet2!C:C, MATCH(SQL!D5218, Sheet2!H:H, 0)), "")</f>
        <v/>
      </c>
      <c r="D5218" t="s">
        <v>8507</v>
      </c>
      <c r="E5218">
        <v>5574</v>
      </c>
      <c r="G5218" s="3" t="s">
        <v>8515</v>
      </c>
      <c r="I5218" t="s">
        <v>7920</v>
      </c>
      <c r="K5218" t="s">
        <v>7989</v>
      </c>
      <c r="Q5218" t="s">
        <v>7605</v>
      </c>
      <c r="T5218" t="s">
        <v>8514</v>
      </c>
      <c r="U5218" t="s">
        <v>8025</v>
      </c>
    </row>
    <row r="5219" spans="1:21" ht="17" x14ac:dyDescent="0.2">
      <c r="A5219">
        <v>5599</v>
      </c>
      <c r="B5219" s="8" t="str">
        <f>IFERROR(INDEX(Sheet2!C:C, MATCH(SQL!D5219, Sheet2!H:H, 0)), "")</f>
        <v/>
      </c>
      <c r="D5219" t="s">
        <v>8507</v>
      </c>
      <c r="E5219">
        <v>5574</v>
      </c>
      <c r="G5219" s="3" t="s">
        <v>8513</v>
      </c>
      <c r="I5219" t="s">
        <v>7920</v>
      </c>
      <c r="K5219" t="s">
        <v>7989</v>
      </c>
      <c r="Q5219" t="s">
        <v>7605</v>
      </c>
      <c r="T5219" t="s">
        <v>8512</v>
      </c>
      <c r="U5219" t="s">
        <v>7991</v>
      </c>
    </row>
    <row r="5220" spans="1:21" ht="17" x14ac:dyDescent="0.2">
      <c r="A5220">
        <v>5600</v>
      </c>
      <c r="B5220" s="8" t="str">
        <f>IFERROR(INDEX(Sheet2!C:C, MATCH(SQL!D5220, Sheet2!H:H, 0)), "")</f>
        <v/>
      </c>
      <c r="D5220" t="s">
        <v>8507</v>
      </c>
      <c r="E5220">
        <v>5574</v>
      </c>
      <c r="G5220" s="3" t="s">
        <v>8511</v>
      </c>
      <c r="I5220" t="s">
        <v>7920</v>
      </c>
      <c r="K5220" t="s">
        <v>7989</v>
      </c>
      <c r="Q5220" t="s">
        <v>7605</v>
      </c>
      <c r="T5220" t="s">
        <v>8510</v>
      </c>
      <c r="U5220" t="s">
        <v>7431</v>
      </c>
    </row>
    <row r="5221" spans="1:21" ht="34" x14ac:dyDescent="0.2">
      <c r="A5221">
        <v>5601</v>
      </c>
      <c r="B5221" s="8" t="str">
        <f>IFERROR(INDEX(Sheet2!C:C, MATCH(SQL!D5221, Sheet2!H:H, 0)), "")</f>
        <v/>
      </c>
      <c r="D5221" t="s">
        <v>8507</v>
      </c>
      <c r="E5221">
        <v>5574</v>
      </c>
      <c r="G5221" s="3" t="s">
        <v>8509</v>
      </c>
      <c r="I5221" t="s">
        <v>7920</v>
      </c>
      <c r="K5221" t="s">
        <v>7989</v>
      </c>
      <c r="Q5221" t="s">
        <v>7605</v>
      </c>
      <c r="T5221" t="s">
        <v>8508</v>
      </c>
      <c r="U5221" t="s">
        <v>7254</v>
      </c>
    </row>
    <row r="5222" spans="1:21" ht="34" x14ac:dyDescent="0.2">
      <c r="A5222">
        <v>5602</v>
      </c>
      <c r="B5222" s="8" t="str">
        <f>IFERROR(INDEX(Sheet2!C:C, MATCH(SQL!D5222, Sheet2!H:H, 0)), "")</f>
        <v/>
      </c>
      <c r="D5222" t="s">
        <v>8507</v>
      </c>
      <c r="E5222">
        <v>5574</v>
      </c>
      <c r="G5222" s="3" t="s">
        <v>8506</v>
      </c>
      <c r="I5222" t="s">
        <v>7920</v>
      </c>
      <c r="K5222" t="s">
        <v>7989</v>
      </c>
      <c r="Q5222" t="s">
        <v>7605</v>
      </c>
      <c r="T5222" t="s">
        <v>8505</v>
      </c>
      <c r="U5222" t="s">
        <v>7455</v>
      </c>
    </row>
    <row r="5223" spans="1:21" ht="17" x14ac:dyDescent="0.2">
      <c r="A5223">
        <v>5603</v>
      </c>
      <c r="B5223" s="8" t="str">
        <f>IFERROR(INDEX(Sheet2!C:C, MATCH(SQL!D5223, Sheet2!H:H, 0)), "")</f>
        <v/>
      </c>
      <c r="D5223" t="s">
        <v>8503</v>
      </c>
      <c r="G5223" s="3" t="s">
        <v>8504</v>
      </c>
      <c r="H5223" t="s">
        <v>7920</v>
      </c>
      <c r="I5223" t="s">
        <v>7920</v>
      </c>
      <c r="J5223" t="s">
        <v>7989</v>
      </c>
      <c r="K5223" t="s">
        <v>7989</v>
      </c>
      <c r="L5223" t="s">
        <v>7918</v>
      </c>
      <c r="N5223" t="s">
        <v>7404</v>
      </c>
      <c r="O5223" t="s">
        <v>7918</v>
      </c>
      <c r="P5223" t="s">
        <v>7453</v>
      </c>
      <c r="Q5223" t="s">
        <v>7453</v>
      </c>
    </row>
    <row r="5224" spans="1:21" ht="34" x14ac:dyDescent="0.2">
      <c r="A5224">
        <v>5604</v>
      </c>
      <c r="B5224" s="8" t="str">
        <f>IFERROR(INDEX(Sheet2!C:C, MATCH(SQL!D5224, Sheet2!H:H, 0)), "")</f>
        <v/>
      </c>
      <c r="D5224" t="s">
        <v>8503</v>
      </c>
      <c r="E5224">
        <v>5603</v>
      </c>
      <c r="G5224" s="3" t="s">
        <v>8502</v>
      </c>
      <c r="I5224" t="s">
        <v>7920</v>
      </c>
      <c r="K5224" t="s">
        <v>7989</v>
      </c>
      <c r="Q5224" t="s">
        <v>7453</v>
      </c>
      <c r="T5224" t="s">
        <v>8501</v>
      </c>
      <c r="U5224" t="s">
        <v>7991</v>
      </c>
    </row>
    <row r="5225" spans="1:21" ht="17" x14ac:dyDescent="0.2">
      <c r="A5225">
        <v>5605</v>
      </c>
      <c r="B5225" s="8" t="str">
        <f>IFERROR(INDEX(Sheet2!C:C, MATCH(SQL!D5225, Sheet2!H:H, 0)), "")</f>
        <v/>
      </c>
      <c r="D5225" t="s">
        <v>8443</v>
      </c>
      <c r="G5225" s="3" t="s">
        <v>8500</v>
      </c>
      <c r="H5225" t="s">
        <v>7920</v>
      </c>
      <c r="I5225" t="s">
        <v>7920</v>
      </c>
      <c r="J5225" t="s">
        <v>7989</v>
      </c>
      <c r="K5225" t="s">
        <v>7989</v>
      </c>
      <c r="L5225" t="s">
        <v>7918</v>
      </c>
      <c r="N5225" t="s">
        <v>7404</v>
      </c>
      <c r="O5225" t="s">
        <v>7918</v>
      </c>
      <c r="P5225" t="s">
        <v>7453</v>
      </c>
      <c r="Q5225" t="s">
        <v>7453</v>
      </c>
    </row>
    <row r="5226" spans="1:21" ht="34" x14ac:dyDescent="0.2">
      <c r="A5226">
        <v>5606</v>
      </c>
      <c r="B5226" s="8" t="str">
        <f>IFERROR(INDEX(Sheet2!C:C, MATCH(SQL!D5226, Sheet2!H:H, 0)), "")</f>
        <v/>
      </c>
      <c r="D5226" t="s">
        <v>8443</v>
      </c>
      <c r="E5226">
        <v>5605</v>
      </c>
      <c r="G5226" s="3" t="s">
        <v>8499</v>
      </c>
      <c r="I5226" t="s">
        <v>7920</v>
      </c>
      <c r="K5226" t="s">
        <v>7989</v>
      </c>
      <c r="Q5226" t="s">
        <v>7453</v>
      </c>
      <c r="T5226" t="s">
        <v>8498</v>
      </c>
      <c r="U5226" t="s">
        <v>8025</v>
      </c>
    </row>
    <row r="5227" spans="1:21" ht="51" x14ac:dyDescent="0.2">
      <c r="A5227">
        <v>5607</v>
      </c>
      <c r="B5227" s="8" t="str">
        <f>IFERROR(INDEX(Sheet2!C:C, MATCH(SQL!D5227, Sheet2!H:H, 0)), "")</f>
        <v/>
      </c>
      <c r="D5227" t="s">
        <v>8443</v>
      </c>
      <c r="E5227">
        <v>5605</v>
      </c>
      <c r="G5227" s="3" t="s">
        <v>8497</v>
      </c>
      <c r="I5227" t="s">
        <v>7920</v>
      </c>
      <c r="K5227" t="s">
        <v>7989</v>
      </c>
      <c r="Q5227" t="s">
        <v>7453</v>
      </c>
      <c r="T5227" t="s">
        <v>8496</v>
      </c>
      <c r="U5227" t="s">
        <v>7455</v>
      </c>
    </row>
    <row r="5228" spans="1:21" ht="34" x14ac:dyDescent="0.2">
      <c r="A5228">
        <v>5608</v>
      </c>
      <c r="B5228" s="8" t="str">
        <f>IFERROR(INDEX(Sheet2!C:C, MATCH(SQL!D5228, Sheet2!H:H, 0)), "")</f>
        <v/>
      </c>
      <c r="D5228" t="s">
        <v>8443</v>
      </c>
      <c r="E5228">
        <v>5605</v>
      </c>
      <c r="G5228" s="3" t="s">
        <v>8495</v>
      </c>
      <c r="I5228" t="s">
        <v>7920</v>
      </c>
      <c r="K5228" t="s">
        <v>7989</v>
      </c>
      <c r="Q5228" t="s">
        <v>7453</v>
      </c>
      <c r="T5228" t="s">
        <v>8494</v>
      </c>
      <c r="U5228" t="s">
        <v>7455</v>
      </c>
    </row>
    <row r="5229" spans="1:21" ht="34" x14ac:dyDescent="0.2">
      <c r="A5229">
        <v>5609</v>
      </c>
      <c r="B5229" s="8" t="str">
        <f>IFERROR(INDEX(Sheet2!C:C, MATCH(SQL!D5229, Sheet2!H:H, 0)), "")</f>
        <v/>
      </c>
      <c r="D5229" t="s">
        <v>8443</v>
      </c>
      <c r="E5229">
        <v>5605</v>
      </c>
      <c r="G5229" s="3" t="s">
        <v>8493</v>
      </c>
      <c r="I5229" t="s">
        <v>7920</v>
      </c>
      <c r="K5229" t="s">
        <v>7989</v>
      </c>
      <c r="Q5229" t="s">
        <v>7453</v>
      </c>
      <c r="T5229" t="s">
        <v>8492</v>
      </c>
      <c r="U5229" t="s">
        <v>7417</v>
      </c>
    </row>
    <row r="5230" spans="1:21" ht="34" x14ac:dyDescent="0.2">
      <c r="A5230">
        <v>5610</v>
      </c>
      <c r="B5230" s="8" t="str">
        <f>IFERROR(INDEX(Sheet2!C:C, MATCH(SQL!D5230, Sheet2!H:H, 0)), "")</f>
        <v/>
      </c>
      <c r="D5230" t="s">
        <v>8443</v>
      </c>
      <c r="E5230">
        <v>5605</v>
      </c>
      <c r="G5230" s="3" t="s">
        <v>8491</v>
      </c>
      <c r="I5230" t="s">
        <v>7920</v>
      </c>
      <c r="K5230" t="s">
        <v>7989</v>
      </c>
      <c r="Q5230" t="s">
        <v>7453</v>
      </c>
      <c r="T5230" t="s">
        <v>8485</v>
      </c>
      <c r="U5230" t="s">
        <v>7455</v>
      </c>
    </row>
    <row r="5231" spans="1:21" ht="34" x14ac:dyDescent="0.2">
      <c r="A5231">
        <v>5611</v>
      </c>
      <c r="B5231" s="8" t="str">
        <f>IFERROR(INDEX(Sheet2!C:C, MATCH(SQL!D5231, Sheet2!H:H, 0)), "")</f>
        <v/>
      </c>
      <c r="D5231" t="s">
        <v>8443</v>
      </c>
      <c r="E5231">
        <v>5605</v>
      </c>
      <c r="G5231" s="3" t="s">
        <v>8490</v>
      </c>
      <c r="I5231" t="s">
        <v>7920</v>
      </c>
      <c r="K5231" t="s">
        <v>7989</v>
      </c>
      <c r="Q5231" t="s">
        <v>7453</v>
      </c>
      <c r="T5231" t="s">
        <v>8489</v>
      </c>
      <c r="U5231" t="s">
        <v>7442</v>
      </c>
    </row>
    <row r="5232" spans="1:21" ht="34" x14ac:dyDescent="0.2">
      <c r="A5232">
        <v>5612</v>
      </c>
      <c r="B5232" s="8" t="str">
        <f>IFERROR(INDEX(Sheet2!C:C, MATCH(SQL!D5232, Sheet2!H:H, 0)), "")</f>
        <v/>
      </c>
      <c r="D5232" t="s">
        <v>8443</v>
      </c>
      <c r="E5232">
        <v>5605</v>
      </c>
      <c r="G5232" s="3" t="s">
        <v>8488</v>
      </c>
      <c r="I5232" t="s">
        <v>7920</v>
      </c>
      <c r="K5232" t="s">
        <v>7989</v>
      </c>
      <c r="Q5232" t="s">
        <v>7453</v>
      </c>
      <c r="T5232" t="s">
        <v>8487</v>
      </c>
      <c r="U5232" t="s">
        <v>7455</v>
      </c>
    </row>
    <row r="5233" spans="1:21" ht="17" x14ac:dyDescent="0.2">
      <c r="A5233">
        <v>5613</v>
      </c>
      <c r="B5233" s="8" t="str">
        <f>IFERROR(INDEX(Sheet2!C:C, MATCH(SQL!D5233, Sheet2!H:H, 0)), "")</f>
        <v/>
      </c>
      <c r="D5233" t="s">
        <v>8443</v>
      </c>
      <c r="E5233">
        <v>5605</v>
      </c>
      <c r="G5233" s="3" t="s">
        <v>8486</v>
      </c>
      <c r="I5233" t="s">
        <v>7920</v>
      </c>
      <c r="K5233" t="s">
        <v>7989</v>
      </c>
      <c r="Q5233" t="s">
        <v>7453</v>
      </c>
      <c r="T5233" t="s">
        <v>8485</v>
      </c>
      <c r="U5233" t="s">
        <v>7455</v>
      </c>
    </row>
    <row r="5234" spans="1:21" ht="34" x14ac:dyDescent="0.2">
      <c r="A5234">
        <v>5614</v>
      </c>
      <c r="B5234" s="8" t="str">
        <f>IFERROR(INDEX(Sheet2!C:C, MATCH(SQL!D5234, Sheet2!H:H, 0)), "")</f>
        <v/>
      </c>
      <c r="D5234" t="s">
        <v>8443</v>
      </c>
      <c r="E5234">
        <v>5605</v>
      </c>
      <c r="G5234" s="3" t="s">
        <v>8484</v>
      </c>
      <c r="I5234" t="s">
        <v>7920</v>
      </c>
      <c r="K5234" t="s">
        <v>7989</v>
      </c>
      <c r="Q5234" t="s">
        <v>7453</v>
      </c>
      <c r="T5234" t="s">
        <v>7613</v>
      </c>
      <c r="U5234" t="s">
        <v>7508</v>
      </c>
    </row>
    <row r="5235" spans="1:21" ht="17" x14ac:dyDescent="0.2">
      <c r="A5235">
        <v>5615</v>
      </c>
      <c r="B5235" s="8" t="str">
        <f>IFERROR(INDEX(Sheet2!C:C, MATCH(SQL!D5235, Sheet2!H:H, 0)), "")</f>
        <v/>
      </c>
      <c r="D5235" t="s">
        <v>8443</v>
      </c>
      <c r="E5235">
        <v>5605</v>
      </c>
      <c r="G5235" s="3" t="s">
        <v>8483</v>
      </c>
      <c r="I5235" t="s">
        <v>7920</v>
      </c>
      <c r="K5235" t="s">
        <v>7989</v>
      </c>
      <c r="Q5235" t="s">
        <v>7453</v>
      </c>
      <c r="T5235" t="s">
        <v>8482</v>
      </c>
      <c r="U5235" t="s">
        <v>7455</v>
      </c>
    </row>
    <row r="5236" spans="1:21" ht="34" x14ac:dyDescent="0.2">
      <c r="A5236">
        <v>5616</v>
      </c>
      <c r="B5236" s="8" t="str">
        <f>IFERROR(INDEX(Sheet2!C:C, MATCH(SQL!D5236, Sheet2!H:H, 0)), "")</f>
        <v/>
      </c>
      <c r="D5236" t="s">
        <v>8443</v>
      </c>
      <c r="E5236">
        <v>5605</v>
      </c>
      <c r="G5236" s="3" t="s">
        <v>8481</v>
      </c>
      <c r="I5236" t="s">
        <v>7920</v>
      </c>
      <c r="K5236" t="s">
        <v>7989</v>
      </c>
      <c r="Q5236" t="s">
        <v>7453</v>
      </c>
      <c r="T5236" t="s">
        <v>8480</v>
      </c>
      <c r="U5236" t="s">
        <v>7854</v>
      </c>
    </row>
    <row r="5237" spans="1:21" ht="34" x14ac:dyDescent="0.2">
      <c r="A5237">
        <v>5617</v>
      </c>
      <c r="B5237" s="8" t="str">
        <f>IFERROR(INDEX(Sheet2!C:C, MATCH(SQL!D5237, Sheet2!H:H, 0)), "")</f>
        <v/>
      </c>
      <c r="D5237" t="s">
        <v>8443</v>
      </c>
      <c r="E5237">
        <v>5605</v>
      </c>
      <c r="G5237" s="3" t="s">
        <v>8479</v>
      </c>
      <c r="I5237" t="s">
        <v>7920</v>
      </c>
      <c r="K5237" t="s">
        <v>7989</v>
      </c>
      <c r="Q5237" t="s">
        <v>7453</v>
      </c>
      <c r="T5237" t="s">
        <v>8478</v>
      </c>
      <c r="U5237" t="s">
        <v>7442</v>
      </c>
    </row>
    <row r="5238" spans="1:21" ht="34" x14ac:dyDescent="0.2">
      <c r="A5238">
        <v>5618</v>
      </c>
      <c r="B5238" s="8" t="str">
        <f>IFERROR(INDEX(Sheet2!C:C, MATCH(SQL!D5238, Sheet2!H:H, 0)), "")</f>
        <v/>
      </c>
      <c r="D5238" t="s">
        <v>8443</v>
      </c>
      <c r="E5238">
        <v>5605</v>
      </c>
      <c r="G5238" s="3" t="s">
        <v>8477</v>
      </c>
      <c r="I5238" t="s">
        <v>7920</v>
      </c>
      <c r="K5238" t="s">
        <v>7989</v>
      </c>
      <c r="Q5238" t="s">
        <v>7453</v>
      </c>
      <c r="T5238" t="s">
        <v>8476</v>
      </c>
      <c r="U5238" t="s">
        <v>7417</v>
      </c>
    </row>
    <row r="5239" spans="1:21" ht="17" x14ac:dyDescent="0.2">
      <c r="A5239">
        <v>5619</v>
      </c>
      <c r="B5239" s="8" t="str">
        <f>IFERROR(INDEX(Sheet2!C:C, MATCH(SQL!D5239, Sheet2!H:H, 0)), "")</f>
        <v/>
      </c>
      <c r="D5239" t="s">
        <v>8443</v>
      </c>
      <c r="E5239">
        <v>5605</v>
      </c>
      <c r="G5239" s="3" t="s">
        <v>8475</v>
      </c>
      <c r="I5239" t="s">
        <v>7920</v>
      </c>
      <c r="K5239" t="s">
        <v>7989</v>
      </c>
      <c r="Q5239" t="s">
        <v>7453</v>
      </c>
      <c r="T5239" t="s">
        <v>8474</v>
      </c>
      <c r="U5239" t="s">
        <v>7442</v>
      </c>
    </row>
    <row r="5240" spans="1:21" ht="34" x14ac:dyDescent="0.2">
      <c r="A5240">
        <v>5620</v>
      </c>
      <c r="B5240" s="8" t="str">
        <f>IFERROR(INDEX(Sheet2!C:C, MATCH(SQL!D5240, Sheet2!H:H, 0)), "")</f>
        <v/>
      </c>
      <c r="D5240" t="s">
        <v>8443</v>
      </c>
      <c r="E5240">
        <v>5605</v>
      </c>
      <c r="G5240" s="3" t="s">
        <v>8473</v>
      </c>
      <c r="I5240" t="s">
        <v>7920</v>
      </c>
      <c r="K5240" t="s">
        <v>7989</v>
      </c>
      <c r="Q5240" t="s">
        <v>7453</v>
      </c>
      <c r="T5240" t="s">
        <v>8472</v>
      </c>
      <c r="U5240" t="s">
        <v>7455</v>
      </c>
    </row>
    <row r="5241" spans="1:21" ht="34" x14ac:dyDescent="0.2">
      <c r="A5241">
        <v>5621</v>
      </c>
      <c r="B5241" s="8" t="str">
        <f>IFERROR(INDEX(Sheet2!C:C, MATCH(SQL!D5241, Sheet2!H:H, 0)), "")</f>
        <v/>
      </c>
      <c r="D5241" t="s">
        <v>8443</v>
      </c>
      <c r="E5241">
        <v>5605</v>
      </c>
      <c r="G5241" s="3" t="s">
        <v>8471</v>
      </c>
      <c r="I5241" t="s">
        <v>7920</v>
      </c>
      <c r="K5241" t="s">
        <v>7989</v>
      </c>
      <c r="Q5241" t="s">
        <v>7453</v>
      </c>
      <c r="T5241" t="s">
        <v>8470</v>
      </c>
      <c r="U5241" t="s">
        <v>8025</v>
      </c>
    </row>
    <row r="5242" spans="1:21" ht="34" x14ac:dyDescent="0.2">
      <c r="A5242">
        <v>5622</v>
      </c>
      <c r="B5242" s="8" t="str">
        <f>IFERROR(INDEX(Sheet2!C:C, MATCH(SQL!D5242, Sheet2!H:H, 0)), "")</f>
        <v/>
      </c>
      <c r="D5242" t="s">
        <v>8443</v>
      </c>
      <c r="E5242">
        <v>5605</v>
      </c>
      <c r="G5242" s="3" t="s">
        <v>8469</v>
      </c>
      <c r="I5242" t="s">
        <v>7920</v>
      </c>
      <c r="K5242" t="s">
        <v>7989</v>
      </c>
      <c r="Q5242" t="s">
        <v>7453</v>
      </c>
      <c r="T5242" t="s">
        <v>8468</v>
      </c>
      <c r="U5242" t="s">
        <v>7254</v>
      </c>
    </row>
    <row r="5243" spans="1:21" ht="34" x14ac:dyDescent="0.2">
      <c r="A5243">
        <v>5623</v>
      </c>
      <c r="B5243" s="8" t="str">
        <f>IFERROR(INDEX(Sheet2!C:C, MATCH(SQL!D5243, Sheet2!H:H, 0)), "")</f>
        <v/>
      </c>
      <c r="D5243" t="s">
        <v>8443</v>
      </c>
      <c r="E5243">
        <v>5605</v>
      </c>
      <c r="G5243" s="3" t="s">
        <v>8467</v>
      </c>
      <c r="I5243" t="s">
        <v>7920</v>
      </c>
      <c r="K5243" t="s">
        <v>7989</v>
      </c>
      <c r="Q5243" t="s">
        <v>7453</v>
      </c>
      <c r="T5243" t="s">
        <v>8466</v>
      </c>
      <c r="U5243" t="s">
        <v>7431</v>
      </c>
    </row>
    <row r="5244" spans="1:21" ht="17" x14ac:dyDescent="0.2">
      <c r="A5244">
        <v>5624</v>
      </c>
      <c r="B5244" s="8" t="str">
        <f>IFERROR(INDEX(Sheet2!C:C, MATCH(SQL!D5244, Sheet2!H:H, 0)), "")</f>
        <v/>
      </c>
      <c r="D5244" t="s">
        <v>8443</v>
      </c>
      <c r="E5244">
        <v>5605</v>
      </c>
      <c r="G5244" s="3" t="s">
        <v>8465</v>
      </c>
      <c r="I5244" t="s">
        <v>7920</v>
      </c>
      <c r="K5244" t="s">
        <v>7989</v>
      </c>
      <c r="Q5244" t="s">
        <v>7453</v>
      </c>
      <c r="T5244" t="s">
        <v>8464</v>
      </c>
      <c r="U5244" t="s">
        <v>7488</v>
      </c>
    </row>
    <row r="5245" spans="1:21" ht="17" x14ac:dyDescent="0.2">
      <c r="A5245">
        <v>5625</v>
      </c>
      <c r="B5245" s="8" t="str">
        <f>IFERROR(INDEX(Sheet2!C:C, MATCH(SQL!D5245, Sheet2!H:H, 0)), "")</f>
        <v/>
      </c>
      <c r="D5245" t="s">
        <v>8443</v>
      </c>
      <c r="E5245">
        <v>5605</v>
      </c>
      <c r="G5245" s="3" t="s">
        <v>8463</v>
      </c>
      <c r="I5245" t="s">
        <v>7920</v>
      </c>
      <c r="K5245" t="s">
        <v>7989</v>
      </c>
      <c r="Q5245" t="s">
        <v>7453</v>
      </c>
      <c r="T5245" t="s">
        <v>8462</v>
      </c>
      <c r="U5245" t="s">
        <v>7442</v>
      </c>
    </row>
    <row r="5246" spans="1:21" ht="17" x14ac:dyDescent="0.2">
      <c r="A5246">
        <v>5626</v>
      </c>
      <c r="B5246" s="8" t="str">
        <f>IFERROR(INDEX(Sheet2!C:C, MATCH(SQL!D5246, Sheet2!H:H, 0)), "")</f>
        <v/>
      </c>
      <c r="D5246" t="s">
        <v>8443</v>
      </c>
      <c r="E5246">
        <v>5605</v>
      </c>
      <c r="G5246" s="3" t="s">
        <v>8461</v>
      </c>
      <c r="I5246" t="s">
        <v>7920</v>
      </c>
      <c r="K5246" t="s">
        <v>7989</v>
      </c>
      <c r="Q5246" t="s">
        <v>7453</v>
      </c>
      <c r="T5246" t="s">
        <v>8460</v>
      </c>
      <c r="U5246" t="s">
        <v>7442</v>
      </c>
    </row>
    <row r="5247" spans="1:21" ht="34" x14ac:dyDescent="0.2">
      <c r="A5247">
        <v>5627</v>
      </c>
      <c r="B5247" s="8" t="str">
        <f>IFERROR(INDEX(Sheet2!C:C, MATCH(SQL!D5247, Sheet2!H:H, 0)), "")</f>
        <v/>
      </c>
      <c r="D5247" t="s">
        <v>8443</v>
      </c>
      <c r="E5247">
        <v>5605</v>
      </c>
      <c r="G5247" s="3" t="s">
        <v>8459</v>
      </c>
      <c r="I5247" t="s">
        <v>7920</v>
      </c>
      <c r="K5247" t="s">
        <v>7989</v>
      </c>
      <c r="Q5247" t="s">
        <v>7453</v>
      </c>
      <c r="T5247" t="s">
        <v>8458</v>
      </c>
      <c r="U5247" t="s">
        <v>7393</v>
      </c>
    </row>
    <row r="5248" spans="1:21" ht="34" x14ac:dyDescent="0.2">
      <c r="A5248">
        <v>5628</v>
      </c>
      <c r="B5248" s="8" t="str">
        <f>IFERROR(INDEX(Sheet2!C:C, MATCH(SQL!D5248, Sheet2!H:H, 0)), "")</f>
        <v/>
      </c>
      <c r="D5248" t="s">
        <v>8443</v>
      </c>
      <c r="E5248">
        <v>5605</v>
      </c>
      <c r="G5248" s="3" t="s">
        <v>8457</v>
      </c>
      <c r="I5248" t="s">
        <v>7920</v>
      </c>
      <c r="K5248" t="s">
        <v>7989</v>
      </c>
      <c r="Q5248" t="s">
        <v>7453</v>
      </c>
      <c r="T5248" t="s">
        <v>8456</v>
      </c>
      <c r="U5248" t="s">
        <v>8025</v>
      </c>
    </row>
    <row r="5249" spans="1:21" ht="17" x14ac:dyDescent="0.2">
      <c r="A5249">
        <v>5629</v>
      </c>
      <c r="B5249" s="8" t="str">
        <f>IFERROR(INDEX(Sheet2!C:C, MATCH(SQL!D5249, Sheet2!H:H, 0)), "")</f>
        <v/>
      </c>
      <c r="D5249" t="s">
        <v>8443</v>
      </c>
      <c r="E5249">
        <v>5605</v>
      </c>
      <c r="G5249" s="3" t="s">
        <v>8455</v>
      </c>
      <c r="I5249" t="s">
        <v>7920</v>
      </c>
      <c r="K5249" t="s">
        <v>7989</v>
      </c>
      <c r="Q5249" t="s">
        <v>7453</v>
      </c>
      <c r="T5249" t="s">
        <v>8454</v>
      </c>
      <c r="U5249" t="s">
        <v>7442</v>
      </c>
    </row>
    <row r="5250" spans="1:21" ht="17" x14ac:dyDescent="0.2">
      <c r="A5250">
        <v>5630</v>
      </c>
      <c r="B5250" s="8" t="str">
        <f>IFERROR(INDEX(Sheet2!C:C, MATCH(SQL!D5250, Sheet2!H:H, 0)), "")</f>
        <v/>
      </c>
      <c r="D5250" t="s">
        <v>8443</v>
      </c>
      <c r="E5250">
        <v>5605</v>
      </c>
      <c r="G5250" s="3" t="s">
        <v>8453</v>
      </c>
      <c r="I5250" t="s">
        <v>7920</v>
      </c>
      <c r="K5250" t="s">
        <v>7989</v>
      </c>
      <c r="Q5250" t="s">
        <v>7453</v>
      </c>
      <c r="T5250" t="s">
        <v>8452</v>
      </c>
      <c r="U5250" t="s">
        <v>8025</v>
      </c>
    </row>
    <row r="5251" spans="1:21" ht="34" x14ac:dyDescent="0.2">
      <c r="A5251">
        <v>5631</v>
      </c>
      <c r="B5251" s="8" t="str">
        <f>IFERROR(INDEX(Sheet2!C:C, MATCH(SQL!D5251, Sheet2!H:H, 0)), "")</f>
        <v/>
      </c>
      <c r="D5251" t="s">
        <v>8443</v>
      </c>
      <c r="E5251">
        <v>5605</v>
      </c>
      <c r="G5251" s="3" t="s">
        <v>8451</v>
      </c>
      <c r="I5251" t="s">
        <v>7920</v>
      </c>
      <c r="K5251" t="s">
        <v>7989</v>
      </c>
      <c r="Q5251" t="s">
        <v>7453</v>
      </c>
      <c r="T5251" t="s">
        <v>8450</v>
      </c>
      <c r="U5251" t="s">
        <v>8192</v>
      </c>
    </row>
    <row r="5252" spans="1:21" ht="17" x14ac:dyDescent="0.2">
      <c r="A5252">
        <v>5632</v>
      </c>
      <c r="B5252" s="8" t="str">
        <f>IFERROR(INDEX(Sheet2!C:C, MATCH(SQL!D5252, Sheet2!H:H, 0)), "")</f>
        <v/>
      </c>
      <c r="D5252" t="s">
        <v>8443</v>
      </c>
      <c r="E5252">
        <v>5605</v>
      </c>
      <c r="G5252" s="3" t="s">
        <v>8449</v>
      </c>
      <c r="I5252" t="s">
        <v>7920</v>
      </c>
      <c r="K5252" t="s">
        <v>7989</v>
      </c>
      <c r="Q5252" t="s">
        <v>7453</v>
      </c>
      <c r="T5252" t="s">
        <v>8448</v>
      </c>
      <c r="U5252" t="s">
        <v>7395</v>
      </c>
    </row>
    <row r="5253" spans="1:21" ht="34" x14ac:dyDescent="0.2">
      <c r="A5253">
        <v>5633</v>
      </c>
      <c r="B5253" s="8" t="str">
        <f>IFERROR(INDEX(Sheet2!C:C, MATCH(SQL!D5253, Sheet2!H:H, 0)), "")</f>
        <v/>
      </c>
      <c r="D5253" t="s">
        <v>8443</v>
      </c>
      <c r="E5253">
        <v>5605</v>
      </c>
      <c r="G5253" s="3" t="s">
        <v>8447</v>
      </c>
      <c r="I5253" t="s">
        <v>7920</v>
      </c>
      <c r="K5253" t="s">
        <v>7989</v>
      </c>
      <c r="Q5253" t="s">
        <v>7453</v>
      </c>
      <c r="T5253" t="s">
        <v>8446</v>
      </c>
      <c r="U5253" t="s">
        <v>7455</v>
      </c>
    </row>
    <row r="5254" spans="1:21" ht="51" x14ac:dyDescent="0.2">
      <c r="A5254">
        <v>5634</v>
      </c>
      <c r="B5254" s="8" t="str">
        <f>IFERROR(INDEX(Sheet2!C:C, MATCH(SQL!D5254, Sheet2!H:H, 0)), "")</f>
        <v/>
      </c>
      <c r="D5254" t="s">
        <v>8443</v>
      </c>
      <c r="E5254">
        <v>5605</v>
      </c>
      <c r="G5254" s="3" t="s">
        <v>8445</v>
      </c>
      <c r="I5254" t="s">
        <v>7920</v>
      </c>
      <c r="K5254" t="s">
        <v>7989</v>
      </c>
      <c r="Q5254" t="s">
        <v>7453</v>
      </c>
      <c r="T5254" t="s">
        <v>8444</v>
      </c>
      <c r="U5254" t="s">
        <v>7455</v>
      </c>
    </row>
    <row r="5255" spans="1:21" ht="17" x14ac:dyDescent="0.2">
      <c r="A5255">
        <v>5635</v>
      </c>
      <c r="B5255" s="8" t="str">
        <f>IFERROR(INDEX(Sheet2!C:C, MATCH(SQL!D5255, Sheet2!H:H, 0)), "")</f>
        <v/>
      </c>
      <c r="D5255" t="s">
        <v>8443</v>
      </c>
      <c r="E5255">
        <v>5605</v>
      </c>
      <c r="G5255" s="3" t="s">
        <v>8442</v>
      </c>
      <c r="I5255" t="s">
        <v>7920</v>
      </c>
      <c r="K5255" t="s">
        <v>7989</v>
      </c>
      <c r="Q5255" t="s">
        <v>7453</v>
      </c>
      <c r="T5255" t="s">
        <v>8441</v>
      </c>
      <c r="U5255" t="s">
        <v>7448</v>
      </c>
    </row>
    <row r="5256" spans="1:21" ht="17" x14ac:dyDescent="0.2">
      <c r="A5256">
        <v>5636</v>
      </c>
      <c r="B5256" s="8" t="str">
        <f>IFERROR(INDEX(Sheet2!C:C, MATCH(SQL!D5256, Sheet2!H:H, 0)), "")</f>
        <v/>
      </c>
      <c r="D5256" t="s">
        <v>8402</v>
      </c>
      <c r="G5256" s="3" t="s">
        <v>8440</v>
      </c>
      <c r="H5256" t="s">
        <v>7920</v>
      </c>
      <c r="I5256" t="s">
        <v>7920</v>
      </c>
      <c r="J5256" t="s">
        <v>7989</v>
      </c>
      <c r="K5256" t="s">
        <v>7989</v>
      </c>
      <c r="L5256" t="s">
        <v>7918</v>
      </c>
      <c r="N5256" t="s">
        <v>7404</v>
      </c>
      <c r="O5256" t="s">
        <v>7918</v>
      </c>
      <c r="P5256" t="s">
        <v>7453</v>
      </c>
      <c r="Q5256" t="s">
        <v>7453</v>
      </c>
    </row>
    <row r="5257" spans="1:21" ht="34" x14ac:dyDescent="0.2">
      <c r="A5257">
        <v>5637</v>
      </c>
      <c r="B5257" s="8" t="str">
        <f>IFERROR(INDEX(Sheet2!C:C, MATCH(SQL!D5257, Sheet2!H:H, 0)), "")</f>
        <v/>
      </c>
      <c r="D5257" t="s">
        <v>8402</v>
      </c>
      <c r="E5257">
        <v>5636</v>
      </c>
      <c r="G5257" s="3" t="s">
        <v>8439</v>
      </c>
      <c r="I5257" t="s">
        <v>7920</v>
      </c>
      <c r="K5257" t="s">
        <v>7989</v>
      </c>
      <c r="Q5257" t="s">
        <v>7453</v>
      </c>
      <c r="T5257" t="s">
        <v>8438</v>
      </c>
      <c r="U5257" t="s">
        <v>8025</v>
      </c>
    </row>
    <row r="5258" spans="1:21" ht="34" x14ac:dyDescent="0.2">
      <c r="A5258">
        <v>5638</v>
      </c>
      <c r="B5258" s="8" t="str">
        <f>IFERROR(INDEX(Sheet2!C:C, MATCH(SQL!D5258, Sheet2!H:H, 0)), "")</f>
        <v/>
      </c>
      <c r="D5258" t="s">
        <v>8402</v>
      </c>
      <c r="E5258">
        <v>5636</v>
      </c>
      <c r="G5258" s="3" t="s">
        <v>8437</v>
      </c>
      <c r="I5258" t="s">
        <v>7920</v>
      </c>
      <c r="K5258" t="s">
        <v>7989</v>
      </c>
      <c r="Q5258" t="s">
        <v>7453</v>
      </c>
      <c r="T5258" t="s">
        <v>8436</v>
      </c>
      <c r="U5258" t="s">
        <v>7455</v>
      </c>
    </row>
    <row r="5259" spans="1:21" ht="34" x14ac:dyDescent="0.2">
      <c r="A5259">
        <v>5639</v>
      </c>
      <c r="B5259" s="8" t="str">
        <f>IFERROR(INDEX(Sheet2!C:C, MATCH(SQL!D5259, Sheet2!H:H, 0)), "")</f>
        <v/>
      </c>
      <c r="D5259" t="s">
        <v>8402</v>
      </c>
      <c r="E5259">
        <v>5636</v>
      </c>
      <c r="G5259" s="3" t="s">
        <v>8435</v>
      </c>
      <c r="I5259" t="s">
        <v>7920</v>
      </c>
      <c r="K5259" t="s">
        <v>7989</v>
      </c>
      <c r="Q5259" t="s">
        <v>7453</v>
      </c>
      <c r="T5259" t="s">
        <v>8434</v>
      </c>
      <c r="U5259" t="s">
        <v>7488</v>
      </c>
    </row>
    <row r="5260" spans="1:21" ht="34" x14ac:dyDescent="0.2">
      <c r="A5260">
        <v>5640</v>
      </c>
      <c r="B5260" s="8" t="str">
        <f>IFERROR(INDEX(Sheet2!C:C, MATCH(SQL!D5260, Sheet2!H:H, 0)), "")</f>
        <v/>
      </c>
      <c r="D5260" t="s">
        <v>8402</v>
      </c>
      <c r="E5260">
        <v>5636</v>
      </c>
      <c r="G5260" s="3" t="s">
        <v>8433</v>
      </c>
      <c r="I5260" t="s">
        <v>7920</v>
      </c>
      <c r="K5260" t="s">
        <v>7989</v>
      </c>
      <c r="Q5260" t="s">
        <v>7453</v>
      </c>
      <c r="T5260" t="s">
        <v>8432</v>
      </c>
      <c r="U5260" t="s">
        <v>8066</v>
      </c>
    </row>
    <row r="5261" spans="1:21" ht="34" x14ac:dyDescent="0.2">
      <c r="A5261">
        <v>5641</v>
      </c>
      <c r="B5261" s="8" t="str">
        <f>IFERROR(INDEX(Sheet2!C:C, MATCH(SQL!D5261, Sheet2!H:H, 0)), "")</f>
        <v/>
      </c>
      <c r="D5261" t="s">
        <v>8402</v>
      </c>
      <c r="E5261">
        <v>5636</v>
      </c>
      <c r="G5261" s="3" t="s">
        <v>8431</v>
      </c>
      <c r="I5261" t="s">
        <v>7920</v>
      </c>
      <c r="K5261" t="s">
        <v>7989</v>
      </c>
      <c r="Q5261" t="s">
        <v>7453</v>
      </c>
      <c r="T5261" t="s">
        <v>8430</v>
      </c>
      <c r="U5261" t="s">
        <v>7455</v>
      </c>
    </row>
    <row r="5262" spans="1:21" ht="34" x14ac:dyDescent="0.2">
      <c r="A5262">
        <v>5642</v>
      </c>
      <c r="B5262" s="8" t="str">
        <f>IFERROR(INDEX(Sheet2!C:C, MATCH(SQL!D5262, Sheet2!H:H, 0)), "")</f>
        <v/>
      </c>
      <c r="D5262" t="s">
        <v>8402</v>
      </c>
      <c r="E5262">
        <v>5636</v>
      </c>
      <c r="G5262" s="3" t="s">
        <v>8429</v>
      </c>
      <c r="I5262" t="s">
        <v>7920</v>
      </c>
      <c r="K5262" t="s">
        <v>7989</v>
      </c>
      <c r="Q5262" t="s">
        <v>7453</v>
      </c>
      <c r="T5262" t="s">
        <v>8428</v>
      </c>
      <c r="U5262" t="s">
        <v>7991</v>
      </c>
    </row>
    <row r="5263" spans="1:21" ht="34" x14ac:dyDescent="0.2">
      <c r="A5263">
        <v>5643</v>
      </c>
      <c r="B5263" s="8" t="str">
        <f>IFERROR(INDEX(Sheet2!C:C, MATCH(SQL!D5263, Sheet2!H:H, 0)), "")</f>
        <v/>
      </c>
      <c r="D5263" t="s">
        <v>8402</v>
      </c>
      <c r="E5263">
        <v>5636</v>
      </c>
      <c r="G5263" s="3" t="s">
        <v>8427</v>
      </c>
      <c r="I5263" t="s">
        <v>7920</v>
      </c>
      <c r="K5263" t="s">
        <v>7989</v>
      </c>
      <c r="Q5263" t="s">
        <v>7453</v>
      </c>
      <c r="T5263" t="s">
        <v>8356</v>
      </c>
      <c r="U5263" t="s">
        <v>7851</v>
      </c>
    </row>
    <row r="5264" spans="1:21" ht="17" x14ac:dyDescent="0.2">
      <c r="A5264">
        <v>5644</v>
      </c>
      <c r="B5264" s="8" t="str">
        <f>IFERROR(INDEX(Sheet2!C:C, MATCH(SQL!D5264, Sheet2!H:H, 0)), "")</f>
        <v/>
      </c>
      <c r="D5264" t="s">
        <v>8402</v>
      </c>
      <c r="E5264">
        <v>5636</v>
      </c>
      <c r="G5264" s="3" t="s">
        <v>8426</v>
      </c>
      <c r="I5264" t="s">
        <v>7920</v>
      </c>
      <c r="K5264" t="s">
        <v>7989</v>
      </c>
      <c r="Q5264" t="s">
        <v>7453</v>
      </c>
      <c r="T5264" t="s">
        <v>8425</v>
      </c>
      <c r="U5264" t="s">
        <v>7442</v>
      </c>
    </row>
    <row r="5265" spans="1:21" ht="34" x14ac:dyDescent="0.2">
      <c r="A5265">
        <v>5645</v>
      </c>
      <c r="B5265" s="8" t="str">
        <f>IFERROR(INDEX(Sheet2!C:C, MATCH(SQL!D5265, Sheet2!H:H, 0)), "")</f>
        <v/>
      </c>
      <c r="D5265" t="s">
        <v>8402</v>
      </c>
      <c r="E5265">
        <v>5636</v>
      </c>
      <c r="G5265" s="3" t="s">
        <v>8424</v>
      </c>
      <c r="I5265" t="s">
        <v>7920</v>
      </c>
      <c r="K5265" t="s">
        <v>7989</v>
      </c>
      <c r="Q5265" t="s">
        <v>7453</v>
      </c>
      <c r="T5265" t="s">
        <v>8423</v>
      </c>
      <c r="U5265" t="s">
        <v>7442</v>
      </c>
    </row>
    <row r="5266" spans="1:21" ht="17" x14ac:dyDescent="0.2">
      <c r="A5266">
        <v>5646</v>
      </c>
      <c r="B5266" s="8" t="str">
        <f>IFERROR(INDEX(Sheet2!C:C, MATCH(SQL!D5266, Sheet2!H:H, 0)), "")</f>
        <v/>
      </c>
      <c r="D5266" t="s">
        <v>8402</v>
      </c>
      <c r="E5266">
        <v>5636</v>
      </c>
      <c r="G5266" s="3" t="s">
        <v>8422</v>
      </c>
      <c r="I5266" t="s">
        <v>7920</v>
      </c>
      <c r="K5266" t="s">
        <v>7989</v>
      </c>
      <c r="Q5266" t="s">
        <v>7453</v>
      </c>
      <c r="T5266" t="s">
        <v>8421</v>
      </c>
      <c r="U5266" t="s">
        <v>7254</v>
      </c>
    </row>
    <row r="5267" spans="1:21" ht="34" x14ac:dyDescent="0.2">
      <c r="A5267">
        <v>5647</v>
      </c>
      <c r="B5267" s="8" t="str">
        <f>IFERROR(INDEX(Sheet2!C:C, MATCH(SQL!D5267, Sheet2!H:H, 0)), "")</f>
        <v/>
      </c>
      <c r="D5267" t="s">
        <v>8402</v>
      </c>
      <c r="E5267">
        <v>5636</v>
      </c>
      <c r="G5267" s="3" t="s">
        <v>8420</v>
      </c>
      <c r="I5267" t="s">
        <v>7920</v>
      </c>
      <c r="K5267" t="s">
        <v>7989</v>
      </c>
      <c r="Q5267" t="s">
        <v>7453</v>
      </c>
      <c r="T5267" t="s">
        <v>8419</v>
      </c>
      <c r="U5267" t="s">
        <v>7409</v>
      </c>
    </row>
    <row r="5268" spans="1:21" ht="34" x14ac:dyDescent="0.2">
      <c r="A5268">
        <v>5648</v>
      </c>
      <c r="B5268" s="8" t="str">
        <f>IFERROR(INDEX(Sheet2!C:C, MATCH(SQL!D5268, Sheet2!H:H, 0)), "")</f>
        <v/>
      </c>
      <c r="D5268" t="s">
        <v>8402</v>
      </c>
      <c r="E5268">
        <v>5636</v>
      </c>
      <c r="G5268" s="3" t="s">
        <v>8418</v>
      </c>
      <c r="I5268" t="s">
        <v>7920</v>
      </c>
      <c r="K5268" t="s">
        <v>7989</v>
      </c>
      <c r="Q5268" t="s">
        <v>7453</v>
      </c>
      <c r="T5268" t="s">
        <v>8417</v>
      </c>
      <c r="U5268" t="s">
        <v>7508</v>
      </c>
    </row>
    <row r="5269" spans="1:21" ht="34" x14ac:dyDescent="0.2">
      <c r="A5269">
        <v>5649</v>
      </c>
      <c r="B5269" s="8" t="str">
        <f>IFERROR(INDEX(Sheet2!C:C, MATCH(SQL!D5269, Sheet2!H:H, 0)), "")</f>
        <v/>
      </c>
      <c r="D5269" t="s">
        <v>8402</v>
      </c>
      <c r="E5269">
        <v>5636</v>
      </c>
      <c r="G5269" s="3" t="s">
        <v>8416</v>
      </c>
      <c r="I5269" t="s">
        <v>7920</v>
      </c>
      <c r="K5269" t="s">
        <v>7989</v>
      </c>
      <c r="Q5269" t="s">
        <v>7453</v>
      </c>
      <c r="T5269" t="s">
        <v>8415</v>
      </c>
      <c r="U5269" t="s">
        <v>7420</v>
      </c>
    </row>
    <row r="5270" spans="1:21" ht="34" x14ac:dyDescent="0.2">
      <c r="A5270">
        <v>5650</v>
      </c>
      <c r="B5270" s="8" t="str">
        <f>IFERROR(INDEX(Sheet2!C:C, MATCH(SQL!D5270, Sheet2!H:H, 0)), "")</f>
        <v/>
      </c>
      <c r="D5270" t="s">
        <v>8402</v>
      </c>
      <c r="E5270">
        <v>5636</v>
      </c>
      <c r="G5270" s="3" t="s">
        <v>8414</v>
      </c>
      <c r="I5270" t="s">
        <v>7920</v>
      </c>
      <c r="K5270" t="s">
        <v>7989</v>
      </c>
      <c r="Q5270" t="s">
        <v>7453</v>
      </c>
      <c r="T5270" t="s">
        <v>8413</v>
      </c>
      <c r="U5270" t="s">
        <v>7508</v>
      </c>
    </row>
    <row r="5271" spans="1:21" ht="34" x14ac:dyDescent="0.2">
      <c r="A5271">
        <v>5651</v>
      </c>
      <c r="B5271" s="8" t="str">
        <f>IFERROR(INDEX(Sheet2!C:C, MATCH(SQL!D5271, Sheet2!H:H, 0)), "")</f>
        <v/>
      </c>
      <c r="D5271" t="s">
        <v>8402</v>
      </c>
      <c r="E5271">
        <v>5636</v>
      </c>
      <c r="G5271" s="3" t="s">
        <v>8412</v>
      </c>
      <c r="I5271" t="s">
        <v>7920</v>
      </c>
      <c r="K5271" t="s">
        <v>7989</v>
      </c>
      <c r="Q5271" t="s">
        <v>7453</v>
      </c>
      <c r="T5271" t="s">
        <v>8411</v>
      </c>
      <c r="U5271" t="s">
        <v>7584</v>
      </c>
    </row>
    <row r="5272" spans="1:21" ht="34" x14ac:dyDescent="0.2">
      <c r="A5272">
        <v>5652</v>
      </c>
      <c r="B5272" s="8" t="str">
        <f>IFERROR(INDEX(Sheet2!C:C, MATCH(SQL!D5272, Sheet2!H:H, 0)), "")</f>
        <v/>
      </c>
      <c r="D5272" t="s">
        <v>8402</v>
      </c>
      <c r="E5272">
        <v>5636</v>
      </c>
      <c r="G5272" s="3" t="s">
        <v>8410</v>
      </c>
      <c r="I5272" t="s">
        <v>7920</v>
      </c>
      <c r="K5272" t="s">
        <v>7989</v>
      </c>
      <c r="Q5272" t="s">
        <v>7453</v>
      </c>
      <c r="T5272" t="s">
        <v>8356</v>
      </c>
      <c r="U5272" t="s">
        <v>7851</v>
      </c>
    </row>
    <row r="5273" spans="1:21" ht="34" x14ac:dyDescent="0.2">
      <c r="A5273">
        <v>5653</v>
      </c>
      <c r="B5273" s="8" t="str">
        <f>IFERROR(INDEX(Sheet2!C:C, MATCH(SQL!D5273, Sheet2!H:H, 0)), "")</f>
        <v/>
      </c>
      <c r="D5273" t="s">
        <v>8402</v>
      </c>
      <c r="E5273">
        <v>5636</v>
      </c>
      <c r="G5273" s="3" t="s">
        <v>8409</v>
      </c>
      <c r="I5273" t="s">
        <v>7920</v>
      </c>
      <c r="K5273" t="s">
        <v>7989</v>
      </c>
      <c r="Q5273" t="s">
        <v>7453</v>
      </c>
      <c r="T5273" t="s">
        <v>8356</v>
      </c>
      <c r="U5273" t="s">
        <v>7851</v>
      </c>
    </row>
    <row r="5274" spans="1:21" ht="17" x14ac:dyDescent="0.2">
      <c r="A5274">
        <v>5654</v>
      </c>
      <c r="B5274" s="8" t="str">
        <f>IFERROR(INDEX(Sheet2!C:C, MATCH(SQL!D5274, Sheet2!H:H, 0)), "")</f>
        <v/>
      </c>
      <c r="D5274" t="s">
        <v>8402</v>
      </c>
      <c r="E5274">
        <v>5636</v>
      </c>
      <c r="G5274" s="3" t="s">
        <v>8408</v>
      </c>
      <c r="I5274" t="s">
        <v>7920</v>
      </c>
      <c r="K5274" t="s">
        <v>7989</v>
      </c>
      <c r="Q5274" t="s">
        <v>7453</v>
      </c>
      <c r="T5274" t="s">
        <v>8407</v>
      </c>
      <c r="U5274" t="s">
        <v>7488</v>
      </c>
    </row>
    <row r="5275" spans="1:21" ht="51" x14ac:dyDescent="0.2">
      <c r="A5275">
        <v>5655</v>
      </c>
      <c r="B5275" s="8" t="str">
        <f>IFERROR(INDEX(Sheet2!C:C, MATCH(SQL!D5275, Sheet2!H:H, 0)), "")</f>
        <v/>
      </c>
      <c r="D5275" t="s">
        <v>8402</v>
      </c>
      <c r="E5275">
        <v>5636</v>
      </c>
      <c r="G5275" s="3" t="s">
        <v>8406</v>
      </c>
      <c r="I5275" t="s">
        <v>7920</v>
      </c>
      <c r="K5275" t="s">
        <v>7989</v>
      </c>
      <c r="Q5275" t="s">
        <v>7453</v>
      </c>
      <c r="T5275" t="s">
        <v>8405</v>
      </c>
      <c r="U5275" t="s">
        <v>7395</v>
      </c>
    </row>
    <row r="5276" spans="1:21" ht="34" x14ac:dyDescent="0.2">
      <c r="A5276">
        <v>5656</v>
      </c>
      <c r="B5276" s="8" t="str">
        <f>IFERROR(INDEX(Sheet2!C:C, MATCH(SQL!D5276, Sheet2!H:H, 0)), "")</f>
        <v/>
      </c>
      <c r="D5276" t="s">
        <v>8402</v>
      </c>
      <c r="E5276">
        <v>5636</v>
      </c>
      <c r="G5276" s="3" t="s">
        <v>8404</v>
      </c>
      <c r="I5276" t="s">
        <v>7920</v>
      </c>
      <c r="K5276" t="s">
        <v>7989</v>
      </c>
      <c r="Q5276" t="s">
        <v>7453</v>
      </c>
      <c r="T5276" t="s">
        <v>8403</v>
      </c>
      <c r="U5276" t="s">
        <v>8243</v>
      </c>
    </row>
    <row r="5277" spans="1:21" ht="34" x14ac:dyDescent="0.2">
      <c r="A5277">
        <v>5657</v>
      </c>
      <c r="B5277" s="8" t="str">
        <f>IFERROR(INDEX(Sheet2!C:C, MATCH(SQL!D5277, Sheet2!H:H, 0)), "")</f>
        <v/>
      </c>
      <c r="D5277" t="s">
        <v>8402</v>
      </c>
      <c r="E5277">
        <v>5636</v>
      </c>
      <c r="G5277" s="3" t="s">
        <v>8401</v>
      </c>
      <c r="I5277" t="s">
        <v>7920</v>
      </c>
      <c r="K5277" t="s">
        <v>7989</v>
      </c>
      <c r="Q5277" t="s">
        <v>7453</v>
      </c>
      <c r="T5277" t="s">
        <v>8400</v>
      </c>
      <c r="U5277" t="s">
        <v>7991</v>
      </c>
    </row>
    <row r="5278" spans="1:21" ht="17" x14ac:dyDescent="0.2">
      <c r="A5278">
        <v>5658</v>
      </c>
      <c r="B5278" s="8" t="str">
        <f>IFERROR(INDEX(Sheet2!C:C, MATCH(SQL!D5278, Sheet2!H:H, 0)), "")</f>
        <v/>
      </c>
      <c r="D5278" t="s">
        <v>8395</v>
      </c>
      <c r="G5278" s="3" t="s">
        <v>8399</v>
      </c>
      <c r="H5278" t="s">
        <v>7920</v>
      </c>
      <c r="I5278" t="s">
        <v>7920</v>
      </c>
      <c r="J5278" t="s">
        <v>7989</v>
      </c>
      <c r="K5278" t="s">
        <v>7989</v>
      </c>
      <c r="L5278" t="s">
        <v>7918</v>
      </c>
      <c r="N5278" t="s">
        <v>7404</v>
      </c>
      <c r="O5278" t="s">
        <v>7918</v>
      </c>
      <c r="P5278" t="s">
        <v>7453</v>
      </c>
      <c r="Q5278" t="s">
        <v>7453</v>
      </c>
    </row>
    <row r="5279" spans="1:21" ht="34" x14ac:dyDescent="0.2">
      <c r="A5279">
        <v>5659</v>
      </c>
      <c r="B5279" s="8" t="str">
        <f>IFERROR(INDEX(Sheet2!C:C, MATCH(SQL!D5279, Sheet2!H:H, 0)), "")</f>
        <v/>
      </c>
      <c r="D5279" t="s">
        <v>8395</v>
      </c>
      <c r="E5279">
        <v>5658</v>
      </c>
      <c r="G5279" s="3" t="s">
        <v>8398</v>
      </c>
      <c r="I5279" t="s">
        <v>7920</v>
      </c>
      <c r="K5279" t="s">
        <v>7989</v>
      </c>
      <c r="Q5279" t="s">
        <v>7453</v>
      </c>
      <c r="T5279" t="s">
        <v>8397</v>
      </c>
      <c r="U5279" t="s">
        <v>7488</v>
      </c>
    </row>
    <row r="5280" spans="1:21" ht="17" x14ac:dyDescent="0.2">
      <c r="A5280">
        <v>5660</v>
      </c>
      <c r="B5280" s="8" t="str">
        <f>IFERROR(INDEX(Sheet2!C:C, MATCH(SQL!D5280, Sheet2!H:H, 0)), "")</f>
        <v/>
      </c>
      <c r="D5280" t="s">
        <v>8395</v>
      </c>
      <c r="E5280">
        <v>5658</v>
      </c>
      <c r="G5280" s="3" t="s">
        <v>8396</v>
      </c>
      <c r="I5280" t="s">
        <v>7920</v>
      </c>
      <c r="K5280" t="s">
        <v>7989</v>
      </c>
      <c r="Q5280" t="s">
        <v>7453</v>
      </c>
      <c r="T5280" t="s">
        <v>8393</v>
      </c>
      <c r="U5280" t="s">
        <v>7457</v>
      </c>
    </row>
    <row r="5281" spans="1:21" ht="17" x14ac:dyDescent="0.2">
      <c r="A5281">
        <v>5661</v>
      </c>
      <c r="B5281" s="8" t="str">
        <f>IFERROR(INDEX(Sheet2!C:C, MATCH(SQL!D5281, Sheet2!H:H, 0)), "")</f>
        <v/>
      </c>
      <c r="D5281" t="s">
        <v>8395</v>
      </c>
      <c r="E5281">
        <v>5658</v>
      </c>
      <c r="G5281" s="3" t="s">
        <v>8394</v>
      </c>
      <c r="I5281" t="s">
        <v>7920</v>
      </c>
      <c r="K5281" t="s">
        <v>7989</v>
      </c>
      <c r="Q5281" t="s">
        <v>7453</v>
      </c>
      <c r="T5281" t="s">
        <v>8393</v>
      </c>
      <c r="U5281" t="s">
        <v>7457</v>
      </c>
    </row>
    <row r="5282" spans="1:21" ht="17" x14ac:dyDescent="0.2">
      <c r="A5282">
        <v>5662</v>
      </c>
      <c r="B5282" s="8" t="str">
        <f>IFERROR(INDEX(Sheet2!C:C, MATCH(SQL!D5282, Sheet2!H:H, 0)), "")</f>
        <v/>
      </c>
      <c r="D5282" t="s">
        <v>8349</v>
      </c>
      <c r="G5282" s="3" t="s">
        <v>8392</v>
      </c>
      <c r="H5282" t="s">
        <v>7920</v>
      </c>
      <c r="I5282" t="s">
        <v>7920</v>
      </c>
      <c r="J5282" t="s">
        <v>7989</v>
      </c>
      <c r="K5282" t="s">
        <v>7989</v>
      </c>
      <c r="L5282" t="s">
        <v>7918</v>
      </c>
      <c r="N5282" t="s">
        <v>7404</v>
      </c>
      <c r="O5282" t="s">
        <v>7918</v>
      </c>
      <c r="P5282" t="s">
        <v>7453</v>
      </c>
      <c r="Q5282" t="s">
        <v>7453</v>
      </c>
    </row>
    <row r="5283" spans="1:21" ht="17" x14ac:dyDescent="0.2">
      <c r="A5283">
        <v>5663</v>
      </c>
      <c r="B5283" s="8" t="str">
        <f>IFERROR(INDEX(Sheet2!C:C, MATCH(SQL!D5283, Sheet2!H:H, 0)), "")</f>
        <v/>
      </c>
      <c r="D5283" t="s">
        <v>8349</v>
      </c>
      <c r="E5283">
        <v>5662</v>
      </c>
      <c r="G5283" s="3" t="s">
        <v>8391</v>
      </c>
      <c r="I5283" t="s">
        <v>7920</v>
      </c>
      <c r="K5283" t="s">
        <v>7989</v>
      </c>
      <c r="Q5283" t="s">
        <v>7453</v>
      </c>
      <c r="T5283" t="s">
        <v>8390</v>
      </c>
      <c r="U5283" t="s">
        <v>7488</v>
      </c>
    </row>
    <row r="5284" spans="1:21" ht="34" x14ac:dyDescent="0.2">
      <c r="A5284">
        <v>5664</v>
      </c>
      <c r="B5284" s="8" t="str">
        <f>IFERROR(INDEX(Sheet2!C:C, MATCH(SQL!D5284, Sheet2!H:H, 0)), "")</f>
        <v/>
      </c>
      <c r="D5284" t="s">
        <v>8349</v>
      </c>
      <c r="E5284">
        <v>5662</v>
      </c>
      <c r="G5284" s="3" t="s">
        <v>8389</v>
      </c>
      <c r="I5284" t="s">
        <v>7920</v>
      </c>
      <c r="K5284" t="s">
        <v>7989</v>
      </c>
      <c r="Q5284" t="s">
        <v>7453</v>
      </c>
      <c r="T5284" t="s">
        <v>8388</v>
      </c>
      <c r="U5284" t="s">
        <v>7395</v>
      </c>
    </row>
    <row r="5285" spans="1:21" ht="17" x14ac:dyDescent="0.2">
      <c r="A5285">
        <v>5665</v>
      </c>
      <c r="B5285" s="8" t="str">
        <f>IFERROR(INDEX(Sheet2!C:C, MATCH(SQL!D5285, Sheet2!H:H, 0)), "")</f>
        <v/>
      </c>
      <c r="D5285" t="s">
        <v>8349</v>
      </c>
      <c r="E5285">
        <v>5662</v>
      </c>
      <c r="G5285" s="3" t="s">
        <v>8387</v>
      </c>
      <c r="I5285" t="s">
        <v>7920</v>
      </c>
      <c r="K5285" t="s">
        <v>7989</v>
      </c>
      <c r="Q5285" t="s">
        <v>7453</v>
      </c>
      <c r="T5285" t="s">
        <v>8386</v>
      </c>
      <c r="U5285" t="s">
        <v>7597</v>
      </c>
    </row>
    <row r="5286" spans="1:21" ht="34" x14ac:dyDescent="0.2">
      <c r="A5286">
        <v>5666</v>
      </c>
      <c r="B5286" s="8" t="str">
        <f>IFERROR(INDEX(Sheet2!C:C, MATCH(SQL!D5286, Sheet2!H:H, 0)), "")</f>
        <v/>
      </c>
      <c r="D5286" t="s">
        <v>8349</v>
      </c>
      <c r="E5286">
        <v>5662</v>
      </c>
      <c r="G5286" s="3" t="s">
        <v>8385</v>
      </c>
      <c r="I5286" t="s">
        <v>7920</v>
      </c>
      <c r="K5286" t="s">
        <v>7989</v>
      </c>
      <c r="Q5286" t="s">
        <v>7453</v>
      </c>
      <c r="T5286" t="s">
        <v>8384</v>
      </c>
      <c r="U5286" t="s">
        <v>8056</v>
      </c>
    </row>
    <row r="5287" spans="1:21" ht="34" x14ac:dyDescent="0.2">
      <c r="A5287">
        <v>5667</v>
      </c>
      <c r="B5287" s="8" t="str">
        <f>IFERROR(INDEX(Sheet2!C:C, MATCH(SQL!D5287, Sheet2!H:H, 0)), "")</f>
        <v/>
      </c>
      <c r="D5287" t="s">
        <v>8349</v>
      </c>
      <c r="E5287">
        <v>5662</v>
      </c>
      <c r="G5287" s="3" t="s">
        <v>8383</v>
      </c>
      <c r="I5287" t="s">
        <v>7920</v>
      </c>
      <c r="K5287" t="s">
        <v>7989</v>
      </c>
      <c r="Q5287" t="s">
        <v>7453</v>
      </c>
      <c r="T5287" t="s">
        <v>8382</v>
      </c>
      <c r="U5287" t="s">
        <v>7254</v>
      </c>
    </row>
    <row r="5288" spans="1:21" ht="34" x14ac:dyDescent="0.2">
      <c r="A5288">
        <v>5668</v>
      </c>
      <c r="B5288" s="8" t="str">
        <f>IFERROR(INDEX(Sheet2!C:C, MATCH(SQL!D5288, Sheet2!H:H, 0)), "")</f>
        <v/>
      </c>
      <c r="D5288" t="s">
        <v>8349</v>
      </c>
      <c r="E5288">
        <v>5662</v>
      </c>
      <c r="G5288" s="3" t="s">
        <v>8381</v>
      </c>
      <c r="I5288" t="s">
        <v>7920</v>
      </c>
      <c r="K5288" t="s">
        <v>7989</v>
      </c>
      <c r="Q5288" t="s">
        <v>7453</v>
      </c>
      <c r="T5288" t="s">
        <v>8380</v>
      </c>
      <c r="U5288" t="s">
        <v>7442</v>
      </c>
    </row>
    <row r="5289" spans="1:21" ht="34" x14ac:dyDescent="0.2">
      <c r="A5289">
        <v>5669</v>
      </c>
      <c r="B5289" s="8" t="str">
        <f>IFERROR(INDEX(Sheet2!C:C, MATCH(SQL!D5289, Sheet2!H:H, 0)), "")</f>
        <v/>
      </c>
      <c r="D5289" t="s">
        <v>8349</v>
      </c>
      <c r="E5289">
        <v>5662</v>
      </c>
      <c r="G5289" s="3" t="s">
        <v>8379</v>
      </c>
      <c r="I5289" t="s">
        <v>7920</v>
      </c>
      <c r="K5289" t="s">
        <v>7989</v>
      </c>
      <c r="Q5289" t="s">
        <v>7453</v>
      </c>
      <c r="T5289" t="s">
        <v>8378</v>
      </c>
      <c r="U5289" t="s">
        <v>8243</v>
      </c>
    </row>
    <row r="5290" spans="1:21" ht="34" x14ac:dyDescent="0.2">
      <c r="A5290">
        <v>5670</v>
      </c>
      <c r="B5290" s="8" t="str">
        <f>IFERROR(INDEX(Sheet2!C:C, MATCH(SQL!D5290, Sheet2!H:H, 0)), "")</f>
        <v/>
      </c>
      <c r="D5290" t="s">
        <v>8349</v>
      </c>
      <c r="E5290">
        <v>5662</v>
      </c>
      <c r="G5290" s="3" t="s">
        <v>8377</v>
      </c>
      <c r="I5290" t="s">
        <v>7920</v>
      </c>
      <c r="K5290" t="s">
        <v>7989</v>
      </c>
      <c r="Q5290" t="s">
        <v>7453</v>
      </c>
      <c r="T5290" t="s">
        <v>8376</v>
      </c>
      <c r="U5290" t="s">
        <v>8243</v>
      </c>
    </row>
    <row r="5291" spans="1:21" ht="34" x14ac:dyDescent="0.2">
      <c r="A5291">
        <v>5671</v>
      </c>
      <c r="B5291" s="8" t="str">
        <f>IFERROR(INDEX(Sheet2!C:C, MATCH(SQL!D5291, Sheet2!H:H, 0)), "")</f>
        <v/>
      </c>
      <c r="D5291" t="s">
        <v>8349</v>
      </c>
      <c r="E5291">
        <v>5662</v>
      </c>
      <c r="G5291" s="3" t="s">
        <v>8375</v>
      </c>
      <c r="I5291" t="s">
        <v>7920</v>
      </c>
      <c r="K5291" t="s">
        <v>7989</v>
      </c>
      <c r="Q5291" t="s">
        <v>7453</v>
      </c>
      <c r="T5291" t="s">
        <v>8374</v>
      </c>
      <c r="U5291" t="s">
        <v>7597</v>
      </c>
    </row>
    <row r="5292" spans="1:21" ht="34" x14ac:dyDescent="0.2">
      <c r="A5292">
        <v>5672</v>
      </c>
      <c r="B5292" s="8" t="str">
        <f>IFERROR(INDEX(Sheet2!C:C, MATCH(SQL!D5292, Sheet2!H:H, 0)), "")</f>
        <v/>
      </c>
      <c r="D5292" t="s">
        <v>8349</v>
      </c>
      <c r="E5292">
        <v>5662</v>
      </c>
      <c r="G5292" s="3" t="s">
        <v>8373</v>
      </c>
      <c r="I5292" t="s">
        <v>7920</v>
      </c>
      <c r="K5292" t="s">
        <v>7989</v>
      </c>
      <c r="Q5292" t="s">
        <v>7453</v>
      </c>
      <c r="T5292" t="s">
        <v>8372</v>
      </c>
      <c r="U5292" t="s">
        <v>7420</v>
      </c>
    </row>
    <row r="5293" spans="1:21" ht="17" x14ac:dyDescent="0.2">
      <c r="A5293">
        <v>5673</v>
      </c>
      <c r="B5293" s="8" t="str">
        <f>IFERROR(INDEX(Sheet2!C:C, MATCH(SQL!D5293, Sheet2!H:H, 0)), "")</f>
        <v/>
      </c>
      <c r="D5293" t="s">
        <v>8349</v>
      </c>
      <c r="E5293">
        <v>5662</v>
      </c>
      <c r="G5293" s="3" t="s">
        <v>8371</v>
      </c>
      <c r="I5293" t="s">
        <v>7920</v>
      </c>
      <c r="K5293" t="s">
        <v>7989</v>
      </c>
      <c r="Q5293" t="s">
        <v>7453</v>
      </c>
      <c r="T5293" t="s">
        <v>8370</v>
      </c>
      <c r="U5293" t="s">
        <v>7442</v>
      </c>
    </row>
    <row r="5294" spans="1:21" ht="17" x14ac:dyDescent="0.2">
      <c r="A5294">
        <v>5674</v>
      </c>
      <c r="B5294" s="8" t="str">
        <f>IFERROR(INDEX(Sheet2!C:C, MATCH(SQL!D5294, Sheet2!H:H, 0)), "")</f>
        <v/>
      </c>
      <c r="D5294" t="s">
        <v>8349</v>
      </c>
      <c r="E5294">
        <v>5662</v>
      </c>
      <c r="G5294" s="3" t="s">
        <v>8369</v>
      </c>
      <c r="I5294" t="s">
        <v>7920</v>
      </c>
      <c r="K5294" t="s">
        <v>7989</v>
      </c>
      <c r="Q5294" t="s">
        <v>7453</v>
      </c>
      <c r="T5294" t="s">
        <v>8368</v>
      </c>
      <c r="U5294" t="s">
        <v>7254</v>
      </c>
    </row>
    <row r="5295" spans="1:21" ht="34" x14ac:dyDescent="0.2">
      <c r="A5295">
        <v>5675</v>
      </c>
      <c r="B5295" s="8" t="str">
        <f>IFERROR(INDEX(Sheet2!C:C, MATCH(SQL!D5295, Sheet2!H:H, 0)), "")</f>
        <v/>
      </c>
      <c r="D5295" t="s">
        <v>8349</v>
      </c>
      <c r="E5295">
        <v>5662</v>
      </c>
      <c r="G5295" s="3" t="s">
        <v>8367</v>
      </c>
      <c r="I5295" t="s">
        <v>7920</v>
      </c>
      <c r="K5295" t="s">
        <v>7989</v>
      </c>
      <c r="Q5295" t="s">
        <v>7453</v>
      </c>
      <c r="T5295" t="s">
        <v>8366</v>
      </c>
      <c r="U5295" t="s">
        <v>7732</v>
      </c>
    </row>
    <row r="5296" spans="1:21" ht="34" x14ac:dyDescent="0.2">
      <c r="A5296">
        <v>5676</v>
      </c>
      <c r="B5296" s="8" t="str">
        <f>IFERROR(INDEX(Sheet2!C:C, MATCH(SQL!D5296, Sheet2!H:H, 0)), "")</f>
        <v/>
      </c>
      <c r="D5296" t="s">
        <v>8349</v>
      </c>
      <c r="E5296">
        <v>5662</v>
      </c>
      <c r="G5296" s="3" t="s">
        <v>8365</v>
      </c>
      <c r="I5296" t="s">
        <v>7920</v>
      </c>
      <c r="K5296" t="s">
        <v>7989</v>
      </c>
      <c r="Q5296" t="s">
        <v>7453</v>
      </c>
      <c r="T5296" t="s">
        <v>8364</v>
      </c>
      <c r="U5296" t="s">
        <v>7488</v>
      </c>
    </row>
    <row r="5297" spans="1:21" ht="34" x14ac:dyDescent="0.2">
      <c r="A5297">
        <v>5677</v>
      </c>
      <c r="B5297" s="8" t="str">
        <f>IFERROR(INDEX(Sheet2!C:C, MATCH(SQL!D5297, Sheet2!H:H, 0)), "")</f>
        <v/>
      </c>
      <c r="D5297" t="s">
        <v>8349</v>
      </c>
      <c r="E5297">
        <v>5662</v>
      </c>
      <c r="G5297" s="3" t="s">
        <v>8363</v>
      </c>
      <c r="I5297" t="s">
        <v>7920</v>
      </c>
      <c r="K5297" t="s">
        <v>7989</v>
      </c>
      <c r="Q5297" t="s">
        <v>7453</v>
      </c>
      <c r="T5297" t="s">
        <v>8356</v>
      </c>
      <c r="U5297" t="s">
        <v>7851</v>
      </c>
    </row>
    <row r="5298" spans="1:21" ht="34" x14ac:dyDescent="0.2">
      <c r="A5298">
        <v>5678</v>
      </c>
      <c r="B5298" s="8" t="str">
        <f>IFERROR(INDEX(Sheet2!C:C, MATCH(SQL!D5298, Sheet2!H:H, 0)), "")</f>
        <v/>
      </c>
      <c r="D5298" t="s">
        <v>8349</v>
      </c>
      <c r="E5298">
        <v>5662</v>
      </c>
      <c r="G5298" s="3" t="s">
        <v>8362</v>
      </c>
      <c r="I5298" t="s">
        <v>7920</v>
      </c>
      <c r="K5298" t="s">
        <v>7989</v>
      </c>
      <c r="Q5298" t="s">
        <v>7453</v>
      </c>
      <c r="T5298" t="s">
        <v>8361</v>
      </c>
      <c r="U5298" t="s">
        <v>7442</v>
      </c>
    </row>
    <row r="5299" spans="1:21" ht="17" x14ac:dyDescent="0.2">
      <c r="A5299">
        <v>5679</v>
      </c>
      <c r="B5299" s="8" t="str">
        <f>IFERROR(INDEX(Sheet2!C:C, MATCH(SQL!D5299, Sheet2!H:H, 0)), "")</f>
        <v/>
      </c>
      <c r="D5299" t="s">
        <v>8349</v>
      </c>
      <c r="E5299">
        <v>5662</v>
      </c>
      <c r="G5299" s="3" t="s">
        <v>8360</v>
      </c>
      <c r="I5299" t="s">
        <v>7920</v>
      </c>
      <c r="K5299" t="s">
        <v>7989</v>
      </c>
      <c r="Q5299" t="s">
        <v>7453</v>
      </c>
      <c r="T5299" t="s">
        <v>8359</v>
      </c>
      <c r="U5299" t="s">
        <v>8358</v>
      </c>
    </row>
    <row r="5300" spans="1:21" ht="34" x14ac:dyDescent="0.2">
      <c r="A5300">
        <v>5680</v>
      </c>
      <c r="B5300" s="8" t="str">
        <f>IFERROR(INDEX(Sheet2!C:C, MATCH(SQL!D5300, Sheet2!H:H, 0)), "")</f>
        <v/>
      </c>
      <c r="D5300" t="s">
        <v>8349</v>
      </c>
      <c r="E5300">
        <v>5662</v>
      </c>
      <c r="G5300" s="3" t="s">
        <v>8357</v>
      </c>
      <c r="I5300" t="s">
        <v>7920</v>
      </c>
      <c r="K5300" t="s">
        <v>7989</v>
      </c>
      <c r="Q5300" t="s">
        <v>7453</v>
      </c>
      <c r="T5300" t="s">
        <v>8356</v>
      </c>
      <c r="U5300" t="s">
        <v>7851</v>
      </c>
    </row>
    <row r="5301" spans="1:21" ht="34" x14ac:dyDescent="0.2">
      <c r="A5301">
        <v>5681</v>
      </c>
      <c r="B5301" s="8" t="str">
        <f>IFERROR(INDEX(Sheet2!C:C, MATCH(SQL!D5301, Sheet2!H:H, 0)), "")</f>
        <v/>
      </c>
      <c r="D5301" t="s">
        <v>8349</v>
      </c>
      <c r="E5301">
        <v>5662</v>
      </c>
      <c r="G5301" s="3" t="s">
        <v>8355</v>
      </c>
      <c r="I5301" t="s">
        <v>7920</v>
      </c>
      <c r="K5301" t="s">
        <v>7989</v>
      </c>
      <c r="Q5301" t="s">
        <v>7453</v>
      </c>
      <c r="T5301" t="s">
        <v>8354</v>
      </c>
      <c r="U5301" t="s">
        <v>7442</v>
      </c>
    </row>
    <row r="5302" spans="1:21" ht="34" x14ac:dyDescent="0.2">
      <c r="A5302">
        <v>5682</v>
      </c>
      <c r="B5302" s="8" t="str">
        <f>IFERROR(INDEX(Sheet2!C:C, MATCH(SQL!D5302, Sheet2!H:H, 0)), "")</f>
        <v/>
      </c>
      <c r="D5302" t="s">
        <v>8349</v>
      </c>
      <c r="E5302">
        <v>5662</v>
      </c>
      <c r="G5302" s="3" t="s">
        <v>8353</v>
      </c>
      <c r="I5302" t="s">
        <v>7920</v>
      </c>
      <c r="K5302" t="s">
        <v>7989</v>
      </c>
      <c r="Q5302" t="s">
        <v>7453</v>
      </c>
      <c r="T5302" t="s">
        <v>8352</v>
      </c>
      <c r="U5302" t="s">
        <v>7400</v>
      </c>
    </row>
    <row r="5303" spans="1:21" ht="17" x14ac:dyDescent="0.2">
      <c r="A5303">
        <v>5683</v>
      </c>
      <c r="B5303" s="8" t="str">
        <f>IFERROR(INDEX(Sheet2!C:C, MATCH(SQL!D5303, Sheet2!H:H, 0)), "")</f>
        <v/>
      </c>
      <c r="D5303" t="s">
        <v>8349</v>
      </c>
      <c r="E5303">
        <v>5662</v>
      </c>
      <c r="G5303" s="3" t="s">
        <v>8351</v>
      </c>
      <c r="I5303" t="s">
        <v>7920</v>
      </c>
      <c r="K5303" t="s">
        <v>7989</v>
      </c>
      <c r="Q5303" t="s">
        <v>7453</v>
      </c>
      <c r="T5303" t="s">
        <v>8350</v>
      </c>
      <c r="U5303" t="s">
        <v>7580</v>
      </c>
    </row>
    <row r="5304" spans="1:21" ht="17" x14ac:dyDescent="0.2">
      <c r="A5304">
        <v>5684</v>
      </c>
      <c r="B5304" s="8" t="str">
        <f>IFERROR(INDEX(Sheet2!C:C, MATCH(SQL!D5304, Sheet2!H:H, 0)), "")</f>
        <v/>
      </c>
      <c r="D5304" t="s">
        <v>8349</v>
      </c>
      <c r="E5304">
        <v>5662</v>
      </c>
      <c r="G5304" s="3" t="s">
        <v>8348</v>
      </c>
      <c r="I5304" t="s">
        <v>7920</v>
      </c>
      <c r="K5304" t="s">
        <v>7989</v>
      </c>
      <c r="Q5304" t="s">
        <v>7453</v>
      </c>
      <c r="T5304" t="s">
        <v>8347</v>
      </c>
      <c r="U5304" t="s">
        <v>7417</v>
      </c>
    </row>
    <row r="5305" spans="1:21" ht="34" x14ac:dyDescent="0.2">
      <c r="A5305">
        <v>5685</v>
      </c>
      <c r="B5305" s="8" t="str">
        <f>IFERROR(INDEX(Sheet2!C:C, MATCH(SQL!D5305, Sheet2!H:H, 0)), "")</f>
        <v/>
      </c>
      <c r="D5305" t="s">
        <v>8339</v>
      </c>
      <c r="G5305" s="3" t="s">
        <v>8346</v>
      </c>
      <c r="H5305" t="s">
        <v>7920</v>
      </c>
      <c r="I5305" t="s">
        <v>7920</v>
      </c>
      <c r="J5305" t="s">
        <v>7989</v>
      </c>
      <c r="K5305" t="s">
        <v>7989</v>
      </c>
      <c r="L5305" t="s">
        <v>7918</v>
      </c>
      <c r="N5305" t="s">
        <v>7404</v>
      </c>
      <c r="O5305" t="s">
        <v>7918</v>
      </c>
      <c r="P5305" t="s">
        <v>7453</v>
      </c>
      <c r="Q5305" t="s">
        <v>7453</v>
      </c>
    </row>
    <row r="5306" spans="1:21" ht="34" x14ac:dyDescent="0.2">
      <c r="A5306">
        <v>5686</v>
      </c>
      <c r="B5306" s="8" t="str">
        <f>IFERROR(INDEX(Sheet2!C:C, MATCH(SQL!D5306, Sheet2!H:H, 0)), "")</f>
        <v/>
      </c>
      <c r="D5306" t="s">
        <v>8339</v>
      </c>
      <c r="E5306">
        <v>5685</v>
      </c>
      <c r="G5306" s="3" t="s">
        <v>8345</v>
      </c>
      <c r="I5306" t="s">
        <v>7920</v>
      </c>
      <c r="K5306" t="s">
        <v>7989</v>
      </c>
      <c r="Q5306" t="s">
        <v>7453</v>
      </c>
      <c r="T5306" t="s">
        <v>8344</v>
      </c>
      <c r="U5306" t="s">
        <v>8025</v>
      </c>
    </row>
    <row r="5307" spans="1:21" ht="17" x14ac:dyDescent="0.2">
      <c r="A5307">
        <v>5687</v>
      </c>
      <c r="B5307" s="8" t="str">
        <f>IFERROR(INDEX(Sheet2!C:C, MATCH(SQL!D5307, Sheet2!H:H, 0)), "")</f>
        <v/>
      </c>
      <c r="D5307" t="s">
        <v>8339</v>
      </c>
      <c r="E5307">
        <v>5685</v>
      </c>
      <c r="G5307" s="3" t="s">
        <v>8343</v>
      </c>
      <c r="I5307" t="s">
        <v>7920</v>
      </c>
      <c r="K5307" t="s">
        <v>7989</v>
      </c>
      <c r="Q5307" t="s">
        <v>7453</v>
      </c>
      <c r="T5307" t="s">
        <v>8342</v>
      </c>
      <c r="U5307" t="s">
        <v>7488</v>
      </c>
    </row>
    <row r="5308" spans="1:21" ht="34" x14ac:dyDescent="0.2">
      <c r="A5308">
        <v>5688</v>
      </c>
      <c r="B5308" s="8" t="str">
        <f>IFERROR(INDEX(Sheet2!C:C, MATCH(SQL!D5308, Sheet2!H:H, 0)), "")</f>
        <v/>
      </c>
      <c r="D5308" t="s">
        <v>8339</v>
      </c>
      <c r="E5308">
        <v>5685</v>
      </c>
      <c r="G5308" s="3" t="s">
        <v>8341</v>
      </c>
      <c r="I5308" t="s">
        <v>7920</v>
      </c>
      <c r="K5308" t="s">
        <v>7989</v>
      </c>
      <c r="Q5308" t="s">
        <v>7453</v>
      </c>
      <c r="T5308" t="s">
        <v>8268</v>
      </c>
      <c r="U5308" t="s">
        <v>7629</v>
      </c>
    </row>
    <row r="5309" spans="1:21" ht="34" x14ac:dyDescent="0.2">
      <c r="A5309">
        <v>5689</v>
      </c>
      <c r="B5309" s="8" t="str">
        <f>IFERROR(INDEX(Sheet2!C:C, MATCH(SQL!D5309, Sheet2!H:H, 0)), "")</f>
        <v/>
      </c>
      <c r="D5309" t="s">
        <v>8339</v>
      </c>
      <c r="E5309">
        <v>5685</v>
      </c>
      <c r="G5309" s="3" t="s">
        <v>8340</v>
      </c>
      <c r="I5309" t="s">
        <v>7920</v>
      </c>
      <c r="K5309" t="s">
        <v>7989</v>
      </c>
      <c r="Q5309" t="s">
        <v>7453</v>
      </c>
      <c r="T5309" t="s">
        <v>8268</v>
      </c>
      <c r="U5309" t="s">
        <v>7629</v>
      </c>
    </row>
    <row r="5310" spans="1:21" ht="17" x14ac:dyDescent="0.2">
      <c r="A5310">
        <v>5690</v>
      </c>
      <c r="B5310" s="8" t="str">
        <f>IFERROR(INDEX(Sheet2!C:C, MATCH(SQL!D5310, Sheet2!H:H, 0)), "")</f>
        <v/>
      </c>
      <c r="D5310" t="s">
        <v>8339</v>
      </c>
      <c r="E5310">
        <v>5685</v>
      </c>
      <c r="G5310" s="3" t="s">
        <v>8338</v>
      </c>
      <c r="I5310" t="s">
        <v>7920</v>
      </c>
      <c r="K5310" t="s">
        <v>7989</v>
      </c>
      <c r="Q5310" t="s">
        <v>7453</v>
      </c>
      <c r="T5310" t="s">
        <v>8337</v>
      </c>
      <c r="U5310" t="s">
        <v>7397</v>
      </c>
    </row>
    <row r="5311" spans="1:21" ht="34" x14ac:dyDescent="0.2">
      <c r="A5311">
        <v>5691</v>
      </c>
      <c r="B5311" s="8" t="str">
        <f>IFERROR(INDEX(Sheet2!C:C, MATCH(SQL!D5311, Sheet2!H:H, 0)), "")</f>
        <v/>
      </c>
      <c r="D5311" t="s">
        <v>8267</v>
      </c>
      <c r="G5311" s="3" t="s">
        <v>8336</v>
      </c>
      <c r="H5311" t="s">
        <v>7920</v>
      </c>
      <c r="I5311" t="s">
        <v>7920</v>
      </c>
      <c r="J5311" t="s">
        <v>7989</v>
      </c>
      <c r="K5311" t="s">
        <v>7989</v>
      </c>
      <c r="L5311" t="s">
        <v>7918</v>
      </c>
      <c r="N5311" t="s">
        <v>7404</v>
      </c>
      <c r="O5311" t="s">
        <v>7918</v>
      </c>
      <c r="P5311" t="s">
        <v>7446</v>
      </c>
      <c r="Q5311" t="s">
        <v>7446</v>
      </c>
    </row>
    <row r="5312" spans="1:21" ht="34" x14ac:dyDescent="0.2">
      <c r="A5312">
        <v>5692</v>
      </c>
      <c r="B5312" s="8" t="str">
        <f>IFERROR(INDEX(Sheet2!C:C, MATCH(SQL!D5312, Sheet2!H:H, 0)), "")</f>
        <v/>
      </c>
      <c r="D5312" t="s">
        <v>8267</v>
      </c>
      <c r="E5312">
        <v>5691</v>
      </c>
      <c r="G5312" s="3" t="s">
        <v>8335</v>
      </c>
      <c r="I5312" t="s">
        <v>7920</v>
      </c>
      <c r="K5312" t="s">
        <v>7989</v>
      </c>
      <c r="Q5312" t="s">
        <v>7446</v>
      </c>
      <c r="T5312" t="s">
        <v>8334</v>
      </c>
      <c r="U5312" t="s">
        <v>7488</v>
      </c>
    </row>
    <row r="5313" spans="1:21" ht="34" x14ac:dyDescent="0.2">
      <c r="A5313">
        <v>5693</v>
      </c>
      <c r="B5313" s="8" t="str">
        <f>IFERROR(INDEX(Sheet2!C:C, MATCH(SQL!D5313, Sheet2!H:H, 0)), "")</f>
        <v/>
      </c>
      <c r="D5313" t="s">
        <v>8267</v>
      </c>
      <c r="E5313">
        <v>5691</v>
      </c>
      <c r="G5313" s="3" t="s">
        <v>8333</v>
      </c>
      <c r="I5313" t="s">
        <v>7920</v>
      </c>
      <c r="K5313" t="s">
        <v>7989</v>
      </c>
      <c r="Q5313" t="s">
        <v>7446</v>
      </c>
      <c r="T5313" t="s">
        <v>8332</v>
      </c>
      <c r="U5313" t="s">
        <v>7991</v>
      </c>
    </row>
    <row r="5314" spans="1:21" ht="17" x14ac:dyDescent="0.2">
      <c r="A5314">
        <v>5694</v>
      </c>
      <c r="B5314" s="8" t="str">
        <f>IFERROR(INDEX(Sheet2!C:C, MATCH(SQL!D5314, Sheet2!H:H, 0)), "")</f>
        <v/>
      </c>
      <c r="D5314" t="s">
        <v>8267</v>
      </c>
      <c r="E5314">
        <v>5691</v>
      </c>
      <c r="G5314" s="3" t="s">
        <v>8331</v>
      </c>
      <c r="I5314" t="s">
        <v>7920</v>
      </c>
      <c r="K5314" t="s">
        <v>7989</v>
      </c>
      <c r="Q5314" t="s">
        <v>7446</v>
      </c>
      <c r="T5314" t="s">
        <v>8330</v>
      </c>
      <c r="U5314" t="s">
        <v>7455</v>
      </c>
    </row>
    <row r="5315" spans="1:21" ht="51" x14ac:dyDescent="0.2">
      <c r="A5315">
        <v>5695</v>
      </c>
      <c r="B5315" s="8" t="str">
        <f>IFERROR(INDEX(Sheet2!C:C, MATCH(SQL!D5315, Sheet2!H:H, 0)), "")</f>
        <v/>
      </c>
      <c r="D5315" t="s">
        <v>8267</v>
      </c>
      <c r="E5315">
        <v>5691</v>
      </c>
      <c r="G5315" s="3" t="s">
        <v>8329</v>
      </c>
      <c r="I5315" t="s">
        <v>7920</v>
      </c>
      <c r="K5315" t="s">
        <v>7989</v>
      </c>
      <c r="Q5315" t="s">
        <v>7446</v>
      </c>
      <c r="T5315" t="s">
        <v>8328</v>
      </c>
      <c r="U5315" t="s">
        <v>7629</v>
      </c>
    </row>
    <row r="5316" spans="1:21" ht="34" x14ac:dyDescent="0.2">
      <c r="A5316">
        <v>5696</v>
      </c>
      <c r="B5316" s="8" t="str">
        <f>IFERROR(INDEX(Sheet2!C:C, MATCH(SQL!D5316, Sheet2!H:H, 0)), "")</f>
        <v/>
      </c>
      <c r="D5316" t="s">
        <v>8267</v>
      </c>
      <c r="E5316">
        <v>5691</v>
      </c>
      <c r="G5316" s="3" t="s">
        <v>8327</v>
      </c>
      <c r="I5316" t="s">
        <v>7920</v>
      </c>
      <c r="K5316" t="s">
        <v>7989</v>
      </c>
      <c r="Q5316" t="s">
        <v>7446</v>
      </c>
      <c r="T5316" t="s">
        <v>8326</v>
      </c>
      <c r="U5316" t="s">
        <v>7393</v>
      </c>
    </row>
    <row r="5317" spans="1:21" ht="34" x14ac:dyDescent="0.2">
      <c r="A5317">
        <v>5697</v>
      </c>
      <c r="B5317" s="8" t="str">
        <f>IFERROR(INDEX(Sheet2!C:C, MATCH(SQL!D5317, Sheet2!H:H, 0)), "")</f>
        <v/>
      </c>
      <c r="D5317" t="s">
        <v>8267</v>
      </c>
      <c r="E5317">
        <v>5691</v>
      </c>
      <c r="G5317" s="3" t="s">
        <v>8325</v>
      </c>
      <c r="I5317" t="s">
        <v>7920</v>
      </c>
      <c r="K5317" t="s">
        <v>7989</v>
      </c>
      <c r="Q5317" t="s">
        <v>7446</v>
      </c>
      <c r="T5317" t="s">
        <v>8324</v>
      </c>
      <c r="U5317" t="s">
        <v>7488</v>
      </c>
    </row>
    <row r="5318" spans="1:21" ht="34" x14ac:dyDescent="0.2">
      <c r="A5318">
        <v>5698</v>
      </c>
      <c r="B5318" s="8" t="str">
        <f>IFERROR(INDEX(Sheet2!C:C, MATCH(SQL!D5318, Sheet2!H:H, 0)), "")</f>
        <v/>
      </c>
      <c r="D5318" t="s">
        <v>8267</v>
      </c>
      <c r="E5318">
        <v>5691</v>
      </c>
      <c r="G5318" s="3" t="s">
        <v>8323</v>
      </c>
      <c r="I5318" t="s">
        <v>7920</v>
      </c>
      <c r="K5318" t="s">
        <v>7989</v>
      </c>
      <c r="Q5318" t="s">
        <v>7446</v>
      </c>
      <c r="T5318" t="s">
        <v>8322</v>
      </c>
      <c r="U5318" t="s">
        <v>7393</v>
      </c>
    </row>
    <row r="5319" spans="1:21" ht="17" x14ac:dyDescent="0.2">
      <c r="A5319">
        <v>5699</v>
      </c>
      <c r="B5319" s="8" t="str">
        <f>IFERROR(INDEX(Sheet2!C:C, MATCH(SQL!D5319, Sheet2!H:H, 0)), "")</f>
        <v/>
      </c>
      <c r="D5319" t="s">
        <v>8267</v>
      </c>
      <c r="E5319">
        <v>5691</v>
      </c>
      <c r="G5319" s="3" t="s">
        <v>8321</v>
      </c>
      <c r="I5319" t="s">
        <v>7920</v>
      </c>
      <c r="K5319" t="s">
        <v>7989</v>
      </c>
      <c r="Q5319" t="s">
        <v>7446</v>
      </c>
      <c r="T5319" t="s">
        <v>8320</v>
      </c>
      <c r="U5319" t="s">
        <v>7417</v>
      </c>
    </row>
    <row r="5320" spans="1:21" ht="34" x14ac:dyDescent="0.2">
      <c r="A5320">
        <v>5700</v>
      </c>
      <c r="B5320" s="8" t="str">
        <f>IFERROR(INDEX(Sheet2!C:C, MATCH(SQL!D5320, Sheet2!H:H, 0)), "")</f>
        <v/>
      </c>
      <c r="D5320" t="s">
        <v>8267</v>
      </c>
      <c r="E5320">
        <v>5691</v>
      </c>
      <c r="G5320" s="3" t="s">
        <v>8319</v>
      </c>
      <c r="I5320" t="s">
        <v>7920</v>
      </c>
      <c r="K5320" t="s">
        <v>7989</v>
      </c>
      <c r="Q5320" t="s">
        <v>7446</v>
      </c>
      <c r="T5320" t="s">
        <v>8318</v>
      </c>
      <c r="U5320" t="s">
        <v>7448</v>
      </c>
    </row>
    <row r="5321" spans="1:21" ht="34" x14ac:dyDescent="0.2">
      <c r="A5321">
        <v>5701</v>
      </c>
      <c r="B5321" s="8" t="str">
        <f>IFERROR(INDEX(Sheet2!C:C, MATCH(SQL!D5321, Sheet2!H:H, 0)), "")</f>
        <v/>
      </c>
      <c r="D5321" t="s">
        <v>8267</v>
      </c>
      <c r="E5321">
        <v>5691</v>
      </c>
      <c r="G5321" s="3" t="s">
        <v>8317</v>
      </c>
      <c r="I5321" t="s">
        <v>7920</v>
      </c>
      <c r="K5321" t="s">
        <v>7989</v>
      </c>
      <c r="Q5321" t="s">
        <v>7446</v>
      </c>
      <c r="T5321" t="s">
        <v>8316</v>
      </c>
      <c r="U5321" t="s">
        <v>7393</v>
      </c>
    </row>
    <row r="5322" spans="1:21" ht="34" x14ac:dyDescent="0.2">
      <c r="A5322">
        <v>5702</v>
      </c>
      <c r="B5322" s="8" t="str">
        <f>IFERROR(INDEX(Sheet2!C:C, MATCH(SQL!D5322, Sheet2!H:H, 0)), "")</f>
        <v/>
      </c>
      <c r="D5322" t="s">
        <v>8267</v>
      </c>
      <c r="E5322">
        <v>5691</v>
      </c>
      <c r="G5322" s="3" t="s">
        <v>8315</v>
      </c>
      <c r="I5322" t="s">
        <v>7920</v>
      </c>
      <c r="K5322" t="s">
        <v>7989</v>
      </c>
      <c r="Q5322" t="s">
        <v>7446</v>
      </c>
      <c r="T5322" t="s">
        <v>8314</v>
      </c>
      <c r="U5322" t="s">
        <v>7448</v>
      </c>
    </row>
    <row r="5323" spans="1:21" ht="34" x14ac:dyDescent="0.2">
      <c r="A5323">
        <v>5703</v>
      </c>
      <c r="B5323" s="8" t="str">
        <f>IFERROR(INDEX(Sheet2!C:C, MATCH(SQL!D5323, Sheet2!H:H, 0)), "")</f>
        <v/>
      </c>
      <c r="D5323" t="s">
        <v>8267</v>
      </c>
      <c r="E5323">
        <v>5691</v>
      </c>
      <c r="G5323" s="3" t="s">
        <v>8313</v>
      </c>
      <c r="I5323" t="s">
        <v>7920</v>
      </c>
      <c r="K5323" t="s">
        <v>7989</v>
      </c>
      <c r="Q5323" t="s">
        <v>7446</v>
      </c>
      <c r="T5323" t="s">
        <v>8312</v>
      </c>
      <c r="U5323" t="s">
        <v>7390</v>
      </c>
    </row>
    <row r="5324" spans="1:21" ht="17" x14ac:dyDescent="0.2">
      <c r="A5324">
        <v>5704</v>
      </c>
      <c r="B5324" s="8" t="str">
        <f>IFERROR(INDEX(Sheet2!C:C, MATCH(SQL!D5324, Sheet2!H:H, 0)), "")</f>
        <v/>
      </c>
      <c r="D5324" t="s">
        <v>8267</v>
      </c>
      <c r="E5324">
        <v>5691</v>
      </c>
      <c r="G5324" s="3" t="s">
        <v>8311</v>
      </c>
      <c r="I5324" t="s">
        <v>7920</v>
      </c>
      <c r="K5324" t="s">
        <v>7989</v>
      </c>
      <c r="Q5324" t="s">
        <v>7446</v>
      </c>
      <c r="T5324" t="s">
        <v>8310</v>
      </c>
      <c r="U5324" t="s">
        <v>7629</v>
      </c>
    </row>
    <row r="5325" spans="1:21" ht="34" x14ac:dyDescent="0.2">
      <c r="A5325">
        <v>5705</v>
      </c>
      <c r="B5325" s="8" t="str">
        <f>IFERROR(INDEX(Sheet2!C:C, MATCH(SQL!D5325, Sheet2!H:H, 0)), "")</f>
        <v/>
      </c>
      <c r="D5325" t="s">
        <v>8267</v>
      </c>
      <c r="E5325">
        <v>5691</v>
      </c>
      <c r="G5325" s="3" t="s">
        <v>8309</v>
      </c>
      <c r="I5325" t="s">
        <v>7920</v>
      </c>
      <c r="K5325" t="s">
        <v>7989</v>
      </c>
      <c r="Q5325" t="s">
        <v>7446</v>
      </c>
      <c r="T5325" t="s">
        <v>8308</v>
      </c>
      <c r="U5325" t="s">
        <v>7417</v>
      </c>
    </row>
    <row r="5326" spans="1:21" ht="17" x14ac:dyDescent="0.2">
      <c r="A5326">
        <v>5706</v>
      </c>
      <c r="B5326" s="8" t="str">
        <f>IFERROR(INDEX(Sheet2!C:C, MATCH(SQL!D5326, Sheet2!H:H, 0)), "")</f>
        <v/>
      </c>
      <c r="D5326" t="s">
        <v>8267</v>
      </c>
      <c r="E5326">
        <v>5691</v>
      </c>
      <c r="G5326" s="3" t="s">
        <v>8307</v>
      </c>
      <c r="I5326" t="s">
        <v>7920</v>
      </c>
      <c r="K5326" t="s">
        <v>7989</v>
      </c>
      <c r="Q5326" t="s">
        <v>7446</v>
      </c>
      <c r="T5326" t="s">
        <v>8306</v>
      </c>
      <c r="U5326" t="s">
        <v>7488</v>
      </c>
    </row>
    <row r="5327" spans="1:21" ht="34" x14ac:dyDescent="0.2">
      <c r="A5327">
        <v>5707</v>
      </c>
      <c r="B5327" s="8" t="str">
        <f>IFERROR(INDEX(Sheet2!C:C, MATCH(SQL!D5327, Sheet2!H:H, 0)), "")</f>
        <v/>
      </c>
      <c r="D5327" t="s">
        <v>8267</v>
      </c>
      <c r="E5327">
        <v>5691</v>
      </c>
      <c r="G5327" s="3" t="s">
        <v>8305</v>
      </c>
      <c r="I5327" t="s">
        <v>7920</v>
      </c>
      <c r="K5327" t="s">
        <v>7989</v>
      </c>
      <c r="Q5327" t="s">
        <v>7446</v>
      </c>
      <c r="T5327" t="s">
        <v>8304</v>
      </c>
      <c r="U5327" t="s">
        <v>7420</v>
      </c>
    </row>
    <row r="5328" spans="1:21" ht="51" x14ac:dyDescent="0.2">
      <c r="A5328">
        <v>5708</v>
      </c>
      <c r="B5328" s="8" t="str">
        <f>IFERROR(INDEX(Sheet2!C:C, MATCH(SQL!D5328, Sheet2!H:H, 0)), "")</f>
        <v/>
      </c>
      <c r="D5328" t="s">
        <v>8267</v>
      </c>
      <c r="E5328">
        <v>5691</v>
      </c>
      <c r="G5328" s="3" t="s">
        <v>8303</v>
      </c>
      <c r="I5328" t="s">
        <v>7920</v>
      </c>
      <c r="K5328" t="s">
        <v>7989</v>
      </c>
      <c r="Q5328" t="s">
        <v>7446</v>
      </c>
      <c r="T5328" t="s">
        <v>8302</v>
      </c>
      <c r="U5328" t="s">
        <v>7455</v>
      </c>
    </row>
    <row r="5329" spans="1:21" ht="34" x14ac:dyDescent="0.2">
      <c r="A5329">
        <v>5709</v>
      </c>
      <c r="B5329" s="8" t="str">
        <f>IFERROR(INDEX(Sheet2!C:C, MATCH(SQL!D5329, Sheet2!H:H, 0)), "")</f>
        <v/>
      </c>
      <c r="D5329" t="s">
        <v>8267</v>
      </c>
      <c r="E5329">
        <v>5691</v>
      </c>
      <c r="G5329" s="3" t="s">
        <v>8301</v>
      </c>
      <c r="I5329" t="s">
        <v>7920</v>
      </c>
      <c r="K5329" t="s">
        <v>7989</v>
      </c>
      <c r="Q5329" t="s">
        <v>7446</v>
      </c>
      <c r="T5329" t="s">
        <v>8268</v>
      </c>
      <c r="U5329" t="s">
        <v>7629</v>
      </c>
    </row>
    <row r="5330" spans="1:21" ht="17" x14ac:dyDescent="0.2">
      <c r="A5330">
        <v>5710</v>
      </c>
      <c r="B5330" s="8" t="str">
        <f>IFERROR(INDEX(Sheet2!C:C, MATCH(SQL!D5330, Sheet2!H:H, 0)), "")</f>
        <v/>
      </c>
      <c r="D5330" t="s">
        <v>8267</v>
      </c>
      <c r="E5330">
        <v>5691</v>
      </c>
      <c r="G5330" s="3" t="s">
        <v>8300</v>
      </c>
      <c r="I5330" t="s">
        <v>7920</v>
      </c>
      <c r="K5330" t="s">
        <v>7989</v>
      </c>
      <c r="Q5330" t="s">
        <v>7446</v>
      </c>
      <c r="T5330" t="s">
        <v>8299</v>
      </c>
      <c r="U5330" t="s">
        <v>7254</v>
      </c>
    </row>
    <row r="5331" spans="1:21" ht="34" x14ac:dyDescent="0.2">
      <c r="A5331">
        <v>5711</v>
      </c>
      <c r="B5331" s="8" t="str">
        <f>IFERROR(INDEX(Sheet2!C:C, MATCH(SQL!D5331, Sheet2!H:H, 0)), "")</f>
        <v/>
      </c>
      <c r="D5331" t="s">
        <v>8267</v>
      </c>
      <c r="E5331">
        <v>5691</v>
      </c>
      <c r="G5331" s="3" t="s">
        <v>8298</v>
      </c>
      <c r="I5331" t="s">
        <v>7920</v>
      </c>
      <c r="K5331" t="s">
        <v>7989</v>
      </c>
      <c r="Q5331" t="s">
        <v>7446</v>
      </c>
      <c r="T5331" t="s">
        <v>8297</v>
      </c>
      <c r="U5331" t="s">
        <v>7395</v>
      </c>
    </row>
    <row r="5332" spans="1:21" ht="17" x14ac:dyDescent="0.2">
      <c r="A5332">
        <v>5712</v>
      </c>
      <c r="B5332" s="8" t="str">
        <f>IFERROR(INDEX(Sheet2!C:C, MATCH(SQL!D5332, Sheet2!H:H, 0)), "")</f>
        <v/>
      </c>
      <c r="D5332" t="s">
        <v>8267</v>
      </c>
      <c r="E5332">
        <v>5691</v>
      </c>
      <c r="G5332" s="3" t="s">
        <v>8296</v>
      </c>
      <c r="I5332" t="s">
        <v>7920</v>
      </c>
      <c r="K5332" t="s">
        <v>7989</v>
      </c>
      <c r="Q5332" t="s">
        <v>7446</v>
      </c>
      <c r="T5332" t="s">
        <v>8295</v>
      </c>
      <c r="U5332" t="s">
        <v>7254</v>
      </c>
    </row>
    <row r="5333" spans="1:21" ht="17" x14ac:dyDescent="0.2">
      <c r="A5333">
        <v>5713</v>
      </c>
      <c r="B5333" s="8" t="str">
        <f>IFERROR(INDEX(Sheet2!C:C, MATCH(SQL!D5333, Sheet2!H:H, 0)), "")</f>
        <v/>
      </c>
      <c r="D5333" t="s">
        <v>8267</v>
      </c>
      <c r="E5333">
        <v>5691</v>
      </c>
      <c r="G5333" s="3" t="s">
        <v>8294</v>
      </c>
      <c r="I5333" t="s">
        <v>7920</v>
      </c>
      <c r="K5333" t="s">
        <v>7989</v>
      </c>
      <c r="Q5333" t="s">
        <v>7446</v>
      </c>
      <c r="T5333" t="s">
        <v>8293</v>
      </c>
      <c r="U5333" t="s">
        <v>7254</v>
      </c>
    </row>
    <row r="5334" spans="1:21" ht="34" x14ac:dyDescent="0.2">
      <c r="A5334">
        <v>5714</v>
      </c>
      <c r="B5334" s="8" t="str">
        <f>IFERROR(INDEX(Sheet2!C:C, MATCH(SQL!D5334, Sheet2!H:H, 0)), "")</f>
        <v/>
      </c>
      <c r="D5334" t="s">
        <v>8267</v>
      </c>
      <c r="E5334">
        <v>5691</v>
      </c>
      <c r="G5334" s="3" t="s">
        <v>8292</v>
      </c>
      <c r="I5334" t="s">
        <v>7920</v>
      </c>
      <c r="K5334" t="s">
        <v>7989</v>
      </c>
      <c r="Q5334" t="s">
        <v>7446</v>
      </c>
      <c r="T5334" t="s">
        <v>8291</v>
      </c>
      <c r="U5334" t="s">
        <v>7254</v>
      </c>
    </row>
    <row r="5335" spans="1:21" ht="17" x14ac:dyDescent="0.2">
      <c r="A5335">
        <v>5715</v>
      </c>
      <c r="B5335" s="8" t="str">
        <f>IFERROR(INDEX(Sheet2!C:C, MATCH(SQL!D5335, Sheet2!H:H, 0)), "")</f>
        <v/>
      </c>
      <c r="D5335" t="s">
        <v>8267</v>
      </c>
      <c r="E5335">
        <v>5691</v>
      </c>
      <c r="G5335" s="3" t="s">
        <v>8290</v>
      </c>
      <c r="I5335" t="s">
        <v>7920</v>
      </c>
      <c r="K5335" t="s">
        <v>7989</v>
      </c>
      <c r="Q5335" t="s">
        <v>7446</v>
      </c>
      <c r="T5335" t="s">
        <v>8289</v>
      </c>
      <c r="U5335" t="s">
        <v>8288</v>
      </c>
    </row>
    <row r="5336" spans="1:21" ht="17" x14ac:dyDescent="0.2">
      <c r="A5336">
        <v>5716</v>
      </c>
      <c r="B5336" s="8" t="str">
        <f>IFERROR(INDEX(Sheet2!C:C, MATCH(SQL!D5336, Sheet2!H:H, 0)), "")</f>
        <v/>
      </c>
      <c r="D5336" t="s">
        <v>8267</v>
      </c>
      <c r="E5336">
        <v>5691</v>
      </c>
      <c r="G5336" s="3" t="s">
        <v>8287</v>
      </c>
      <c r="I5336" t="s">
        <v>7920</v>
      </c>
      <c r="K5336" t="s">
        <v>7989</v>
      </c>
      <c r="Q5336" t="s">
        <v>7446</v>
      </c>
      <c r="T5336" t="s">
        <v>8286</v>
      </c>
      <c r="U5336" t="s">
        <v>7851</v>
      </c>
    </row>
    <row r="5337" spans="1:21" ht="17" x14ac:dyDescent="0.2">
      <c r="A5337">
        <v>5717</v>
      </c>
      <c r="B5337" s="8" t="str">
        <f>IFERROR(INDEX(Sheet2!C:C, MATCH(SQL!D5337, Sheet2!H:H, 0)), "")</f>
        <v/>
      </c>
      <c r="D5337" t="s">
        <v>8267</v>
      </c>
      <c r="E5337">
        <v>5691</v>
      </c>
      <c r="G5337" s="3" t="s">
        <v>8285</v>
      </c>
      <c r="I5337" t="s">
        <v>7920</v>
      </c>
      <c r="K5337" t="s">
        <v>7989</v>
      </c>
      <c r="Q5337" t="s">
        <v>7446</v>
      </c>
      <c r="T5337" t="s">
        <v>8284</v>
      </c>
      <c r="U5337" t="s">
        <v>7397</v>
      </c>
    </row>
    <row r="5338" spans="1:21" ht="34" x14ac:dyDescent="0.2">
      <c r="A5338">
        <v>5718</v>
      </c>
      <c r="B5338" s="8" t="str">
        <f>IFERROR(INDEX(Sheet2!C:C, MATCH(SQL!D5338, Sheet2!H:H, 0)), "")</f>
        <v/>
      </c>
      <c r="D5338" t="s">
        <v>8267</v>
      </c>
      <c r="E5338">
        <v>5691</v>
      </c>
      <c r="G5338" s="3" t="s">
        <v>8283</v>
      </c>
      <c r="I5338" t="s">
        <v>7920</v>
      </c>
      <c r="K5338" t="s">
        <v>7989</v>
      </c>
      <c r="Q5338" t="s">
        <v>7446</v>
      </c>
      <c r="T5338" t="s">
        <v>8282</v>
      </c>
      <c r="U5338" t="s">
        <v>7991</v>
      </c>
    </row>
    <row r="5339" spans="1:21" ht="34" x14ac:dyDescent="0.2">
      <c r="A5339">
        <v>5719</v>
      </c>
      <c r="B5339" s="8" t="str">
        <f>IFERROR(INDEX(Sheet2!C:C, MATCH(SQL!D5339, Sheet2!H:H, 0)), "")</f>
        <v/>
      </c>
      <c r="D5339" t="s">
        <v>8267</v>
      </c>
      <c r="E5339">
        <v>5691</v>
      </c>
      <c r="G5339" s="3" t="s">
        <v>8281</v>
      </c>
      <c r="I5339" t="s">
        <v>7920</v>
      </c>
      <c r="K5339" t="s">
        <v>7989</v>
      </c>
      <c r="Q5339" t="s">
        <v>7446</v>
      </c>
      <c r="T5339" t="s">
        <v>8280</v>
      </c>
      <c r="U5339" t="s">
        <v>7397</v>
      </c>
    </row>
    <row r="5340" spans="1:21" ht="34" x14ac:dyDescent="0.2">
      <c r="A5340">
        <v>5720</v>
      </c>
      <c r="B5340" s="8" t="str">
        <f>IFERROR(INDEX(Sheet2!C:C, MATCH(SQL!D5340, Sheet2!H:H, 0)), "")</f>
        <v/>
      </c>
      <c r="D5340" t="s">
        <v>8267</v>
      </c>
      <c r="E5340">
        <v>5691</v>
      </c>
      <c r="G5340" s="3" t="s">
        <v>8279</v>
      </c>
      <c r="I5340" t="s">
        <v>7920</v>
      </c>
      <c r="K5340" t="s">
        <v>7989</v>
      </c>
      <c r="Q5340" t="s">
        <v>7446</v>
      </c>
      <c r="T5340" t="s">
        <v>8268</v>
      </c>
      <c r="U5340" t="s">
        <v>7629</v>
      </c>
    </row>
    <row r="5341" spans="1:21" ht="34" x14ac:dyDescent="0.2">
      <c r="A5341">
        <v>5721</v>
      </c>
      <c r="B5341" s="8" t="str">
        <f>IFERROR(INDEX(Sheet2!C:C, MATCH(SQL!D5341, Sheet2!H:H, 0)), "")</f>
        <v/>
      </c>
      <c r="D5341" t="s">
        <v>8267</v>
      </c>
      <c r="E5341">
        <v>5691</v>
      </c>
      <c r="G5341" s="3" t="s">
        <v>8278</v>
      </c>
      <c r="I5341" t="s">
        <v>7920</v>
      </c>
      <c r="K5341" t="s">
        <v>7989</v>
      </c>
      <c r="Q5341" t="s">
        <v>7446</v>
      </c>
      <c r="T5341" t="s">
        <v>8277</v>
      </c>
      <c r="U5341" t="s">
        <v>7448</v>
      </c>
    </row>
    <row r="5342" spans="1:21" ht="34" x14ac:dyDescent="0.2">
      <c r="A5342">
        <v>5722</v>
      </c>
      <c r="B5342" s="8" t="str">
        <f>IFERROR(INDEX(Sheet2!C:C, MATCH(SQL!D5342, Sheet2!H:H, 0)), "")</f>
        <v/>
      </c>
      <c r="D5342" t="s">
        <v>8267</v>
      </c>
      <c r="E5342">
        <v>5691</v>
      </c>
      <c r="G5342" s="3" t="s">
        <v>8276</v>
      </c>
      <c r="I5342" t="s">
        <v>7920</v>
      </c>
      <c r="K5342" t="s">
        <v>7989</v>
      </c>
      <c r="Q5342" t="s">
        <v>7446</v>
      </c>
      <c r="T5342" t="s">
        <v>8275</v>
      </c>
      <c r="U5342" t="s">
        <v>8274</v>
      </c>
    </row>
    <row r="5343" spans="1:21" ht="17" x14ac:dyDescent="0.2">
      <c r="A5343">
        <v>5723</v>
      </c>
      <c r="B5343" s="8" t="str">
        <f>IFERROR(INDEX(Sheet2!C:C, MATCH(SQL!D5343, Sheet2!H:H, 0)), "")</f>
        <v/>
      </c>
      <c r="D5343" t="s">
        <v>8267</v>
      </c>
      <c r="E5343">
        <v>5691</v>
      </c>
      <c r="G5343" s="3" t="s">
        <v>8273</v>
      </c>
      <c r="I5343" t="s">
        <v>7920</v>
      </c>
      <c r="K5343" t="s">
        <v>7989</v>
      </c>
      <c r="Q5343" t="s">
        <v>7446</v>
      </c>
      <c r="T5343" t="s">
        <v>8272</v>
      </c>
      <c r="U5343" t="s">
        <v>7488</v>
      </c>
    </row>
    <row r="5344" spans="1:21" ht="34" x14ac:dyDescent="0.2">
      <c r="A5344">
        <v>5724</v>
      </c>
      <c r="B5344" s="8" t="str">
        <f>IFERROR(INDEX(Sheet2!C:C, MATCH(SQL!D5344, Sheet2!H:H, 0)), "")</f>
        <v/>
      </c>
      <c r="D5344" t="s">
        <v>8267</v>
      </c>
      <c r="E5344">
        <v>5691</v>
      </c>
      <c r="G5344" s="3" t="s">
        <v>8271</v>
      </c>
      <c r="I5344" t="s">
        <v>7920</v>
      </c>
      <c r="K5344" t="s">
        <v>7989</v>
      </c>
      <c r="Q5344" t="s">
        <v>7446</v>
      </c>
      <c r="T5344" t="s">
        <v>8270</v>
      </c>
      <c r="U5344" t="s">
        <v>7548</v>
      </c>
    </row>
    <row r="5345" spans="1:21" ht="34" x14ac:dyDescent="0.2">
      <c r="A5345">
        <v>5725</v>
      </c>
      <c r="B5345" s="8" t="str">
        <f>IFERROR(INDEX(Sheet2!C:C, MATCH(SQL!D5345, Sheet2!H:H, 0)), "")</f>
        <v/>
      </c>
      <c r="D5345" t="s">
        <v>8267</v>
      </c>
      <c r="E5345">
        <v>5691</v>
      </c>
      <c r="G5345" s="3" t="s">
        <v>8269</v>
      </c>
      <c r="I5345" t="s">
        <v>7920</v>
      </c>
      <c r="K5345" t="s">
        <v>7989</v>
      </c>
      <c r="Q5345" t="s">
        <v>7446</v>
      </c>
      <c r="T5345" t="s">
        <v>8268</v>
      </c>
      <c r="U5345" t="s">
        <v>7629</v>
      </c>
    </row>
    <row r="5346" spans="1:21" ht="17" x14ac:dyDescent="0.2">
      <c r="A5346">
        <v>5726</v>
      </c>
      <c r="B5346" s="8" t="str">
        <f>IFERROR(INDEX(Sheet2!C:C, MATCH(SQL!D5346, Sheet2!H:H, 0)), "")</f>
        <v/>
      </c>
      <c r="D5346" t="s">
        <v>8267</v>
      </c>
      <c r="E5346">
        <v>5691</v>
      </c>
      <c r="G5346" s="3" t="s">
        <v>8266</v>
      </c>
      <c r="I5346" t="s">
        <v>7920</v>
      </c>
      <c r="K5346" t="s">
        <v>7989</v>
      </c>
      <c r="Q5346" t="s">
        <v>7446</v>
      </c>
      <c r="T5346" t="s">
        <v>8265</v>
      </c>
      <c r="U5346" t="s">
        <v>5339</v>
      </c>
    </row>
    <row r="5347" spans="1:21" ht="17" x14ac:dyDescent="0.2">
      <c r="A5347">
        <v>5727</v>
      </c>
      <c r="B5347" s="8" t="str">
        <f>IFERROR(INDEX(Sheet2!C:C, MATCH(SQL!D5347, Sheet2!H:H, 0)), "")</f>
        <v/>
      </c>
      <c r="D5347" t="s">
        <v>8246</v>
      </c>
      <c r="G5347" s="3" t="s">
        <v>8264</v>
      </c>
      <c r="H5347" t="s">
        <v>7920</v>
      </c>
      <c r="I5347" t="s">
        <v>7920</v>
      </c>
      <c r="J5347" t="s">
        <v>7989</v>
      </c>
      <c r="K5347" t="s">
        <v>7989</v>
      </c>
      <c r="L5347" t="s">
        <v>7918</v>
      </c>
      <c r="N5347" t="s">
        <v>7404</v>
      </c>
      <c r="O5347" t="s">
        <v>7918</v>
      </c>
      <c r="P5347" t="s">
        <v>7446</v>
      </c>
      <c r="Q5347" t="s">
        <v>7446</v>
      </c>
    </row>
    <row r="5348" spans="1:21" ht="17" x14ac:dyDescent="0.2">
      <c r="A5348">
        <v>5728</v>
      </c>
      <c r="B5348" s="8" t="str">
        <f>IFERROR(INDEX(Sheet2!C:C, MATCH(SQL!D5348, Sheet2!H:H, 0)), "")</f>
        <v/>
      </c>
      <c r="D5348" t="s">
        <v>8246</v>
      </c>
      <c r="E5348">
        <v>5727</v>
      </c>
      <c r="G5348" s="3" t="s">
        <v>8263</v>
      </c>
      <c r="I5348" t="s">
        <v>7920</v>
      </c>
      <c r="K5348" t="s">
        <v>7989</v>
      </c>
      <c r="Q5348" t="s">
        <v>7446</v>
      </c>
      <c r="T5348" t="s">
        <v>8262</v>
      </c>
      <c r="U5348" t="s">
        <v>7390</v>
      </c>
    </row>
    <row r="5349" spans="1:21" ht="17" x14ac:dyDescent="0.2">
      <c r="A5349">
        <v>5729</v>
      </c>
      <c r="B5349" s="8" t="str">
        <f>IFERROR(INDEX(Sheet2!C:C, MATCH(SQL!D5349, Sheet2!H:H, 0)), "")</f>
        <v/>
      </c>
      <c r="D5349" t="s">
        <v>8246</v>
      </c>
      <c r="E5349">
        <v>5727</v>
      </c>
      <c r="G5349" s="3" t="s">
        <v>8261</v>
      </c>
      <c r="I5349" t="s">
        <v>7920</v>
      </c>
      <c r="K5349" t="s">
        <v>7989</v>
      </c>
      <c r="Q5349" t="s">
        <v>7446</v>
      </c>
      <c r="T5349" t="s">
        <v>8260</v>
      </c>
      <c r="U5349" t="s">
        <v>7448</v>
      </c>
    </row>
    <row r="5350" spans="1:21" ht="17" x14ac:dyDescent="0.2">
      <c r="A5350">
        <v>5730</v>
      </c>
      <c r="B5350" s="8" t="str">
        <f>IFERROR(INDEX(Sheet2!C:C, MATCH(SQL!D5350, Sheet2!H:H, 0)), "")</f>
        <v/>
      </c>
      <c r="D5350" t="s">
        <v>8246</v>
      </c>
      <c r="E5350">
        <v>5727</v>
      </c>
      <c r="G5350" s="3" t="s">
        <v>8259</v>
      </c>
      <c r="I5350" t="s">
        <v>7920</v>
      </c>
      <c r="K5350" t="s">
        <v>7989</v>
      </c>
      <c r="Q5350" t="s">
        <v>7446</v>
      </c>
      <c r="T5350" t="s">
        <v>8258</v>
      </c>
      <c r="U5350" t="s">
        <v>7393</v>
      </c>
    </row>
    <row r="5351" spans="1:21" ht="34" x14ac:dyDescent="0.2">
      <c r="A5351">
        <v>5731</v>
      </c>
      <c r="B5351" s="8" t="str">
        <f>IFERROR(INDEX(Sheet2!C:C, MATCH(SQL!D5351, Sheet2!H:H, 0)), "")</f>
        <v/>
      </c>
      <c r="D5351" t="s">
        <v>8246</v>
      </c>
      <c r="E5351">
        <v>5727</v>
      </c>
      <c r="G5351" s="3" t="s">
        <v>8257</v>
      </c>
      <c r="I5351" t="s">
        <v>7920</v>
      </c>
      <c r="K5351" t="s">
        <v>7989</v>
      </c>
      <c r="Q5351" t="s">
        <v>7446</v>
      </c>
      <c r="T5351" t="s">
        <v>8256</v>
      </c>
      <c r="U5351" t="s">
        <v>7254</v>
      </c>
    </row>
    <row r="5352" spans="1:21" ht="34" x14ac:dyDescent="0.2">
      <c r="A5352">
        <v>5732</v>
      </c>
      <c r="B5352" s="8" t="str">
        <f>IFERROR(INDEX(Sheet2!C:C, MATCH(SQL!D5352, Sheet2!H:H, 0)), "")</f>
        <v/>
      </c>
      <c r="D5352" t="s">
        <v>8246</v>
      </c>
      <c r="E5352">
        <v>5727</v>
      </c>
      <c r="G5352" s="3" t="s">
        <v>8255</v>
      </c>
      <c r="I5352" t="s">
        <v>7920</v>
      </c>
      <c r="K5352" t="s">
        <v>7989</v>
      </c>
      <c r="Q5352" t="s">
        <v>7446</v>
      </c>
      <c r="T5352" t="s">
        <v>8254</v>
      </c>
      <c r="U5352" t="s">
        <v>7848</v>
      </c>
    </row>
    <row r="5353" spans="1:21" ht="34" x14ac:dyDescent="0.2">
      <c r="A5353">
        <v>5733</v>
      </c>
      <c r="B5353" s="8" t="str">
        <f>IFERROR(INDEX(Sheet2!C:C, MATCH(SQL!D5353, Sheet2!H:H, 0)), "")</f>
        <v/>
      </c>
      <c r="D5353" t="s">
        <v>8246</v>
      </c>
      <c r="E5353">
        <v>5727</v>
      </c>
      <c r="G5353" s="3" t="s">
        <v>8253</v>
      </c>
      <c r="I5353" t="s">
        <v>7920</v>
      </c>
      <c r="K5353" t="s">
        <v>7989</v>
      </c>
      <c r="Q5353" t="s">
        <v>7446</v>
      </c>
      <c r="T5353" t="s">
        <v>8252</v>
      </c>
      <c r="U5353" t="s">
        <v>8251</v>
      </c>
    </row>
    <row r="5354" spans="1:21" ht="34" x14ac:dyDescent="0.2">
      <c r="A5354">
        <v>5734</v>
      </c>
      <c r="B5354" s="8" t="str">
        <f>IFERROR(INDEX(Sheet2!C:C, MATCH(SQL!D5354, Sheet2!H:H, 0)), "")</f>
        <v/>
      </c>
      <c r="D5354" t="s">
        <v>8246</v>
      </c>
      <c r="E5354">
        <v>5727</v>
      </c>
      <c r="G5354" s="3" t="s">
        <v>8250</v>
      </c>
      <c r="I5354" t="s">
        <v>7920</v>
      </c>
      <c r="K5354" t="s">
        <v>7989</v>
      </c>
      <c r="Q5354" t="s">
        <v>7446</v>
      </c>
      <c r="T5354" t="s">
        <v>8249</v>
      </c>
      <c r="U5354" t="s">
        <v>7488</v>
      </c>
    </row>
    <row r="5355" spans="1:21" ht="17" x14ac:dyDescent="0.2">
      <c r="A5355">
        <v>5735</v>
      </c>
      <c r="B5355" s="8" t="str">
        <f>IFERROR(INDEX(Sheet2!C:C, MATCH(SQL!D5355, Sheet2!H:H, 0)), "")</f>
        <v/>
      </c>
      <c r="D5355" t="s">
        <v>8246</v>
      </c>
      <c r="E5355">
        <v>5727</v>
      </c>
      <c r="G5355" s="3" t="s">
        <v>8248</v>
      </c>
      <c r="I5355" t="s">
        <v>7920</v>
      </c>
      <c r="K5355" t="s">
        <v>7989</v>
      </c>
      <c r="Q5355" t="s">
        <v>7446</v>
      </c>
      <c r="T5355" t="s">
        <v>8247</v>
      </c>
      <c r="U5355" t="s">
        <v>7455</v>
      </c>
    </row>
    <row r="5356" spans="1:21" ht="34" x14ac:dyDescent="0.2">
      <c r="A5356">
        <v>5736</v>
      </c>
      <c r="B5356" s="8" t="str">
        <f>IFERROR(INDEX(Sheet2!C:C, MATCH(SQL!D5356, Sheet2!H:H, 0)), "")</f>
        <v/>
      </c>
      <c r="D5356" t="s">
        <v>8246</v>
      </c>
      <c r="E5356">
        <v>5727</v>
      </c>
      <c r="G5356" s="3" t="s">
        <v>8245</v>
      </c>
      <c r="I5356" t="s">
        <v>7920</v>
      </c>
      <c r="K5356" t="s">
        <v>7989</v>
      </c>
      <c r="Q5356" t="s">
        <v>7446</v>
      </c>
      <c r="T5356" t="s">
        <v>8244</v>
      </c>
      <c r="U5356" t="s">
        <v>8243</v>
      </c>
    </row>
    <row r="5357" spans="1:21" ht="17" x14ac:dyDescent="0.2">
      <c r="A5357">
        <v>5737</v>
      </c>
      <c r="B5357" s="8" t="str">
        <f>IFERROR(INDEX(Sheet2!C:C, MATCH(SQL!D5357, Sheet2!H:H, 0)), "")</f>
        <v/>
      </c>
      <c r="D5357" t="s">
        <v>8195</v>
      </c>
      <c r="G5357" s="3" t="s">
        <v>8242</v>
      </c>
      <c r="H5357" t="s">
        <v>7920</v>
      </c>
      <c r="I5357" t="s">
        <v>7920</v>
      </c>
      <c r="J5357" t="s">
        <v>7989</v>
      </c>
      <c r="K5357" t="s">
        <v>7989</v>
      </c>
      <c r="L5357" t="s">
        <v>7918</v>
      </c>
      <c r="N5357" t="s">
        <v>7404</v>
      </c>
      <c r="O5357" t="s">
        <v>7918</v>
      </c>
      <c r="P5357" t="s">
        <v>7446</v>
      </c>
      <c r="Q5357" t="s">
        <v>7446</v>
      </c>
    </row>
    <row r="5358" spans="1:21" ht="51" x14ac:dyDescent="0.2">
      <c r="A5358">
        <v>5738</v>
      </c>
      <c r="B5358" s="8" t="str">
        <f>IFERROR(INDEX(Sheet2!C:C, MATCH(SQL!D5358, Sheet2!H:H, 0)), "")</f>
        <v/>
      </c>
      <c r="D5358" t="s">
        <v>8195</v>
      </c>
      <c r="E5358">
        <v>5737</v>
      </c>
      <c r="G5358" s="3" t="s">
        <v>8241</v>
      </c>
      <c r="I5358" t="s">
        <v>7920</v>
      </c>
      <c r="K5358" t="s">
        <v>7989</v>
      </c>
      <c r="Q5358" t="s">
        <v>7446</v>
      </c>
      <c r="T5358" t="s">
        <v>8240</v>
      </c>
      <c r="U5358" t="s">
        <v>7684</v>
      </c>
    </row>
    <row r="5359" spans="1:21" ht="34" x14ac:dyDescent="0.2">
      <c r="A5359">
        <v>5739</v>
      </c>
      <c r="B5359" s="8" t="str">
        <f>IFERROR(INDEX(Sheet2!C:C, MATCH(SQL!D5359, Sheet2!H:H, 0)), "")</f>
        <v/>
      </c>
      <c r="D5359" t="s">
        <v>8195</v>
      </c>
      <c r="E5359">
        <v>5737</v>
      </c>
      <c r="G5359" s="3" t="s">
        <v>8239</v>
      </c>
      <c r="I5359" t="s">
        <v>7920</v>
      </c>
      <c r="K5359" t="s">
        <v>7989</v>
      </c>
      <c r="Q5359" t="s">
        <v>7446</v>
      </c>
      <c r="T5359" t="s">
        <v>8238</v>
      </c>
      <c r="U5359" t="s">
        <v>7854</v>
      </c>
    </row>
    <row r="5360" spans="1:21" ht="34" x14ac:dyDescent="0.2">
      <c r="A5360">
        <v>5740</v>
      </c>
      <c r="B5360" s="8" t="str">
        <f>IFERROR(INDEX(Sheet2!C:C, MATCH(SQL!D5360, Sheet2!H:H, 0)), "")</f>
        <v/>
      </c>
      <c r="D5360" t="s">
        <v>8195</v>
      </c>
      <c r="E5360">
        <v>5737</v>
      </c>
      <c r="G5360" s="3" t="s">
        <v>8237</v>
      </c>
      <c r="I5360" t="s">
        <v>7920</v>
      </c>
      <c r="K5360" t="s">
        <v>7989</v>
      </c>
      <c r="Q5360" t="s">
        <v>7446</v>
      </c>
      <c r="T5360" t="s">
        <v>8236</v>
      </c>
      <c r="U5360" t="s">
        <v>7848</v>
      </c>
    </row>
    <row r="5361" spans="1:21" ht="51" x14ac:dyDescent="0.2">
      <c r="A5361">
        <v>5741</v>
      </c>
      <c r="B5361" s="8" t="str">
        <f>IFERROR(INDEX(Sheet2!C:C, MATCH(SQL!D5361, Sheet2!H:H, 0)), "")</f>
        <v/>
      </c>
      <c r="D5361" t="s">
        <v>8195</v>
      </c>
      <c r="E5361">
        <v>5737</v>
      </c>
      <c r="G5361" s="3" t="s">
        <v>8235</v>
      </c>
      <c r="I5361" t="s">
        <v>7920</v>
      </c>
      <c r="K5361" t="s">
        <v>7989</v>
      </c>
      <c r="Q5361" t="s">
        <v>7446</v>
      </c>
      <c r="T5361" t="s">
        <v>8234</v>
      </c>
      <c r="U5361" t="s">
        <v>7488</v>
      </c>
    </row>
    <row r="5362" spans="1:21" ht="34" x14ac:dyDescent="0.2">
      <c r="A5362">
        <v>5742</v>
      </c>
      <c r="B5362" s="8" t="str">
        <f>IFERROR(INDEX(Sheet2!C:C, MATCH(SQL!D5362, Sheet2!H:H, 0)), "")</f>
        <v/>
      </c>
      <c r="D5362" t="s">
        <v>8195</v>
      </c>
      <c r="E5362">
        <v>5737</v>
      </c>
      <c r="G5362" s="3" t="s">
        <v>8233</v>
      </c>
      <c r="I5362" t="s">
        <v>7920</v>
      </c>
      <c r="K5362" t="s">
        <v>7989</v>
      </c>
      <c r="Q5362" t="s">
        <v>7446</v>
      </c>
      <c r="T5362" t="s">
        <v>8232</v>
      </c>
      <c r="U5362" t="s">
        <v>7851</v>
      </c>
    </row>
    <row r="5363" spans="1:21" ht="34" x14ac:dyDescent="0.2">
      <c r="A5363">
        <v>5743</v>
      </c>
      <c r="B5363" s="8" t="str">
        <f>IFERROR(INDEX(Sheet2!C:C, MATCH(SQL!D5363, Sheet2!H:H, 0)), "")</f>
        <v/>
      </c>
      <c r="D5363" t="s">
        <v>8195</v>
      </c>
      <c r="E5363">
        <v>5737</v>
      </c>
      <c r="G5363" s="3" t="s">
        <v>8231</v>
      </c>
      <c r="I5363" t="s">
        <v>7920</v>
      </c>
      <c r="K5363" t="s">
        <v>7989</v>
      </c>
      <c r="Q5363" t="s">
        <v>7446</v>
      </c>
      <c r="T5363" t="s">
        <v>8230</v>
      </c>
      <c r="U5363" t="s">
        <v>8229</v>
      </c>
    </row>
    <row r="5364" spans="1:21" ht="34" x14ac:dyDescent="0.2">
      <c r="A5364">
        <v>5744</v>
      </c>
      <c r="B5364" s="8" t="str">
        <f>IFERROR(INDEX(Sheet2!C:C, MATCH(SQL!D5364, Sheet2!H:H, 0)), "")</f>
        <v/>
      </c>
      <c r="D5364" t="s">
        <v>8195</v>
      </c>
      <c r="E5364">
        <v>5737</v>
      </c>
      <c r="G5364" s="3" t="s">
        <v>8228</v>
      </c>
      <c r="I5364" t="s">
        <v>7920</v>
      </c>
      <c r="K5364" t="s">
        <v>7989</v>
      </c>
      <c r="Q5364" t="s">
        <v>7446</v>
      </c>
      <c r="T5364" t="s">
        <v>8227</v>
      </c>
      <c r="U5364" t="s">
        <v>7442</v>
      </c>
    </row>
    <row r="5365" spans="1:21" ht="34" x14ac:dyDescent="0.2">
      <c r="A5365">
        <v>5745</v>
      </c>
      <c r="B5365" s="8" t="str">
        <f>IFERROR(INDEX(Sheet2!C:C, MATCH(SQL!D5365, Sheet2!H:H, 0)), "")</f>
        <v/>
      </c>
      <c r="D5365" t="s">
        <v>8195</v>
      </c>
      <c r="E5365">
        <v>5737</v>
      </c>
      <c r="G5365" s="3" t="s">
        <v>8226</v>
      </c>
      <c r="I5365" t="s">
        <v>7920</v>
      </c>
      <c r="K5365" t="s">
        <v>7989</v>
      </c>
      <c r="Q5365" t="s">
        <v>7446</v>
      </c>
      <c r="T5365" t="s">
        <v>8225</v>
      </c>
      <c r="U5365" t="s">
        <v>7488</v>
      </c>
    </row>
    <row r="5366" spans="1:21" ht="34" x14ac:dyDescent="0.2">
      <c r="A5366">
        <v>5746</v>
      </c>
      <c r="B5366" s="8" t="str">
        <f>IFERROR(INDEX(Sheet2!C:C, MATCH(SQL!D5366, Sheet2!H:H, 0)), "")</f>
        <v/>
      </c>
      <c r="D5366" t="s">
        <v>8195</v>
      </c>
      <c r="E5366">
        <v>5737</v>
      </c>
      <c r="G5366" s="3" t="s">
        <v>8224</v>
      </c>
      <c r="I5366" t="s">
        <v>7920</v>
      </c>
      <c r="K5366" t="s">
        <v>7989</v>
      </c>
      <c r="Q5366" t="s">
        <v>7446</v>
      </c>
      <c r="T5366" t="s">
        <v>8223</v>
      </c>
      <c r="U5366" t="s">
        <v>7442</v>
      </c>
    </row>
    <row r="5367" spans="1:21" ht="34" x14ac:dyDescent="0.2">
      <c r="A5367">
        <v>5747</v>
      </c>
      <c r="B5367" s="8" t="str">
        <f>IFERROR(INDEX(Sheet2!C:C, MATCH(SQL!D5367, Sheet2!H:H, 0)), "")</f>
        <v/>
      </c>
      <c r="D5367" t="s">
        <v>8195</v>
      </c>
      <c r="E5367">
        <v>5737</v>
      </c>
      <c r="G5367" s="3" t="s">
        <v>8222</v>
      </c>
      <c r="I5367" t="s">
        <v>7920</v>
      </c>
      <c r="K5367" t="s">
        <v>7989</v>
      </c>
      <c r="Q5367" t="s">
        <v>7446</v>
      </c>
      <c r="T5367" t="s">
        <v>8221</v>
      </c>
      <c r="U5367" t="s">
        <v>7455</v>
      </c>
    </row>
    <row r="5368" spans="1:21" ht="34" x14ac:dyDescent="0.2">
      <c r="A5368">
        <v>5748</v>
      </c>
      <c r="B5368" s="8" t="str">
        <f>IFERROR(INDEX(Sheet2!C:C, MATCH(SQL!D5368, Sheet2!H:H, 0)), "")</f>
        <v/>
      </c>
      <c r="D5368" t="s">
        <v>8195</v>
      </c>
      <c r="E5368">
        <v>5737</v>
      </c>
      <c r="G5368" s="3" t="s">
        <v>8220</v>
      </c>
      <c r="I5368" t="s">
        <v>7920</v>
      </c>
      <c r="K5368" t="s">
        <v>7989</v>
      </c>
      <c r="Q5368" t="s">
        <v>7446</v>
      </c>
      <c r="T5368" t="s">
        <v>8219</v>
      </c>
      <c r="U5368" t="s">
        <v>7488</v>
      </c>
    </row>
    <row r="5369" spans="1:21" ht="34" x14ac:dyDescent="0.2">
      <c r="A5369">
        <v>5749</v>
      </c>
      <c r="B5369" s="8" t="str">
        <f>IFERROR(INDEX(Sheet2!C:C, MATCH(SQL!D5369, Sheet2!H:H, 0)), "")</f>
        <v/>
      </c>
      <c r="D5369" t="s">
        <v>8195</v>
      </c>
      <c r="E5369">
        <v>5737</v>
      </c>
      <c r="G5369" s="3" t="s">
        <v>8218</v>
      </c>
      <c r="I5369" t="s">
        <v>7920</v>
      </c>
      <c r="K5369" t="s">
        <v>7989</v>
      </c>
      <c r="Q5369" t="s">
        <v>7446</v>
      </c>
      <c r="T5369" t="s">
        <v>8217</v>
      </c>
      <c r="U5369" t="s">
        <v>7442</v>
      </c>
    </row>
    <row r="5370" spans="1:21" ht="34" x14ac:dyDescent="0.2">
      <c r="A5370">
        <v>5750</v>
      </c>
      <c r="B5370" s="8" t="str">
        <f>IFERROR(INDEX(Sheet2!C:C, MATCH(SQL!D5370, Sheet2!H:H, 0)), "")</f>
        <v/>
      </c>
      <c r="D5370" t="s">
        <v>8195</v>
      </c>
      <c r="E5370">
        <v>5737</v>
      </c>
      <c r="G5370" s="3" t="s">
        <v>8216</v>
      </c>
      <c r="I5370" t="s">
        <v>7920</v>
      </c>
      <c r="K5370" t="s">
        <v>7989</v>
      </c>
      <c r="Q5370" t="s">
        <v>7446</v>
      </c>
      <c r="T5370" t="s">
        <v>8215</v>
      </c>
      <c r="U5370" t="s">
        <v>7580</v>
      </c>
    </row>
    <row r="5371" spans="1:21" ht="34" x14ac:dyDescent="0.2">
      <c r="A5371">
        <v>5751</v>
      </c>
      <c r="B5371" s="8" t="str">
        <f>IFERROR(INDEX(Sheet2!C:C, MATCH(SQL!D5371, Sheet2!H:H, 0)), "")</f>
        <v/>
      </c>
      <c r="D5371" t="s">
        <v>8195</v>
      </c>
      <c r="E5371">
        <v>5737</v>
      </c>
      <c r="G5371" s="3" t="s">
        <v>8214</v>
      </c>
      <c r="I5371" t="s">
        <v>7920</v>
      </c>
      <c r="K5371" t="s">
        <v>7989</v>
      </c>
      <c r="Q5371" t="s">
        <v>7446</v>
      </c>
      <c r="T5371" t="s">
        <v>8213</v>
      </c>
      <c r="U5371" t="s">
        <v>7420</v>
      </c>
    </row>
    <row r="5372" spans="1:21" ht="34" x14ac:dyDescent="0.2">
      <c r="A5372">
        <v>5752</v>
      </c>
      <c r="B5372" s="8" t="str">
        <f>IFERROR(INDEX(Sheet2!C:C, MATCH(SQL!D5372, Sheet2!H:H, 0)), "")</f>
        <v/>
      </c>
      <c r="D5372" t="s">
        <v>8195</v>
      </c>
      <c r="E5372">
        <v>5737</v>
      </c>
      <c r="G5372" s="3" t="s">
        <v>8212</v>
      </c>
      <c r="I5372" t="s">
        <v>7920</v>
      </c>
      <c r="K5372" t="s">
        <v>7989</v>
      </c>
      <c r="Q5372" t="s">
        <v>7446</v>
      </c>
      <c r="T5372" t="s">
        <v>8211</v>
      </c>
      <c r="U5372" t="s">
        <v>7629</v>
      </c>
    </row>
    <row r="5373" spans="1:21" ht="34" x14ac:dyDescent="0.2">
      <c r="A5373">
        <v>5753</v>
      </c>
      <c r="B5373" s="8" t="str">
        <f>IFERROR(INDEX(Sheet2!C:C, MATCH(SQL!D5373, Sheet2!H:H, 0)), "")</f>
        <v/>
      </c>
      <c r="D5373" t="s">
        <v>8195</v>
      </c>
      <c r="E5373">
        <v>5737</v>
      </c>
      <c r="G5373" s="3" t="s">
        <v>8210</v>
      </c>
      <c r="I5373" t="s">
        <v>7920</v>
      </c>
      <c r="K5373" t="s">
        <v>7989</v>
      </c>
      <c r="Q5373" t="s">
        <v>7446</v>
      </c>
      <c r="T5373" t="s">
        <v>8208</v>
      </c>
      <c r="U5373" t="s">
        <v>7488</v>
      </c>
    </row>
    <row r="5374" spans="1:21" ht="34" x14ac:dyDescent="0.2">
      <c r="A5374">
        <v>5754</v>
      </c>
      <c r="B5374" s="8" t="str">
        <f>IFERROR(INDEX(Sheet2!C:C, MATCH(SQL!D5374, Sheet2!H:H, 0)), "")</f>
        <v/>
      </c>
      <c r="D5374" t="s">
        <v>8195</v>
      </c>
      <c r="E5374">
        <v>5737</v>
      </c>
      <c r="G5374" s="3" t="s">
        <v>8209</v>
      </c>
      <c r="I5374" t="s">
        <v>7920</v>
      </c>
      <c r="K5374" t="s">
        <v>7989</v>
      </c>
      <c r="Q5374" t="s">
        <v>7446</v>
      </c>
      <c r="T5374" t="s">
        <v>8208</v>
      </c>
      <c r="U5374" t="s">
        <v>7488</v>
      </c>
    </row>
    <row r="5375" spans="1:21" ht="34" x14ac:dyDescent="0.2">
      <c r="A5375">
        <v>5755</v>
      </c>
      <c r="B5375" s="8" t="str">
        <f>IFERROR(INDEX(Sheet2!C:C, MATCH(SQL!D5375, Sheet2!H:H, 0)), "")</f>
        <v/>
      </c>
      <c r="D5375" t="s">
        <v>8195</v>
      </c>
      <c r="E5375">
        <v>5737</v>
      </c>
      <c r="G5375" s="3" t="s">
        <v>8207</v>
      </c>
      <c r="I5375" t="s">
        <v>7920</v>
      </c>
      <c r="K5375" t="s">
        <v>7989</v>
      </c>
      <c r="Q5375" t="s">
        <v>7446</v>
      </c>
      <c r="T5375" t="s">
        <v>8206</v>
      </c>
      <c r="U5375" t="s">
        <v>7395</v>
      </c>
    </row>
    <row r="5376" spans="1:21" ht="17" x14ac:dyDescent="0.2">
      <c r="A5376">
        <v>5756</v>
      </c>
      <c r="B5376" s="8" t="str">
        <f>IFERROR(INDEX(Sheet2!C:C, MATCH(SQL!D5376, Sheet2!H:H, 0)), "")</f>
        <v/>
      </c>
      <c r="D5376" t="s">
        <v>8195</v>
      </c>
      <c r="E5376">
        <v>5737</v>
      </c>
      <c r="G5376" s="3" t="s">
        <v>8205</v>
      </c>
      <c r="I5376" t="s">
        <v>7920</v>
      </c>
      <c r="K5376" t="s">
        <v>7989</v>
      </c>
      <c r="Q5376" t="s">
        <v>7446</v>
      </c>
      <c r="T5376" t="s">
        <v>8204</v>
      </c>
      <c r="U5376" t="s">
        <v>7254</v>
      </c>
    </row>
    <row r="5377" spans="1:21" ht="34" x14ac:dyDescent="0.2">
      <c r="A5377">
        <v>5757</v>
      </c>
      <c r="B5377" s="8" t="str">
        <f>IFERROR(INDEX(Sheet2!C:C, MATCH(SQL!D5377, Sheet2!H:H, 0)), "")</f>
        <v/>
      </c>
      <c r="D5377" t="s">
        <v>8195</v>
      </c>
      <c r="E5377">
        <v>5737</v>
      </c>
      <c r="G5377" s="3" t="s">
        <v>8203</v>
      </c>
      <c r="I5377" t="s">
        <v>7920</v>
      </c>
      <c r="K5377" t="s">
        <v>7989</v>
      </c>
      <c r="Q5377" t="s">
        <v>7446</v>
      </c>
      <c r="T5377" t="s">
        <v>8202</v>
      </c>
      <c r="U5377" t="s">
        <v>7488</v>
      </c>
    </row>
    <row r="5378" spans="1:21" ht="51" x14ac:dyDescent="0.2">
      <c r="A5378">
        <v>5758</v>
      </c>
      <c r="B5378" s="8" t="str">
        <f>IFERROR(INDEX(Sheet2!C:C, MATCH(SQL!D5378, Sheet2!H:H, 0)), "")</f>
        <v/>
      </c>
      <c r="D5378" t="s">
        <v>8195</v>
      </c>
      <c r="E5378">
        <v>5737</v>
      </c>
      <c r="G5378" s="3" t="s">
        <v>8201</v>
      </c>
      <c r="I5378" t="s">
        <v>7920</v>
      </c>
      <c r="K5378" t="s">
        <v>7989</v>
      </c>
      <c r="Q5378" t="s">
        <v>7446</v>
      </c>
      <c r="T5378" t="s">
        <v>8200</v>
      </c>
      <c r="U5378" t="s">
        <v>7397</v>
      </c>
    </row>
    <row r="5379" spans="1:21" ht="51" x14ac:dyDescent="0.2">
      <c r="A5379">
        <v>5759</v>
      </c>
      <c r="B5379" s="8" t="str">
        <f>IFERROR(INDEX(Sheet2!C:C, MATCH(SQL!D5379, Sheet2!H:H, 0)), "")</f>
        <v/>
      </c>
      <c r="D5379" t="s">
        <v>8195</v>
      </c>
      <c r="E5379">
        <v>5737</v>
      </c>
      <c r="G5379" s="3" t="s">
        <v>8199</v>
      </c>
      <c r="I5379" t="s">
        <v>7920</v>
      </c>
      <c r="K5379" t="s">
        <v>7989</v>
      </c>
      <c r="Q5379" t="s">
        <v>7446</v>
      </c>
      <c r="T5379" t="s">
        <v>8198</v>
      </c>
      <c r="U5379" t="s">
        <v>7488</v>
      </c>
    </row>
    <row r="5380" spans="1:21" ht="34" x14ac:dyDescent="0.2">
      <c r="A5380">
        <v>5760</v>
      </c>
      <c r="B5380" s="8" t="str">
        <f>IFERROR(INDEX(Sheet2!C:C, MATCH(SQL!D5380, Sheet2!H:H, 0)), "")</f>
        <v/>
      </c>
      <c r="D5380" t="s">
        <v>8195</v>
      </c>
      <c r="E5380">
        <v>5737</v>
      </c>
      <c r="G5380" s="3" t="s">
        <v>8197</v>
      </c>
      <c r="I5380" t="s">
        <v>7920</v>
      </c>
      <c r="K5380" t="s">
        <v>7989</v>
      </c>
      <c r="Q5380" t="s">
        <v>7446</v>
      </c>
      <c r="T5380" t="s">
        <v>8196</v>
      </c>
      <c r="U5380" t="s">
        <v>7420</v>
      </c>
    </row>
    <row r="5381" spans="1:21" ht="34" x14ac:dyDescent="0.2">
      <c r="A5381">
        <v>5761</v>
      </c>
      <c r="B5381" s="8" t="str">
        <f>IFERROR(INDEX(Sheet2!C:C, MATCH(SQL!D5381, Sheet2!H:H, 0)), "")</f>
        <v/>
      </c>
      <c r="D5381" t="s">
        <v>8195</v>
      </c>
      <c r="E5381">
        <v>5737</v>
      </c>
      <c r="G5381" s="3" t="s">
        <v>8194</v>
      </c>
      <c r="I5381" t="s">
        <v>7920</v>
      </c>
      <c r="K5381" t="s">
        <v>7989</v>
      </c>
      <c r="Q5381" t="s">
        <v>7446</v>
      </c>
      <c r="T5381" t="s">
        <v>8193</v>
      </c>
      <c r="U5381" t="s">
        <v>8192</v>
      </c>
    </row>
    <row r="5382" spans="1:21" ht="17" x14ac:dyDescent="0.2">
      <c r="A5382">
        <v>5762</v>
      </c>
      <c r="B5382" s="8" t="str">
        <f>IFERROR(INDEX(Sheet2!C:C, MATCH(SQL!D5382, Sheet2!H:H, 0)), "")</f>
        <v/>
      </c>
      <c r="D5382" t="s">
        <v>8186</v>
      </c>
      <c r="G5382" s="3" t="s">
        <v>8191</v>
      </c>
      <c r="H5382" t="s">
        <v>7920</v>
      </c>
      <c r="I5382" t="s">
        <v>7920</v>
      </c>
      <c r="J5382" t="s">
        <v>7989</v>
      </c>
      <c r="K5382" t="s">
        <v>7989</v>
      </c>
      <c r="L5382" t="s">
        <v>7918</v>
      </c>
      <c r="N5382" t="s">
        <v>7404</v>
      </c>
      <c r="O5382" t="s">
        <v>7918</v>
      </c>
      <c r="P5382" t="s">
        <v>7446</v>
      </c>
      <c r="Q5382" t="s">
        <v>7446</v>
      </c>
    </row>
    <row r="5383" spans="1:21" ht="34" x14ac:dyDescent="0.2">
      <c r="A5383">
        <v>5763</v>
      </c>
      <c r="B5383" s="8" t="str">
        <f>IFERROR(INDEX(Sheet2!C:C, MATCH(SQL!D5383, Sheet2!H:H, 0)), "")</f>
        <v/>
      </c>
      <c r="D5383" t="s">
        <v>8186</v>
      </c>
      <c r="E5383">
        <v>5762</v>
      </c>
      <c r="G5383" s="3" t="s">
        <v>8190</v>
      </c>
      <c r="I5383" t="s">
        <v>7920</v>
      </c>
      <c r="K5383" t="s">
        <v>7989</v>
      </c>
      <c r="Q5383" t="s">
        <v>7446</v>
      </c>
      <c r="T5383" t="s">
        <v>8189</v>
      </c>
      <c r="U5383" t="s">
        <v>7397</v>
      </c>
    </row>
    <row r="5384" spans="1:21" ht="17" x14ac:dyDescent="0.2">
      <c r="A5384">
        <v>5764</v>
      </c>
      <c r="B5384" s="8" t="str">
        <f>IFERROR(INDEX(Sheet2!C:C, MATCH(SQL!D5384, Sheet2!H:H, 0)), "")</f>
        <v/>
      </c>
      <c r="D5384" t="s">
        <v>8186</v>
      </c>
      <c r="E5384">
        <v>5762</v>
      </c>
      <c r="G5384" s="3" t="s">
        <v>8188</v>
      </c>
      <c r="I5384" t="s">
        <v>7920</v>
      </c>
      <c r="K5384" t="s">
        <v>7989</v>
      </c>
      <c r="Q5384" t="s">
        <v>7446</v>
      </c>
      <c r="T5384" t="s">
        <v>8187</v>
      </c>
      <c r="U5384" t="s">
        <v>7390</v>
      </c>
    </row>
    <row r="5385" spans="1:21" ht="34" x14ac:dyDescent="0.2">
      <c r="A5385">
        <v>5765</v>
      </c>
      <c r="B5385" s="8" t="str">
        <f>IFERROR(INDEX(Sheet2!C:C, MATCH(SQL!D5385, Sheet2!H:H, 0)), "")</f>
        <v/>
      </c>
      <c r="D5385" t="s">
        <v>8186</v>
      </c>
      <c r="E5385">
        <v>5762</v>
      </c>
      <c r="G5385" s="3" t="s">
        <v>3127</v>
      </c>
      <c r="I5385" t="s">
        <v>7920</v>
      </c>
      <c r="K5385" t="s">
        <v>7989</v>
      </c>
      <c r="Q5385" t="s">
        <v>7446</v>
      </c>
      <c r="T5385" t="s">
        <v>8038</v>
      </c>
      <c r="U5385" t="s">
        <v>7580</v>
      </c>
    </row>
    <row r="5386" spans="1:21" ht="17" x14ac:dyDescent="0.2">
      <c r="A5386">
        <v>5766</v>
      </c>
      <c r="B5386" s="8" t="str">
        <f>IFERROR(INDEX(Sheet2!C:C, MATCH(SQL!D5386, Sheet2!H:H, 0)), "")</f>
        <v/>
      </c>
      <c r="D5386" t="s">
        <v>8107</v>
      </c>
      <c r="G5386" s="3" t="s">
        <v>8185</v>
      </c>
      <c r="H5386" t="s">
        <v>7920</v>
      </c>
      <c r="I5386" t="s">
        <v>7920</v>
      </c>
      <c r="J5386" t="s">
        <v>7989</v>
      </c>
      <c r="K5386" t="s">
        <v>7989</v>
      </c>
      <c r="L5386" t="s">
        <v>7918</v>
      </c>
      <c r="N5386" t="s">
        <v>7404</v>
      </c>
      <c r="O5386" t="s">
        <v>7918</v>
      </c>
      <c r="P5386" t="s">
        <v>7446</v>
      </c>
      <c r="Q5386" t="s">
        <v>7446</v>
      </c>
    </row>
    <row r="5387" spans="1:21" ht="34" x14ac:dyDescent="0.2">
      <c r="A5387">
        <v>5767</v>
      </c>
      <c r="B5387" s="8" t="str">
        <f>IFERROR(INDEX(Sheet2!C:C, MATCH(SQL!D5387, Sheet2!H:H, 0)), "")</f>
        <v/>
      </c>
      <c r="D5387" t="s">
        <v>8107</v>
      </c>
      <c r="E5387">
        <v>5766</v>
      </c>
      <c r="G5387" s="3" t="s">
        <v>8184</v>
      </c>
      <c r="I5387" t="s">
        <v>7920</v>
      </c>
      <c r="K5387" t="s">
        <v>7989</v>
      </c>
      <c r="Q5387" t="s">
        <v>7446</v>
      </c>
      <c r="T5387" t="s">
        <v>8183</v>
      </c>
      <c r="U5387" t="s">
        <v>7254</v>
      </c>
    </row>
    <row r="5388" spans="1:21" ht="34" x14ac:dyDescent="0.2">
      <c r="A5388">
        <v>5768</v>
      </c>
      <c r="B5388" s="8" t="str">
        <f>IFERROR(INDEX(Sheet2!C:C, MATCH(SQL!D5388, Sheet2!H:H, 0)), "")</f>
        <v/>
      </c>
      <c r="D5388" t="s">
        <v>8107</v>
      </c>
      <c r="E5388">
        <v>5766</v>
      </c>
      <c r="G5388" s="3" t="s">
        <v>8182</v>
      </c>
      <c r="I5388" t="s">
        <v>7920</v>
      </c>
      <c r="K5388" t="s">
        <v>7989</v>
      </c>
      <c r="Q5388" t="s">
        <v>7446</v>
      </c>
      <c r="T5388" t="s">
        <v>8181</v>
      </c>
      <c r="U5388" t="s">
        <v>7455</v>
      </c>
    </row>
    <row r="5389" spans="1:21" ht="34" x14ac:dyDescent="0.2">
      <c r="A5389">
        <v>5769</v>
      </c>
      <c r="B5389" s="8" t="str">
        <f>IFERROR(INDEX(Sheet2!C:C, MATCH(SQL!D5389, Sheet2!H:H, 0)), "")</f>
        <v/>
      </c>
      <c r="D5389" t="s">
        <v>8107</v>
      </c>
      <c r="E5389">
        <v>5766</v>
      </c>
      <c r="G5389" s="3" t="s">
        <v>8180</v>
      </c>
      <c r="I5389" t="s">
        <v>7920</v>
      </c>
      <c r="K5389" t="s">
        <v>7989</v>
      </c>
      <c r="Q5389" t="s">
        <v>7446</v>
      </c>
      <c r="T5389" t="s">
        <v>8179</v>
      </c>
      <c r="U5389" t="s">
        <v>7455</v>
      </c>
    </row>
    <row r="5390" spans="1:21" ht="17" x14ac:dyDescent="0.2">
      <c r="A5390">
        <v>5770</v>
      </c>
      <c r="B5390" s="8" t="str">
        <f>IFERROR(INDEX(Sheet2!C:C, MATCH(SQL!D5390, Sheet2!H:H, 0)), "")</f>
        <v/>
      </c>
      <c r="D5390" t="s">
        <v>8107</v>
      </c>
      <c r="E5390">
        <v>5766</v>
      </c>
      <c r="G5390" s="3" t="s">
        <v>8178</v>
      </c>
      <c r="I5390" t="s">
        <v>7920</v>
      </c>
      <c r="K5390" t="s">
        <v>7989</v>
      </c>
      <c r="Q5390" t="s">
        <v>7446</v>
      </c>
      <c r="T5390" t="s">
        <v>8177</v>
      </c>
      <c r="U5390" t="s">
        <v>7442</v>
      </c>
    </row>
    <row r="5391" spans="1:21" ht="34" x14ac:dyDescent="0.2">
      <c r="A5391">
        <v>5771</v>
      </c>
      <c r="B5391" s="8" t="str">
        <f>IFERROR(INDEX(Sheet2!C:C, MATCH(SQL!D5391, Sheet2!H:H, 0)), "")</f>
        <v/>
      </c>
      <c r="D5391" t="s">
        <v>8107</v>
      </c>
      <c r="E5391">
        <v>5766</v>
      </c>
      <c r="G5391" s="3" t="s">
        <v>8176</v>
      </c>
      <c r="I5391" t="s">
        <v>7920</v>
      </c>
      <c r="K5391" t="s">
        <v>7989</v>
      </c>
      <c r="Q5391" t="s">
        <v>7446</v>
      </c>
      <c r="T5391" t="s">
        <v>8175</v>
      </c>
      <c r="U5391" t="s">
        <v>8174</v>
      </c>
    </row>
    <row r="5392" spans="1:21" ht="34" x14ac:dyDescent="0.2">
      <c r="A5392">
        <v>5772</v>
      </c>
      <c r="B5392" s="8" t="str">
        <f>IFERROR(INDEX(Sheet2!C:C, MATCH(SQL!D5392, Sheet2!H:H, 0)), "")</f>
        <v/>
      </c>
      <c r="D5392" t="s">
        <v>8107</v>
      </c>
      <c r="E5392">
        <v>5766</v>
      </c>
      <c r="G5392" s="3" t="s">
        <v>8173</v>
      </c>
      <c r="I5392" t="s">
        <v>7920</v>
      </c>
      <c r="K5392" t="s">
        <v>7989</v>
      </c>
      <c r="Q5392" t="s">
        <v>7446</v>
      </c>
      <c r="T5392" t="s">
        <v>8172</v>
      </c>
      <c r="U5392" t="s">
        <v>7420</v>
      </c>
    </row>
    <row r="5393" spans="1:21" ht="34" x14ac:dyDescent="0.2">
      <c r="A5393">
        <v>5773</v>
      </c>
      <c r="B5393" s="8" t="str">
        <f>IFERROR(INDEX(Sheet2!C:C, MATCH(SQL!D5393, Sheet2!H:H, 0)), "")</f>
        <v/>
      </c>
      <c r="D5393" t="s">
        <v>8107</v>
      </c>
      <c r="E5393">
        <v>5766</v>
      </c>
      <c r="G5393" s="3" t="s">
        <v>8171</v>
      </c>
      <c r="I5393" t="s">
        <v>7920</v>
      </c>
      <c r="K5393" t="s">
        <v>7989</v>
      </c>
      <c r="Q5393" t="s">
        <v>7446</v>
      </c>
      <c r="T5393" t="s">
        <v>8170</v>
      </c>
      <c r="U5393" t="s">
        <v>8056</v>
      </c>
    </row>
    <row r="5394" spans="1:21" ht="17" x14ac:dyDescent="0.2">
      <c r="A5394">
        <v>5774</v>
      </c>
      <c r="B5394" s="8" t="str">
        <f>IFERROR(INDEX(Sheet2!C:C, MATCH(SQL!D5394, Sheet2!H:H, 0)), "")</f>
        <v/>
      </c>
      <c r="D5394" t="s">
        <v>8107</v>
      </c>
      <c r="E5394">
        <v>5766</v>
      </c>
      <c r="G5394" s="3" t="s">
        <v>8169</v>
      </c>
      <c r="I5394" t="s">
        <v>7920</v>
      </c>
      <c r="K5394" t="s">
        <v>7989</v>
      </c>
      <c r="Q5394" t="s">
        <v>7446</v>
      </c>
      <c r="T5394" t="s">
        <v>8168</v>
      </c>
      <c r="U5394" t="s">
        <v>7442</v>
      </c>
    </row>
    <row r="5395" spans="1:21" ht="34" x14ac:dyDescent="0.2">
      <c r="A5395">
        <v>5775</v>
      </c>
      <c r="B5395" s="8" t="str">
        <f>IFERROR(INDEX(Sheet2!C:C, MATCH(SQL!D5395, Sheet2!H:H, 0)), "")</f>
        <v/>
      </c>
      <c r="D5395" t="s">
        <v>8107</v>
      </c>
      <c r="E5395">
        <v>5766</v>
      </c>
      <c r="G5395" s="3" t="s">
        <v>8167</v>
      </c>
      <c r="I5395" t="s">
        <v>7920</v>
      </c>
      <c r="K5395" t="s">
        <v>7989</v>
      </c>
      <c r="Q5395" t="s">
        <v>7446</v>
      </c>
      <c r="T5395" t="s">
        <v>8166</v>
      </c>
      <c r="U5395" t="s">
        <v>7442</v>
      </c>
    </row>
    <row r="5396" spans="1:21" ht="34" x14ac:dyDescent="0.2">
      <c r="A5396">
        <v>5776</v>
      </c>
      <c r="B5396" s="8" t="str">
        <f>IFERROR(INDEX(Sheet2!C:C, MATCH(SQL!D5396, Sheet2!H:H, 0)), "")</f>
        <v/>
      </c>
      <c r="D5396" t="s">
        <v>8107</v>
      </c>
      <c r="E5396">
        <v>5766</v>
      </c>
      <c r="G5396" s="3" t="s">
        <v>8165</v>
      </c>
      <c r="I5396" t="s">
        <v>7920</v>
      </c>
      <c r="K5396" t="s">
        <v>7989</v>
      </c>
      <c r="Q5396" t="s">
        <v>7446</v>
      </c>
      <c r="T5396" t="s">
        <v>8164</v>
      </c>
      <c r="U5396" t="s">
        <v>7455</v>
      </c>
    </row>
    <row r="5397" spans="1:21" ht="34" x14ac:dyDescent="0.2">
      <c r="A5397">
        <v>5777</v>
      </c>
      <c r="B5397" s="8" t="str">
        <f>IFERROR(INDEX(Sheet2!C:C, MATCH(SQL!D5397, Sheet2!H:H, 0)), "")</f>
        <v/>
      </c>
      <c r="D5397" t="s">
        <v>8107</v>
      </c>
      <c r="E5397">
        <v>5766</v>
      </c>
      <c r="G5397" s="3" t="s">
        <v>8163</v>
      </c>
      <c r="I5397" t="s">
        <v>7920</v>
      </c>
      <c r="K5397" t="s">
        <v>7989</v>
      </c>
      <c r="Q5397" t="s">
        <v>7446</v>
      </c>
      <c r="T5397" t="s">
        <v>8162</v>
      </c>
      <c r="U5397" t="s">
        <v>8056</v>
      </c>
    </row>
    <row r="5398" spans="1:21" ht="34" x14ac:dyDescent="0.2">
      <c r="A5398">
        <v>5778</v>
      </c>
      <c r="B5398" s="8" t="str">
        <f>IFERROR(INDEX(Sheet2!C:C, MATCH(SQL!D5398, Sheet2!H:H, 0)), "")</f>
        <v/>
      </c>
      <c r="D5398" t="s">
        <v>8107</v>
      </c>
      <c r="E5398">
        <v>5766</v>
      </c>
      <c r="G5398" s="3" t="s">
        <v>8161</v>
      </c>
      <c r="I5398" t="s">
        <v>7920</v>
      </c>
      <c r="K5398" t="s">
        <v>7989</v>
      </c>
      <c r="Q5398" t="s">
        <v>7446</v>
      </c>
      <c r="T5398" t="s">
        <v>8160</v>
      </c>
      <c r="U5398" t="s">
        <v>7442</v>
      </c>
    </row>
    <row r="5399" spans="1:21" ht="34" x14ac:dyDescent="0.2">
      <c r="A5399">
        <v>5779</v>
      </c>
      <c r="B5399" s="8" t="str">
        <f>IFERROR(INDEX(Sheet2!C:C, MATCH(SQL!D5399, Sheet2!H:H, 0)), "")</f>
        <v/>
      </c>
      <c r="D5399" t="s">
        <v>8107</v>
      </c>
      <c r="E5399">
        <v>5766</v>
      </c>
      <c r="G5399" s="3" t="s">
        <v>8159</v>
      </c>
      <c r="I5399" t="s">
        <v>7920</v>
      </c>
      <c r="K5399" t="s">
        <v>7989</v>
      </c>
      <c r="Q5399" t="s">
        <v>7446</v>
      </c>
      <c r="T5399" t="s">
        <v>8158</v>
      </c>
      <c r="U5399" t="s">
        <v>7390</v>
      </c>
    </row>
    <row r="5400" spans="1:21" ht="34" x14ac:dyDescent="0.2">
      <c r="A5400">
        <v>5780</v>
      </c>
      <c r="B5400" s="8" t="str">
        <f>IFERROR(INDEX(Sheet2!C:C, MATCH(SQL!D5400, Sheet2!H:H, 0)), "")</f>
        <v/>
      </c>
      <c r="D5400" t="s">
        <v>8107</v>
      </c>
      <c r="E5400">
        <v>5766</v>
      </c>
      <c r="G5400" s="3" t="s">
        <v>8157</v>
      </c>
      <c r="I5400" t="s">
        <v>7920</v>
      </c>
      <c r="K5400" t="s">
        <v>7989</v>
      </c>
      <c r="Q5400" t="s">
        <v>7446</v>
      </c>
      <c r="T5400" t="s">
        <v>8154</v>
      </c>
      <c r="U5400" t="s">
        <v>7397</v>
      </c>
    </row>
    <row r="5401" spans="1:21" ht="34" x14ac:dyDescent="0.2">
      <c r="A5401">
        <v>5781</v>
      </c>
      <c r="B5401" s="8" t="str">
        <f>IFERROR(INDEX(Sheet2!C:C, MATCH(SQL!D5401, Sheet2!H:H, 0)), "")</f>
        <v/>
      </c>
      <c r="D5401" t="s">
        <v>8107</v>
      </c>
      <c r="E5401">
        <v>5766</v>
      </c>
      <c r="G5401" s="3" t="s">
        <v>8156</v>
      </c>
      <c r="I5401" t="s">
        <v>7920</v>
      </c>
      <c r="K5401" t="s">
        <v>7989</v>
      </c>
      <c r="Q5401" t="s">
        <v>7446</v>
      </c>
      <c r="T5401" t="s">
        <v>8154</v>
      </c>
      <c r="U5401" t="s">
        <v>7397</v>
      </c>
    </row>
    <row r="5402" spans="1:21" ht="34" x14ac:dyDescent="0.2">
      <c r="A5402">
        <v>5782</v>
      </c>
      <c r="B5402" s="8" t="str">
        <f>IFERROR(INDEX(Sheet2!C:C, MATCH(SQL!D5402, Sheet2!H:H, 0)), "")</f>
        <v/>
      </c>
      <c r="D5402" t="s">
        <v>8107</v>
      </c>
      <c r="E5402">
        <v>5766</v>
      </c>
      <c r="G5402" s="3" t="s">
        <v>8155</v>
      </c>
      <c r="I5402" t="s">
        <v>7920</v>
      </c>
      <c r="K5402" t="s">
        <v>7989</v>
      </c>
      <c r="Q5402" t="s">
        <v>7446</v>
      </c>
      <c r="T5402" t="s">
        <v>8154</v>
      </c>
      <c r="U5402" t="s">
        <v>7397</v>
      </c>
    </row>
    <row r="5403" spans="1:21" ht="34" x14ac:dyDescent="0.2">
      <c r="A5403">
        <v>5783</v>
      </c>
      <c r="B5403" s="8" t="str">
        <f>IFERROR(INDEX(Sheet2!C:C, MATCH(SQL!D5403, Sheet2!H:H, 0)), "")</f>
        <v/>
      </c>
      <c r="D5403" t="s">
        <v>8107</v>
      </c>
      <c r="E5403">
        <v>5766</v>
      </c>
      <c r="G5403" s="3" t="s">
        <v>8153</v>
      </c>
      <c r="I5403" t="s">
        <v>7920</v>
      </c>
      <c r="K5403" t="s">
        <v>7989</v>
      </c>
      <c r="Q5403" t="s">
        <v>7446</v>
      </c>
      <c r="T5403" t="s">
        <v>8152</v>
      </c>
      <c r="U5403" t="s">
        <v>7397</v>
      </c>
    </row>
    <row r="5404" spans="1:21" ht="34" x14ac:dyDescent="0.2">
      <c r="A5404">
        <v>5784</v>
      </c>
      <c r="B5404" s="8" t="str">
        <f>IFERROR(INDEX(Sheet2!C:C, MATCH(SQL!D5404, Sheet2!H:H, 0)), "")</f>
        <v/>
      </c>
      <c r="D5404" t="s">
        <v>8107</v>
      </c>
      <c r="E5404">
        <v>5766</v>
      </c>
      <c r="G5404" s="3" t="s">
        <v>8151</v>
      </c>
      <c r="I5404" t="s">
        <v>7920</v>
      </c>
      <c r="K5404" t="s">
        <v>7989</v>
      </c>
      <c r="Q5404" t="s">
        <v>7446</v>
      </c>
      <c r="T5404" t="s">
        <v>8150</v>
      </c>
      <c r="U5404" t="s">
        <v>7854</v>
      </c>
    </row>
    <row r="5405" spans="1:21" ht="34" x14ac:dyDescent="0.2">
      <c r="A5405">
        <v>5785</v>
      </c>
      <c r="B5405" s="8" t="str">
        <f>IFERROR(INDEX(Sheet2!C:C, MATCH(SQL!D5405, Sheet2!H:H, 0)), "")</f>
        <v/>
      </c>
      <c r="D5405" t="s">
        <v>8107</v>
      </c>
      <c r="E5405">
        <v>5766</v>
      </c>
      <c r="G5405" s="3" t="s">
        <v>8149</v>
      </c>
      <c r="I5405" t="s">
        <v>7920</v>
      </c>
      <c r="K5405" t="s">
        <v>7989</v>
      </c>
      <c r="Q5405" t="s">
        <v>7446</v>
      </c>
      <c r="T5405" t="s">
        <v>8148</v>
      </c>
      <c r="U5405" t="s">
        <v>7584</v>
      </c>
    </row>
    <row r="5406" spans="1:21" ht="34" x14ac:dyDescent="0.2">
      <c r="A5406">
        <v>5786</v>
      </c>
      <c r="B5406" s="8" t="str">
        <f>IFERROR(INDEX(Sheet2!C:C, MATCH(SQL!D5406, Sheet2!H:H, 0)), "")</f>
        <v/>
      </c>
      <c r="D5406" t="s">
        <v>8107</v>
      </c>
      <c r="E5406">
        <v>5766</v>
      </c>
      <c r="G5406" s="3" t="s">
        <v>8147</v>
      </c>
      <c r="I5406" t="s">
        <v>7920</v>
      </c>
      <c r="K5406" t="s">
        <v>7989</v>
      </c>
      <c r="Q5406" t="s">
        <v>7446</v>
      </c>
      <c r="T5406" t="s">
        <v>8146</v>
      </c>
      <c r="U5406" t="s">
        <v>8056</v>
      </c>
    </row>
    <row r="5407" spans="1:21" ht="34" x14ac:dyDescent="0.2">
      <c r="A5407">
        <v>5787</v>
      </c>
      <c r="B5407" s="8" t="str">
        <f>IFERROR(INDEX(Sheet2!C:C, MATCH(SQL!D5407, Sheet2!H:H, 0)), "")</f>
        <v/>
      </c>
      <c r="D5407" t="s">
        <v>8107</v>
      </c>
      <c r="E5407">
        <v>5766</v>
      </c>
      <c r="G5407" s="3" t="s">
        <v>8145</v>
      </c>
      <c r="I5407" t="s">
        <v>7920</v>
      </c>
      <c r="K5407" t="s">
        <v>7989</v>
      </c>
      <c r="Q5407" t="s">
        <v>7446</v>
      </c>
      <c r="T5407" t="s">
        <v>8144</v>
      </c>
      <c r="U5407" t="s">
        <v>8066</v>
      </c>
    </row>
    <row r="5408" spans="1:21" ht="34" x14ac:dyDescent="0.2">
      <c r="A5408">
        <v>5788</v>
      </c>
      <c r="B5408" s="8" t="str">
        <f>IFERROR(INDEX(Sheet2!C:C, MATCH(SQL!D5408, Sheet2!H:H, 0)), "")</f>
        <v/>
      </c>
      <c r="D5408" t="s">
        <v>8107</v>
      </c>
      <c r="E5408">
        <v>5766</v>
      </c>
      <c r="G5408" s="3" t="s">
        <v>8143</v>
      </c>
      <c r="I5408" t="s">
        <v>7920</v>
      </c>
      <c r="K5408" t="s">
        <v>7989</v>
      </c>
      <c r="Q5408" t="s">
        <v>7446</v>
      </c>
      <c r="T5408" t="s">
        <v>8142</v>
      </c>
      <c r="U5408" t="s">
        <v>7930</v>
      </c>
    </row>
    <row r="5409" spans="1:21" ht="34" x14ac:dyDescent="0.2">
      <c r="A5409">
        <v>5789</v>
      </c>
      <c r="B5409" s="8" t="str">
        <f>IFERROR(INDEX(Sheet2!C:C, MATCH(SQL!D5409, Sheet2!H:H, 0)), "")</f>
        <v/>
      </c>
      <c r="D5409" t="s">
        <v>8107</v>
      </c>
      <c r="E5409">
        <v>5766</v>
      </c>
      <c r="G5409" s="3" t="s">
        <v>8141</v>
      </c>
      <c r="I5409" t="s">
        <v>7920</v>
      </c>
      <c r="K5409" t="s">
        <v>7989</v>
      </c>
      <c r="Q5409" t="s">
        <v>7446</v>
      </c>
      <c r="T5409" t="s">
        <v>8140</v>
      </c>
      <c r="U5409" t="s">
        <v>7584</v>
      </c>
    </row>
    <row r="5410" spans="1:21" ht="34" x14ac:dyDescent="0.2">
      <c r="A5410">
        <v>5790</v>
      </c>
      <c r="B5410" s="8" t="str">
        <f>IFERROR(INDEX(Sheet2!C:C, MATCH(SQL!D5410, Sheet2!H:H, 0)), "")</f>
        <v/>
      </c>
      <c r="D5410" t="s">
        <v>8107</v>
      </c>
      <c r="E5410">
        <v>5766</v>
      </c>
      <c r="G5410" s="3" t="s">
        <v>8139</v>
      </c>
      <c r="I5410" t="s">
        <v>7920</v>
      </c>
      <c r="K5410" t="s">
        <v>7989</v>
      </c>
      <c r="Q5410" t="s">
        <v>7446</v>
      </c>
      <c r="T5410" t="s">
        <v>8138</v>
      </c>
      <c r="U5410" t="s">
        <v>8066</v>
      </c>
    </row>
    <row r="5411" spans="1:21" ht="34" x14ac:dyDescent="0.2">
      <c r="A5411">
        <v>5791</v>
      </c>
      <c r="B5411" s="8" t="str">
        <f>IFERROR(INDEX(Sheet2!C:C, MATCH(SQL!D5411, Sheet2!H:H, 0)), "")</f>
        <v/>
      </c>
      <c r="D5411" t="s">
        <v>8107</v>
      </c>
      <c r="E5411">
        <v>5766</v>
      </c>
      <c r="G5411" s="3" t="s">
        <v>8137</v>
      </c>
      <c r="I5411" t="s">
        <v>7920</v>
      </c>
      <c r="K5411" t="s">
        <v>7989</v>
      </c>
      <c r="Q5411" t="s">
        <v>7446</v>
      </c>
      <c r="T5411" t="s">
        <v>8136</v>
      </c>
      <c r="U5411" t="s">
        <v>7551</v>
      </c>
    </row>
    <row r="5412" spans="1:21" ht="34" x14ac:dyDescent="0.2">
      <c r="A5412">
        <v>5792</v>
      </c>
      <c r="B5412" s="8" t="str">
        <f>IFERROR(INDEX(Sheet2!C:C, MATCH(SQL!D5412, Sheet2!H:H, 0)), "")</f>
        <v/>
      </c>
      <c r="D5412" t="s">
        <v>8107</v>
      </c>
      <c r="E5412">
        <v>5766</v>
      </c>
      <c r="G5412" s="3" t="s">
        <v>8135</v>
      </c>
      <c r="I5412" t="s">
        <v>7920</v>
      </c>
      <c r="K5412" t="s">
        <v>7989</v>
      </c>
      <c r="Q5412" t="s">
        <v>7446</v>
      </c>
      <c r="T5412" t="s">
        <v>8134</v>
      </c>
      <c r="U5412" t="s">
        <v>7455</v>
      </c>
    </row>
    <row r="5413" spans="1:21" ht="34" x14ac:dyDescent="0.2">
      <c r="A5413">
        <v>5793</v>
      </c>
      <c r="B5413" s="8" t="str">
        <f>IFERROR(INDEX(Sheet2!C:C, MATCH(SQL!D5413, Sheet2!H:H, 0)), "")</f>
        <v/>
      </c>
      <c r="D5413" t="s">
        <v>8107</v>
      </c>
      <c r="E5413">
        <v>5766</v>
      </c>
      <c r="G5413" s="3" t="s">
        <v>8133</v>
      </c>
      <c r="I5413" t="s">
        <v>7920</v>
      </c>
      <c r="K5413" t="s">
        <v>7989</v>
      </c>
      <c r="Q5413" t="s">
        <v>7446</v>
      </c>
      <c r="T5413" t="s">
        <v>8132</v>
      </c>
      <c r="U5413" t="s">
        <v>7400</v>
      </c>
    </row>
    <row r="5414" spans="1:21" ht="34" x14ac:dyDescent="0.2">
      <c r="A5414">
        <v>5794</v>
      </c>
      <c r="B5414" s="8" t="str">
        <f>IFERROR(INDEX(Sheet2!C:C, MATCH(SQL!D5414, Sheet2!H:H, 0)), "")</f>
        <v/>
      </c>
      <c r="D5414" t="s">
        <v>8107</v>
      </c>
      <c r="E5414">
        <v>5766</v>
      </c>
      <c r="G5414" s="3" t="s">
        <v>8131</v>
      </c>
      <c r="I5414" t="s">
        <v>7920</v>
      </c>
      <c r="K5414" t="s">
        <v>7989</v>
      </c>
      <c r="Q5414" t="s">
        <v>7446</v>
      </c>
      <c r="T5414" t="s">
        <v>8130</v>
      </c>
      <c r="U5414" t="s">
        <v>7442</v>
      </c>
    </row>
    <row r="5415" spans="1:21" ht="51" x14ac:dyDescent="0.2">
      <c r="A5415">
        <v>5795</v>
      </c>
      <c r="B5415" s="8" t="str">
        <f>IFERROR(INDEX(Sheet2!C:C, MATCH(SQL!D5415, Sheet2!H:H, 0)), "")</f>
        <v/>
      </c>
      <c r="D5415" t="s">
        <v>8107</v>
      </c>
      <c r="E5415">
        <v>5766</v>
      </c>
      <c r="G5415" s="3" t="s">
        <v>8129</v>
      </c>
      <c r="I5415" t="s">
        <v>7920</v>
      </c>
      <c r="K5415" t="s">
        <v>7989</v>
      </c>
      <c r="Q5415" t="s">
        <v>7446</v>
      </c>
      <c r="T5415" t="s">
        <v>8128</v>
      </c>
      <c r="U5415" t="s">
        <v>5339</v>
      </c>
    </row>
    <row r="5416" spans="1:21" ht="17" x14ac:dyDescent="0.2">
      <c r="A5416">
        <v>5796</v>
      </c>
      <c r="B5416" s="8" t="str">
        <f>IFERROR(INDEX(Sheet2!C:C, MATCH(SQL!D5416, Sheet2!H:H, 0)), "")</f>
        <v/>
      </c>
      <c r="D5416" t="s">
        <v>8107</v>
      </c>
      <c r="E5416">
        <v>5766</v>
      </c>
      <c r="G5416" s="3" t="s">
        <v>8127</v>
      </c>
      <c r="I5416" t="s">
        <v>7920</v>
      </c>
      <c r="K5416" t="s">
        <v>7989</v>
      </c>
      <c r="Q5416" t="s">
        <v>7446</v>
      </c>
      <c r="T5416" t="s">
        <v>7436</v>
      </c>
      <c r="U5416" t="s">
        <v>7437</v>
      </c>
    </row>
    <row r="5417" spans="1:21" ht="34" x14ac:dyDescent="0.2">
      <c r="A5417">
        <v>5797</v>
      </c>
      <c r="B5417" s="8" t="str">
        <f>IFERROR(INDEX(Sheet2!C:C, MATCH(SQL!D5417, Sheet2!H:H, 0)), "")</f>
        <v/>
      </c>
      <c r="D5417" t="s">
        <v>8107</v>
      </c>
      <c r="E5417">
        <v>5766</v>
      </c>
      <c r="G5417" s="3" t="s">
        <v>8126</v>
      </c>
      <c r="I5417" t="s">
        <v>7920</v>
      </c>
      <c r="K5417" t="s">
        <v>7989</v>
      </c>
      <c r="Q5417" t="s">
        <v>7446</v>
      </c>
      <c r="T5417" t="s">
        <v>8125</v>
      </c>
      <c r="U5417" t="s">
        <v>7437</v>
      </c>
    </row>
    <row r="5418" spans="1:21" ht="34" x14ac:dyDescent="0.2">
      <c r="A5418">
        <v>5798</v>
      </c>
      <c r="B5418" s="8" t="str">
        <f>IFERROR(INDEX(Sheet2!C:C, MATCH(SQL!D5418, Sheet2!H:H, 0)), "")</f>
        <v/>
      </c>
      <c r="D5418" t="s">
        <v>8107</v>
      </c>
      <c r="E5418">
        <v>5766</v>
      </c>
      <c r="G5418" s="3" t="s">
        <v>8124</v>
      </c>
      <c r="I5418" t="s">
        <v>7920</v>
      </c>
      <c r="K5418" t="s">
        <v>7989</v>
      </c>
      <c r="Q5418" t="s">
        <v>7446</v>
      </c>
      <c r="T5418" t="s">
        <v>8123</v>
      </c>
      <c r="U5418" t="s">
        <v>8114</v>
      </c>
    </row>
    <row r="5419" spans="1:21" ht="34" x14ac:dyDescent="0.2">
      <c r="A5419">
        <v>5799</v>
      </c>
      <c r="B5419" s="8" t="str">
        <f>IFERROR(INDEX(Sheet2!C:C, MATCH(SQL!D5419, Sheet2!H:H, 0)), "")</f>
        <v/>
      </c>
      <c r="D5419" t="s">
        <v>8107</v>
      </c>
      <c r="E5419">
        <v>5766</v>
      </c>
      <c r="G5419" s="3" t="s">
        <v>8122</v>
      </c>
      <c r="I5419" t="s">
        <v>7920</v>
      </c>
      <c r="K5419" t="s">
        <v>7989</v>
      </c>
      <c r="Q5419" t="s">
        <v>7446</v>
      </c>
      <c r="T5419" t="s">
        <v>8121</v>
      </c>
      <c r="U5419" t="s">
        <v>7991</v>
      </c>
    </row>
    <row r="5420" spans="1:21" ht="34" x14ac:dyDescent="0.2">
      <c r="A5420">
        <v>5800</v>
      </c>
      <c r="B5420" s="8" t="str">
        <f>IFERROR(INDEX(Sheet2!C:C, MATCH(SQL!D5420, Sheet2!H:H, 0)), "")</f>
        <v/>
      </c>
      <c r="D5420" t="s">
        <v>8107</v>
      </c>
      <c r="E5420">
        <v>5766</v>
      </c>
      <c r="G5420" s="3" t="s">
        <v>8120</v>
      </c>
      <c r="I5420" t="s">
        <v>7920</v>
      </c>
      <c r="K5420" t="s">
        <v>7989</v>
      </c>
      <c r="Q5420" t="s">
        <v>7446</v>
      </c>
      <c r="T5420" t="s">
        <v>8119</v>
      </c>
      <c r="U5420" t="s">
        <v>7448</v>
      </c>
    </row>
    <row r="5421" spans="1:21" ht="17" x14ac:dyDescent="0.2">
      <c r="A5421">
        <v>5801</v>
      </c>
      <c r="B5421" s="8" t="str">
        <f>IFERROR(INDEX(Sheet2!C:C, MATCH(SQL!D5421, Sheet2!H:H, 0)), "")</f>
        <v/>
      </c>
      <c r="D5421" t="s">
        <v>8107</v>
      </c>
      <c r="E5421">
        <v>5766</v>
      </c>
      <c r="G5421" s="3" t="s">
        <v>8118</v>
      </c>
      <c r="I5421" t="s">
        <v>7920</v>
      </c>
      <c r="K5421" t="s">
        <v>7989</v>
      </c>
      <c r="Q5421" t="s">
        <v>7446</v>
      </c>
      <c r="T5421" t="s">
        <v>8117</v>
      </c>
      <c r="U5421" t="s">
        <v>7442</v>
      </c>
    </row>
    <row r="5422" spans="1:21" ht="34" x14ac:dyDescent="0.2">
      <c r="A5422">
        <v>5802</v>
      </c>
      <c r="B5422" s="8" t="str">
        <f>IFERROR(INDEX(Sheet2!C:C, MATCH(SQL!D5422, Sheet2!H:H, 0)), "")</f>
        <v/>
      </c>
      <c r="D5422" t="s">
        <v>8107</v>
      </c>
      <c r="E5422">
        <v>5766</v>
      </c>
      <c r="G5422" s="3" t="s">
        <v>8116</v>
      </c>
      <c r="I5422" t="s">
        <v>7920</v>
      </c>
      <c r="K5422" t="s">
        <v>7989</v>
      </c>
      <c r="Q5422" t="s">
        <v>7446</v>
      </c>
      <c r="T5422" t="s">
        <v>8115</v>
      </c>
      <c r="U5422" t="s">
        <v>8114</v>
      </c>
    </row>
    <row r="5423" spans="1:21" ht="34" x14ac:dyDescent="0.2">
      <c r="A5423">
        <v>5803</v>
      </c>
      <c r="B5423" s="8" t="str">
        <f>IFERROR(INDEX(Sheet2!C:C, MATCH(SQL!D5423, Sheet2!H:H, 0)), "")</f>
        <v/>
      </c>
      <c r="D5423" t="s">
        <v>8107</v>
      </c>
      <c r="E5423">
        <v>5766</v>
      </c>
      <c r="G5423" s="3" t="s">
        <v>8113</v>
      </c>
      <c r="I5423" t="s">
        <v>7920</v>
      </c>
      <c r="K5423" t="s">
        <v>7989</v>
      </c>
      <c r="Q5423" t="s">
        <v>7446</v>
      </c>
      <c r="T5423" t="s">
        <v>8112</v>
      </c>
      <c r="U5423" t="s">
        <v>7455</v>
      </c>
    </row>
    <row r="5424" spans="1:21" ht="34" x14ac:dyDescent="0.2">
      <c r="A5424">
        <v>5804</v>
      </c>
      <c r="B5424" s="8" t="str">
        <f>IFERROR(INDEX(Sheet2!C:C, MATCH(SQL!D5424, Sheet2!H:H, 0)), "")</f>
        <v/>
      </c>
      <c r="D5424" t="s">
        <v>8107</v>
      </c>
      <c r="E5424">
        <v>5766</v>
      </c>
      <c r="G5424" s="3" t="s">
        <v>8111</v>
      </c>
      <c r="I5424" t="s">
        <v>7920</v>
      </c>
      <c r="K5424" t="s">
        <v>7989</v>
      </c>
      <c r="Q5424" t="s">
        <v>7446</v>
      </c>
      <c r="T5424" t="s">
        <v>8110</v>
      </c>
      <c r="U5424" t="s">
        <v>7437</v>
      </c>
    </row>
    <row r="5425" spans="1:21" ht="34" x14ac:dyDescent="0.2">
      <c r="A5425">
        <v>5805</v>
      </c>
      <c r="B5425" s="8" t="str">
        <f>IFERROR(INDEX(Sheet2!C:C, MATCH(SQL!D5425, Sheet2!H:H, 0)), "")</f>
        <v/>
      </c>
      <c r="D5425" t="s">
        <v>8107</v>
      </c>
      <c r="E5425">
        <v>5766</v>
      </c>
      <c r="G5425" s="3" t="s">
        <v>8109</v>
      </c>
      <c r="I5425" t="s">
        <v>7920</v>
      </c>
      <c r="K5425" t="s">
        <v>7989</v>
      </c>
      <c r="Q5425" t="s">
        <v>7446</v>
      </c>
      <c r="T5425" t="s">
        <v>8108</v>
      </c>
      <c r="U5425" t="s">
        <v>7854</v>
      </c>
    </row>
    <row r="5426" spans="1:21" ht="34" x14ac:dyDescent="0.2">
      <c r="A5426">
        <v>5806</v>
      </c>
      <c r="B5426" s="8" t="str">
        <f>IFERROR(INDEX(Sheet2!C:C, MATCH(SQL!D5426, Sheet2!H:H, 0)), "")</f>
        <v/>
      </c>
      <c r="D5426" t="s">
        <v>8107</v>
      </c>
      <c r="E5426">
        <v>5766</v>
      </c>
      <c r="G5426" s="3" t="s">
        <v>8106</v>
      </c>
      <c r="I5426" t="s">
        <v>7920</v>
      </c>
      <c r="K5426" t="s">
        <v>7989</v>
      </c>
      <c r="Q5426" t="s">
        <v>7446</v>
      </c>
      <c r="T5426" t="s">
        <v>8105</v>
      </c>
      <c r="U5426" t="s">
        <v>7409</v>
      </c>
    </row>
    <row r="5427" spans="1:21" ht="17" x14ac:dyDescent="0.2">
      <c r="A5427">
        <v>5807</v>
      </c>
      <c r="B5427" s="8" t="str">
        <f>IFERROR(INDEX(Sheet2!C:C, MATCH(SQL!D5427, Sheet2!H:H, 0)), "")</f>
        <v/>
      </c>
      <c r="D5427" t="s">
        <v>8065</v>
      </c>
      <c r="G5427" s="3" t="s">
        <v>8104</v>
      </c>
      <c r="H5427" t="s">
        <v>7920</v>
      </c>
      <c r="I5427" t="s">
        <v>7920</v>
      </c>
      <c r="J5427" t="s">
        <v>7989</v>
      </c>
      <c r="K5427" t="s">
        <v>7989</v>
      </c>
      <c r="L5427" t="s">
        <v>7918</v>
      </c>
      <c r="N5427" t="s">
        <v>7404</v>
      </c>
      <c r="O5427" t="s">
        <v>7918</v>
      </c>
      <c r="P5427" t="s">
        <v>7446</v>
      </c>
      <c r="Q5427" t="s">
        <v>7446</v>
      </c>
    </row>
    <row r="5428" spans="1:21" ht="34" x14ac:dyDescent="0.2">
      <c r="A5428">
        <v>5808</v>
      </c>
      <c r="B5428" s="8" t="str">
        <f>IFERROR(INDEX(Sheet2!C:C, MATCH(SQL!D5428, Sheet2!H:H, 0)), "")</f>
        <v/>
      </c>
      <c r="D5428" t="s">
        <v>8065</v>
      </c>
      <c r="E5428">
        <v>5807</v>
      </c>
      <c r="G5428" s="3" t="s">
        <v>8103</v>
      </c>
      <c r="I5428" t="s">
        <v>7920</v>
      </c>
      <c r="K5428" t="s">
        <v>7989</v>
      </c>
      <c r="Q5428" t="s">
        <v>7446</v>
      </c>
      <c r="T5428" t="s">
        <v>8102</v>
      </c>
      <c r="U5428" t="s">
        <v>7508</v>
      </c>
    </row>
    <row r="5429" spans="1:21" ht="34" x14ac:dyDescent="0.2">
      <c r="A5429">
        <v>5809</v>
      </c>
      <c r="B5429" s="8" t="str">
        <f>IFERROR(INDEX(Sheet2!C:C, MATCH(SQL!D5429, Sheet2!H:H, 0)), "")</f>
        <v/>
      </c>
      <c r="D5429" t="s">
        <v>8065</v>
      </c>
      <c r="E5429">
        <v>5807</v>
      </c>
      <c r="G5429" s="3" t="s">
        <v>8101</v>
      </c>
      <c r="I5429" t="s">
        <v>7920</v>
      </c>
      <c r="K5429" t="s">
        <v>7989</v>
      </c>
      <c r="Q5429" t="s">
        <v>7446</v>
      </c>
      <c r="T5429" t="s">
        <v>8100</v>
      </c>
      <c r="U5429" t="s">
        <v>7508</v>
      </c>
    </row>
    <row r="5430" spans="1:21" ht="34" x14ac:dyDescent="0.2">
      <c r="A5430">
        <v>5810</v>
      </c>
      <c r="B5430" s="8" t="str">
        <f>IFERROR(INDEX(Sheet2!C:C, MATCH(SQL!D5430, Sheet2!H:H, 0)), "")</f>
        <v/>
      </c>
      <c r="D5430" t="s">
        <v>8065</v>
      </c>
      <c r="E5430">
        <v>5807</v>
      </c>
      <c r="G5430" s="3" t="s">
        <v>8099</v>
      </c>
      <c r="I5430" t="s">
        <v>7920</v>
      </c>
      <c r="K5430" t="s">
        <v>7989</v>
      </c>
      <c r="Q5430" t="s">
        <v>7446</v>
      </c>
      <c r="T5430" t="s">
        <v>8098</v>
      </c>
      <c r="U5430" t="s">
        <v>7455</v>
      </c>
    </row>
    <row r="5431" spans="1:21" ht="34" x14ac:dyDescent="0.2">
      <c r="A5431">
        <v>5811</v>
      </c>
      <c r="B5431" s="8" t="str">
        <f>IFERROR(INDEX(Sheet2!C:C, MATCH(SQL!D5431, Sheet2!H:H, 0)), "")</f>
        <v/>
      </c>
      <c r="D5431" t="s">
        <v>8065</v>
      </c>
      <c r="E5431">
        <v>5807</v>
      </c>
      <c r="G5431" s="3" t="s">
        <v>8097</v>
      </c>
      <c r="I5431" t="s">
        <v>7920</v>
      </c>
      <c r="K5431" t="s">
        <v>7989</v>
      </c>
      <c r="Q5431" t="s">
        <v>7446</v>
      </c>
      <c r="T5431" t="s">
        <v>8063</v>
      </c>
      <c r="U5431" t="s">
        <v>7442</v>
      </c>
    </row>
    <row r="5432" spans="1:21" ht="34" x14ac:dyDescent="0.2">
      <c r="A5432">
        <v>5812</v>
      </c>
      <c r="B5432" s="8" t="str">
        <f>IFERROR(INDEX(Sheet2!C:C, MATCH(SQL!D5432, Sheet2!H:H, 0)), "")</f>
        <v/>
      </c>
      <c r="D5432" t="s">
        <v>8065</v>
      </c>
      <c r="E5432">
        <v>5807</v>
      </c>
      <c r="G5432" s="3" t="s">
        <v>8096</v>
      </c>
      <c r="I5432" t="s">
        <v>7920</v>
      </c>
      <c r="K5432" t="s">
        <v>7989</v>
      </c>
      <c r="Q5432" t="s">
        <v>7446</v>
      </c>
      <c r="T5432" t="s">
        <v>8095</v>
      </c>
      <c r="U5432" t="s">
        <v>7395</v>
      </c>
    </row>
    <row r="5433" spans="1:21" ht="17" x14ac:dyDescent="0.2">
      <c r="A5433">
        <v>5813</v>
      </c>
      <c r="B5433" s="8" t="str">
        <f>IFERROR(INDEX(Sheet2!C:C, MATCH(SQL!D5433, Sheet2!H:H, 0)), "")</f>
        <v/>
      </c>
      <c r="D5433" t="s">
        <v>8065</v>
      </c>
      <c r="E5433">
        <v>5807</v>
      </c>
      <c r="G5433" s="3" t="s">
        <v>8094</v>
      </c>
      <c r="I5433" t="s">
        <v>7920</v>
      </c>
      <c r="K5433" t="s">
        <v>7989</v>
      </c>
      <c r="Q5433" t="s">
        <v>7446</v>
      </c>
      <c r="T5433" t="s">
        <v>8093</v>
      </c>
      <c r="U5433" t="s">
        <v>7397</v>
      </c>
    </row>
    <row r="5434" spans="1:21" ht="17" x14ac:dyDescent="0.2">
      <c r="A5434">
        <v>5814</v>
      </c>
      <c r="B5434" s="8" t="str">
        <f>IFERROR(INDEX(Sheet2!C:C, MATCH(SQL!D5434, Sheet2!H:H, 0)), "")</f>
        <v/>
      </c>
      <c r="D5434" t="s">
        <v>8065</v>
      </c>
      <c r="E5434">
        <v>5807</v>
      </c>
      <c r="G5434" s="3" t="s">
        <v>8092</v>
      </c>
      <c r="I5434" t="s">
        <v>7920</v>
      </c>
      <c r="K5434" t="s">
        <v>7989</v>
      </c>
      <c r="Q5434" t="s">
        <v>7446</v>
      </c>
      <c r="T5434" t="s">
        <v>8091</v>
      </c>
      <c r="U5434" t="s">
        <v>7395</v>
      </c>
    </row>
    <row r="5435" spans="1:21" ht="34" x14ac:dyDescent="0.2">
      <c r="A5435">
        <v>5815</v>
      </c>
      <c r="B5435" s="8" t="str">
        <f>IFERROR(INDEX(Sheet2!C:C, MATCH(SQL!D5435, Sheet2!H:H, 0)), "")</f>
        <v/>
      </c>
      <c r="D5435" t="s">
        <v>8065</v>
      </c>
      <c r="E5435">
        <v>5807</v>
      </c>
      <c r="G5435" s="3" t="s">
        <v>8090</v>
      </c>
      <c r="I5435" t="s">
        <v>7920</v>
      </c>
      <c r="K5435" t="s">
        <v>7989</v>
      </c>
      <c r="Q5435" t="s">
        <v>7446</v>
      </c>
      <c r="T5435" t="s">
        <v>8089</v>
      </c>
      <c r="U5435" t="s">
        <v>7488</v>
      </c>
    </row>
    <row r="5436" spans="1:21" ht="34" x14ac:dyDescent="0.2">
      <c r="A5436">
        <v>5816</v>
      </c>
      <c r="B5436" s="8" t="str">
        <f>IFERROR(INDEX(Sheet2!C:C, MATCH(SQL!D5436, Sheet2!H:H, 0)), "")</f>
        <v/>
      </c>
      <c r="D5436" t="s">
        <v>8065</v>
      </c>
      <c r="E5436">
        <v>5807</v>
      </c>
      <c r="G5436" s="3" t="s">
        <v>8088</v>
      </c>
      <c r="I5436" t="s">
        <v>7920</v>
      </c>
      <c r="K5436" t="s">
        <v>7989</v>
      </c>
      <c r="Q5436" t="s">
        <v>7446</v>
      </c>
      <c r="T5436" t="s">
        <v>8087</v>
      </c>
      <c r="U5436" t="s">
        <v>7442</v>
      </c>
    </row>
    <row r="5437" spans="1:21" ht="34" x14ac:dyDescent="0.2">
      <c r="A5437">
        <v>5817</v>
      </c>
      <c r="B5437" s="8" t="str">
        <f>IFERROR(INDEX(Sheet2!C:C, MATCH(SQL!D5437, Sheet2!H:H, 0)), "")</f>
        <v/>
      </c>
      <c r="D5437" t="s">
        <v>8065</v>
      </c>
      <c r="E5437">
        <v>5807</v>
      </c>
      <c r="G5437" s="3" t="s">
        <v>8086</v>
      </c>
      <c r="I5437" t="s">
        <v>7920</v>
      </c>
      <c r="K5437" t="s">
        <v>7989</v>
      </c>
      <c r="Q5437" t="s">
        <v>7446</v>
      </c>
      <c r="T5437" t="s">
        <v>8085</v>
      </c>
      <c r="U5437" t="s">
        <v>7431</v>
      </c>
    </row>
    <row r="5438" spans="1:21" ht="17" x14ac:dyDescent="0.2">
      <c r="A5438">
        <v>5818</v>
      </c>
      <c r="B5438" s="8" t="str">
        <f>IFERROR(INDEX(Sheet2!C:C, MATCH(SQL!D5438, Sheet2!H:H, 0)), "")</f>
        <v/>
      </c>
      <c r="D5438" t="s">
        <v>8065</v>
      </c>
      <c r="E5438">
        <v>5807</v>
      </c>
      <c r="G5438" s="3" t="s">
        <v>8084</v>
      </c>
      <c r="I5438" t="s">
        <v>7920</v>
      </c>
      <c r="K5438" t="s">
        <v>7989</v>
      </c>
      <c r="Q5438" t="s">
        <v>7446</v>
      </c>
      <c r="T5438" t="s">
        <v>8083</v>
      </c>
      <c r="U5438" t="s">
        <v>7991</v>
      </c>
    </row>
    <row r="5439" spans="1:21" ht="34" x14ac:dyDescent="0.2">
      <c r="A5439">
        <v>5819</v>
      </c>
      <c r="B5439" s="8" t="str">
        <f>IFERROR(INDEX(Sheet2!C:C, MATCH(SQL!D5439, Sheet2!H:H, 0)), "")</f>
        <v/>
      </c>
      <c r="D5439" t="s">
        <v>8065</v>
      </c>
      <c r="E5439">
        <v>5807</v>
      </c>
      <c r="G5439" s="3" t="s">
        <v>8082</v>
      </c>
      <c r="I5439" t="s">
        <v>7920</v>
      </c>
      <c r="K5439" t="s">
        <v>7989</v>
      </c>
      <c r="Q5439" t="s">
        <v>7446</v>
      </c>
      <c r="T5439" t="s">
        <v>8081</v>
      </c>
      <c r="U5439" t="s">
        <v>7254</v>
      </c>
    </row>
    <row r="5440" spans="1:21" ht="34" x14ac:dyDescent="0.2">
      <c r="A5440">
        <v>5820</v>
      </c>
      <c r="B5440" s="8" t="str">
        <f>IFERROR(INDEX(Sheet2!C:C, MATCH(SQL!D5440, Sheet2!H:H, 0)), "")</f>
        <v/>
      </c>
      <c r="D5440" t="s">
        <v>8065</v>
      </c>
      <c r="E5440">
        <v>5807</v>
      </c>
      <c r="G5440" s="3" t="s">
        <v>8080</v>
      </c>
      <c r="I5440" t="s">
        <v>7920</v>
      </c>
      <c r="K5440" t="s">
        <v>7989</v>
      </c>
      <c r="Q5440" t="s">
        <v>7446</v>
      </c>
      <c r="T5440" t="s">
        <v>8079</v>
      </c>
      <c r="U5440" t="s">
        <v>7397</v>
      </c>
    </row>
    <row r="5441" spans="1:21" ht="34" x14ac:dyDescent="0.2">
      <c r="A5441">
        <v>5821</v>
      </c>
      <c r="B5441" s="8" t="str">
        <f>IFERROR(INDEX(Sheet2!C:C, MATCH(SQL!D5441, Sheet2!H:H, 0)), "")</f>
        <v/>
      </c>
      <c r="D5441" t="s">
        <v>8065</v>
      </c>
      <c r="E5441">
        <v>5807</v>
      </c>
      <c r="G5441" s="3" t="s">
        <v>8078</v>
      </c>
      <c r="I5441" t="s">
        <v>7920</v>
      </c>
      <c r="K5441" t="s">
        <v>7989</v>
      </c>
      <c r="Q5441" t="s">
        <v>7446</v>
      </c>
      <c r="T5441" t="s">
        <v>8077</v>
      </c>
      <c r="U5441" t="s">
        <v>7991</v>
      </c>
    </row>
    <row r="5442" spans="1:21" ht="34" x14ac:dyDescent="0.2">
      <c r="A5442">
        <v>5822</v>
      </c>
      <c r="B5442" s="8" t="str">
        <f>IFERROR(INDEX(Sheet2!C:C, MATCH(SQL!D5442, Sheet2!H:H, 0)), "")</f>
        <v/>
      </c>
      <c r="D5442" t="s">
        <v>8065</v>
      </c>
      <c r="E5442">
        <v>5807</v>
      </c>
      <c r="G5442" s="3" t="s">
        <v>8076</v>
      </c>
      <c r="I5442" t="s">
        <v>7920</v>
      </c>
      <c r="K5442" t="s">
        <v>7989</v>
      </c>
      <c r="Q5442" t="s">
        <v>7446</v>
      </c>
      <c r="T5442" t="s">
        <v>8075</v>
      </c>
      <c r="U5442" t="s">
        <v>8025</v>
      </c>
    </row>
    <row r="5443" spans="1:21" ht="34" x14ac:dyDescent="0.2">
      <c r="A5443">
        <v>5823</v>
      </c>
      <c r="B5443" s="8" t="str">
        <f>IFERROR(INDEX(Sheet2!C:C, MATCH(SQL!D5443, Sheet2!H:H, 0)), "")</f>
        <v/>
      </c>
      <c r="D5443" t="s">
        <v>8065</v>
      </c>
      <c r="E5443">
        <v>5807</v>
      </c>
      <c r="G5443" s="3" t="s">
        <v>8074</v>
      </c>
      <c r="I5443" t="s">
        <v>7920</v>
      </c>
      <c r="K5443" t="s">
        <v>7989</v>
      </c>
      <c r="Q5443" t="s">
        <v>7446</v>
      </c>
      <c r="T5443" t="s">
        <v>8073</v>
      </c>
      <c r="U5443" t="s">
        <v>7400</v>
      </c>
    </row>
    <row r="5444" spans="1:21" ht="34" x14ac:dyDescent="0.2">
      <c r="A5444">
        <v>5824</v>
      </c>
      <c r="B5444" s="8" t="str">
        <f>IFERROR(INDEX(Sheet2!C:C, MATCH(SQL!D5444, Sheet2!H:H, 0)), "")</f>
        <v/>
      </c>
      <c r="D5444" t="s">
        <v>8065</v>
      </c>
      <c r="E5444">
        <v>5807</v>
      </c>
      <c r="G5444" s="3" t="s">
        <v>8072</v>
      </c>
      <c r="I5444" t="s">
        <v>7920</v>
      </c>
      <c r="K5444" t="s">
        <v>7989</v>
      </c>
      <c r="Q5444" t="s">
        <v>7446</v>
      </c>
      <c r="T5444" t="s">
        <v>8071</v>
      </c>
      <c r="U5444" t="s">
        <v>7741</v>
      </c>
    </row>
    <row r="5445" spans="1:21" ht="34" x14ac:dyDescent="0.2">
      <c r="A5445">
        <v>5825</v>
      </c>
      <c r="B5445" s="8" t="str">
        <f>IFERROR(INDEX(Sheet2!C:C, MATCH(SQL!D5445, Sheet2!H:H, 0)), "")</f>
        <v/>
      </c>
      <c r="D5445" t="s">
        <v>8065</v>
      </c>
      <c r="E5445">
        <v>5807</v>
      </c>
      <c r="G5445" s="3" t="s">
        <v>8070</v>
      </c>
      <c r="I5445" t="s">
        <v>7920</v>
      </c>
      <c r="K5445" t="s">
        <v>7989</v>
      </c>
      <c r="Q5445" t="s">
        <v>7446</v>
      </c>
      <c r="T5445" t="s">
        <v>8069</v>
      </c>
      <c r="U5445" t="s">
        <v>7420</v>
      </c>
    </row>
    <row r="5446" spans="1:21" ht="17" x14ac:dyDescent="0.2">
      <c r="A5446">
        <v>5826</v>
      </c>
      <c r="B5446" s="8" t="str">
        <f>IFERROR(INDEX(Sheet2!C:C, MATCH(SQL!D5446, Sheet2!H:H, 0)), "")</f>
        <v/>
      </c>
      <c r="D5446" t="s">
        <v>8065</v>
      </c>
      <c r="E5446">
        <v>5807</v>
      </c>
      <c r="G5446" s="3" t="s">
        <v>8068</v>
      </c>
      <c r="I5446" t="s">
        <v>7920</v>
      </c>
      <c r="K5446" t="s">
        <v>7989</v>
      </c>
      <c r="Q5446" t="s">
        <v>7446</v>
      </c>
      <c r="T5446" t="s">
        <v>8067</v>
      </c>
      <c r="U5446" t="s">
        <v>8066</v>
      </c>
    </row>
    <row r="5447" spans="1:21" ht="34" x14ac:dyDescent="0.2">
      <c r="A5447">
        <v>5827</v>
      </c>
      <c r="B5447" s="8" t="str">
        <f>IFERROR(INDEX(Sheet2!C:C, MATCH(SQL!D5447, Sheet2!H:H, 0)), "")</f>
        <v/>
      </c>
      <c r="D5447" t="s">
        <v>8065</v>
      </c>
      <c r="E5447">
        <v>5807</v>
      </c>
      <c r="G5447" s="3" t="s">
        <v>8064</v>
      </c>
      <c r="I5447" t="s">
        <v>7920</v>
      </c>
      <c r="K5447" t="s">
        <v>7989</v>
      </c>
      <c r="Q5447" t="s">
        <v>7446</v>
      </c>
      <c r="T5447" t="s">
        <v>8063</v>
      </c>
      <c r="U5447" t="s">
        <v>7442</v>
      </c>
    </row>
    <row r="5448" spans="1:21" ht="17" x14ac:dyDescent="0.2">
      <c r="A5448">
        <v>5828</v>
      </c>
      <c r="B5448" s="8" t="str">
        <f>IFERROR(INDEX(Sheet2!C:C, MATCH(SQL!D5448, Sheet2!H:H, 0)), "")</f>
        <v/>
      </c>
      <c r="D5448" t="s">
        <v>7994</v>
      </c>
      <c r="G5448" s="3" t="s">
        <v>8062</v>
      </c>
      <c r="H5448" t="s">
        <v>7920</v>
      </c>
      <c r="I5448" t="s">
        <v>7920</v>
      </c>
      <c r="J5448" t="s">
        <v>7989</v>
      </c>
      <c r="K5448" t="s">
        <v>7989</v>
      </c>
      <c r="L5448" t="s">
        <v>7918</v>
      </c>
      <c r="N5448" t="s">
        <v>7404</v>
      </c>
      <c r="O5448" t="s">
        <v>7918</v>
      </c>
      <c r="P5448" t="s">
        <v>7446</v>
      </c>
      <c r="Q5448" t="s">
        <v>7446</v>
      </c>
    </row>
    <row r="5449" spans="1:21" ht="17" x14ac:dyDescent="0.2">
      <c r="A5449">
        <v>5829</v>
      </c>
      <c r="B5449" s="8" t="str">
        <f>IFERROR(INDEX(Sheet2!C:C, MATCH(SQL!D5449, Sheet2!H:H, 0)), "")</f>
        <v/>
      </c>
      <c r="D5449" t="s">
        <v>7994</v>
      </c>
      <c r="E5449">
        <v>5828</v>
      </c>
      <c r="G5449" s="3" t="s">
        <v>8061</v>
      </c>
      <c r="I5449" t="s">
        <v>7920</v>
      </c>
      <c r="K5449" t="s">
        <v>7989</v>
      </c>
      <c r="Q5449" t="s">
        <v>7446</v>
      </c>
      <c r="T5449" t="s">
        <v>8026</v>
      </c>
      <c r="U5449" t="s">
        <v>8025</v>
      </c>
    </row>
    <row r="5450" spans="1:21" ht="34" x14ac:dyDescent="0.2">
      <c r="A5450">
        <v>5830</v>
      </c>
      <c r="B5450" s="8" t="str">
        <f>IFERROR(INDEX(Sheet2!C:C, MATCH(SQL!D5450, Sheet2!H:H, 0)), "")</f>
        <v/>
      </c>
      <c r="D5450" t="s">
        <v>7994</v>
      </c>
      <c r="E5450">
        <v>5828</v>
      </c>
      <c r="G5450" s="3" t="s">
        <v>8060</v>
      </c>
      <c r="I5450" t="s">
        <v>7920</v>
      </c>
      <c r="K5450" t="s">
        <v>7989</v>
      </c>
      <c r="Q5450" t="s">
        <v>7446</v>
      </c>
      <c r="T5450" t="s">
        <v>8059</v>
      </c>
      <c r="U5450" t="s">
        <v>7397</v>
      </c>
    </row>
    <row r="5451" spans="1:21" ht="34" x14ac:dyDescent="0.2">
      <c r="A5451">
        <v>5831</v>
      </c>
      <c r="B5451" s="8" t="str">
        <f>IFERROR(INDEX(Sheet2!C:C, MATCH(SQL!D5451, Sheet2!H:H, 0)), "")</f>
        <v/>
      </c>
      <c r="D5451" t="s">
        <v>7994</v>
      </c>
      <c r="E5451">
        <v>5828</v>
      </c>
      <c r="G5451" s="3" t="s">
        <v>8058</v>
      </c>
      <c r="I5451" t="s">
        <v>7920</v>
      </c>
      <c r="K5451" t="s">
        <v>7989</v>
      </c>
      <c r="Q5451" t="s">
        <v>7446</v>
      </c>
      <c r="T5451" t="s">
        <v>8057</v>
      </c>
      <c r="U5451" t="s">
        <v>8056</v>
      </c>
    </row>
    <row r="5452" spans="1:21" ht="17" x14ac:dyDescent="0.2">
      <c r="A5452">
        <v>5832</v>
      </c>
      <c r="B5452" s="8" t="str">
        <f>IFERROR(INDEX(Sheet2!C:C, MATCH(SQL!D5452, Sheet2!H:H, 0)), "")</f>
        <v/>
      </c>
      <c r="D5452" t="s">
        <v>7994</v>
      </c>
      <c r="E5452">
        <v>5828</v>
      </c>
      <c r="G5452" s="3" t="s">
        <v>8055</v>
      </c>
      <c r="I5452" t="s">
        <v>7920</v>
      </c>
      <c r="K5452" t="s">
        <v>7989</v>
      </c>
      <c r="Q5452" t="s">
        <v>7446</v>
      </c>
      <c r="T5452" t="s">
        <v>8054</v>
      </c>
      <c r="U5452" t="s">
        <v>7508</v>
      </c>
    </row>
    <row r="5453" spans="1:21" ht="34" x14ac:dyDescent="0.2">
      <c r="A5453">
        <v>5833</v>
      </c>
      <c r="B5453" s="8" t="str">
        <f>IFERROR(INDEX(Sheet2!C:C, MATCH(SQL!D5453, Sheet2!H:H, 0)), "")</f>
        <v/>
      </c>
      <c r="D5453" t="s">
        <v>7994</v>
      </c>
      <c r="E5453">
        <v>5828</v>
      </c>
      <c r="G5453" s="3" t="s">
        <v>8053</v>
      </c>
      <c r="I5453" t="s">
        <v>7920</v>
      </c>
      <c r="K5453" t="s">
        <v>7989</v>
      </c>
      <c r="Q5453" t="s">
        <v>7446</v>
      </c>
      <c r="T5453" t="s">
        <v>8052</v>
      </c>
      <c r="U5453" t="s">
        <v>7508</v>
      </c>
    </row>
    <row r="5454" spans="1:21" ht="34" x14ac:dyDescent="0.2">
      <c r="A5454">
        <v>5834</v>
      </c>
      <c r="B5454" s="8" t="str">
        <f>IFERROR(INDEX(Sheet2!C:C, MATCH(SQL!D5454, Sheet2!H:H, 0)), "")</f>
        <v/>
      </c>
      <c r="D5454" t="s">
        <v>7994</v>
      </c>
      <c r="E5454">
        <v>5828</v>
      </c>
      <c r="G5454" s="3" t="s">
        <v>8051</v>
      </c>
      <c r="I5454" t="s">
        <v>7920</v>
      </c>
      <c r="K5454" t="s">
        <v>7989</v>
      </c>
      <c r="Q5454" t="s">
        <v>7446</v>
      </c>
      <c r="T5454" t="s">
        <v>8050</v>
      </c>
      <c r="U5454" t="s">
        <v>7397</v>
      </c>
    </row>
    <row r="5455" spans="1:21" ht="34" x14ac:dyDescent="0.2">
      <c r="A5455">
        <v>5835</v>
      </c>
      <c r="B5455" s="8" t="str">
        <f>IFERROR(INDEX(Sheet2!C:C, MATCH(SQL!D5455, Sheet2!H:H, 0)), "")</f>
        <v/>
      </c>
      <c r="D5455" t="s">
        <v>7994</v>
      </c>
      <c r="E5455">
        <v>5828</v>
      </c>
      <c r="G5455" s="3" t="s">
        <v>8049</v>
      </c>
      <c r="I5455" t="s">
        <v>7920</v>
      </c>
      <c r="K5455" t="s">
        <v>7989</v>
      </c>
      <c r="Q5455" t="s">
        <v>7446</v>
      </c>
      <c r="T5455" t="s">
        <v>8036</v>
      </c>
      <c r="U5455" t="s">
        <v>7476</v>
      </c>
    </row>
    <row r="5456" spans="1:21" ht="34" x14ac:dyDescent="0.2">
      <c r="A5456">
        <v>5836</v>
      </c>
      <c r="B5456" s="8" t="str">
        <f>IFERROR(INDEX(Sheet2!C:C, MATCH(SQL!D5456, Sheet2!H:H, 0)), "")</f>
        <v/>
      </c>
      <c r="D5456" t="s">
        <v>7994</v>
      </c>
      <c r="E5456">
        <v>5828</v>
      </c>
      <c r="G5456" s="3" t="s">
        <v>8048</v>
      </c>
      <c r="I5456" t="s">
        <v>7920</v>
      </c>
      <c r="K5456" t="s">
        <v>7989</v>
      </c>
      <c r="Q5456" t="s">
        <v>7446</v>
      </c>
      <c r="T5456" t="s">
        <v>8047</v>
      </c>
      <c r="U5456" t="s">
        <v>7455</v>
      </c>
    </row>
    <row r="5457" spans="1:21" ht="17" x14ac:dyDescent="0.2">
      <c r="A5457">
        <v>5837</v>
      </c>
      <c r="B5457" s="8" t="str">
        <f>IFERROR(INDEX(Sheet2!C:C, MATCH(SQL!D5457, Sheet2!H:H, 0)), "")</f>
        <v/>
      </c>
      <c r="D5457" t="s">
        <v>7994</v>
      </c>
      <c r="E5457">
        <v>5828</v>
      </c>
      <c r="G5457" s="3" t="s">
        <v>8046</v>
      </c>
      <c r="I5457" t="s">
        <v>7920</v>
      </c>
      <c r="K5457" t="s">
        <v>7989</v>
      </c>
      <c r="Q5457" t="s">
        <v>7446</v>
      </c>
      <c r="T5457" t="s">
        <v>8045</v>
      </c>
      <c r="U5457" t="s">
        <v>7629</v>
      </c>
    </row>
    <row r="5458" spans="1:21" ht="34" x14ac:dyDescent="0.2">
      <c r="A5458">
        <v>5838</v>
      </c>
      <c r="B5458" s="8" t="str">
        <f>IFERROR(INDEX(Sheet2!C:C, MATCH(SQL!D5458, Sheet2!H:H, 0)), "")</f>
        <v/>
      </c>
      <c r="D5458" t="s">
        <v>7994</v>
      </c>
      <c r="E5458">
        <v>5828</v>
      </c>
      <c r="G5458" s="3" t="s">
        <v>8044</v>
      </c>
      <c r="I5458" t="s">
        <v>7920</v>
      </c>
      <c r="K5458" t="s">
        <v>7989</v>
      </c>
      <c r="Q5458" t="s">
        <v>7446</v>
      </c>
      <c r="T5458" t="s">
        <v>8043</v>
      </c>
      <c r="U5458" t="s">
        <v>7629</v>
      </c>
    </row>
    <row r="5459" spans="1:21" ht="34" x14ac:dyDescent="0.2">
      <c r="A5459">
        <v>5839</v>
      </c>
      <c r="B5459" s="8" t="str">
        <f>IFERROR(INDEX(Sheet2!C:C, MATCH(SQL!D5459, Sheet2!H:H, 0)), "")</f>
        <v/>
      </c>
      <c r="D5459" t="s">
        <v>7994</v>
      </c>
      <c r="E5459">
        <v>5828</v>
      </c>
      <c r="G5459" s="3" t="s">
        <v>8042</v>
      </c>
      <c r="I5459" t="s">
        <v>7920</v>
      </c>
      <c r="K5459" t="s">
        <v>7989</v>
      </c>
      <c r="Q5459" t="s">
        <v>7446</v>
      </c>
      <c r="T5459" t="s">
        <v>8041</v>
      </c>
      <c r="U5459" t="s">
        <v>7397</v>
      </c>
    </row>
    <row r="5460" spans="1:21" ht="34" x14ac:dyDescent="0.2">
      <c r="A5460">
        <v>5840</v>
      </c>
      <c r="B5460" s="8" t="str">
        <f>IFERROR(INDEX(Sheet2!C:C, MATCH(SQL!D5460, Sheet2!H:H, 0)), "")</f>
        <v/>
      </c>
      <c r="D5460" t="s">
        <v>7994</v>
      </c>
      <c r="E5460">
        <v>5828</v>
      </c>
      <c r="G5460" s="3" t="s">
        <v>8040</v>
      </c>
      <c r="I5460" t="s">
        <v>7920</v>
      </c>
      <c r="K5460" t="s">
        <v>7989</v>
      </c>
      <c r="Q5460" t="s">
        <v>7446</v>
      </c>
      <c r="T5460" t="s">
        <v>8039</v>
      </c>
      <c r="U5460" t="s">
        <v>7397</v>
      </c>
    </row>
    <row r="5461" spans="1:21" ht="17" x14ac:dyDescent="0.2">
      <c r="A5461">
        <v>5841</v>
      </c>
      <c r="B5461" s="8" t="str">
        <f>IFERROR(INDEX(Sheet2!C:C, MATCH(SQL!D5461, Sheet2!H:H, 0)), "")</f>
        <v/>
      </c>
      <c r="D5461" t="s">
        <v>7994</v>
      </c>
      <c r="E5461">
        <v>5828</v>
      </c>
      <c r="G5461" s="3" t="s">
        <v>2918</v>
      </c>
      <c r="I5461" t="s">
        <v>7920</v>
      </c>
      <c r="K5461" t="s">
        <v>7989</v>
      </c>
      <c r="Q5461" t="s">
        <v>7446</v>
      </c>
      <c r="T5461" t="s">
        <v>8038</v>
      </c>
      <c r="U5461" t="s">
        <v>7580</v>
      </c>
    </row>
    <row r="5462" spans="1:21" ht="51" x14ac:dyDescent="0.2">
      <c r="A5462">
        <v>5842</v>
      </c>
      <c r="B5462" s="8" t="str">
        <f>IFERROR(INDEX(Sheet2!C:C, MATCH(SQL!D5462, Sheet2!H:H, 0)), "")</f>
        <v/>
      </c>
      <c r="D5462" t="s">
        <v>7994</v>
      </c>
      <c r="E5462">
        <v>5828</v>
      </c>
      <c r="G5462" s="3" t="s">
        <v>8037</v>
      </c>
      <c r="I5462" t="s">
        <v>7920</v>
      </c>
      <c r="K5462" t="s">
        <v>7989</v>
      </c>
      <c r="Q5462" t="s">
        <v>7446</v>
      </c>
      <c r="T5462" t="s">
        <v>8036</v>
      </c>
      <c r="U5462" t="s">
        <v>7476</v>
      </c>
    </row>
    <row r="5463" spans="1:21" ht="34" x14ac:dyDescent="0.2">
      <c r="A5463">
        <v>5843</v>
      </c>
      <c r="B5463" s="8" t="str">
        <f>IFERROR(INDEX(Sheet2!C:C, MATCH(SQL!D5463, Sheet2!H:H, 0)), "")</f>
        <v/>
      </c>
      <c r="D5463" t="s">
        <v>7994</v>
      </c>
      <c r="E5463">
        <v>5828</v>
      </c>
      <c r="G5463" s="3" t="s">
        <v>8035</v>
      </c>
      <c r="I5463" t="s">
        <v>7920</v>
      </c>
      <c r="K5463" t="s">
        <v>7989</v>
      </c>
      <c r="Q5463" t="s">
        <v>7446</v>
      </c>
      <c r="T5463" t="s">
        <v>8034</v>
      </c>
      <c r="U5463" t="s">
        <v>7457</v>
      </c>
    </row>
    <row r="5464" spans="1:21" ht="34" x14ac:dyDescent="0.2">
      <c r="A5464">
        <v>5844</v>
      </c>
      <c r="B5464" s="8" t="str">
        <f>IFERROR(INDEX(Sheet2!C:C, MATCH(SQL!D5464, Sheet2!H:H, 0)), "")</f>
        <v/>
      </c>
      <c r="D5464" t="s">
        <v>7994</v>
      </c>
      <c r="E5464">
        <v>5828</v>
      </c>
      <c r="G5464" s="3" t="s">
        <v>8033</v>
      </c>
      <c r="I5464" t="s">
        <v>7920</v>
      </c>
      <c r="K5464" t="s">
        <v>7989</v>
      </c>
      <c r="Q5464" t="s">
        <v>7446</v>
      </c>
      <c r="T5464" t="s">
        <v>8032</v>
      </c>
      <c r="U5464" t="s">
        <v>7420</v>
      </c>
    </row>
    <row r="5465" spans="1:21" ht="51" x14ac:dyDescent="0.2">
      <c r="A5465">
        <v>5845</v>
      </c>
      <c r="B5465" s="8" t="str">
        <f>IFERROR(INDEX(Sheet2!C:C, MATCH(SQL!D5465, Sheet2!H:H, 0)), "")</f>
        <v/>
      </c>
      <c r="D5465" t="s">
        <v>7994</v>
      </c>
      <c r="E5465">
        <v>5828</v>
      </c>
      <c r="G5465" s="3" t="s">
        <v>8031</v>
      </c>
      <c r="I5465" t="s">
        <v>7920</v>
      </c>
      <c r="K5465" t="s">
        <v>7989</v>
      </c>
      <c r="Q5465" t="s">
        <v>7446</v>
      </c>
      <c r="T5465" t="s">
        <v>8030</v>
      </c>
      <c r="U5465" t="s">
        <v>7397</v>
      </c>
    </row>
    <row r="5466" spans="1:21" ht="34" x14ac:dyDescent="0.2">
      <c r="A5466">
        <v>5846</v>
      </c>
      <c r="B5466" s="8" t="str">
        <f>IFERROR(INDEX(Sheet2!C:C, MATCH(SQL!D5466, Sheet2!H:H, 0)), "")</f>
        <v/>
      </c>
      <c r="D5466" t="s">
        <v>7994</v>
      </c>
      <c r="E5466">
        <v>5828</v>
      </c>
      <c r="G5466" s="3" t="s">
        <v>8029</v>
      </c>
      <c r="I5466" t="s">
        <v>7920</v>
      </c>
      <c r="K5466" t="s">
        <v>7989</v>
      </c>
      <c r="Q5466" t="s">
        <v>7446</v>
      </c>
      <c r="T5466" t="s">
        <v>8028</v>
      </c>
      <c r="U5466" t="s">
        <v>7420</v>
      </c>
    </row>
    <row r="5467" spans="1:21" ht="17" x14ac:dyDescent="0.2">
      <c r="A5467">
        <v>5847</v>
      </c>
      <c r="B5467" s="8" t="str">
        <f>IFERROR(INDEX(Sheet2!C:C, MATCH(SQL!D5467, Sheet2!H:H, 0)), "")</f>
        <v/>
      </c>
      <c r="D5467" t="s">
        <v>7994</v>
      </c>
      <c r="E5467">
        <v>5828</v>
      </c>
      <c r="G5467" s="3" t="s">
        <v>8027</v>
      </c>
      <c r="I5467" t="s">
        <v>7920</v>
      </c>
      <c r="K5467" t="s">
        <v>7989</v>
      </c>
      <c r="Q5467" t="s">
        <v>7446</v>
      </c>
      <c r="T5467" t="s">
        <v>8026</v>
      </c>
      <c r="U5467" t="s">
        <v>8025</v>
      </c>
    </row>
    <row r="5468" spans="1:21" ht="34" x14ac:dyDescent="0.2">
      <c r="A5468">
        <v>5848</v>
      </c>
      <c r="B5468" s="8" t="str">
        <f>IFERROR(INDEX(Sheet2!C:C, MATCH(SQL!D5468, Sheet2!H:H, 0)), "")</f>
        <v/>
      </c>
      <c r="D5468" t="s">
        <v>7994</v>
      </c>
      <c r="E5468">
        <v>5828</v>
      </c>
      <c r="G5468" s="3" t="s">
        <v>8024</v>
      </c>
      <c r="I5468" t="s">
        <v>7920</v>
      </c>
      <c r="K5468" t="s">
        <v>7989</v>
      </c>
      <c r="Q5468" t="s">
        <v>7446</v>
      </c>
      <c r="T5468" t="s">
        <v>8023</v>
      </c>
      <c r="U5468" t="s">
        <v>7991</v>
      </c>
    </row>
    <row r="5469" spans="1:21" ht="34" x14ac:dyDescent="0.2">
      <c r="A5469">
        <v>5849</v>
      </c>
      <c r="B5469" s="8" t="str">
        <f>IFERROR(INDEX(Sheet2!C:C, MATCH(SQL!D5469, Sheet2!H:H, 0)), "")</f>
        <v/>
      </c>
      <c r="D5469" t="s">
        <v>7994</v>
      </c>
      <c r="E5469">
        <v>5828</v>
      </c>
      <c r="G5469" s="3" t="s">
        <v>8022</v>
      </c>
      <c r="I5469" t="s">
        <v>7920</v>
      </c>
      <c r="K5469" t="s">
        <v>7989</v>
      </c>
      <c r="Q5469" t="s">
        <v>7446</v>
      </c>
      <c r="T5469" t="s">
        <v>8021</v>
      </c>
      <c r="U5469" t="s">
        <v>7254</v>
      </c>
    </row>
    <row r="5470" spans="1:21" ht="17" x14ac:dyDescent="0.2">
      <c r="A5470">
        <v>5850</v>
      </c>
      <c r="B5470" s="8" t="str">
        <f>IFERROR(INDEX(Sheet2!C:C, MATCH(SQL!D5470, Sheet2!H:H, 0)), "")</f>
        <v/>
      </c>
      <c r="D5470" t="s">
        <v>7994</v>
      </c>
      <c r="E5470">
        <v>5828</v>
      </c>
      <c r="G5470" s="3" t="s">
        <v>8020</v>
      </c>
      <c r="I5470" t="s">
        <v>7920</v>
      </c>
      <c r="K5470" t="s">
        <v>7989</v>
      </c>
      <c r="Q5470" t="s">
        <v>7446</v>
      </c>
      <c r="T5470" t="s">
        <v>8019</v>
      </c>
      <c r="U5470" t="s">
        <v>7442</v>
      </c>
    </row>
    <row r="5471" spans="1:21" ht="34" x14ac:dyDescent="0.2">
      <c r="A5471">
        <v>5851</v>
      </c>
      <c r="B5471" s="8" t="str">
        <f>IFERROR(INDEX(Sheet2!C:C, MATCH(SQL!D5471, Sheet2!H:H, 0)), "")</f>
        <v/>
      </c>
      <c r="D5471" t="s">
        <v>7994</v>
      </c>
      <c r="E5471">
        <v>5828</v>
      </c>
      <c r="G5471" s="3" t="s">
        <v>8018</v>
      </c>
      <c r="I5471" t="s">
        <v>7920</v>
      </c>
      <c r="K5471" t="s">
        <v>7989</v>
      </c>
      <c r="Q5471" t="s">
        <v>7446</v>
      </c>
      <c r="T5471" t="s">
        <v>8017</v>
      </c>
      <c r="U5471" t="s">
        <v>7455</v>
      </c>
    </row>
    <row r="5472" spans="1:21" ht="34" x14ac:dyDescent="0.2">
      <c r="A5472">
        <v>5852</v>
      </c>
      <c r="B5472" s="8" t="str">
        <f>IFERROR(INDEX(Sheet2!C:C, MATCH(SQL!D5472, Sheet2!H:H, 0)), "")</f>
        <v/>
      </c>
      <c r="D5472" t="s">
        <v>7994</v>
      </c>
      <c r="E5472">
        <v>5828</v>
      </c>
      <c r="G5472" s="3" t="s">
        <v>8016</v>
      </c>
      <c r="I5472" t="s">
        <v>7920</v>
      </c>
      <c r="K5472" t="s">
        <v>7989</v>
      </c>
      <c r="Q5472" t="s">
        <v>7446</v>
      </c>
      <c r="T5472" t="s">
        <v>8015</v>
      </c>
      <c r="U5472" t="s">
        <v>7420</v>
      </c>
    </row>
    <row r="5473" spans="1:21" ht="34" x14ac:dyDescent="0.2">
      <c r="A5473">
        <v>5853</v>
      </c>
      <c r="B5473" s="8" t="str">
        <f>IFERROR(INDEX(Sheet2!C:C, MATCH(SQL!D5473, Sheet2!H:H, 0)), "")</f>
        <v/>
      </c>
      <c r="D5473" t="s">
        <v>7994</v>
      </c>
      <c r="E5473">
        <v>5828</v>
      </c>
      <c r="G5473" s="3" t="s">
        <v>8014</v>
      </c>
      <c r="I5473" t="s">
        <v>7920</v>
      </c>
      <c r="K5473" t="s">
        <v>7989</v>
      </c>
      <c r="Q5473" t="s">
        <v>7446</v>
      </c>
      <c r="T5473" t="s">
        <v>8013</v>
      </c>
      <c r="U5473" t="s">
        <v>7397</v>
      </c>
    </row>
    <row r="5474" spans="1:21" ht="34" x14ac:dyDescent="0.2">
      <c r="A5474">
        <v>5854</v>
      </c>
      <c r="B5474" s="8" t="str">
        <f>IFERROR(INDEX(Sheet2!C:C, MATCH(SQL!D5474, Sheet2!H:H, 0)), "")</f>
        <v/>
      </c>
      <c r="D5474" t="s">
        <v>7994</v>
      </c>
      <c r="E5474">
        <v>5828</v>
      </c>
      <c r="G5474" s="3" t="s">
        <v>8012</v>
      </c>
      <c r="I5474" t="s">
        <v>7920</v>
      </c>
      <c r="K5474" t="s">
        <v>7989</v>
      </c>
      <c r="Q5474" t="s">
        <v>7446</v>
      </c>
      <c r="T5474" t="s">
        <v>8011</v>
      </c>
      <c r="U5474" t="s">
        <v>7488</v>
      </c>
    </row>
    <row r="5475" spans="1:21" ht="34" x14ac:dyDescent="0.2">
      <c r="A5475">
        <v>5855</v>
      </c>
      <c r="B5475" s="8" t="str">
        <f>IFERROR(INDEX(Sheet2!C:C, MATCH(SQL!D5475, Sheet2!H:H, 0)), "")</f>
        <v/>
      </c>
      <c r="D5475" t="s">
        <v>7994</v>
      </c>
      <c r="E5475">
        <v>5828</v>
      </c>
      <c r="G5475" s="3" t="s">
        <v>8010</v>
      </c>
      <c r="I5475" t="s">
        <v>7920</v>
      </c>
      <c r="K5475" t="s">
        <v>7989</v>
      </c>
      <c r="Q5475" t="s">
        <v>7446</v>
      </c>
      <c r="T5475" t="s">
        <v>8009</v>
      </c>
      <c r="U5475" t="s">
        <v>7254</v>
      </c>
    </row>
    <row r="5476" spans="1:21" ht="34" x14ac:dyDescent="0.2">
      <c r="A5476">
        <v>5856</v>
      </c>
      <c r="B5476" s="8" t="str">
        <f>IFERROR(INDEX(Sheet2!C:C, MATCH(SQL!D5476, Sheet2!H:H, 0)), "")</f>
        <v/>
      </c>
      <c r="D5476" t="s">
        <v>7994</v>
      </c>
      <c r="E5476">
        <v>5828</v>
      </c>
      <c r="G5476" s="3" t="s">
        <v>8008</v>
      </c>
      <c r="I5476" t="s">
        <v>7920</v>
      </c>
      <c r="K5476" t="s">
        <v>7989</v>
      </c>
      <c r="Q5476" t="s">
        <v>7446</v>
      </c>
      <c r="T5476" t="s">
        <v>8007</v>
      </c>
      <c r="U5476" t="s">
        <v>7397</v>
      </c>
    </row>
    <row r="5477" spans="1:21" ht="34" x14ac:dyDescent="0.2">
      <c r="A5477">
        <v>5857</v>
      </c>
      <c r="B5477" s="8" t="str">
        <f>IFERROR(INDEX(Sheet2!C:C, MATCH(SQL!D5477, Sheet2!H:H, 0)), "")</f>
        <v/>
      </c>
      <c r="D5477" t="s">
        <v>7994</v>
      </c>
      <c r="E5477">
        <v>5828</v>
      </c>
      <c r="G5477" s="3" t="s">
        <v>8006</v>
      </c>
      <c r="I5477" t="s">
        <v>7920</v>
      </c>
      <c r="K5477" t="s">
        <v>7989</v>
      </c>
      <c r="Q5477" t="s">
        <v>7446</v>
      </c>
      <c r="T5477" t="s">
        <v>8005</v>
      </c>
      <c r="U5477" t="s">
        <v>7397</v>
      </c>
    </row>
    <row r="5478" spans="1:21" ht="17" x14ac:dyDescent="0.2">
      <c r="A5478">
        <v>5858</v>
      </c>
      <c r="B5478" s="8" t="str">
        <f>IFERROR(INDEX(Sheet2!C:C, MATCH(SQL!D5478, Sheet2!H:H, 0)), "")</f>
        <v/>
      </c>
      <c r="D5478" t="s">
        <v>7994</v>
      </c>
      <c r="E5478">
        <v>5828</v>
      </c>
      <c r="G5478" s="3" t="s">
        <v>8004</v>
      </c>
      <c r="I5478" t="s">
        <v>7920</v>
      </c>
      <c r="K5478" t="s">
        <v>7989</v>
      </c>
      <c r="Q5478" t="s">
        <v>7446</v>
      </c>
      <c r="T5478" t="s">
        <v>8003</v>
      </c>
      <c r="U5478" t="s">
        <v>7448</v>
      </c>
    </row>
    <row r="5479" spans="1:21" ht="34" x14ac:dyDescent="0.2">
      <c r="A5479">
        <v>5859</v>
      </c>
      <c r="B5479" s="8" t="str">
        <f>IFERROR(INDEX(Sheet2!C:C, MATCH(SQL!D5479, Sheet2!H:H, 0)), "")</f>
        <v/>
      </c>
      <c r="D5479" t="s">
        <v>7994</v>
      </c>
      <c r="E5479">
        <v>5828</v>
      </c>
      <c r="G5479" s="3" t="s">
        <v>8002</v>
      </c>
      <c r="I5479" t="s">
        <v>7920</v>
      </c>
      <c r="K5479" t="s">
        <v>7989</v>
      </c>
      <c r="Q5479" t="s">
        <v>7446</v>
      </c>
      <c r="T5479" t="s">
        <v>8001</v>
      </c>
      <c r="U5479" t="s">
        <v>7420</v>
      </c>
    </row>
    <row r="5480" spans="1:21" ht="34" x14ac:dyDescent="0.2">
      <c r="A5480">
        <v>5860</v>
      </c>
      <c r="B5480" s="8" t="str">
        <f>IFERROR(INDEX(Sheet2!C:C, MATCH(SQL!D5480, Sheet2!H:H, 0)), "")</f>
        <v/>
      </c>
      <c r="D5480" t="s">
        <v>7994</v>
      </c>
      <c r="E5480">
        <v>5828</v>
      </c>
      <c r="G5480" s="3" t="s">
        <v>8000</v>
      </c>
      <c r="I5480" t="s">
        <v>7920</v>
      </c>
      <c r="K5480" t="s">
        <v>7989</v>
      </c>
      <c r="Q5480" t="s">
        <v>7446</v>
      </c>
      <c r="T5480" t="s">
        <v>7999</v>
      </c>
      <c r="U5480" t="s">
        <v>7455</v>
      </c>
    </row>
    <row r="5481" spans="1:21" ht="34" x14ac:dyDescent="0.2">
      <c r="A5481">
        <v>5861</v>
      </c>
      <c r="B5481" s="8" t="str">
        <f>IFERROR(INDEX(Sheet2!C:C, MATCH(SQL!D5481, Sheet2!H:H, 0)), "")</f>
        <v/>
      </c>
      <c r="D5481" t="s">
        <v>7994</v>
      </c>
      <c r="E5481">
        <v>5828</v>
      </c>
      <c r="G5481" s="3" t="s">
        <v>7998</v>
      </c>
      <c r="I5481" t="s">
        <v>7920</v>
      </c>
      <c r="K5481" t="s">
        <v>7989</v>
      </c>
      <c r="Q5481" t="s">
        <v>7446</v>
      </c>
      <c r="T5481" t="s">
        <v>7997</v>
      </c>
      <c r="U5481" t="s">
        <v>7629</v>
      </c>
    </row>
    <row r="5482" spans="1:21" ht="34" x14ac:dyDescent="0.2">
      <c r="A5482">
        <v>5862</v>
      </c>
      <c r="B5482" s="8" t="str">
        <f>IFERROR(INDEX(Sheet2!C:C, MATCH(SQL!D5482, Sheet2!H:H, 0)), "")</f>
        <v/>
      </c>
      <c r="D5482" t="s">
        <v>7994</v>
      </c>
      <c r="E5482">
        <v>5828</v>
      </c>
      <c r="G5482" s="3" t="s">
        <v>7996</v>
      </c>
      <c r="I5482" t="s">
        <v>7920</v>
      </c>
      <c r="K5482" t="s">
        <v>7989</v>
      </c>
      <c r="Q5482" t="s">
        <v>7446</v>
      </c>
      <c r="T5482" t="s">
        <v>7995</v>
      </c>
      <c r="U5482" t="s">
        <v>7254</v>
      </c>
    </row>
    <row r="5483" spans="1:21" ht="34" x14ac:dyDescent="0.2">
      <c r="A5483">
        <v>5863</v>
      </c>
      <c r="B5483" s="8" t="str">
        <f>IFERROR(INDEX(Sheet2!C:C, MATCH(SQL!D5483, Sheet2!H:H, 0)), "")</f>
        <v/>
      </c>
      <c r="D5483" t="s">
        <v>7994</v>
      </c>
      <c r="E5483">
        <v>5828</v>
      </c>
      <c r="G5483" s="3" t="s">
        <v>7993</v>
      </c>
      <c r="I5483" t="s">
        <v>7920</v>
      </c>
      <c r="K5483" t="s">
        <v>7989</v>
      </c>
      <c r="Q5483" t="s">
        <v>7446</v>
      </c>
      <c r="T5483" t="s">
        <v>7992</v>
      </c>
      <c r="U5483" t="s">
        <v>7991</v>
      </c>
    </row>
    <row r="5484" spans="1:21" ht="34" x14ac:dyDescent="0.2">
      <c r="A5484">
        <v>5864</v>
      </c>
      <c r="B5484" s="8" t="str">
        <f>IFERROR(INDEX(Sheet2!C:C, MATCH(SQL!D5484, Sheet2!H:H, 0)), "")</f>
        <v/>
      </c>
      <c r="D5484" t="s">
        <v>7929</v>
      </c>
      <c r="G5484" s="3" t="s">
        <v>7990</v>
      </c>
      <c r="H5484" t="s">
        <v>7920</v>
      </c>
      <c r="I5484" t="s">
        <v>7920</v>
      </c>
      <c r="J5484" t="s">
        <v>7989</v>
      </c>
      <c r="K5484" t="s">
        <v>7989</v>
      </c>
      <c r="L5484" t="s">
        <v>7918</v>
      </c>
      <c r="N5484" t="s">
        <v>7404</v>
      </c>
      <c r="O5484" t="s">
        <v>7918</v>
      </c>
      <c r="P5484" t="s">
        <v>7446</v>
      </c>
      <c r="Q5484" t="s">
        <v>7446</v>
      </c>
    </row>
    <row r="5485" spans="1:21" ht="17" x14ac:dyDescent="0.2">
      <c r="A5485">
        <v>5865</v>
      </c>
      <c r="B5485" s="8" t="str">
        <f>IFERROR(INDEX(Sheet2!C:C, MATCH(SQL!D5485, Sheet2!H:H, 0)), "")</f>
        <v/>
      </c>
      <c r="D5485" t="s">
        <v>7929</v>
      </c>
      <c r="E5485">
        <v>5864</v>
      </c>
      <c r="G5485" s="3" t="s">
        <v>7988</v>
      </c>
      <c r="I5485" t="s">
        <v>7920</v>
      </c>
      <c r="K5485" t="s">
        <v>7989</v>
      </c>
      <c r="Q5485" t="s">
        <v>7446</v>
      </c>
      <c r="T5485" t="s">
        <v>7987</v>
      </c>
      <c r="U5485" t="s">
        <v>7254</v>
      </c>
    </row>
    <row r="5486" spans="1:21" ht="17" x14ac:dyDescent="0.2">
      <c r="A5486">
        <v>5866</v>
      </c>
      <c r="B5486" s="8" t="str">
        <f>IFERROR(INDEX(Sheet2!C:C, MATCH(SQL!D5486, Sheet2!H:H, 0)), "")</f>
        <v/>
      </c>
      <c r="D5486" t="s">
        <v>7929</v>
      </c>
      <c r="E5486">
        <v>5864</v>
      </c>
      <c r="G5486" s="3" t="s">
        <v>7986</v>
      </c>
      <c r="I5486" t="s">
        <v>7920</v>
      </c>
      <c r="K5486" t="s">
        <v>7989</v>
      </c>
      <c r="Q5486" t="s">
        <v>7446</v>
      </c>
      <c r="T5486" t="s">
        <v>7985</v>
      </c>
      <c r="U5486" t="s">
        <v>7417</v>
      </c>
    </row>
    <row r="5487" spans="1:21" ht="34" x14ac:dyDescent="0.2">
      <c r="A5487">
        <v>5867</v>
      </c>
      <c r="B5487" s="8" t="str">
        <f>IFERROR(INDEX(Sheet2!C:C, MATCH(SQL!D5487, Sheet2!H:H, 0)), "")</f>
        <v/>
      </c>
      <c r="D5487" t="s">
        <v>7929</v>
      </c>
      <c r="E5487">
        <v>5864</v>
      </c>
      <c r="G5487" s="3" t="s">
        <v>7984</v>
      </c>
      <c r="I5487" t="s">
        <v>7920</v>
      </c>
      <c r="K5487" t="s">
        <v>7989</v>
      </c>
      <c r="Q5487" t="s">
        <v>7446</v>
      </c>
      <c r="T5487" t="s">
        <v>7983</v>
      </c>
      <c r="U5487" t="s">
        <v>7982</v>
      </c>
    </row>
    <row r="5488" spans="1:21" ht="34" x14ac:dyDescent="0.2">
      <c r="A5488">
        <v>5868</v>
      </c>
      <c r="B5488" s="8" t="str">
        <f>IFERROR(INDEX(Sheet2!C:C, MATCH(SQL!D5488, Sheet2!H:H, 0)), "")</f>
        <v/>
      </c>
      <c r="D5488" t="s">
        <v>7929</v>
      </c>
      <c r="E5488">
        <v>5864</v>
      </c>
      <c r="G5488" s="3" t="s">
        <v>7981</v>
      </c>
      <c r="I5488" t="s">
        <v>7920</v>
      </c>
      <c r="K5488" t="s">
        <v>7989</v>
      </c>
      <c r="Q5488" t="s">
        <v>7446</v>
      </c>
      <c r="T5488" t="s">
        <v>7980</v>
      </c>
      <c r="U5488" t="s">
        <v>7254</v>
      </c>
    </row>
    <row r="5489" spans="1:21" ht="34" x14ac:dyDescent="0.2">
      <c r="A5489">
        <v>5869</v>
      </c>
      <c r="B5489" s="8" t="str">
        <f>IFERROR(INDEX(Sheet2!C:C, MATCH(SQL!D5489, Sheet2!H:H, 0)), "")</f>
        <v/>
      </c>
      <c r="D5489" t="s">
        <v>7929</v>
      </c>
      <c r="E5489">
        <v>5864</v>
      </c>
      <c r="G5489" s="3" t="s">
        <v>7979</v>
      </c>
      <c r="I5489" t="s">
        <v>7920</v>
      </c>
      <c r="K5489" t="s">
        <v>7989</v>
      </c>
      <c r="Q5489" t="s">
        <v>7446</v>
      </c>
      <c r="T5489" t="s">
        <v>7978</v>
      </c>
      <c r="U5489" t="s">
        <v>7448</v>
      </c>
    </row>
    <row r="5490" spans="1:21" ht="34" x14ac:dyDescent="0.2">
      <c r="A5490">
        <v>5870</v>
      </c>
      <c r="B5490" s="8" t="str">
        <f>IFERROR(INDEX(Sheet2!C:C, MATCH(SQL!D5490, Sheet2!H:H, 0)), "")</f>
        <v/>
      </c>
      <c r="D5490" t="s">
        <v>7929</v>
      </c>
      <c r="E5490">
        <v>5864</v>
      </c>
      <c r="G5490" s="3" t="s">
        <v>7977</v>
      </c>
      <c r="I5490" t="s">
        <v>7920</v>
      </c>
      <c r="K5490" t="s">
        <v>7989</v>
      </c>
      <c r="Q5490" t="s">
        <v>7446</v>
      </c>
      <c r="T5490" t="s">
        <v>7976</v>
      </c>
      <c r="U5490" t="s">
        <v>7491</v>
      </c>
    </row>
    <row r="5491" spans="1:21" ht="34" x14ac:dyDescent="0.2">
      <c r="A5491">
        <v>5871</v>
      </c>
      <c r="B5491" s="8" t="str">
        <f>IFERROR(INDEX(Sheet2!C:C, MATCH(SQL!D5491, Sheet2!H:H, 0)), "")</f>
        <v/>
      </c>
      <c r="D5491" t="s">
        <v>7929</v>
      </c>
      <c r="E5491">
        <v>5864</v>
      </c>
      <c r="G5491" s="3" t="s">
        <v>7975</v>
      </c>
      <c r="I5491" t="s">
        <v>7920</v>
      </c>
      <c r="K5491" t="s">
        <v>7989</v>
      </c>
      <c r="Q5491" t="s">
        <v>7446</v>
      </c>
      <c r="T5491" t="s">
        <v>7974</v>
      </c>
      <c r="U5491" t="s">
        <v>7455</v>
      </c>
    </row>
    <row r="5492" spans="1:21" ht="17" x14ac:dyDescent="0.2">
      <c r="A5492">
        <v>5872</v>
      </c>
      <c r="B5492" s="8" t="str">
        <f>IFERROR(INDEX(Sheet2!C:C, MATCH(SQL!D5492, Sheet2!H:H, 0)), "")</f>
        <v/>
      </c>
      <c r="D5492" t="s">
        <v>7929</v>
      </c>
      <c r="E5492">
        <v>5864</v>
      </c>
      <c r="G5492" s="3" t="s">
        <v>7973</v>
      </c>
      <c r="I5492" t="s">
        <v>7920</v>
      </c>
      <c r="K5492" t="s">
        <v>7989</v>
      </c>
      <c r="Q5492" t="s">
        <v>7446</v>
      </c>
      <c r="T5492" t="s">
        <v>7972</v>
      </c>
      <c r="U5492" t="s">
        <v>7409</v>
      </c>
    </row>
    <row r="5493" spans="1:21" ht="34" x14ac:dyDescent="0.2">
      <c r="A5493">
        <v>5873</v>
      </c>
      <c r="B5493" s="8" t="str">
        <f>IFERROR(INDEX(Sheet2!C:C, MATCH(SQL!D5493, Sheet2!H:H, 0)), "")</f>
        <v/>
      </c>
      <c r="D5493" t="s">
        <v>7929</v>
      </c>
      <c r="E5493">
        <v>5864</v>
      </c>
      <c r="G5493" s="3" t="s">
        <v>7971</v>
      </c>
      <c r="I5493" t="s">
        <v>7920</v>
      </c>
      <c r="K5493" t="s">
        <v>7989</v>
      </c>
      <c r="Q5493" t="s">
        <v>7446</v>
      </c>
      <c r="T5493" t="s">
        <v>7970</v>
      </c>
      <c r="U5493" t="s">
        <v>7969</v>
      </c>
    </row>
    <row r="5494" spans="1:21" ht="34" x14ac:dyDescent="0.2">
      <c r="A5494">
        <v>5874</v>
      </c>
      <c r="B5494" s="8" t="str">
        <f>IFERROR(INDEX(Sheet2!C:C, MATCH(SQL!D5494, Sheet2!H:H, 0)), "")</f>
        <v/>
      </c>
      <c r="D5494" t="s">
        <v>7929</v>
      </c>
      <c r="E5494">
        <v>5864</v>
      </c>
      <c r="G5494" s="3" t="s">
        <v>7968</v>
      </c>
      <c r="I5494" t="s">
        <v>7920</v>
      </c>
      <c r="K5494" t="s">
        <v>7989</v>
      </c>
      <c r="Q5494" t="s">
        <v>7446</v>
      </c>
      <c r="T5494" t="s">
        <v>7967</v>
      </c>
      <c r="U5494" t="s">
        <v>7966</v>
      </c>
    </row>
    <row r="5495" spans="1:21" ht="34" x14ac:dyDescent="0.2">
      <c r="A5495">
        <v>5875</v>
      </c>
      <c r="B5495" s="8" t="str">
        <f>IFERROR(INDEX(Sheet2!C:C, MATCH(SQL!D5495, Sheet2!H:H, 0)), "")</f>
        <v/>
      </c>
      <c r="D5495" t="s">
        <v>7929</v>
      </c>
      <c r="E5495">
        <v>5864</v>
      </c>
      <c r="G5495" s="3" t="s">
        <v>7965</v>
      </c>
      <c r="I5495" t="s">
        <v>7920</v>
      </c>
      <c r="K5495" t="s">
        <v>7989</v>
      </c>
      <c r="Q5495" t="s">
        <v>7446</v>
      </c>
      <c r="T5495" t="s">
        <v>7964</v>
      </c>
      <c r="U5495" t="s">
        <v>7963</v>
      </c>
    </row>
    <row r="5496" spans="1:21" ht="17" x14ac:dyDescent="0.2">
      <c r="A5496">
        <v>5876</v>
      </c>
      <c r="B5496" s="8" t="str">
        <f>IFERROR(INDEX(Sheet2!C:C, MATCH(SQL!D5496, Sheet2!H:H, 0)), "")</f>
        <v/>
      </c>
      <c r="D5496" t="s">
        <v>7929</v>
      </c>
      <c r="E5496">
        <v>5864</v>
      </c>
      <c r="G5496" s="3" t="s">
        <v>7962</v>
      </c>
      <c r="I5496" t="s">
        <v>7920</v>
      </c>
      <c r="K5496" t="s">
        <v>7989</v>
      </c>
      <c r="Q5496" t="s">
        <v>7446</v>
      </c>
      <c r="T5496" t="s">
        <v>7961</v>
      </c>
      <c r="U5496" t="s">
        <v>7821</v>
      </c>
    </row>
    <row r="5497" spans="1:21" ht="34" x14ac:dyDescent="0.2">
      <c r="A5497">
        <v>5877</v>
      </c>
      <c r="B5497" s="8" t="str">
        <f>IFERROR(INDEX(Sheet2!C:C, MATCH(SQL!D5497, Sheet2!H:H, 0)), "")</f>
        <v/>
      </c>
      <c r="D5497" t="s">
        <v>7929</v>
      </c>
      <c r="E5497">
        <v>5864</v>
      </c>
      <c r="G5497" s="3" t="s">
        <v>7960</v>
      </c>
      <c r="I5497" t="s">
        <v>7920</v>
      </c>
      <c r="K5497" t="s">
        <v>7989</v>
      </c>
      <c r="Q5497" t="s">
        <v>7446</v>
      </c>
      <c r="T5497" t="s">
        <v>7959</v>
      </c>
      <c r="U5497" t="s">
        <v>7395</v>
      </c>
    </row>
    <row r="5498" spans="1:21" ht="34" x14ac:dyDescent="0.2">
      <c r="A5498">
        <v>5878</v>
      </c>
      <c r="B5498" s="8" t="str">
        <f>IFERROR(INDEX(Sheet2!C:C, MATCH(SQL!D5498, Sheet2!H:H, 0)), "")</f>
        <v/>
      </c>
      <c r="D5498" t="s">
        <v>7929</v>
      </c>
      <c r="E5498">
        <v>5864</v>
      </c>
      <c r="G5498" s="3" t="s">
        <v>7958</v>
      </c>
      <c r="I5498" t="s">
        <v>7920</v>
      </c>
      <c r="K5498" t="s">
        <v>7989</v>
      </c>
      <c r="Q5498" t="s">
        <v>7446</v>
      </c>
      <c r="T5498" t="s">
        <v>7957</v>
      </c>
      <c r="U5498" t="s">
        <v>7254</v>
      </c>
    </row>
    <row r="5499" spans="1:21" ht="34" x14ac:dyDescent="0.2">
      <c r="A5499">
        <v>5879</v>
      </c>
      <c r="B5499" s="8" t="str">
        <f>IFERROR(INDEX(Sheet2!C:C, MATCH(SQL!D5499, Sheet2!H:H, 0)), "")</f>
        <v/>
      </c>
      <c r="D5499" t="s">
        <v>7929</v>
      </c>
      <c r="E5499">
        <v>5864</v>
      </c>
      <c r="G5499" s="3" t="s">
        <v>7956</v>
      </c>
      <c r="I5499" t="s">
        <v>7920</v>
      </c>
      <c r="K5499" t="s">
        <v>7989</v>
      </c>
      <c r="Q5499" t="s">
        <v>7446</v>
      </c>
      <c r="T5499" t="s">
        <v>7955</v>
      </c>
      <c r="U5499" t="s">
        <v>7741</v>
      </c>
    </row>
    <row r="5500" spans="1:21" ht="34" x14ac:dyDescent="0.2">
      <c r="A5500">
        <v>5880</v>
      </c>
      <c r="B5500" s="8" t="str">
        <f>IFERROR(INDEX(Sheet2!C:C, MATCH(SQL!D5500, Sheet2!H:H, 0)), "")</f>
        <v/>
      </c>
      <c r="D5500" t="s">
        <v>7929</v>
      </c>
      <c r="E5500">
        <v>5864</v>
      </c>
      <c r="G5500" s="3" t="s">
        <v>7954</v>
      </c>
      <c r="I5500" t="s">
        <v>7920</v>
      </c>
      <c r="K5500" t="s">
        <v>7989</v>
      </c>
      <c r="Q5500" t="s">
        <v>7446</v>
      </c>
      <c r="T5500" t="s">
        <v>7953</v>
      </c>
      <c r="U5500" t="s">
        <v>7952</v>
      </c>
    </row>
    <row r="5501" spans="1:21" ht="17" x14ac:dyDescent="0.2">
      <c r="A5501">
        <v>5881</v>
      </c>
      <c r="B5501" s="8" t="str">
        <f>IFERROR(INDEX(Sheet2!C:C, MATCH(SQL!D5501, Sheet2!H:H, 0)), "")</f>
        <v/>
      </c>
      <c r="D5501" t="s">
        <v>7929</v>
      </c>
      <c r="E5501">
        <v>5864</v>
      </c>
      <c r="G5501" s="3" t="s">
        <v>7951</v>
      </c>
      <c r="I5501" t="s">
        <v>7920</v>
      </c>
      <c r="K5501" t="s">
        <v>7989</v>
      </c>
      <c r="Q5501" t="s">
        <v>7446</v>
      </c>
      <c r="T5501" t="s">
        <v>7950</v>
      </c>
      <c r="U5501" t="s">
        <v>7420</v>
      </c>
    </row>
    <row r="5502" spans="1:21" ht="17" x14ac:dyDescent="0.2">
      <c r="A5502">
        <v>5882</v>
      </c>
      <c r="B5502" s="8" t="str">
        <f>IFERROR(INDEX(Sheet2!C:C, MATCH(SQL!D5502, Sheet2!H:H, 0)), "")</f>
        <v/>
      </c>
      <c r="D5502" t="s">
        <v>7929</v>
      </c>
      <c r="E5502">
        <v>5864</v>
      </c>
      <c r="G5502" s="3" t="s">
        <v>7949</v>
      </c>
      <c r="I5502" t="s">
        <v>7920</v>
      </c>
      <c r="K5502" t="s">
        <v>7989</v>
      </c>
      <c r="Q5502" t="s">
        <v>7446</v>
      </c>
      <c r="T5502" t="s">
        <v>7948</v>
      </c>
      <c r="U5502" t="s">
        <v>7254</v>
      </c>
    </row>
    <row r="5503" spans="1:21" ht="51" x14ac:dyDescent="0.2">
      <c r="A5503">
        <v>5883</v>
      </c>
      <c r="B5503" s="8" t="str">
        <f>IFERROR(INDEX(Sheet2!C:C, MATCH(SQL!D5503, Sheet2!H:H, 0)), "")</f>
        <v/>
      </c>
      <c r="D5503" t="s">
        <v>7929</v>
      </c>
      <c r="E5503">
        <v>5864</v>
      </c>
      <c r="G5503" s="3" t="s">
        <v>7947</v>
      </c>
      <c r="I5503" t="s">
        <v>7920</v>
      </c>
      <c r="K5503" t="s">
        <v>7989</v>
      </c>
      <c r="Q5503" t="s">
        <v>7446</v>
      </c>
      <c r="T5503" t="s">
        <v>7946</v>
      </c>
      <c r="U5503" t="s">
        <v>7488</v>
      </c>
    </row>
    <row r="5504" spans="1:21" ht="51" x14ac:dyDescent="0.2">
      <c r="A5504">
        <v>5884</v>
      </c>
      <c r="B5504" s="8" t="str">
        <f>IFERROR(INDEX(Sheet2!C:C, MATCH(SQL!D5504, Sheet2!H:H, 0)), "")</f>
        <v/>
      </c>
      <c r="D5504" t="s">
        <v>7929</v>
      </c>
      <c r="E5504">
        <v>5864</v>
      </c>
      <c r="G5504" s="3" t="s">
        <v>7945</v>
      </c>
      <c r="I5504" t="s">
        <v>7920</v>
      </c>
      <c r="K5504" t="s">
        <v>7989</v>
      </c>
      <c r="Q5504" t="s">
        <v>7446</v>
      </c>
      <c r="T5504" t="s">
        <v>7944</v>
      </c>
      <c r="U5504" t="s">
        <v>7420</v>
      </c>
    </row>
    <row r="5505" spans="1:21" ht="34" x14ac:dyDescent="0.2">
      <c r="A5505">
        <v>5885</v>
      </c>
      <c r="B5505" s="8" t="str">
        <f>IFERROR(INDEX(Sheet2!C:C, MATCH(SQL!D5505, Sheet2!H:H, 0)), "")</f>
        <v/>
      </c>
      <c r="D5505" t="s">
        <v>7929</v>
      </c>
      <c r="E5505">
        <v>5864</v>
      </c>
      <c r="G5505" s="3" t="s">
        <v>7943</v>
      </c>
      <c r="I5505" t="s">
        <v>7920</v>
      </c>
      <c r="K5505" t="s">
        <v>7989</v>
      </c>
      <c r="Q5505" t="s">
        <v>7446</v>
      </c>
      <c r="T5505" t="s">
        <v>7942</v>
      </c>
      <c r="U5505" t="s">
        <v>7390</v>
      </c>
    </row>
    <row r="5506" spans="1:21" ht="34" x14ac:dyDescent="0.2">
      <c r="A5506">
        <v>5886</v>
      </c>
      <c r="B5506" s="8" t="str">
        <f>IFERROR(INDEX(Sheet2!C:C, MATCH(SQL!D5506, Sheet2!H:H, 0)), "")</f>
        <v/>
      </c>
      <c r="D5506" t="s">
        <v>7929</v>
      </c>
      <c r="E5506">
        <v>5864</v>
      </c>
      <c r="G5506" s="3" t="s">
        <v>7941</v>
      </c>
      <c r="I5506" t="s">
        <v>7920</v>
      </c>
      <c r="K5506" t="s">
        <v>7989</v>
      </c>
      <c r="Q5506" t="s">
        <v>7446</v>
      </c>
      <c r="T5506" t="s">
        <v>7940</v>
      </c>
      <c r="U5506" t="s">
        <v>7508</v>
      </c>
    </row>
    <row r="5507" spans="1:21" ht="34" x14ac:dyDescent="0.2">
      <c r="A5507">
        <v>5887</v>
      </c>
      <c r="B5507" s="8" t="str">
        <f>IFERROR(INDEX(Sheet2!C:C, MATCH(SQL!D5507, Sheet2!H:H, 0)), "")</f>
        <v/>
      </c>
      <c r="D5507" t="s">
        <v>7929</v>
      </c>
      <c r="E5507">
        <v>5864</v>
      </c>
      <c r="G5507" s="3" t="s">
        <v>7939</v>
      </c>
      <c r="I5507" t="s">
        <v>7920</v>
      </c>
      <c r="K5507" t="s">
        <v>7989</v>
      </c>
      <c r="Q5507" t="s">
        <v>7446</v>
      </c>
      <c r="T5507" t="s">
        <v>7938</v>
      </c>
      <c r="U5507" t="s">
        <v>7397</v>
      </c>
    </row>
    <row r="5508" spans="1:21" ht="34" x14ac:dyDescent="0.2">
      <c r="A5508">
        <v>5888</v>
      </c>
      <c r="B5508" s="8" t="str">
        <f>IFERROR(INDEX(Sheet2!C:C, MATCH(SQL!D5508, Sheet2!H:H, 0)), "")</f>
        <v/>
      </c>
      <c r="D5508" t="s">
        <v>7929</v>
      </c>
      <c r="E5508">
        <v>5864</v>
      </c>
      <c r="G5508" s="3" t="s">
        <v>7937</v>
      </c>
      <c r="I5508" t="s">
        <v>7920</v>
      </c>
      <c r="K5508" t="s">
        <v>7989</v>
      </c>
      <c r="Q5508" t="s">
        <v>7446</v>
      </c>
      <c r="T5508" t="s">
        <v>7936</v>
      </c>
      <c r="U5508" t="s">
        <v>7935</v>
      </c>
    </row>
    <row r="5509" spans="1:21" ht="34" x14ac:dyDescent="0.2">
      <c r="A5509">
        <v>5889</v>
      </c>
      <c r="B5509" s="8" t="str">
        <f>IFERROR(INDEX(Sheet2!C:C, MATCH(SQL!D5509, Sheet2!H:H, 0)), "")</f>
        <v/>
      </c>
      <c r="D5509" t="s">
        <v>7929</v>
      </c>
      <c r="E5509">
        <v>5864</v>
      </c>
      <c r="G5509" s="3" t="s">
        <v>7934</v>
      </c>
      <c r="I5509" t="s">
        <v>7920</v>
      </c>
      <c r="K5509" t="s">
        <v>7989</v>
      </c>
      <c r="Q5509" t="s">
        <v>7446</v>
      </c>
      <c r="T5509" t="s">
        <v>7933</v>
      </c>
      <c r="U5509" t="s">
        <v>7417</v>
      </c>
    </row>
    <row r="5510" spans="1:21" ht="17" x14ac:dyDescent="0.2">
      <c r="A5510">
        <v>5890</v>
      </c>
      <c r="B5510" s="8" t="str">
        <f>IFERROR(INDEX(Sheet2!C:C, MATCH(SQL!D5510, Sheet2!H:H, 0)), "")</f>
        <v/>
      </c>
      <c r="D5510" t="s">
        <v>7929</v>
      </c>
      <c r="E5510">
        <v>5864</v>
      </c>
      <c r="G5510" s="3" t="s">
        <v>7932</v>
      </c>
      <c r="I5510" t="s">
        <v>7920</v>
      </c>
      <c r="K5510" t="s">
        <v>7989</v>
      </c>
      <c r="Q5510" t="s">
        <v>7446</v>
      </c>
      <c r="T5510" t="s">
        <v>7931</v>
      </c>
      <c r="U5510" t="s">
        <v>7930</v>
      </c>
    </row>
    <row r="5511" spans="1:21" ht="51" x14ac:dyDescent="0.2">
      <c r="A5511">
        <v>5891</v>
      </c>
      <c r="B5511" s="8" t="str">
        <f>IFERROR(INDEX(Sheet2!C:C, MATCH(SQL!D5511, Sheet2!H:H, 0)), "")</f>
        <v/>
      </c>
      <c r="D5511" t="s">
        <v>7929</v>
      </c>
      <c r="E5511">
        <v>5864</v>
      </c>
      <c r="G5511" s="3" t="s">
        <v>7928</v>
      </c>
      <c r="I5511" t="s">
        <v>7920</v>
      </c>
      <c r="K5511" t="s">
        <v>7989</v>
      </c>
      <c r="Q5511" t="s">
        <v>7446</v>
      </c>
      <c r="T5511" t="s">
        <v>7927</v>
      </c>
      <c r="U5511" t="s">
        <v>7254</v>
      </c>
    </row>
    <row r="5512" spans="1:21" ht="17" x14ac:dyDescent="0.2">
      <c r="A5512">
        <v>5892</v>
      </c>
      <c r="B5512" s="8" t="str">
        <f>IFERROR(INDEX(Sheet2!C:C, MATCH(SQL!D5512, Sheet2!H:H, 0)), "")</f>
        <v/>
      </c>
      <c r="D5512" t="s">
        <v>7926</v>
      </c>
      <c r="G5512" s="3" t="s">
        <v>7925</v>
      </c>
      <c r="H5512" t="s">
        <v>7920</v>
      </c>
      <c r="I5512" t="s">
        <v>7920</v>
      </c>
      <c r="J5512" t="s">
        <v>7919</v>
      </c>
      <c r="K5512" t="s">
        <v>7919</v>
      </c>
      <c r="L5512" t="s">
        <v>7918</v>
      </c>
      <c r="N5512" t="s">
        <v>7404</v>
      </c>
      <c r="O5512" t="s">
        <v>7918</v>
      </c>
      <c r="Q5512" t="s">
        <v>7446</v>
      </c>
    </row>
    <row r="5513" spans="1:21" ht="17" x14ac:dyDescent="0.2">
      <c r="A5513">
        <v>5893</v>
      </c>
      <c r="B5513" s="8" t="str">
        <f>IFERROR(INDEX(Sheet2!C:C, MATCH(SQL!D5513, Sheet2!H:H, 0)), "")</f>
        <v/>
      </c>
      <c r="D5513" t="s">
        <v>7924</v>
      </c>
      <c r="G5513" s="3" t="s">
        <v>7923</v>
      </c>
      <c r="H5513" t="s">
        <v>7920</v>
      </c>
      <c r="I5513" t="s">
        <v>7920</v>
      </c>
      <c r="J5513" t="s">
        <v>7919</v>
      </c>
      <c r="K5513" t="s">
        <v>7919</v>
      </c>
      <c r="L5513" t="s">
        <v>7918</v>
      </c>
      <c r="N5513" t="s">
        <v>7404</v>
      </c>
      <c r="O5513" t="s">
        <v>7918</v>
      </c>
      <c r="Q5513" t="s">
        <v>7446</v>
      </c>
    </row>
    <row r="5514" spans="1:21" ht="17" x14ac:dyDescent="0.2">
      <c r="A5514">
        <v>5894</v>
      </c>
      <c r="B5514" s="8" t="str">
        <f>IFERROR(INDEX(Sheet2!C:C, MATCH(SQL!D5514, Sheet2!H:H, 0)), "")</f>
        <v/>
      </c>
      <c r="D5514" t="s">
        <v>7922</v>
      </c>
      <c r="G5514" s="3" t="s">
        <v>7921</v>
      </c>
      <c r="H5514" t="s">
        <v>7920</v>
      </c>
      <c r="I5514" t="s">
        <v>7920</v>
      </c>
      <c r="J5514" t="s">
        <v>7919</v>
      </c>
      <c r="K5514" t="s">
        <v>7919</v>
      </c>
      <c r="L5514" t="s">
        <v>7918</v>
      </c>
      <c r="N5514" t="s">
        <v>7404</v>
      </c>
      <c r="O5514" t="s">
        <v>7918</v>
      </c>
      <c r="Q5514" t="s">
        <v>7446</v>
      </c>
    </row>
    <row r="5515" spans="1:21" ht="34" x14ac:dyDescent="0.2">
      <c r="A5515">
        <v>5895</v>
      </c>
      <c r="B5515" s="8" t="str">
        <f>IFERROR(INDEX(Sheet2!C:C, MATCH(SQL!D5515, Sheet2!H:H, 0)), "")</f>
        <v/>
      </c>
      <c r="D5515" t="s">
        <v>7903</v>
      </c>
      <c r="G5515" s="3" t="s">
        <v>7917</v>
      </c>
      <c r="H5515" t="s">
        <v>2320</v>
      </c>
      <c r="I5515" t="s">
        <v>2320</v>
      </c>
      <c r="J5515" t="s">
        <v>7916</v>
      </c>
      <c r="K5515" t="s">
        <v>7916</v>
      </c>
      <c r="L5515" t="s">
        <v>7915</v>
      </c>
      <c r="N5515" t="s">
        <v>7404</v>
      </c>
      <c r="O5515" t="s">
        <v>7915</v>
      </c>
      <c r="P5515" t="s">
        <v>7914</v>
      </c>
      <c r="Q5515" t="s">
        <v>7914</v>
      </c>
      <c r="R5515" t="s">
        <v>7901</v>
      </c>
      <c r="S5515" t="s">
        <v>7455</v>
      </c>
    </row>
    <row r="5516" spans="1:21" x14ac:dyDescent="0.2">
      <c r="A5516">
        <v>5896</v>
      </c>
      <c r="B5516" s="8" t="str">
        <f>IFERROR(INDEX(Sheet2!C:C, MATCH(SQL!D5516, Sheet2!H:H, 0)), "")</f>
        <v/>
      </c>
      <c r="D5516" t="s">
        <v>7903</v>
      </c>
      <c r="E5516">
        <v>5895</v>
      </c>
      <c r="I5516" t="s">
        <v>2320</v>
      </c>
      <c r="K5516" t="s">
        <v>7916</v>
      </c>
      <c r="Q5516" t="s">
        <v>7914</v>
      </c>
      <c r="T5516" t="s">
        <v>7901</v>
      </c>
      <c r="U5516" t="s">
        <v>7520</v>
      </c>
    </row>
    <row r="5517" spans="1:21" ht="17" x14ac:dyDescent="0.2">
      <c r="A5517">
        <v>5897</v>
      </c>
      <c r="B5517" s="8" t="str">
        <f>IFERROR(INDEX(Sheet2!C:C, MATCH(SQL!D5517, Sheet2!H:H, 0)), "")</f>
        <v/>
      </c>
      <c r="D5517" t="s">
        <v>7903</v>
      </c>
      <c r="E5517">
        <v>5895</v>
      </c>
      <c r="G5517" s="3" t="s">
        <v>7913</v>
      </c>
      <c r="I5517" t="s">
        <v>2320</v>
      </c>
      <c r="K5517" t="s">
        <v>7916</v>
      </c>
      <c r="Q5517" t="s">
        <v>7914</v>
      </c>
      <c r="T5517" t="s">
        <v>7901</v>
      </c>
      <c r="U5517" t="s">
        <v>7455</v>
      </c>
    </row>
    <row r="5518" spans="1:21" ht="17" x14ac:dyDescent="0.2">
      <c r="A5518">
        <v>5898</v>
      </c>
      <c r="B5518" s="8" t="str">
        <f>IFERROR(INDEX(Sheet2!C:C, MATCH(SQL!D5518, Sheet2!H:H, 0)), "")</f>
        <v/>
      </c>
      <c r="D5518" t="s">
        <v>7903</v>
      </c>
      <c r="E5518">
        <v>5895</v>
      </c>
      <c r="G5518" s="3" t="s">
        <v>7912</v>
      </c>
      <c r="I5518" t="s">
        <v>2320</v>
      </c>
      <c r="K5518" t="s">
        <v>7916</v>
      </c>
      <c r="Q5518" t="s">
        <v>7914</v>
      </c>
      <c r="T5518" t="s">
        <v>7645</v>
      </c>
    </row>
    <row r="5519" spans="1:21" ht="34" x14ac:dyDescent="0.2">
      <c r="A5519">
        <v>5899</v>
      </c>
      <c r="B5519" s="8" t="str">
        <f>IFERROR(INDEX(Sheet2!C:C, MATCH(SQL!D5519, Sheet2!H:H, 0)), "")</f>
        <v/>
      </c>
      <c r="D5519" t="s">
        <v>7903</v>
      </c>
      <c r="E5519">
        <v>5895</v>
      </c>
      <c r="G5519" s="3" t="s">
        <v>7911</v>
      </c>
      <c r="I5519" t="s">
        <v>2320</v>
      </c>
      <c r="K5519" t="s">
        <v>7916</v>
      </c>
      <c r="Q5519" t="s">
        <v>7914</v>
      </c>
      <c r="T5519" t="s">
        <v>7645</v>
      </c>
    </row>
    <row r="5520" spans="1:21" ht="17" x14ac:dyDescent="0.2">
      <c r="A5520">
        <v>5900</v>
      </c>
      <c r="B5520" s="8" t="str">
        <f>IFERROR(INDEX(Sheet2!C:C, MATCH(SQL!D5520, Sheet2!H:H, 0)), "")</f>
        <v/>
      </c>
      <c r="D5520" t="s">
        <v>7903</v>
      </c>
      <c r="E5520">
        <v>5895</v>
      </c>
      <c r="G5520" s="3" t="s">
        <v>7905</v>
      </c>
      <c r="I5520" t="s">
        <v>2320</v>
      </c>
      <c r="K5520" t="s">
        <v>7916</v>
      </c>
      <c r="Q5520" t="s">
        <v>7914</v>
      </c>
    </row>
    <row r="5521" spans="1:21" ht="17" x14ac:dyDescent="0.2">
      <c r="A5521">
        <v>5901</v>
      </c>
      <c r="B5521" s="8" t="str">
        <f>IFERROR(INDEX(Sheet2!C:C, MATCH(SQL!D5521, Sheet2!H:H, 0)), "")</f>
        <v/>
      </c>
      <c r="D5521" t="s">
        <v>7903</v>
      </c>
      <c r="E5521">
        <v>5895</v>
      </c>
      <c r="G5521" s="3" t="s">
        <v>7910</v>
      </c>
      <c r="I5521" t="s">
        <v>2320</v>
      </c>
      <c r="K5521" t="s">
        <v>7916</v>
      </c>
      <c r="Q5521" t="s">
        <v>7914</v>
      </c>
      <c r="T5521" t="s">
        <v>7645</v>
      </c>
    </row>
    <row r="5522" spans="1:21" ht="17" x14ac:dyDescent="0.2">
      <c r="A5522">
        <v>5902</v>
      </c>
      <c r="B5522" s="8" t="str">
        <f>IFERROR(INDEX(Sheet2!C:C, MATCH(SQL!D5522, Sheet2!H:H, 0)), "")</f>
        <v/>
      </c>
      <c r="D5522" t="s">
        <v>7903</v>
      </c>
      <c r="E5522">
        <v>5895</v>
      </c>
      <c r="G5522" s="3" t="s">
        <v>7909</v>
      </c>
      <c r="I5522" t="s">
        <v>2320</v>
      </c>
      <c r="K5522" t="s">
        <v>7916</v>
      </c>
      <c r="Q5522" t="s">
        <v>7914</v>
      </c>
      <c r="T5522" t="s">
        <v>7645</v>
      </c>
    </row>
    <row r="5523" spans="1:21" ht="17" x14ac:dyDescent="0.2">
      <c r="A5523">
        <v>5903</v>
      </c>
      <c r="B5523" s="8" t="str">
        <f>IFERROR(INDEX(Sheet2!C:C, MATCH(SQL!D5523, Sheet2!H:H, 0)), "")</f>
        <v/>
      </c>
      <c r="D5523" t="s">
        <v>7903</v>
      </c>
      <c r="E5523">
        <v>5895</v>
      </c>
      <c r="G5523" s="3" t="s">
        <v>7908</v>
      </c>
      <c r="I5523" t="s">
        <v>2320</v>
      </c>
      <c r="K5523" t="s">
        <v>7916</v>
      </c>
      <c r="Q5523" t="s">
        <v>7914</v>
      </c>
    </row>
    <row r="5524" spans="1:21" ht="17" x14ac:dyDescent="0.2">
      <c r="A5524">
        <v>5904</v>
      </c>
      <c r="B5524" s="8" t="str">
        <f>IFERROR(INDEX(Sheet2!C:C, MATCH(SQL!D5524, Sheet2!H:H, 0)), "")</f>
        <v/>
      </c>
      <c r="D5524" t="s">
        <v>7903</v>
      </c>
      <c r="E5524">
        <v>5895</v>
      </c>
      <c r="G5524" s="3" t="s">
        <v>7907</v>
      </c>
      <c r="I5524" t="s">
        <v>2320</v>
      </c>
      <c r="K5524" t="s">
        <v>7916</v>
      </c>
      <c r="Q5524" t="s">
        <v>7914</v>
      </c>
      <c r="T5524" t="s">
        <v>7645</v>
      </c>
    </row>
    <row r="5525" spans="1:21" ht="17" x14ac:dyDescent="0.2">
      <c r="A5525">
        <v>5905</v>
      </c>
      <c r="B5525" s="8" t="str">
        <f>IFERROR(INDEX(Sheet2!C:C, MATCH(SQL!D5525, Sheet2!H:H, 0)), "")</f>
        <v/>
      </c>
      <c r="D5525" t="s">
        <v>7903</v>
      </c>
      <c r="E5525">
        <v>5895</v>
      </c>
      <c r="G5525" s="3" t="s">
        <v>7905</v>
      </c>
      <c r="I5525" t="s">
        <v>2320</v>
      </c>
      <c r="K5525" t="s">
        <v>7916</v>
      </c>
      <c r="Q5525" t="s">
        <v>7914</v>
      </c>
    </row>
    <row r="5526" spans="1:21" ht="34" x14ac:dyDescent="0.2">
      <c r="A5526">
        <v>5906</v>
      </c>
      <c r="B5526" s="8" t="str">
        <f>IFERROR(INDEX(Sheet2!C:C, MATCH(SQL!D5526, Sheet2!H:H, 0)), "")</f>
        <v/>
      </c>
      <c r="D5526" t="s">
        <v>7903</v>
      </c>
      <c r="E5526">
        <v>5895</v>
      </c>
      <c r="G5526" s="3" t="s">
        <v>7906</v>
      </c>
      <c r="I5526" t="s">
        <v>2320</v>
      </c>
      <c r="K5526" t="s">
        <v>7916</v>
      </c>
      <c r="Q5526" t="s">
        <v>7914</v>
      </c>
      <c r="T5526" t="s">
        <v>7645</v>
      </c>
    </row>
    <row r="5527" spans="1:21" ht="17" x14ac:dyDescent="0.2">
      <c r="A5527">
        <v>5907</v>
      </c>
      <c r="B5527" s="8" t="str">
        <f>IFERROR(INDEX(Sheet2!C:C, MATCH(SQL!D5527, Sheet2!H:H, 0)), "")</f>
        <v/>
      </c>
      <c r="D5527" t="s">
        <v>7903</v>
      </c>
      <c r="E5527">
        <v>5895</v>
      </c>
      <c r="G5527" s="3" t="s">
        <v>7905</v>
      </c>
      <c r="I5527" t="s">
        <v>2320</v>
      </c>
      <c r="K5527" t="s">
        <v>7916</v>
      </c>
      <c r="Q5527" t="s">
        <v>7914</v>
      </c>
    </row>
    <row r="5528" spans="1:21" ht="34" x14ac:dyDescent="0.2">
      <c r="A5528">
        <v>5908</v>
      </c>
      <c r="B5528" s="8" t="str">
        <f>IFERROR(INDEX(Sheet2!C:C, MATCH(SQL!D5528, Sheet2!H:H, 0)), "")</f>
        <v/>
      </c>
      <c r="D5528" t="s">
        <v>7903</v>
      </c>
      <c r="E5528">
        <v>5895</v>
      </c>
      <c r="G5528" s="3" t="s">
        <v>7904</v>
      </c>
      <c r="I5528" t="s">
        <v>2320</v>
      </c>
      <c r="K5528" t="s">
        <v>7916</v>
      </c>
      <c r="Q5528" t="s">
        <v>7914</v>
      </c>
      <c r="T5528" t="s">
        <v>7645</v>
      </c>
    </row>
    <row r="5529" spans="1:21" ht="17" x14ac:dyDescent="0.2">
      <c r="A5529">
        <v>5909</v>
      </c>
      <c r="B5529" s="8" t="str">
        <f>IFERROR(INDEX(Sheet2!C:C, MATCH(SQL!D5529, Sheet2!H:H, 0)), "")</f>
        <v/>
      </c>
      <c r="D5529" t="s">
        <v>7903</v>
      </c>
      <c r="E5529">
        <v>5895</v>
      </c>
      <c r="G5529" s="3" t="s">
        <v>7902</v>
      </c>
      <c r="I5529" t="s">
        <v>2320</v>
      </c>
      <c r="K5529" t="s">
        <v>7916</v>
      </c>
      <c r="Q5529" t="s">
        <v>7914</v>
      </c>
      <c r="T5529" t="s">
        <v>7901</v>
      </c>
      <c r="U5529" t="s">
        <v>7455</v>
      </c>
    </row>
    <row r="5530" spans="1:21" ht="34" x14ac:dyDescent="0.2">
      <c r="A5530">
        <v>5910</v>
      </c>
      <c r="B5530" s="8" t="str">
        <f>IFERROR(INDEX(Sheet2!C:C, MATCH(SQL!D5530, Sheet2!H:H, 0)), "")</f>
        <v/>
      </c>
      <c r="D5530" t="s">
        <v>7883</v>
      </c>
      <c r="G5530" s="3" t="s">
        <v>7900</v>
      </c>
      <c r="H5530" t="s">
        <v>2317</v>
      </c>
      <c r="I5530" t="s">
        <v>2317</v>
      </c>
      <c r="J5530" t="s">
        <v>7899</v>
      </c>
      <c r="K5530" t="s">
        <v>7899</v>
      </c>
      <c r="L5530" t="s">
        <v>7880</v>
      </c>
      <c r="N5530" t="s">
        <v>7404</v>
      </c>
      <c r="O5530" t="s">
        <v>7880</v>
      </c>
      <c r="Q5530" t="s">
        <v>7914</v>
      </c>
      <c r="R5530" t="s">
        <v>7898</v>
      </c>
      <c r="S5530" t="s">
        <v>7400</v>
      </c>
    </row>
    <row r="5531" spans="1:21" x14ac:dyDescent="0.2">
      <c r="A5531">
        <v>5911</v>
      </c>
      <c r="B5531" s="8" t="str">
        <f>IFERROR(INDEX(Sheet2!C:C, MATCH(SQL!D5531, Sheet2!H:H, 0)), "")</f>
        <v/>
      </c>
      <c r="D5531" t="s">
        <v>7883</v>
      </c>
      <c r="E5531">
        <v>5910</v>
      </c>
      <c r="I5531" t="s">
        <v>2317</v>
      </c>
      <c r="K5531" t="s">
        <v>7899</v>
      </c>
      <c r="Q5531" t="s">
        <v>7914</v>
      </c>
      <c r="T5531" t="s">
        <v>7898</v>
      </c>
      <c r="U5531" t="s">
        <v>7897</v>
      </c>
    </row>
    <row r="5532" spans="1:21" ht="17" x14ac:dyDescent="0.2">
      <c r="A5532">
        <v>5912</v>
      </c>
      <c r="B5532" s="8" t="str">
        <f>IFERROR(INDEX(Sheet2!C:C, MATCH(SQL!D5532, Sheet2!H:H, 0)), "")</f>
        <v/>
      </c>
      <c r="D5532" t="s">
        <v>7883</v>
      </c>
      <c r="E5532">
        <v>5910</v>
      </c>
      <c r="G5532" s="3" t="s">
        <v>7896</v>
      </c>
      <c r="I5532" t="s">
        <v>2317</v>
      </c>
      <c r="K5532" t="s">
        <v>7899</v>
      </c>
      <c r="Q5532" t="s">
        <v>7914</v>
      </c>
    </row>
    <row r="5533" spans="1:21" ht="17" x14ac:dyDescent="0.2">
      <c r="A5533">
        <v>5913</v>
      </c>
      <c r="B5533" s="8" t="str">
        <f>IFERROR(INDEX(Sheet2!C:C, MATCH(SQL!D5533, Sheet2!H:H, 0)), "")</f>
        <v/>
      </c>
      <c r="D5533" t="s">
        <v>7883</v>
      </c>
      <c r="E5533">
        <v>5910</v>
      </c>
      <c r="G5533" s="3" t="s">
        <v>7895</v>
      </c>
      <c r="I5533" t="s">
        <v>2317</v>
      </c>
      <c r="K5533" t="s">
        <v>7899</v>
      </c>
      <c r="Q5533" t="s">
        <v>7914</v>
      </c>
      <c r="T5533" t="s">
        <v>7894</v>
      </c>
      <c r="U5533" t="s">
        <v>7488</v>
      </c>
    </row>
    <row r="5534" spans="1:21" ht="17" x14ac:dyDescent="0.2">
      <c r="A5534">
        <v>5914</v>
      </c>
      <c r="B5534" s="8" t="str">
        <f>IFERROR(INDEX(Sheet2!C:C, MATCH(SQL!D5534, Sheet2!H:H, 0)), "")</f>
        <v/>
      </c>
      <c r="D5534" t="s">
        <v>7883</v>
      </c>
      <c r="E5534">
        <v>5910</v>
      </c>
      <c r="G5534" s="3" t="s">
        <v>7893</v>
      </c>
      <c r="I5534" t="s">
        <v>2317</v>
      </c>
      <c r="K5534" t="s">
        <v>7899</v>
      </c>
      <c r="Q5534" t="s">
        <v>7914</v>
      </c>
      <c r="T5534" t="s">
        <v>7892</v>
      </c>
      <c r="U5534" t="s">
        <v>7395</v>
      </c>
    </row>
    <row r="5535" spans="1:21" ht="17" x14ac:dyDescent="0.2">
      <c r="A5535">
        <v>5915</v>
      </c>
      <c r="B5535" s="8" t="str">
        <f>IFERROR(INDEX(Sheet2!C:C, MATCH(SQL!D5535, Sheet2!H:H, 0)), "")</f>
        <v/>
      </c>
      <c r="D5535" t="s">
        <v>7883</v>
      </c>
      <c r="E5535">
        <v>5910</v>
      </c>
      <c r="G5535" s="3" t="s">
        <v>7891</v>
      </c>
      <c r="I5535" t="s">
        <v>2317</v>
      </c>
      <c r="K5535" t="s">
        <v>7899</v>
      </c>
      <c r="Q5535" t="s">
        <v>7914</v>
      </c>
      <c r="T5535" t="s">
        <v>7890</v>
      </c>
      <c r="U5535" t="s">
        <v>7395</v>
      </c>
    </row>
    <row r="5536" spans="1:21" ht="17" x14ac:dyDescent="0.2">
      <c r="A5536">
        <v>5916</v>
      </c>
      <c r="B5536" s="8" t="str">
        <f>IFERROR(INDEX(Sheet2!C:C, MATCH(SQL!D5536, Sheet2!H:H, 0)), "")</f>
        <v/>
      </c>
      <c r="D5536" t="s">
        <v>7883</v>
      </c>
      <c r="E5536">
        <v>5910</v>
      </c>
      <c r="G5536" s="3" t="s">
        <v>7889</v>
      </c>
      <c r="I5536" t="s">
        <v>2317</v>
      </c>
      <c r="K5536" t="s">
        <v>7899</v>
      </c>
      <c r="Q5536" t="s">
        <v>7914</v>
      </c>
      <c r="T5536" t="s">
        <v>7888</v>
      </c>
      <c r="U5536" t="s">
        <v>7397</v>
      </c>
    </row>
    <row r="5537" spans="1:21" ht="17" x14ac:dyDescent="0.2">
      <c r="A5537">
        <v>5917</v>
      </c>
      <c r="B5537" s="8" t="str">
        <f>IFERROR(INDEX(Sheet2!C:C, MATCH(SQL!D5537, Sheet2!H:H, 0)), "")</f>
        <v/>
      </c>
      <c r="D5537" t="s">
        <v>7883</v>
      </c>
      <c r="E5537">
        <v>5910</v>
      </c>
      <c r="G5537" s="3" t="s">
        <v>7887</v>
      </c>
      <c r="I5537" t="s">
        <v>2317</v>
      </c>
      <c r="K5537" t="s">
        <v>7899</v>
      </c>
      <c r="Q5537" t="s">
        <v>7914</v>
      </c>
      <c r="T5537" t="s">
        <v>7886</v>
      </c>
      <c r="U5537" t="s">
        <v>7455</v>
      </c>
    </row>
    <row r="5538" spans="1:21" ht="17" x14ac:dyDescent="0.2">
      <c r="A5538">
        <v>5918</v>
      </c>
      <c r="B5538" s="8" t="str">
        <f>IFERROR(INDEX(Sheet2!C:C, MATCH(SQL!D5538, Sheet2!H:H, 0)), "")</f>
        <v/>
      </c>
      <c r="D5538" t="s">
        <v>7883</v>
      </c>
      <c r="E5538">
        <v>5910</v>
      </c>
      <c r="G5538" s="3" t="s">
        <v>7885</v>
      </c>
      <c r="I5538" t="s">
        <v>2317</v>
      </c>
      <c r="K5538" t="s">
        <v>7899</v>
      </c>
      <c r="Q5538" t="s">
        <v>7914</v>
      </c>
      <c r="T5538" t="s">
        <v>7884</v>
      </c>
      <c r="U5538" t="s">
        <v>7400</v>
      </c>
    </row>
    <row r="5539" spans="1:21" ht="17" x14ac:dyDescent="0.2">
      <c r="A5539">
        <v>5919</v>
      </c>
      <c r="B5539" s="8" t="str">
        <f>IFERROR(INDEX(Sheet2!C:C, MATCH(SQL!D5539, Sheet2!H:H, 0)), "")</f>
        <v/>
      </c>
      <c r="D5539" t="s">
        <v>7883</v>
      </c>
      <c r="E5539">
        <v>5910</v>
      </c>
      <c r="G5539" s="3" t="s">
        <v>7874</v>
      </c>
      <c r="I5539" t="s">
        <v>2317</v>
      </c>
      <c r="K5539" t="s">
        <v>7899</v>
      </c>
      <c r="Q5539" t="s">
        <v>7914</v>
      </c>
    </row>
    <row r="5540" spans="1:21" ht="51" x14ac:dyDescent="0.2">
      <c r="A5540">
        <v>5920</v>
      </c>
      <c r="B5540" s="8" t="str">
        <f>IFERROR(INDEX(Sheet2!C:C, MATCH(SQL!D5540, Sheet2!H:H, 0)), "")</f>
        <v/>
      </c>
      <c r="D5540" t="s">
        <v>7872</v>
      </c>
      <c r="G5540" s="3" t="s">
        <v>7882</v>
      </c>
      <c r="H5540" t="s">
        <v>2317</v>
      </c>
      <c r="I5540" t="s">
        <v>2317</v>
      </c>
      <c r="J5540" t="s">
        <v>7881</v>
      </c>
      <c r="K5540" t="s">
        <v>7881</v>
      </c>
      <c r="L5540" t="s">
        <v>7880</v>
      </c>
      <c r="N5540" t="s">
        <v>7404</v>
      </c>
      <c r="O5540" t="s">
        <v>7880</v>
      </c>
      <c r="Q5540" t="s">
        <v>7914</v>
      </c>
      <c r="R5540" t="s">
        <v>7879</v>
      </c>
      <c r="S5540" t="s">
        <v>7420</v>
      </c>
    </row>
    <row r="5541" spans="1:21" x14ac:dyDescent="0.2">
      <c r="A5541">
        <v>5921</v>
      </c>
      <c r="B5541" s="8" t="str">
        <f>IFERROR(INDEX(Sheet2!C:C, MATCH(SQL!D5541, Sheet2!H:H, 0)), "")</f>
        <v/>
      </c>
      <c r="D5541" t="s">
        <v>7872</v>
      </c>
      <c r="E5541">
        <v>5920</v>
      </c>
      <c r="I5541" t="s">
        <v>2317</v>
      </c>
      <c r="K5541" t="s">
        <v>7881</v>
      </c>
      <c r="Q5541" t="s">
        <v>7914</v>
      </c>
      <c r="T5541" t="s">
        <v>7879</v>
      </c>
      <c r="U5541" t="s">
        <v>7526</v>
      </c>
    </row>
    <row r="5542" spans="1:21" ht="34" x14ac:dyDescent="0.2">
      <c r="A5542">
        <v>5922</v>
      </c>
      <c r="B5542" s="8" t="str">
        <f>IFERROR(INDEX(Sheet2!C:C, MATCH(SQL!D5542, Sheet2!H:H, 0)), "")</f>
        <v/>
      </c>
      <c r="D5542" t="s">
        <v>7872</v>
      </c>
      <c r="E5542">
        <v>5920</v>
      </c>
      <c r="G5542" s="3" t="s">
        <v>7878</v>
      </c>
      <c r="I5542" t="s">
        <v>2317</v>
      </c>
      <c r="K5542" t="s">
        <v>7881</v>
      </c>
      <c r="Q5542" t="s">
        <v>7914</v>
      </c>
      <c r="T5542" t="s">
        <v>7877</v>
      </c>
      <c r="U5542" t="s">
        <v>7395</v>
      </c>
    </row>
    <row r="5543" spans="1:21" ht="17" x14ac:dyDescent="0.2">
      <c r="A5543">
        <v>5923</v>
      </c>
      <c r="B5543" s="8" t="str">
        <f>IFERROR(INDEX(Sheet2!C:C, MATCH(SQL!D5543, Sheet2!H:H, 0)), "")</f>
        <v/>
      </c>
      <c r="D5543" t="s">
        <v>7872</v>
      </c>
      <c r="E5543">
        <v>5920</v>
      </c>
      <c r="G5543" s="3" t="s">
        <v>7876</v>
      </c>
      <c r="I5543" t="s">
        <v>2317</v>
      </c>
      <c r="K5543" t="s">
        <v>7881</v>
      </c>
      <c r="Q5543" t="s">
        <v>7914</v>
      </c>
      <c r="T5543" t="s">
        <v>7875</v>
      </c>
      <c r="U5543" t="s">
        <v>7395</v>
      </c>
    </row>
    <row r="5544" spans="1:21" ht="17" x14ac:dyDescent="0.2">
      <c r="A5544">
        <v>5924</v>
      </c>
      <c r="B5544" s="8" t="str">
        <f>IFERROR(INDEX(Sheet2!C:C, MATCH(SQL!D5544, Sheet2!H:H, 0)), "")</f>
        <v/>
      </c>
      <c r="D5544" t="s">
        <v>7872</v>
      </c>
      <c r="E5544">
        <v>5920</v>
      </c>
      <c r="G5544" s="3" t="s">
        <v>7874</v>
      </c>
      <c r="I5544" t="s">
        <v>2317</v>
      </c>
      <c r="K5544" t="s">
        <v>7881</v>
      </c>
      <c r="Q5544" t="s">
        <v>7914</v>
      </c>
      <c r="T5544" t="s">
        <v>7873</v>
      </c>
      <c r="U5544" t="s">
        <v>7551</v>
      </c>
    </row>
    <row r="5545" spans="1:21" ht="17" x14ac:dyDescent="0.2">
      <c r="A5545">
        <v>5925</v>
      </c>
      <c r="B5545" s="8" t="str">
        <f>IFERROR(INDEX(Sheet2!C:C, MATCH(SQL!D5545, Sheet2!H:H, 0)), "")</f>
        <v/>
      </c>
      <c r="D5545" t="s">
        <v>7872</v>
      </c>
      <c r="E5545">
        <v>5920</v>
      </c>
      <c r="G5545" s="3" t="s">
        <v>7871</v>
      </c>
      <c r="I5545" t="s">
        <v>2317</v>
      </c>
      <c r="K5545" t="s">
        <v>7881</v>
      </c>
      <c r="Q5545" t="s">
        <v>7914</v>
      </c>
    </row>
    <row r="5546" spans="1:21" ht="17" x14ac:dyDescent="0.2">
      <c r="A5546">
        <v>5926</v>
      </c>
      <c r="B5546" s="8" t="str">
        <f>IFERROR(INDEX(Sheet2!C:C, MATCH(SQL!D5546, Sheet2!H:H, 0)), "")</f>
        <v/>
      </c>
      <c r="D5546" t="s">
        <v>7869</v>
      </c>
      <c r="G5546" s="3" t="s">
        <v>7870</v>
      </c>
      <c r="H5546" t="s">
        <v>2323</v>
      </c>
      <c r="I5546" t="s">
        <v>2323</v>
      </c>
      <c r="J5546" t="s">
        <v>5284</v>
      </c>
      <c r="K5546" t="s">
        <v>5284</v>
      </c>
      <c r="L5546" t="s">
        <v>7861</v>
      </c>
      <c r="N5546" t="s">
        <v>7404</v>
      </c>
      <c r="O5546" t="s">
        <v>7861</v>
      </c>
      <c r="P5546" t="s">
        <v>7403</v>
      </c>
      <c r="Q5546" t="s">
        <v>7403</v>
      </c>
      <c r="R5546" t="s">
        <v>7461</v>
      </c>
      <c r="S5546" t="s">
        <v>7426</v>
      </c>
    </row>
    <row r="5547" spans="1:21" x14ac:dyDescent="0.2">
      <c r="A5547">
        <v>5927</v>
      </c>
      <c r="B5547" s="8" t="str">
        <f>IFERROR(INDEX(Sheet2!C:C, MATCH(SQL!D5547, Sheet2!H:H, 0)), "")</f>
        <v/>
      </c>
      <c r="D5547" t="s">
        <v>7869</v>
      </c>
      <c r="E5547">
        <v>5926</v>
      </c>
      <c r="I5547" t="s">
        <v>2323</v>
      </c>
      <c r="K5547" t="s">
        <v>5284</v>
      </c>
      <c r="Q5547" t="s">
        <v>7403</v>
      </c>
      <c r="T5547" t="s">
        <v>7461</v>
      </c>
      <c r="U5547" t="s">
        <v>7424</v>
      </c>
    </row>
    <row r="5548" spans="1:21" ht="17" x14ac:dyDescent="0.2">
      <c r="A5548">
        <v>5928</v>
      </c>
      <c r="B5548" s="8">
        <f>IFERROR(INDEX(Sheet2!C:C, MATCH(SQL!D5548, Sheet2!H:H, 0)), "")</f>
        <v>45758</v>
      </c>
      <c r="D5548" t="s">
        <v>1</v>
      </c>
      <c r="G5548" s="3" t="s">
        <v>7868</v>
      </c>
      <c r="H5548" t="s">
        <v>2259</v>
      </c>
      <c r="I5548" t="s">
        <v>2259</v>
      </c>
      <c r="J5548" t="s">
        <v>7549</v>
      </c>
      <c r="K5548" t="s">
        <v>7549</v>
      </c>
      <c r="L5548" t="s">
        <v>7861</v>
      </c>
      <c r="N5548" t="s">
        <v>7404</v>
      </c>
      <c r="O5548" t="s">
        <v>7861</v>
      </c>
      <c r="P5548" t="s">
        <v>7486</v>
      </c>
      <c r="Q5548" t="s">
        <v>7486</v>
      </c>
      <c r="R5548" t="s">
        <v>7415</v>
      </c>
      <c r="S5548" t="s">
        <v>7417</v>
      </c>
    </row>
    <row r="5549" spans="1:21" x14ac:dyDescent="0.2">
      <c r="A5549">
        <v>5929</v>
      </c>
      <c r="B5549" s="8">
        <f>IFERROR(INDEX(Sheet2!C:C, MATCH(SQL!D5549, Sheet2!H:H, 0)), "")</f>
        <v>45758</v>
      </c>
      <c r="D5549" t="s">
        <v>1</v>
      </c>
      <c r="E5549">
        <v>5928</v>
      </c>
      <c r="I5549" t="s">
        <v>2259</v>
      </c>
      <c r="K5549" t="s">
        <v>7549</v>
      </c>
      <c r="Q5549" t="s">
        <v>7486</v>
      </c>
      <c r="T5549" t="s">
        <v>7415</v>
      </c>
      <c r="U5549" t="s">
        <v>7414</v>
      </c>
    </row>
    <row r="5550" spans="1:21" ht="17" x14ac:dyDescent="0.2">
      <c r="A5550">
        <v>5930</v>
      </c>
      <c r="B5550" s="8">
        <f>IFERROR(INDEX(Sheet2!C:C, MATCH(SQL!D5550, Sheet2!H:H, 0)), "")</f>
        <v>45758</v>
      </c>
      <c r="D5550" t="s">
        <v>40</v>
      </c>
      <c r="G5550" s="3" t="s">
        <v>7867</v>
      </c>
      <c r="H5550" t="s">
        <v>2259</v>
      </c>
      <c r="I5550" t="s">
        <v>2259</v>
      </c>
      <c r="J5550" t="s">
        <v>5274</v>
      </c>
      <c r="K5550" t="s">
        <v>5274</v>
      </c>
      <c r="L5550" t="s">
        <v>7861</v>
      </c>
      <c r="N5550" t="s">
        <v>7404</v>
      </c>
      <c r="O5550" t="s">
        <v>7861</v>
      </c>
      <c r="P5550" t="s">
        <v>7403</v>
      </c>
      <c r="Q5550" t="s">
        <v>7403</v>
      </c>
      <c r="R5550" t="s">
        <v>7866</v>
      </c>
      <c r="S5550" t="s">
        <v>7455</v>
      </c>
    </row>
    <row r="5551" spans="1:21" x14ac:dyDescent="0.2">
      <c r="A5551">
        <v>5931</v>
      </c>
      <c r="B5551" s="8">
        <f>IFERROR(INDEX(Sheet2!C:C, MATCH(SQL!D5551, Sheet2!H:H, 0)), "")</f>
        <v>45758</v>
      </c>
      <c r="D5551" t="s">
        <v>40</v>
      </c>
      <c r="E5551">
        <v>5930</v>
      </c>
      <c r="I5551" t="s">
        <v>2259</v>
      </c>
      <c r="K5551" t="s">
        <v>5274</v>
      </c>
      <c r="Q5551" t="s">
        <v>7403</v>
      </c>
      <c r="T5551" t="s">
        <v>7866</v>
      </c>
      <c r="U5551" t="s">
        <v>7520</v>
      </c>
    </row>
    <row r="5552" spans="1:21" ht="17" x14ac:dyDescent="0.2">
      <c r="A5552">
        <v>5932</v>
      </c>
      <c r="B5552" s="8">
        <f>IFERROR(INDEX(Sheet2!C:C, MATCH(SQL!D5552, Sheet2!H:H, 0)), "")</f>
        <v>45758</v>
      </c>
      <c r="D5552" t="s">
        <v>71</v>
      </c>
      <c r="G5552" s="3" t="s">
        <v>7865</v>
      </c>
      <c r="H5552" t="s">
        <v>2259</v>
      </c>
      <c r="I5552" t="s">
        <v>2259</v>
      </c>
      <c r="J5552" t="s">
        <v>5275</v>
      </c>
      <c r="K5552" t="s">
        <v>5275</v>
      </c>
      <c r="L5552" t="s">
        <v>7861</v>
      </c>
      <c r="N5552" t="s">
        <v>7404</v>
      </c>
      <c r="O5552" t="s">
        <v>7861</v>
      </c>
      <c r="P5552" t="s">
        <v>7528</v>
      </c>
      <c r="Q5552" t="s">
        <v>7528</v>
      </c>
      <c r="R5552" t="s">
        <v>7864</v>
      </c>
      <c r="S5552" t="s">
        <v>7409</v>
      </c>
    </row>
    <row r="5553" spans="1:21" x14ac:dyDescent="0.2">
      <c r="A5553">
        <v>5933</v>
      </c>
      <c r="B5553" s="8">
        <f>IFERROR(INDEX(Sheet2!C:C, MATCH(SQL!D5553, Sheet2!H:H, 0)), "")</f>
        <v>45758</v>
      </c>
      <c r="D5553" t="s">
        <v>71</v>
      </c>
      <c r="E5553">
        <v>5932</v>
      </c>
      <c r="I5553" t="s">
        <v>2259</v>
      </c>
      <c r="K5553" t="s">
        <v>5275</v>
      </c>
      <c r="Q5553" t="s">
        <v>7528</v>
      </c>
      <c r="T5553" t="s">
        <v>7864</v>
      </c>
      <c r="U5553" t="s">
        <v>7406</v>
      </c>
    </row>
    <row r="5554" spans="1:21" ht="17" x14ac:dyDescent="0.2">
      <c r="A5554">
        <v>5934</v>
      </c>
      <c r="B5554" s="8">
        <f>IFERROR(INDEX(Sheet2!C:C, MATCH(SQL!D5554, Sheet2!H:H, 0)), "")</f>
        <v>45758</v>
      </c>
      <c r="D5554" t="s">
        <v>97</v>
      </c>
      <c r="G5554" s="3" t="s">
        <v>7863</v>
      </c>
      <c r="H5554" t="s">
        <v>2259</v>
      </c>
      <c r="I5554" t="s">
        <v>2259</v>
      </c>
      <c r="J5554" t="s">
        <v>5276</v>
      </c>
      <c r="K5554" t="s">
        <v>5276</v>
      </c>
      <c r="L5554" t="s">
        <v>7861</v>
      </c>
      <c r="N5554" t="s">
        <v>7404</v>
      </c>
      <c r="O5554" t="s">
        <v>7861</v>
      </c>
      <c r="P5554" t="s">
        <v>7403</v>
      </c>
      <c r="Q5554" t="s">
        <v>7403</v>
      </c>
      <c r="R5554" t="s">
        <v>7407</v>
      </c>
      <c r="S5554" t="s">
        <v>7409</v>
      </c>
    </row>
    <row r="5555" spans="1:21" x14ac:dyDescent="0.2">
      <c r="A5555">
        <v>5935</v>
      </c>
      <c r="B5555" s="8">
        <f>IFERROR(INDEX(Sheet2!C:C, MATCH(SQL!D5555, Sheet2!H:H, 0)), "")</f>
        <v>45758</v>
      </c>
      <c r="D5555" t="s">
        <v>97</v>
      </c>
      <c r="E5555">
        <v>5934</v>
      </c>
      <c r="I5555" t="s">
        <v>2259</v>
      </c>
      <c r="K5555" t="s">
        <v>5276</v>
      </c>
      <c r="Q5555" t="s">
        <v>7403</v>
      </c>
      <c r="T5555" t="s">
        <v>7407</v>
      </c>
      <c r="U5555" t="s">
        <v>7406</v>
      </c>
    </row>
    <row r="5556" spans="1:21" ht="17" x14ac:dyDescent="0.2">
      <c r="A5556">
        <v>5936</v>
      </c>
      <c r="B5556" s="8">
        <f>IFERROR(INDEX(Sheet2!C:C, MATCH(SQL!D5556, Sheet2!H:H, 0)), "")</f>
        <v>45758</v>
      </c>
      <c r="D5556" t="s">
        <v>129</v>
      </c>
      <c r="G5556" s="3" t="s">
        <v>7862</v>
      </c>
      <c r="H5556" t="s">
        <v>2259</v>
      </c>
      <c r="I5556" t="s">
        <v>2259</v>
      </c>
      <c r="J5556" t="s">
        <v>5277</v>
      </c>
      <c r="K5556" t="s">
        <v>5277</v>
      </c>
      <c r="L5556" t="s">
        <v>7861</v>
      </c>
      <c r="N5556" t="s">
        <v>7404</v>
      </c>
      <c r="O5556" t="s">
        <v>7861</v>
      </c>
      <c r="P5556" t="s">
        <v>7473</v>
      </c>
      <c r="Q5556" t="s">
        <v>7473</v>
      </c>
      <c r="R5556" t="s">
        <v>7860</v>
      </c>
      <c r="S5556" t="s">
        <v>7420</v>
      </c>
    </row>
    <row r="5557" spans="1:21" x14ac:dyDescent="0.2">
      <c r="A5557">
        <v>5937</v>
      </c>
      <c r="B5557" s="8">
        <f>IFERROR(INDEX(Sheet2!C:C, MATCH(SQL!D5557, Sheet2!H:H, 0)), "")</f>
        <v>45758</v>
      </c>
      <c r="D5557" t="s">
        <v>129</v>
      </c>
      <c r="E5557">
        <v>5936</v>
      </c>
      <c r="I5557" t="s">
        <v>2259</v>
      </c>
      <c r="K5557" t="s">
        <v>5277</v>
      </c>
      <c r="Q5557" t="s">
        <v>7473</v>
      </c>
      <c r="T5557" t="s">
        <v>7860</v>
      </c>
      <c r="U5557" t="s">
        <v>7526</v>
      </c>
    </row>
    <row r="5558" spans="1:21" ht="17" x14ac:dyDescent="0.2">
      <c r="A5558">
        <v>5938</v>
      </c>
      <c r="B5558" s="8">
        <f>IFERROR(INDEX(Sheet2!C:C, MATCH(SQL!D5558, Sheet2!H:H, 0)), "")</f>
        <v>45759</v>
      </c>
      <c r="D5558" t="s">
        <v>174</v>
      </c>
      <c r="G5558" s="3" t="s">
        <v>7859</v>
      </c>
      <c r="H5558" t="s">
        <v>2267</v>
      </c>
      <c r="I5558" t="s">
        <v>2267</v>
      </c>
      <c r="J5558" t="s">
        <v>7549</v>
      </c>
      <c r="K5558" t="s">
        <v>7549</v>
      </c>
      <c r="L5558" t="s">
        <v>7464</v>
      </c>
      <c r="N5558" t="s">
        <v>7404</v>
      </c>
      <c r="O5558" t="s">
        <v>7463</v>
      </c>
      <c r="P5558" t="s">
        <v>7453</v>
      </c>
      <c r="Q5558" t="s">
        <v>7453</v>
      </c>
      <c r="R5558" t="s">
        <v>7858</v>
      </c>
      <c r="S5558" t="s">
        <v>7851</v>
      </c>
    </row>
    <row r="5559" spans="1:21" x14ac:dyDescent="0.2">
      <c r="A5559">
        <v>5939</v>
      </c>
      <c r="B5559" s="8">
        <f>IFERROR(INDEX(Sheet2!C:C, MATCH(SQL!D5559, Sheet2!H:H, 0)), "")</f>
        <v>45759</v>
      </c>
      <c r="D5559" t="s">
        <v>174</v>
      </c>
      <c r="E5559">
        <v>5938</v>
      </c>
      <c r="I5559" t="s">
        <v>2267</v>
      </c>
      <c r="K5559" t="s">
        <v>7549</v>
      </c>
      <c r="Q5559" t="s">
        <v>7453</v>
      </c>
      <c r="T5559" t="s">
        <v>7858</v>
      </c>
      <c r="U5559" t="s">
        <v>7857</v>
      </c>
    </row>
    <row r="5560" spans="1:21" ht="17" x14ac:dyDescent="0.2">
      <c r="A5560">
        <v>5940</v>
      </c>
      <c r="B5560" s="8">
        <f>IFERROR(INDEX(Sheet2!C:C, MATCH(SQL!D5560, Sheet2!H:H, 0)), "")</f>
        <v>45759</v>
      </c>
      <c r="D5560" t="s">
        <v>174</v>
      </c>
      <c r="E5560">
        <v>5938</v>
      </c>
      <c r="G5560" s="3" t="s">
        <v>2841</v>
      </c>
      <c r="I5560" t="s">
        <v>2267</v>
      </c>
      <c r="K5560" t="s">
        <v>7549</v>
      </c>
      <c r="Q5560" t="s">
        <v>7453</v>
      </c>
      <c r="T5560" t="s">
        <v>7856</v>
      </c>
      <c r="U5560" t="s">
        <v>7455</v>
      </c>
    </row>
    <row r="5561" spans="1:21" ht="17" x14ac:dyDescent="0.2">
      <c r="A5561">
        <v>5941</v>
      </c>
      <c r="B5561" s="8">
        <f>IFERROR(INDEX(Sheet2!C:C, MATCH(SQL!D5561, Sheet2!H:H, 0)), "")</f>
        <v>45759</v>
      </c>
      <c r="D5561" t="s">
        <v>174</v>
      </c>
      <c r="E5561">
        <v>5938</v>
      </c>
      <c r="G5561" s="3" t="s">
        <v>3368</v>
      </c>
      <c r="I5561" t="s">
        <v>2267</v>
      </c>
      <c r="K5561" t="s">
        <v>7549</v>
      </c>
      <c r="Q5561" t="s">
        <v>7453</v>
      </c>
      <c r="T5561" t="s">
        <v>7855</v>
      </c>
      <c r="U5561" t="s">
        <v>7854</v>
      </c>
    </row>
    <row r="5562" spans="1:21" ht="17" x14ac:dyDescent="0.2">
      <c r="A5562">
        <v>5942</v>
      </c>
      <c r="B5562" s="8">
        <f>IFERROR(INDEX(Sheet2!C:C, MATCH(SQL!D5562, Sheet2!H:H, 0)), "")</f>
        <v>45759</v>
      </c>
      <c r="D5562" t="s">
        <v>174</v>
      </c>
      <c r="E5562">
        <v>5938</v>
      </c>
      <c r="G5562" s="3" t="s">
        <v>7853</v>
      </c>
      <c r="I5562" t="s">
        <v>2267</v>
      </c>
      <c r="K5562" t="s">
        <v>7549</v>
      </c>
      <c r="Q5562" t="s">
        <v>7453</v>
      </c>
      <c r="T5562" t="s">
        <v>7852</v>
      </c>
      <c r="U5562" t="s">
        <v>7851</v>
      </c>
    </row>
    <row r="5563" spans="1:21" ht="17" x14ac:dyDescent="0.2">
      <c r="A5563">
        <v>5943</v>
      </c>
      <c r="B5563" s="8">
        <f>IFERROR(INDEX(Sheet2!C:C, MATCH(SQL!D5563, Sheet2!H:H, 0)), "")</f>
        <v>45759</v>
      </c>
      <c r="D5563" t="s">
        <v>174</v>
      </c>
      <c r="E5563">
        <v>5938</v>
      </c>
      <c r="G5563" s="3" t="s">
        <v>2845</v>
      </c>
      <c r="I5563" t="s">
        <v>2267</v>
      </c>
      <c r="K5563" t="s">
        <v>7549</v>
      </c>
      <c r="Q5563" t="s">
        <v>7453</v>
      </c>
      <c r="T5563" t="s">
        <v>7850</v>
      </c>
      <c r="U5563" t="s">
        <v>7488</v>
      </c>
    </row>
    <row r="5564" spans="1:21" ht="17" x14ac:dyDescent="0.2">
      <c r="A5564">
        <v>5944</v>
      </c>
      <c r="B5564" s="8">
        <f>IFERROR(INDEX(Sheet2!C:C, MATCH(SQL!D5564, Sheet2!H:H, 0)), "")</f>
        <v>45759</v>
      </c>
      <c r="D5564" t="s">
        <v>278</v>
      </c>
      <c r="G5564" s="3" t="s">
        <v>7849</v>
      </c>
      <c r="H5564" t="s">
        <v>2320</v>
      </c>
      <c r="I5564" t="s">
        <v>2320</v>
      </c>
      <c r="J5564" t="s">
        <v>7549</v>
      </c>
      <c r="K5564" t="s">
        <v>7549</v>
      </c>
      <c r="L5564" t="s">
        <v>7464</v>
      </c>
      <c r="N5564" t="s">
        <v>7404</v>
      </c>
      <c r="O5564" t="s">
        <v>7463</v>
      </c>
      <c r="P5564" t="s">
        <v>7515</v>
      </c>
      <c r="Q5564" t="s">
        <v>7515</v>
      </c>
      <c r="R5564" t="s">
        <v>7847</v>
      </c>
      <c r="S5564" t="s">
        <v>7848</v>
      </c>
    </row>
    <row r="5565" spans="1:21" x14ac:dyDescent="0.2">
      <c r="A5565">
        <v>5945</v>
      </c>
      <c r="B5565" s="8">
        <f>IFERROR(INDEX(Sheet2!C:C, MATCH(SQL!D5565, Sheet2!H:H, 0)), "")</f>
        <v>45759</v>
      </c>
      <c r="D5565" t="s">
        <v>278</v>
      </c>
      <c r="E5565">
        <v>5944</v>
      </c>
      <c r="I5565" t="s">
        <v>2320</v>
      </c>
      <c r="K5565" t="s">
        <v>7549</v>
      </c>
      <c r="Q5565" t="s">
        <v>7515</v>
      </c>
      <c r="T5565" t="s">
        <v>7847</v>
      </c>
      <c r="U5565" t="s">
        <v>7846</v>
      </c>
    </row>
    <row r="5566" spans="1:21" ht="17" x14ac:dyDescent="0.2">
      <c r="A5566">
        <v>5946</v>
      </c>
      <c r="B5566" s="8">
        <f>IFERROR(INDEX(Sheet2!C:C, MATCH(SQL!D5566, Sheet2!H:H, 0)), "")</f>
        <v>45759</v>
      </c>
      <c r="D5566" t="s">
        <v>278</v>
      </c>
      <c r="E5566">
        <v>5944</v>
      </c>
      <c r="G5566" s="3" t="s">
        <v>2896</v>
      </c>
      <c r="I5566" t="s">
        <v>2320</v>
      </c>
      <c r="K5566" t="s">
        <v>7549</v>
      </c>
      <c r="Q5566" t="s">
        <v>7515</v>
      </c>
      <c r="T5566" t="s">
        <v>7845</v>
      </c>
      <c r="U5566" t="s">
        <v>7597</v>
      </c>
    </row>
    <row r="5567" spans="1:21" ht="17" x14ac:dyDescent="0.2">
      <c r="A5567">
        <v>5947</v>
      </c>
      <c r="B5567" s="8">
        <f>IFERROR(INDEX(Sheet2!C:C, MATCH(SQL!D5567, Sheet2!H:H, 0)), "")</f>
        <v>45759</v>
      </c>
      <c r="D5567" t="s">
        <v>278</v>
      </c>
      <c r="E5567">
        <v>5944</v>
      </c>
      <c r="G5567" s="3" t="s">
        <v>2612</v>
      </c>
      <c r="I5567" t="s">
        <v>2320</v>
      </c>
      <c r="K5567" t="s">
        <v>7549</v>
      </c>
      <c r="Q5567" t="s">
        <v>7515</v>
      </c>
      <c r="T5567" t="s">
        <v>7844</v>
      </c>
      <c r="U5567" t="s">
        <v>7508</v>
      </c>
    </row>
    <row r="5568" spans="1:21" ht="17" x14ac:dyDescent="0.2">
      <c r="A5568">
        <v>5948</v>
      </c>
      <c r="B5568" s="8">
        <f>IFERROR(INDEX(Sheet2!C:C, MATCH(SQL!D5568, Sheet2!H:H, 0)), "")</f>
        <v>45759</v>
      </c>
      <c r="D5568" t="s">
        <v>278</v>
      </c>
      <c r="E5568">
        <v>5944</v>
      </c>
      <c r="G5568" s="3" t="s">
        <v>2898</v>
      </c>
      <c r="I5568" t="s">
        <v>2320</v>
      </c>
      <c r="K5568" t="s">
        <v>7549</v>
      </c>
      <c r="Q5568" t="s">
        <v>7515</v>
      </c>
      <c r="T5568" t="s">
        <v>7843</v>
      </c>
      <c r="U5568" t="s">
        <v>7420</v>
      </c>
    </row>
    <row r="5569" spans="1:21" ht="17" x14ac:dyDescent="0.2">
      <c r="A5569">
        <v>5949</v>
      </c>
      <c r="B5569" s="8">
        <f>IFERROR(INDEX(Sheet2!C:C, MATCH(SQL!D5569, Sheet2!H:H, 0)), "")</f>
        <v>45759</v>
      </c>
      <c r="D5569" t="s">
        <v>278</v>
      </c>
      <c r="E5569">
        <v>5944</v>
      </c>
      <c r="G5569" s="3" t="s">
        <v>2614</v>
      </c>
      <c r="I5569" t="s">
        <v>2320</v>
      </c>
      <c r="K5569" t="s">
        <v>7549</v>
      </c>
      <c r="Q5569" t="s">
        <v>7515</v>
      </c>
      <c r="T5569" t="s">
        <v>7842</v>
      </c>
      <c r="U5569" t="s">
        <v>7397</v>
      </c>
    </row>
    <row r="5570" spans="1:21" ht="34" x14ac:dyDescent="0.2">
      <c r="A5570">
        <v>5950</v>
      </c>
      <c r="B5570" s="8">
        <f>IFERROR(INDEX(Sheet2!C:C, MATCH(SQL!D5570, Sheet2!H:H, 0)), "")</f>
        <v>45759</v>
      </c>
      <c r="D5570" t="s">
        <v>284</v>
      </c>
      <c r="G5570" s="3" t="s">
        <v>7841</v>
      </c>
      <c r="H5570" t="s">
        <v>2269</v>
      </c>
      <c r="I5570" t="s">
        <v>2269</v>
      </c>
      <c r="J5570" t="s">
        <v>7549</v>
      </c>
      <c r="K5570" t="s">
        <v>7549</v>
      </c>
      <c r="L5570" t="s">
        <v>7464</v>
      </c>
      <c r="N5570" t="s">
        <v>7404</v>
      </c>
      <c r="O5570" t="s">
        <v>7463</v>
      </c>
      <c r="P5570" t="s">
        <v>7605</v>
      </c>
      <c r="Q5570" t="s">
        <v>7605</v>
      </c>
      <c r="R5570" t="s">
        <v>7649</v>
      </c>
      <c r="S5570" t="s">
        <v>7548</v>
      </c>
    </row>
    <row r="5571" spans="1:21" x14ac:dyDescent="0.2">
      <c r="A5571">
        <v>5951</v>
      </c>
      <c r="B5571" s="8">
        <f>IFERROR(INDEX(Sheet2!C:C, MATCH(SQL!D5571, Sheet2!H:H, 0)), "")</f>
        <v>45759</v>
      </c>
      <c r="D5571" t="s">
        <v>284</v>
      </c>
      <c r="E5571">
        <v>5950</v>
      </c>
      <c r="I5571" t="s">
        <v>2269</v>
      </c>
      <c r="K5571" t="s">
        <v>7549</v>
      </c>
      <c r="Q5571" t="s">
        <v>7605</v>
      </c>
      <c r="T5571" t="s">
        <v>7649</v>
      </c>
      <c r="U5571" t="s">
        <v>7546</v>
      </c>
    </row>
    <row r="5572" spans="1:21" ht="17" x14ac:dyDescent="0.2">
      <c r="A5572">
        <v>5952</v>
      </c>
      <c r="B5572" s="8">
        <f>IFERROR(INDEX(Sheet2!C:C, MATCH(SQL!D5572, Sheet2!H:H, 0)), "")</f>
        <v>45759</v>
      </c>
      <c r="D5572" t="s">
        <v>284</v>
      </c>
      <c r="E5572">
        <v>5950</v>
      </c>
      <c r="G5572" s="3" t="s">
        <v>2900</v>
      </c>
      <c r="I5572" t="s">
        <v>2269</v>
      </c>
      <c r="K5572" t="s">
        <v>7549</v>
      </c>
      <c r="Q5572" t="s">
        <v>7605</v>
      </c>
      <c r="T5572" t="s">
        <v>7840</v>
      </c>
      <c r="U5572" t="s">
        <v>7420</v>
      </c>
    </row>
    <row r="5573" spans="1:21" ht="17" x14ac:dyDescent="0.2">
      <c r="A5573">
        <v>5953</v>
      </c>
      <c r="B5573" s="8">
        <f>IFERROR(INDEX(Sheet2!C:C, MATCH(SQL!D5573, Sheet2!H:H, 0)), "")</f>
        <v>45759</v>
      </c>
      <c r="D5573" t="s">
        <v>284</v>
      </c>
      <c r="E5573">
        <v>5950</v>
      </c>
      <c r="G5573" s="3" t="s">
        <v>2902</v>
      </c>
      <c r="I5573" t="s">
        <v>2269</v>
      </c>
      <c r="K5573" t="s">
        <v>7549</v>
      </c>
      <c r="Q5573" t="s">
        <v>7605</v>
      </c>
      <c r="T5573" t="s">
        <v>7839</v>
      </c>
      <c r="U5573" t="s">
        <v>7397</v>
      </c>
    </row>
    <row r="5574" spans="1:21" ht="17" x14ac:dyDescent="0.2">
      <c r="A5574">
        <v>5954</v>
      </c>
      <c r="B5574" s="8">
        <f>IFERROR(INDEX(Sheet2!C:C, MATCH(SQL!D5574, Sheet2!H:H, 0)), "")</f>
        <v>45759</v>
      </c>
      <c r="D5574" t="s">
        <v>284</v>
      </c>
      <c r="E5574">
        <v>5950</v>
      </c>
      <c r="G5574" s="3" t="s">
        <v>2904</v>
      </c>
      <c r="I5574" t="s">
        <v>2269</v>
      </c>
      <c r="K5574" t="s">
        <v>7549</v>
      </c>
      <c r="Q5574" t="s">
        <v>7605</v>
      </c>
      <c r="T5574" t="s">
        <v>7838</v>
      </c>
      <c r="U5574" t="s">
        <v>7488</v>
      </c>
    </row>
    <row r="5575" spans="1:21" ht="17" x14ac:dyDescent="0.2">
      <c r="A5575">
        <v>5955</v>
      </c>
      <c r="B5575" s="8">
        <f>IFERROR(INDEX(Sheet2!C:C, MATCH(SQL!D5575, Sheet2!H:H, 0)), "")</f>
        <v>45759</v>
      </c>
      <c r="D5575" t="s">
        <v>284</v>
      </c>
      <c r="E5575">
        <v>5950</v>
      </c>
      <c r="G5575" s="3" t="s">
        <v>2906</v>
      </c>
      <c r="I5575" t="s">
        <v>2269</v>
      </c>
      <c r="K5575" t="s">
        <v>7549</v>
      </c>
      <c r="Q5575" t="s">
        <v>7605</v>
      </c>
      <c r="T5575" t="s">
        <v>7837</v>
      </c>
      <c r="U5575" t="s">
        <v>7395</v>
      </c>
    </row>
    <row r="5576" spans="1:21" ht="17" x14ac:dyDescent="0.2">
      <c r="A5576">
        <v>5956</v>
      </c>
      <c r="B5576" s="8">
        <f>IFERROR(INDEX(Sheet2!C:C, MATCH(SQL!D5576, Sheet2!H:H, 0)), "")</f>
        <v>45759</v>
      </c>
      <c r="D5576" t="s">
        <v>202</v>
      </c>
      <c r="G5576" s="3" t="s">
        <v>7836</v>
      </c>
      <c r="H5576" t="s">
        <v>2303</v>
      </c>
      <c r="I5576" t="s">
        <v>2303</v>
      </c>
      <c r="J5576" t="s">
        <v>7549</v>
      </c>
      <c r="K5576" t="s">
        <v>7549</v>
      </c>
      <c r="L5576" t="s">
        <v>7464</v>
      </c>
      <c r="N5576" t="s">
        <v>7404</v>
      </c>
      <c r="O5576" t="s">
        <v>7463</v>
      </c>
      <c r="P5576" t="s">
        <v>7528</v>
      </c>
      <c r="Q5576" t="s">
        <v>7528</v>
      </c>
      <c r="R5576" t="s">
        <v>7835</v>
      </c>
      <c r="S5576" t="s">
        <v>5339</v>
      </c>
    </row>
    <row r="5577" spans="1:21" x14ac:dyDescent="0.2">
      <c r="A5577">
        <v>5957</v>
      </c>
      <c r="B5577" s="8">
        <f>IFERROR(INDEX(Sheet2!C:C, MATCH(SQL!D5577, Sheet2!H:H, 0)), "")</f>
        <v>45759</v>
      </c>
      <c r="D5577" t="s">
        <v>202</v>
      </c>
      <c r="E5577">
        <v>5956</v>
      </c>
      <c r="I5577" t="s">
        <v>2303</v>
      </c>
      <c r="K5577" t="s">
        <v>7549</v>
      </c>
      <c r="Q5577" t="s">
        <v>7528</v>
      </c>
      <c r="T5577" t="s">
        <v>7835</v>
      </c>
      <c r="U5577" t="s">
        <v>7494</v>
      </c>
    </row>
    <row r="5578" spans="1:21" ht="17" x14ac:dyDescent="0.2">
      <c r="A5578">
        <v>5958</v>
      </c>
      <c r="B5578" s="8">
        <f>IFERROR(INDEX(Sheet2!C:C, MATCH(SQL!D5578, Sheet2!H:H, 0)), "")</f>
        <v>45759</v>
      </c>
      <c r="D5578" t="s">
        <v>202</v>
      </c>
      <c r="E5578">
        <v>5956</v>
      </c>
      <c r="G5578" s="3" t="s">
        <v>2605</v>
      </c>
      <c r="I5578" t="s">
        <v>2303</v>
      </c>
      <c r="K5578" t="s">
        <v>7549</v>
      </c>
      <c r="Q5578" t="s">
        <v>7528</v>
      </c>
      <c r="T5578" t="s">
        <v>7834</v>
      </c>
      <c r="U5578" t="s">
        <v>7448</v>
      </c>
    </row>
    <row r="5579" spans="1:21" ht="17" x14ac:dyDescent="0.2">
      <c r="A5579">
        <v>5959</v>
      </c>
      <c r="B5579" s="8">
        <f>IFERROR(INDEX(Sheet2!C:C, MATCH(SQL!D5579, Sheet2!H:H, 0)), "")</f>
        <v>45759</v>
      </c>
      <c r="D5579" t="s">
        <v>202</v>
      </c>
      <c r="E5579">
        <v>5956</v>
      </c>
      <c r="G5579" s="3" t="s">
        <v>2847</v>
      </c>
      <c r="I5579" t="s">
        <v>2303</v>
      </c>
      <c r="K5579" t="s">
        <v>7549</v>
      </c>
      <c r="Q5579" t="s">
        <v>7528</v>
      </c>
      <c r="T5579" t="s">
        <v>7833</v>
      </c>
      <c r="U5579" t="s">
        <v>7431</v>
      </c>
    </row>
    <row r="5580" spans="1:21" ht="17" x14ac:dyDescent="0.2">
      <c r="A5580">
        <v>5960</v>
      </c>
      <c r="B5580" s="8">
        <f>IFERROR(INDEX(Sheet2!C:C, MATCH(SQL!D5580, Sheet2!H:H, 0)), "")</f>
        <v>45759</v>
      </c>
      <c r="D5580" t="s">
        <v>202</v>
      </c>
      <c r="E5580">
        <v>5956</v>
      </c>
      <c r="G5580" s="3" t="s">
        <v>2849</v>
      </c>
      <c r="I5580" t="s">
        <v>2303</v>
      </c>
      <c r="K5580" t="s">
        <v>7549</v>
      </c>
      <c r="Q5580" t="s">
        <v>7528</v>
      </c>
      <c r="T5580" t="s">
        <v>7832</v>
      </c>
      <c r="U5580" t="s">
        <v>7455</v>
      </c>
    </row>
    <row r="5581" spans="1:21" ht="17" x14ac:dyDescent="0.2">
      <c r="A5581">
        <v>5961</v>
      </c>
      <c r="B5581" s="8">
        <f>IFERROR(INDEX(Sheet2!C:C, MATCH(SQL!D5581, Sheet2!H:H, 0)), "")</f>
        <v>45759</v>
      </c>
      <c r="D5581" t="s">
        <v>202</v>
      </c>
      <c r="E5581">
        <v>5956</v>
      </c>
      <c r="G5581" s="3" t="s">
        <v>2607</v>
      </c>
      <c r="I5581" t="s">
        <v>2303</v>
      </c>
      <c r="K5581" t="s">
        <v>7549</v>
      </c>
      <c r="Q5581" t="s">
        <v>7528</v>
      </c>
      <c r="T5581" t="s">
        <v>7831</v>
      </c>
      <c r="U5581" t="s">
        <v>5339</v>
      </c>
    </row>
    <row r="5582" spans="1:21" ht="17" x14ac:dyDescent="0.2">
      <c r="A5582">
        <v>5962</v>
      </c>
      <c r="B5582" s="8">
        <f>IFERROR(INDEX(Sheet2!C:C, MATCH(SQL!D5582, Sheet2!H:H, 0)), "")</f>
        <v>45759</v>
      </c>
      <c r="D5582" t="s">
        <v>221</v>
      </c>
      <c r="G5582" s="3" t="s">
        <v>7830</v>
      </c>
      <c r="H5582" t="s">
        <v>2307</v>
      </c>
      <c r="I5582" t="s">
        <v>2307</v>
      </c>
      <c r="J5582" t="s">
        <v>7549</v>
      </c>
      <c r="K5582" t="s">
        <v>7549</v>
      </c>
      <c r="L5582" t="s">
        <v>7464</v>
      </c>
      <c r="N5582" t="s">
        <v>7404</v>
      </c>
      <c r="O5582" t="s">
        <v>7463</v>
      </c>
      <c r="P5582" t="s">
        <v>7473</v>
      </c>
      <c r="Q5582" t="s">
        <v>7473</v>
      </c>
      <c r="R5582" t="s">
        <v>7829</v>
      </c>
      <c r="S5582" t="s">
        <v>7629</v>
      </c>
    </row>
    <row r="5583" spans="1:21" x14ac:dyDescent="0.2">
      <c r="A5583">
        <v>5963</v>
      </c>
      <c r="B5583" s="8">
        <f>IFERROR(INDEX(Sheet2!C:C, MATCH(SQL!D5583, Sheet2!H:H, 0)), "")</f>
        <v>45759</v>
      </c>
      <c r="D5583" t="s">
        <v>221</v>
      </c>
      <c r="E5583">
        <v>5962</v>
      </c>
      <c r="I5583" t="s">
        <v>2307</v>
      </c>
      <c r="K5583" t="s">
        <v>7549</v>
      </c>
      <c r="Q5583" t="s">
        <v>7473</v>
      </c>
      <c r="T5583" t="s">
        <v>7829</v>
      </c>
      <c r="U5583" t="s">
        <v>7828</v>
      </c>
    </row>
    <row r="5584" spans="1:21" ht="17" x14ac:dyDescent="0.2">
      <c r="A5584">
        <v>5964</v>
      </c>
      <c r="B5584" s="8">
        <f>IFERROR(INDEX(Sheet2!C:C, MATCH(SQL!D5584, Sheet2!H:H, 0)), "")</f>
        <v>45759</v>
      </c>
      <c r="D5584" t="s">
        <v>221</v>
      </c>
      <c r="E5584">
        <v>5962</v>
      </c>
      <c r="G5584" s="3" t="s">
        <v>7827</v>
      </c>
      <c r="I5584" t="s">
        <v>2307</v>
      </c>
      <c r="K5584" t="s">
        <v>7549</v>
      </c>
      <c r="Q5584" t="s">
        <v>7473</v>
      </c>
      <c r="T5584" t="s">
        <v>7826</v>
      </c>
      <c r="U5584" t="s">
        <v>7825</v>
      </c>
    </row>
    <row r="5585" spans="1:21" ht="17" x14ac:dyDescent="0.2">
      <c r="A5585">
        <v>5965</v>
      </c>
      <c r="B5585" s="8">
        <f>IFERROR(INDEX(Sheet2!C:C, MATCH(SQL!D5585, Sheet2!H:H, 0)), "")</f>
        <v>45759</v>
      </c>
      <c r="D5585" t="s">
        <v>221</v>
      </c>
      <c r="E5585">
        <v>5962</v>
      </c>
      <c r="G5585" s="3" t="s">
        <v>2853</v>
      </c>
      <c r="I5585" t="s">
        <v>2307</v>
      </c>
      <c r="K5585" t="s">
        <v>7549</v>
      </c>
      <c r="Q5585" t="s">
        <v>7473</v>
      </c>
      <c r="T5585" t="s">
        <v>7824</v>
      </c>
      <c r="U5585" t="s">
        <v>7823</v>
      </c>
    </row>
    <row r="5586" spans="1:21" ht="17" x14ac:dyDescent="0.2">
      <c r="A5586">
        <v>5966</v>
      </c>
      <c r="B5586" s="8">
        <f>IFERROR(INDEX(Sheet2!C:C, MATCH(SQL!D5586, Sheet2!H:H, 0)), "")</f>
        <v>45759</v>
      </c>
      <c r="D5586" t="s">
        <v>221</v>
      </c>
      <c r="E5586">
        <v>5962</v>
      </c>
      <c r="G5586" s="3" t="s">
        <v>2855</v>
      </c>
      <c r="I5586" t="s">
        <v>2307</v>
      </c>
      <c r="K5586" t="s">
        <v>7549</v>
      </c>
      <c r="Q5586" t="s">
        <v>7473</v>
      </c>
      <c r="T5586" t="s">
        <v>7822</v>
      </c>
      <c r="U5586" t="s">
        <v>7821</v>
      </c>
    </row>
    <row r="5587" spans="1:21" ht="17" x14ac:dyDescent="0.2">
      <c r="A5587">
        <v>5967</v>
      </c>
      <c r="B5587" s="8">
        <f>IFERROR(INDEX(Sheet2!C:C, MATCH(SQL!D5587, Sheet2!H:H, 0)), "")</f>
        <v>45759</v>
      </c>
      <c r="D5587" t="s">
        <v>221</v>
      </c>
      <c r="E5587">
        <v>5962</v>
      </c>
      <c r="G5587" s="3" t="s">
        <v>7820</v>
      </c>
      <c r="I5587" t="s">
        <v>2307</v>
      </c>
      <c r="K5587" t="s">
        <v>7549</v>
      </c>
      <c r="Q5587" t="s">
        <v>7473</v>
      </c>
      <c r="T5587" t="s">
        <v>7819</v>
      </c>
      <c r="U5587" t="s">
        <v>7629</v>
      </c>
    </row>
    <row r="5588" spans="1:21" ht="17" x14ac:dyDescent="0.2">
      <c r="A5588">
        <v>5968</v>
      </c>
      <c r="B5588" s="8">
        <f>IFERROR(INDEX(Sheet2!C:C, MATCH(SQL!D5588, Sheet2!H:H, 0)), "")</f>
        <v>45759</v>
      </c>
      <c r="D5588" t="s">
        <v>168</v>
      </c>
      <c r="G5588" s="3" t="s">
        <v>7818</v>
      </c>
      <c r="H5588" t="s">
        <v>2296</v>
      </c>
      <c r="I5588" t="s">
        <v>2296</v>
      </c>
      <c r="J5588" t="s">
        <v>7549</v>
      </c>
      <c r="K5588" t="s">
        <v>7549</v>
      </c>
      <c r="L5588" t="s">
        <v>7464</v>
      </c>
      <c r="N5588" t="s">
        <v>7404</v>
      </c>
      <c r="O5588" t="s">
        <v>7463</v>
      </c>
      <c r="P5588" t="s">
        <v>7446</v>
      </c>
      <c r="Q5588" t="s">
        <v>7446</v>
      </c>
      <c r="R5588" t="s">
        <v>7744</v>
      </c>
      <c r="S5588" t="s">
        <v>7472</v>
      </c>
    </row>
    <row r="5589" spans="1:21" x14ac:dyDescent="0.2">
      <c r="A5589">
        <v>5969</v>
      </c>
      <c r="B5589" s="8">
        <f>IFERROR(INDEX(Sheet2!C:C, MATCH(SQL!D5589, Sheet2!H:H, 0)), "")</f>
        <v>45759</v>
      </c>
      <c r="D5589" t="s">
        <v>168</v>
      </c>
      <c r="E5589">
        <v>5968</v>
      </c>
      <c r="I5589" t="s">
        <v>2296</v>
      </c>
      <c r="K5589" t="s">
        <v>7549</v>
      </c>
      <c r="Q5589" t="s">
        <v>7446</v>
      </c>
      <c r="T5589" t="s">
        <v>7744</v>
      </c>
      <c r="U5589" t="s">
        <v>7470</v>
      </c>
    </row>
    <row r="5590" spans="1:21" ht="17" x14ac:dyDescent="0.2">
      <c r="A5590">
        <v>5970</v>
      </c>
      <c r="B5590" s="8">
        <f>IFERROR(INDEX(Sheet2!C:C, MATCH(SQL!D5590, Sheet2!H:H, 0)), "")</f>
        <v>45759</v>
      </c>
      <c r="D5590" t="s">
        <v>168</v>
      </c>
      <c r="E5590">
        <v>5968</v>
      </c>
      <c r="G5590" s="3" t="s">
        <v>2836</v>
      </c>
      <c r="I5590" t="s">
        <v>2296</v>
      </c>
      <c r="K5590" t="s">
        <v>7549</v>
      </c>
      <c r="Q5590" t="s">
        <v>7446</v>
      </c>
      <c r="T5590" t="s">
        <v>7817</v>
      </c>
      <c r="U5590" t="s">
        <v>7397</v>
      </c>
    </row>
    <row r="5591" spans="1:21" ht="17" x14ac:dyDescent="0.2">
      <c r="A5591">
        <v>5971</v>
      </c>
      <c r="B5591" s="8">
        <f>IFERROR(INDEX(Sheet2!C:C, MATCH(SQL!D5591, Sheet2!H:H, 0)), "")</f>
        <v>45759</v>
      </c>
      <c r="D5591" t="s">
        <v>168</v>
      </c>
      <c r="E5591">
        <v>5968</v>
      </c>
      <c r="G5591" s="3" t="s">
        <v>3365</v>
      </c>
      <c r="I5591" t="s">
        <v>2296</v>
      </c>
      <c r="K5591" t="s">
        <v>7549</v>
      </c>
      <c r="Q5591" t="s">
        <v>7446</v>
      </c>
      <c r="T5591" t="s">
        <v>7816</v>
      </c>
      <c r="U5591" t="s">
        <v>7688</v>
      </c>
    </row>
    <row r="5592" spans="1:21" ht="17" x14ac:dyDescent="0.2">
      <c r="A5592">
        <v>5972</v>
      </c>
      <c r="B5592" s="8">
        <f>IFERROR(INDEX(Sheet2!C:C, MATCH(SQL!D5592, Sheet2!H:H, 0)), "")</f>
        <v>45759</v>
      </c>
      <c r="D5592" t="s">
        <v>168</v>
      </c>
      <c r="E5592">
        <v>5968</v>
      </c>
      <c r="G5592" s="3" t="s">
        <v>2838</v>
      </c>
      <c r="I5592" t="s">
        <v>2296</v>
      </c>
      <c r="K5592" t="s">
        <v>7549</v>
      </c>
      <c r="Q5592" t="s">
        <v>7446</v>
      </c>
      <c r="T5592" t="s">
        <v>7815</v>
      </c>
      <c r="U5592" t="s">
        <v>7677</v>
      </c>
    </row>
    <row r="5593" spans="1:21" ht="17" x14ac:dyDescent="0.2">
      <c r="A5593">
        <v>5973</v>
      </c>
      <c r="B5593" s="8">
        <f>IFERROR(INDEX(Sheet2!C:C, MATCH(SQL!D5593, Sheet2!H:H, 0)), "")</f>
        <v>45759</v>
      </c>
      <c r="D5593" t="s">
        <v>168</v>
      </c>
      <c r="E5593">
        <v>5968</v>
      </c>
      <c r="G5593" s="3" t="s">
        <v>2839</v>
      </c>
      <c r="I5593" t="s">
        <v>2296</v>
      </c>
      <c r="K5593" t="s">
        <v>7549</v>
      </c>
      <c r="Q5593" t="s">
        <v>7446</v>
      </c>
      <c r="T5593" t="s">
        <v>7814</v>
      </c>
      <c r="U5593" t="s">
        <v>7431</v>
      </c>
    </row>
    <row r="5594" spans="1:21" ht="17" x14ac:dyDescent="0.2">
      <c r="A5594">
        <v>5974</v>
      </c>
      <c r="B5594" s="8">
        <f>IFERROR(INDEX(Sheet2!C:C, MATCH(SQL!D5594, Sheet2!H:H, 0)), "")</f>
        <v>45759</v>
      </c>
      <c r="D5594" t="s">
        <v>240</v>
      </c>
      <c r="G5594" s="3" t="s">
        <v>7813</v>
      </c>
      <c r="H5594" t="s">
        <v>2313</v>
      </c>
      <c r="I5594" t="s">
        <v>2313</v>
      </c>
      <c r="J5594" t="s">
        <v>7549</v>
      </c>
      <c r="K5594" t="s">
        <v>7549</v>
      </c>
      <c r="L5594" t="s">
        <v>7464</v>
      </c>
      <c r="N5594" t="s">
        <v>7404</v>
      </c>
      <c r="O5594" t="s">
        <v>7463</v>
      </c>
      <c r="P5594" t="s">
        <v>7528</v>
      </c>
      <c r="Q5594" t="s">
        <v>7528</v>
      </c>
      <c r="R5594" t="s">
        <v>7527</v>
      </c>
      <c r="S5594" t="s">
        <v>7420</v>
      </c>
    </row>
    <row r="5595" spans="1:21" x14ac:dyDescent="0.2">
      <c r="A5595">
        <v>5975</v>
      </c>
      <c r="B5595" s="8">
        <f>IFERROR(INDEX(Sheet2!C:C, MATCH(SQL!D5595, Sheet2!H:H, 0)), "")</f>
        <v>45759</v>
      </c>
      <c r="D5595" t="s">
        <v>240</v>
      </c>
      <c r="E5595">
        <v>5974</v>
      </c>
      <c r="I5595" t="s">
        <v>2313</v>
      </c>
      <c r="K5595" t="s">
        <v>7549</v>
      </c>
      <c r="Q5595" t="s">
        <v>7528</v>
      </c>
      <c r="T5595" t="s">
        <v>7527</v>
      </c>
      <c r="U5595" t="s">
        <v>7526</v>
      </c>
    </row>
    <row r="5596" spans="1:21" ht="17" x14ac:dyDescent="0.2">
      <c r="A5596">
        <v>5976</v>
      </c>
      <c r="B5596" s="8">
        <f>IFERROR(INDEX(Sheet2!C:C, MATCH(SQL!D5596, Sheet2!H:H, 0)), "")</f>
        <v>45759</v>
      </c>
      <c r="D5596" t="s">
        <v>240</v>
      </c>
      <c r="E5596">
        <v>5974</v>
      </c>
      <c r="G5596" s="3" t="s">
        <v>2870</v>
      </c>
      <c r="I5596" t="s">
        <v>2313</v>
      </c>
      <c r="K5596" t="s">
        <v>7549</v>
      </c>
      <c r="Q5596" t="s">
        <v>7528</v>
      </c>
      <c r="T5596" t="s">
        <v>7812</v>
      </c>
      <c r="U5596" t="s">
        <v>7420</v>
      </c>
    </row>
    <row r="5597" spans="1:21" ht="17" x14ac:dyDescent="0.2">
      <c r="A5597">
        <v>5977</v>
      </c>
      <c r="B5597" s="8">
        <f>IFERROR(INDEX(Sheet2!C:C, MATCH(SQL!D5597, Sheet2!H:H, 0)), "")</f>
        <v>45759</v>
      </c>
      <c r="D5597" t="s">
        <v>240</v>
      </c>
      <c r="E5597">
        <v>5974</v>
      </c>
      <c r="G5597" s="3" t="s">
        <v>2872</v>
      </c>
      <c r="I5597" t="s">
        <v>2313</v>
      </c>
      <c r="K5597" t="s">
        <v>7549</v>
      </c>
      <c r="Q5597" t="s">
        <v>7528</v>
      </c>
      <c r="T5597" t="s">
        <v>7811</v>
      </c>
      <c r="U5597" t="s">
        <v>7455</v>
      </c>
    </row>
    <row r="5598" spans="1:21" ht="17" x14ac:dyDescent="0.2">
      <c r="A5598">
        <v>5978</v>
      </c>
      <c r="B5598" s="8">
        <f>IFERROR(INDEX(Sheet2!C:C, MATCH(SQL!D5598, Sheet2!H:H, 0)), "")</f>
        <v>45759</v>
      </c>
      <c r="D5598" t="s">
        <v>240</v>
      </c>
      <c r="E5598">
        <v>5974</v>
      </c>
      <c r="G5598" s="3" t="s">
        <v>2874</v>
      </c>
      <c r="I5598" t="s">
        <v>2313</v>
      </c>
      <c r="K5598" t="s">
        <v>7549</v>
      </c>
      <c r="Q5598" t="s">
        <v>7528</v>
      </c>
      <c r="T5598" t="s">
        <v>7810</v>
      </c>
      <c r="U5598" t="s">
        <v>7580</v>
      </c>
    </row>
    <row r="5599" spans="1:21" ht="17" x14ac:dyDescent="0.2">
      <c r="A5599">
        <v>5979</v>
      </c>
      <c r="B5599" s="8">
        <f>IFERROR(INDEX(Sheet2!C:C, MATCH(SQL!D5599, Sheet2!H:H, 0)), "")</f>
        <v>45759</v>
      </c>
      <c r="D5599" t="s">
        <v>240</v>
      </c>
      <c r="E5599">
        <v>5974</v>
      </c>
      <c r="G5599" s="3" t="s">
        <v>7809</v>
      </c>
      <c r="I5599" t="s">
        <v>2313</v>
      </c>
      <c r="K5599" t="s">
        <v>7549</v>
      </c>
      <c r="Q5599" t="s">
        <v>7528</v>
      </c>
      <c r="T5599" t="s">
        <v>7808</v>
      </c>
      <c r="U5599" t="s">
        <v>7442</v>
      </c>
    </row>
    <row r="5600" spans="1:21" ht="17" x14ac:dyDescent="0.2">
      <c r="A5600">
        <v>5980</v>
      </c>
      <c r="B5600" s="8">
        <f>IFERROR(INDEX(Sheet2!C:C, MATCH(SQL!D5600, Sheet2!H:H, 0)), "")</f>
        <v>45759</v>
      </c>
      <c r="D5600" t="s">
        <v>290</v>
      </c>
      <c r="G5600" s="3" t="s">
        <v>7807</v>
      </c>
      <c r="H5600" t="s">
        <v>2323</v>
      </c>
      <c r="I5600" t="s">
        <v>2323</v>
      </c>
      <c r="J5600" t="s">
        <v>7540</v>
      </c>
      <c r="K5600" t="s">
        <v>7540</v>
      </c>
      <c r="L5600" t="s">
        <v>7429</v>
      </c>
      <c r="N5600" t="s">
        <v>7404</v>
      </c>
      <c r="O5600" t="s">
        <v>7428</v>
      </c>
      <c r="P5600" t="s">
        <v>7403</v>
      </c>
      <c r="Q5600" t="s">
        <v>7403</v>
      </c>
      <c r="R5600" t="s">
        <v>7806</v>
      </c>
      <c r="S5600" t="s">
        <v>7420</v>
      </c>
    </row>
    <row r="5601" spans="1:21" x14ac:dyDescent="0.2">
      <c r="A5601">
        <v>5981</v>
      </c>
      <c r="B5601" s="8">
        <f>IFERROR(INDEX(Sheet2!C:C, MATCH(SQL!D5601, Sheet2!H:H, 0)), "")</f>
        <v>45759</v>
      </c>
      <c r="D5601" t="s">
        <v>290</v>
      </c>
      <c r="E5601">
        <v>5980</v>
      </c>
      <c r="I5601" t="s">
        <v>2323</v>
      </c>
      <c r="K5601" t="s">
        <v>7540</v>
      </c>
      <c r="Q5601" t="s">
        <v>7403</v>
      </c>
      <c r="T5601" t="s">
        <v>7806</v>
      </c>
      <c r="U5601" t="s">
        <v>7526</v>
      </c>
    </row>
    <row r="5602" spans="1:21" x14ac:dyDescent="0.2">
      <c r="A5602">
        <v>5982</v>
      </c>
      <c r="B5602" s="8">
        <f>IFERROR(INDEX(Sheet2!C:C, MATCH(SQL!D5602, Sheet2!H:H, 0)), "")</f>
        <v>45759</v>
      </c>
      <c r="D5602" t="s">
        <v>290</v>
      </c>
      <c r="E5602">
        <v>5980</v>
      </c>
      <c r="I5602" t="s">
        <v>2323</v>
      </c>
      <c r="K5602" t="s">
        <v>7540</v>
      </c>
      <c r="Q5602" t="s">
        <v>7403</v>
      </c>
      <c r="T5602" t="s">
        <v>7805</v>
      </c>
      <c r="U5602" t="s">
        <v>7457</v>
      </c>
    </row>
    <row r="5603" spans="1:21" x14ac:dyDescent="0.2">
      <c r="A5603">
        <v>5983</v>
      </c>
      <c r="B5603" s="8">
        <f>IFERROR(INDEX(Sheet2!C:C, MATCH(SQL!D5603, Sheet2!H:H, 0)), "")</f>
        <v>45759</v>
      </c>
      <c r="D5603" t="s">
        <v>290</v>
      </c>
      <c r="E5603">
        <v>5980</v>
      </c>
      <c r="I5603" t="s">
        <v>2323</v>
      </c>
      <c r="K5603" t="s">
        <v>7540</v>
      </c>
      <c r="Q5603" t="s">
        <v>7403</v>
      </c>
      <c r="T5603" t="s">
        <v>7804</v>
      </c>
      <c r="U5603" t="s">
        <v>7580</v>
      </c>
    </row>
    <row r="5604" spans="1:21" ht="17" x14ac:dyDescent="0.2">
      <c r="A5604">
        <v>5984</v>
      </c>
      <c r="B5604" s="8">
        <f>IFERROR(INDEX(Sheet2!C:C, MATCH(SQL!D5604, Sheet2!H:H, 0)), "")</f>
        <v>45759</v>
      </c>
      <c r="D5604" t="s">
        <v>417</v>
      </c>
      <c r="G5604" s="3" t="s">
        <v>7803</v>
      </c>
      <c r="H5604" t="s">
        <v>2261</v>
      </c>
      <c r="I5604" t="s">
        <v>2261</v>
      </c>
      <c r="J5604" t="s">
        <v>5274</v>
      </c>
      <c r="K5604" t="s">
        <v>5274</v>
      </c>
      <c r="L5604" t="s">
        <v>7429</v>
      </c>
      <c r="N5604" t="s">
        <v>7404</v>
      </c>
      <c r="O5604" t="s">
        <v>7428</v>
      </c>
      <c r="P5604" t="s">
        <v>7473</v>
      </c>
      <c r="Q5604" t="s">
        <v>7473</v>
      </c>
      <c r="R5604" t="s">
        <v>7802</v>
      </c>
      <c r="S5604" t="s">
        <v>7580</v>
      </c>
    </row>
    <row r="5605" spans="1:21" x14ac:dyDescent="0.2">
      <c r="A5605">
        <v>5985</v>
      </c>
      <c r="B5605" s="8">
        <f>IFERROR(INDEX(Sheet2!C:C, MATCH(SQL!D5605, Sheet2!H:H, 0)), "")</f>
        <v>45759</v>
      </c>
      <c r="D5605" t="s">
        <v>417</v>
      </c>
      <c r="E5605">
        <v>5984</v>
      </c>
      <c r="I5605" t="s">
        <v>2261</v>
      </c>
      <c r="K5605" t="s">
        <v>5274</v>
      </c>
      <c r="Q5605" t="s">
        <v>7473</v>
      </c>
      <c r="T5605" t="s">
        <v>7802</v>
      </c>
      <c r="U5605" t="s">
        <v>7801</v>
      </c>
    </row>
    <row r="5606" spans="1:21" ht="17" x14ac:dyDescent="0.2">
      <c r="A5606">
        <v>5986</v>
      </c>
      <c r="B5606" s="8">
        <f>IFERROR(INDEX(Sheet2!C:C, MATCH(SQL!D5606, Sheet2!H:H, 0)), "")</f>
        <v>45759</v>
      </c>
      <c r="D5606" t="s">
        <v>417</v>
      </c>
      <c r="E5606">
        <v>5984</v>
      </c>
      <c r="G5606" s="3" t="s">
        <v>2920</v>
      </c>
      <c r="I5606" t="s">
        <v>2261</v>
      </c>
      <c r="K5606" t="s">
        <v>5274</v>
      </c>
      <c r="Q5606" t="s">
        <v>7473</v>
      </c>
      <c r="T5606" t="s">
        <v>7800</v>
      </c>
      <c r="U5606" t="s">
        <v>7397</v>
      </c>
    </row>
    <row r="5607" spans="1:21" ht="17" x14ac:dyDescent="0.2">
      <c r="A5607">
        <v>5987</v>
      </c>
      <c r="B5607" s="8">
        <f>IFERROR(INDEX(Sheet2!C:C, MATCH(SQL!D5607, Sheet2!H:H, 0)), "")</f>
        <v>45759</v>
      </c>
      <c r="D5607" t="s">
        <v>417</v>
      </c>
      <c r="E5607">
        <v>5984</v>
      </c>
      <c r="G5607" s="3" t="s">
        <v>7799</v>
      </c>
      <c r="I5607" t="s">
        <v>2261</v>
      </c>
      <c r="K5607" t="s">
        <v>5274</v>
      </c>
      <c r="Q5607" t="s">
        <v>7473</v>
      </c>
      <c r="T5607" t="s">
        <v>7798</v>
      </c>
      <c r="U5607" t="s">
        <v>5339</v>
      </c>
    </row>
    <row r="5608" spans="1:21" ht="17" x14ac:dyDescent="0.2">
      <c r="A5608">
        <v>5988</v>
      </c>
      <c r="B5608" s="8">
        <f>IFERROR(INDEX(Sheet2!C:C, MATCH(SQL!D5608, Sheet2!H:H, 0)), "")</f>
        <v>45759</v>
      </c>
      <c r="D5608" t="s">
        <v>427</v>
      </c>
      <c r="G5608" s="3" t="s">
        <v>7797</v>
      </c>
      <c r="H5608" t="s">
        <v>2265</v>
      </c>
      <c r="I5608" t="s">
        <v>2265</v>
      </c>
      <c r="J5608" t="s">
        <v>5274</v>
      </c>
      <c r="K5608" t="s">
        <v>5274</v>
      </c>
      <c r="L5608" t="s">
        <v>7429</v>
      </c>
      <c r="N5608" t="s">
        <v>7404</v>
      </c>
      <c r="O5608" t="s">
        <v>7428</v>
      </c>
      <c r="P5608" t="s">
        <v>7605</v>
      </c>
      <c r="Q5608" t="s">
        <v>7605</v>
      </c>
      <c r="R5608" t="s">
        <v>7604</v>
      </c>
      <c r="S5608" t="s">
        <v>7395</v>
      </c>
    </row>
    <row r="5609" spans="1:21" x14ac:dyDescent="0.2">
      <c r="A5609">
        <v>5989</v>
      </c>
      <c r="B5609" s="8">
        <f>IFERROR(INDEX(Sheet2!C:C, MATCH(SQL!D5609, Sheet2!H:H, 0)), "")</f>
        <v>45759</v>
      </c>
      <c r="D5609" t="s">
        <v>427</v>
      </c>
      <c r="E5609">
        <v>5988</v>
      </c>
      <c r="I5609" t="s">
        <v>2265</v>
      </c>
      <c r="K5609" t="s">
        <v>5274</v>
      </c>
      <c r="Q5609" t="s">
        <v>7605</v>
      </c>
      <c r="T5609" t="s">
        <v>7604</v>
      </c>
      <c r="U5609" t="s">
        <v>7505</v>
      </c>
    </row>
    <row r="5610" spans="1:21" ht="17" x14ac:dyDescent="0.2">
      <c r="A5610">
        <v>5990</v>
      </c>
      <c r="B5610" s="8">
        <f>IFERROR(INDEX(Sheet2!C:C, MATCH(SQL!D5610, Sheet2!H:H, 0)), "")</f>
        <v>45759</v>
      </c>
      <c r="D5610" t="s">
        <v>427</v>
      </c>
      <c r="E5610">
        <v>5988</v>
      </c>
      <c r="G5610" s="3" t="s">
        <v>2930</v>
      </c>
      <c r="I5610" t="s">
        <v>2265</v>
      </c>
      <c r="K5610" t="s">
        <v>5274</v>
      </c>
      <c r="Q5610" t="s">
        <v>7605</v>
      </c>
      <c r="T5610" t="s">
        <v>7796</v>
      </c>
      <c r="U5610" t="s">
        <v>7397</v>
      </c>
    </row>
    <row r="5611" spans="1:21" ht="17" x14ac:dyDescent="0.2">
      <c r="A5611">
        <v>5991</v>
      </c>
      <c r="B5611" s="8">
        <f>IFERROR(INDEX(Sheet2!C:C, MATCH(SQL!D5611, Sheet2!H:H, 0)), "")</f>
        <v>45759</v>
      </c>
      <c r="D5611" t="s">
        <v>427</v>
      </c>
      <c r="E5611">
        <v>5988</v>
      </c>
      <c r="G5611" s="3" t="s">
        <v>2932</v>
      </c>
      <c r="I5611" t="s">
        <v>2265</v>
      </c>
      <c r="K5611" t="s">
        <v>5274</v>
      </c>
      <c r="Q5611" t="s">
        <v>7605</v>
      </c>
      <c r="T5611" t="s">
        <v>7795</v>
      </c>
      <c r="U5611" t="s">
        <v>7488</v>
      </c>
    </row>
    <row r="5612" spans="1:21" ht="17" x14ac:dyDescent="0.2">
      <c r="A5612">
        <v>5992</v>
      </c>
      <c r="B5612" s="8">
        <f>IFERROR(INDEX(Sheet2!C:C, MATCH(SQL!D5612, Sheet2!H:H, 0)), "")</f>
        <v>45759</v>
      </c>
      <c r="D5612" t="s">
        <v>373</v>
      </c>
      <c r="G5612" s="3" t="s">
        <v>7794</v>
      </c>
      <c r="H5612" t="s">
        <v>2305</v>
      </c>
      <c r="I5612" t="s">
        <v>2305</v>
      </c>
      <c r="J5612" t="s">
        <v>5274</v>
      </c>
      <c r="K5612" t="s">
        <v>5274</v>
      </c>
      <c r="L5612" t="s">
        <v>7429</v>
      </c>
      <c r="N5612" t="s">
        <v>7404</v>
      </c>
      <c r="O5612" t="s">
        <v>7428</v>
      </c>
      <c r="P5612" t="s">
        <v>7528</v>
      </c>
      <c r="Q5612" t="s">
        <v>7528</v>
      </c>
      <c r="R5612" t="s">
        <v>7793</v>
      </c>
      <c r="S5612" t="s">
        <v>7420</v>
      </c>
    </row>
    <row r="5613" spans="1:21" x14ac:dyDescent="0.2">
      <c r="A5613">
        <v>5993</v>
      </c>
      <c r="B5613" s="8">
        <f>IFERROR(INDEX(Sheet2!C:C, MATCH(SQL!D5613, Sheet2!H:H, 0)), "")</f>
        <v>45759</v>
      </c>
      <c r="D5613" t="s">
        <v>373</v>
      </c>
      <c r="E5613">
        <v>5992</v>
      </c>
      <c r="I5613" t="s">
        <v>2305</v>
      </c>
      <c r="K5613" t="s">
        <v>5274</v>
      </c>
      <c r="Q5613" t="s">
        <v>7528</v>
      </c>
      <c r="T5613" t="s">
        <v>7793</v>
      </c>
      <c r="U5613" t="s">
        <v>7526</v>
      </c>
    </row>
    <row r="5614" spans="1:21" ht="17" x14ac:dyDescent="0.2">
      <c r="A5614">
        <v>5994</v>
      </c>
      <c r="B5614" s="8">
        <f>IFERROR(INDEX(Sheet2!C:C, MATCH(SQL!D5614, Sheet2!H:H, 0)), "")</f>
        <v>45759</v>
      </c>
      <c r="D5614" t="s">
        <v>373</v>
      </c>
      <c r="E5614">
        <v>5992</v>
      </c>
      <c r="G5614" s="3" t="s">
        <v>2617</v>
      </c>
      <c r="I5614" t="s">
        <v>2305</v>
      </c>
      <c r="K5614" t="s">
        <v>5274</v>
      </c>
      <c r="Q5614" t="s">
        <v>7528</v>
      </c>
      <c r="T5614" t="s">
        <v>7792</v>
      </c>
      <c r="U5614" t="s">
        <v>7448</v>
      </c>
    </row>
    <row r="5615" spans="1:21" ht="17" x14ac:dyDescent="0.2">
      <c r="A5615">
        <v>5995</v>
      </c>
      <c r="B5615" s="8">
        <f>IFERROR(INDEX(Sheet2!C:C, MATCH(SQL!D5615, Sheet2!H:H, 0)), "")</f>
        <v>45759</v>
      </c>
      <c r="D5615" t="s">
        <v>373</v>
      </c>
      <c r="E5615">
        <v>5992</v>
      </c>
      <c r="G5615" s="3" t="s">
        <v>2619</v>
      </c>
      <c r="I5615" t="s">
        <v>2305</v>
      </c>
      <c r="K5615" t="s">
        <v>5274</v>
      </c>
      <c r="Q5615" t="s">
        <v>7528</v>
      </c>
      <c r="T5615" t="s">
        <v>7791</v>
      </c>
      <c r="U5615" t="s">
        <v>7488</v>
      </c>
    </row>
    <row r="5616" spans="1:21" ht="17" x14ac:dyDescent="0.2">
      <c r="A5616">
        <v>5996</v>
      </c>
      <c r="B5616" s="8">
        <f>IFERROR(INDEX(Sheet2!C:C, MATCH(SQL!D5616, Sheet2!H:H, 0)), "")</f>
        <v>45759</v>
      </c>
      <c r="D5616" t="s">
        <v>458</v>
      </c>
      <c r="G5616" s="3" t="s">
        <v>7790</v>
      </c>
      <c r="H5616" t="s">
        <v>2323</v>
      </c>
      <c r="I5616" t="s">
        <v>2323</v>
      </c>
      <c r="J5616" t="s">
        <v>5275</v>
      </c>
      <c r="K5616" t="s">
        <v>5275</v>
      </c>
      <c r="L5616" t="s">
        <v>7429</v>
      </c>
      <c r="N5616" t="s">
        <v>7404</v>
      </c>
      <c r="O5616" t="s">
        <v>7428</v>
      </c>
      <c r="P5616" t="s">
        <v>7403</v>
      </c>
      <c r="Q5616" t="s">
        <v>7403</v>
      </c>
      <c r="R5616" t="s">
        <v>7789</v>
      </c>
      <c r="S5616" t="s">
        <v>7417</v>
      </c>
    </row>
    <row r="5617" spans="1:21" x14ac:dyDescent="0.2">
      <c r="A5617">
        <v>5997</v>
      </c>
      <c r="B5617" s="8">
        <f>IFERROR(INDEX(Sheet2!C:C, MATCH(SQL!D5617, Sheet2!H:H, 0)), "")</f>
        <v>45759</v>
      </c>
      <c r="D5617" t="s">
        <v>458</v>
      </c>
      <c r="E5617">
        <v>5996</v>
      </c>
      <c r="I5617" t="s">
        <v>2323</v>
      </c>
      <c r="K5617" t="s">
        <v>5275</v>
      </c>
      <c r="Q5617" t="s">
        <v>7403</v>
      </c>
      <c r="T5617" t="s">
        <v>7789</v>
      </c>
      <c r="U5617" t="s">
        <v>7414</v>
      </c>
    </row>
    <row r="5618" spans="1:21" x14ac:dyDescent="0.2">
      <c r="A5618">
        <v>5998</v>
      </c>
      <c r="B5618" s="8">
        <f>IFERROR(INDEX(Sheet2!C:C, MATCH(SQL!D5618, Sheet2!H:H, 0)), "")</f>
        <v>45759</v>
      </c>
      <c r="D5618" t="s">
        <v>458</v>
      </c>
      <c r="E5618">
        <v>5996</v>
      </c>
      <c r="I5618" t="s">
        <v>2323</v>
      </c>
      <c r="K5618" t="s">
        <v>5275</v>
      </c>
      <c r="Q5618" t="s">
        <v>7403</v>
      </c>
      <c r="T5618" t="s">
        <v>7788</v>
      </c>
      <c r="U5618" t="s">
        <v>7393</v>
      </c>
    </row>
    <row r="5619" spans="1:21" x14ac:dyDescent="0.2">
      <c r="A5619">
        <v>5999</v>
      </c>
      <c r="B5619" s="8">
        <f>IFERROR(INDEX(Sheet2!C:C, MATCH(SQL!D5619, Sheet2!H:H, 0)), "")</f>
        <v>45759</v>
      </c>
      <c r="D5619" t="s">
        <v>458</v>
      </c>
      <c r="E5619">
        <v>5996</v>
      </c>
      <c r="I5619" t="s">
        <v>2323</v>
      </c>
      <c r="K5619" t="s">
        <v>5275</v>
      </c>
      <c r="Q5619" t="s">
        <v>7403</v>
      </c>
      <c r="T5619" t="s">
        <v>7452</v>
      </c>
      <c r="U5619" t="s">
        <v>7442</v>
      </c>
    </row>
    <row r="5620" spans="1:21" ht="17" x14ac:dyDescent="0.2">
      <c r="A5620">
        <v>6000</v>
      </c>
      <c r="B5620" s="8">
        <f>IFERROR(INDEX(Sheet2!C:C, MATCH(SQL!D5620, Sheet2!H:H, 0)), "")</f>
        <v>45759</v>
      </c>
      <c r="D5620" t="s">
        <v>467</v>
      </c>
      <c r="G5620" s="3" t="s">
        <v>7787</v>
      </c>
      <c r="H5620" t="s">
        <v>2261</v>
      </c>
      <c r="I5620" t="s">
        <v>2261</v>
      </c>
      <c r="J5620" t="s">
        <v>5275</v>
      </c>
      <c r="K5620" t="s">
        <v>5275</v>
      </c>
      <c r="L5620" t="s">
        <v>7429</v>
      </c>
      <c r="N5620" t="s">
        <v>7404</v>
      </c>
      <c r="O5620" t="s">
        <v>7428</v>
      </c>
      <c r="P5620" t="s">
        <v>7446</v>
      </c>
      <c r="Q5620" t="s">
        <v>7446</v>
      </c>
      <c r="R5620" t="s">
        <v>7786</v>
      </c>
    </row>
    <row r="5621" spans="1:21" x14ac:dyDescent="0.2">
      <c r="A5621">
        <v>6001</v>
      </c>
      <c r="B5621" s="8">
        <f>IFERROR(INDEX(Sheet2!C:C, MATCH(SQL!D5621, Sheet2!H:H, 0)), "")</f>
        <v>45759</v>
      </c>
      <c r="D5621" t="s">
        <v>467</v>
      </c>
      <c r="E5621">
        <v>6000</v>
      </c>
      <c r="I5621" t="s">
        <v>2261</v>
      </c>
      <c r="K5621" t="s">
        <v>5275</v>
      </c>
      <c r="Q5621" t="s">
        <v>7446</v>
      </c>
      <c r="T5621" t="s">
        <v>7786</v>
      </c>
    </row>
    <row r="5622" spans="1:21" ht="17" x14ac:dyDescent="0.2">
      <c r="A5622">
        <v>6002</v>
      </c>
      <c r="B5622" s="8">
        <f>IFERROR(INDEX(Sheet2!C:C, MATCH(SQL!D5622, Sheet2!H:H, 0)), "")</f>
        <v>45759</v>
      </c>
      <c r="D5622" t="s">
        <v>467</v>
      </c>
      <c r="E5622">
        <v>6000</v>
      </c>
      <c r="G5622" s="3" t="s">
        <v>2623</v>
      </c>
      <c r="I5622" t="s">
        <v>2261</v>
      </c>
      <c r="K5622" t="s">
        <v>5275</v>
      </c>
      <c r="Q5622" t="s">
        <v>7446</v>
      </c>
      <c r="T5622" t="s">
        <v>7785</v>
      </c>
      <c r="U5622" t="s">
        <v>7390</v>
      </c>
    </row>
    <row r="5623" spans="1:21" ht="17" x14ac:dyDescent="0.2">
      <c r="A5623">
        <v>6003</v>
      </c>
      <c r="B5623" s="8">
        <f>IFERROR(INDEX(Sheet2!C:C, MATCH(SQL!D5623, Sheet2!H:H, 0)), "")</f>
        <v>45759</v>
      </c>
      <c r="D5623" t="s">
        <v>467</v>
      </c>
      <c r="E5623">
        <v>6000</v>
      </c>
      <c r="G5623" s="3" t="s">
        <v>2625</v>
      </c>
      <c r="I5623" t="s">
        <v>2261</v>
      </c>
      <c r="K5623" t="s">
        <v>5275</v>
      </c>
      <c r="Q5623" t="s">
        <v>7446</v>
      </c>
      <c r="T5623" t="s">
        <v>7784</v>
      </c>
      <c r="U5623" t="s">
        <v>7448</v>
      </c>
    </row>
    <row r="5624" spans="1:21" ht="17" x14ac:dyDescent="0.2">
      <c r="A5624">
        <v>6004</v>
      </c>
      <c r="B5624" s="8">
        <f>IFERROR(INDEX(Sheet2!C:C, MATCH(SQL!D5624, Sheet2!H:H, 0)), "")</f>
        <v>45759</v>
      </c>
      <c r="D5624" t="s">
        <v>463</v>
      </c>
      <c r="G5624" s="3" t="s">
        <v>7783</v>
      </c>
      <c r="H5624" t="s">
        <v>2313</v>
      </c>
      <c r="I5624" t="s">
        <v>2313</v>
      </c>
      <c r="J5624" t="s">
        <v>5275</v>
      </c>
      <c r="K5624" t="s">
        <v>5275</v>
      </c>
      <c r="L5624" t="s">
        <v>7429</v>
      </c>
      <c r="N5624" t="s">
        <v>7404</v>
      </c>
      <c r="O5624" t="s">
        <v>7428</v>
      </c>
      <c r="P5624" t="s">
        <v>7403</v>
      </c>
      <c r="Q5624" t="s">
        <v>7403</v>
      </c>
      <c r="R5624" t="s">
        <v>7782</v>
      </c>
      <c r="S5624" t="s">
        <v>7431</v>
      </c>
    </row>
    <row r="5625" spans="1:21" x14ac:dyDescent="0.2">
      <c r="A5625">
        <v>6005</v>
      </c>
      <c r="B5625" s="8">
        <f>IFERROR(INDEX(Sheet2!C:C, MATCH(SQL!D5625, Sheet2!H:H, 0)), "")</f>
        <v>45759</v>
      </c>
      <c r="D5625" t="s">
        <v>463</v>
      </c>
      <c r="E5625">
        <v>6004</v>
      </c>
      <c r="I5625" t="s">
        <v>2313</v>
      </c>
      <c r="K5625" t="s">
        <v>5275</v>
      </c>
      <c r="Q5625" t="s">
        <v>7403</v>
      </c>
      <c r="T5625" t="s">
        <v>7782</v>
      </c>
      <c r="U5625" t="s">
        <v>7708</v>
      </c>
    </row>
    <row r="5626" spans="1:21" ht="17" x14ac:dyDescent="0.2">
      <c r="A5626">
        <v>6006</v>
      </c>
      <c r="B5626" s="8">
        <f>IFERROR(INDEX(Sheet2!C:C, MATCH(SQL!D5626, Sheet2!H:H, 0)), "")</f>
        <v>45759</v>
      </c>
      <c r="D5626" t="s">
        <v>463</v>
      </c>
      <c r="E5626">
        <v>6004</v>
      </c>
      <c r="G5626" s="3" t="s">
        <v>2936</v>
      </c>
      <c r="I5626" t="s">
        <v>2313</v>
      </c>
      <c r="K5626" t="s">
        <v>5275</v>
      </c>
      <c r="Q5626" t="s">
        <v>7403</v>
      </c>
      <c r="T5626" t="s">
        <v>7781</v>
      </c>
      <c r="U5626" t="s">
        <v>7455</v>
      </c>
    </row>
    <row r="5627" spans="1:21" ht="17" x14ac:dyDescent="0.2">
      <c r="A5627">
        <v>6007</v>
      </c>
      <c r="B5627" s="8">
        <f>IFERROR(INDEX(Sheet2!C:C, MATCH(SQL!D5627, Sheet2!H:H, 0)), "")</f>
        <v>45759</v>
      </c>
      <c r="D5627" t="s">
        <v>463</v>
      </c>
      <c r="E5627">
        <v>6004</v>
      </c>
      <c r="G5627" s="3" t="s">
        <v>3603</v>
      </c>
      <c r="I5627" t="s">
        <v>2313</v>
      </c>
      <c r="K5627" t="s">
        <v>5275</v>
      </c>
      <c r="Q5627" t="s">
        <v>7403</v>
      </c>
      <c r="T5627" t="s">
        <v>7780</v>
      </c>
      <c r="U5627" t="s">
        <v>7548</v>
      </c>
    </row>
    <row r="5628" spans="1:21" ht="17" x14ac:dyDescent="0.2">
      <c r="A5628">
        <v>6008</v>
      </c>
      <c r="B5628" s="8">
        <f>IFERROR(INDEX(Sheet2!C:C, MATCH(SQL!D5628, Sheet2!H:H, 0)), "")</f>
        <v>45759</v>
      </c>
      <c r="D5628" t="s">
        <v>647</v>
      </c>
      <c r="G5628" s="3" t="s">
        <v>7779</v>
      </c>
      <c r="H5628" t="s">
        <v>2261</v>
      </c>
      <c r="I5628" t="s">
        <v>2261</v>
      </c>
      <c r="J5628" t="s">
        <v>5276</v>
      </c>
      <c r="K5628" t="s">
        <v>5276</v>
      </c>
      <c r="L5628" t="s">
        <v>7429</v>
      </c>
      <c r="N5628" t="s">
        <v>7404</v>
      </c>
      <c r="O5628" t="s">
        <v>7428</v>
      </c>
      <c r="P5628" t="s">
        <v>7486</v>
      </c>
      <c r="Q5628" t="s">
        <v>7486</v>
      </c>
      <c r="R5628" t="s">
        <v>7778</v>
      </c>
      <c r="S5628" t="s">
        <v>7431</v>
      </c>
    </row>
    <row r="5629" spans="1:21" x14ac:dyDescent="0.2">
      <c r="A5629">
        <v>6009</v>
      </c>
      <c r="B5629" s="8">
        <f>IFERROR(INDEX(Sheet2!C:C, MATCH(SQL!D5629, Sheet2!H:H, 0)), "")</f>
        <v>45759</v>
      </c>
      <c r="D5629" t="s">
        <v>647</v>
      </c>
      <c r="E5629">
        <v>6008</v>
      </c>
      <c r="I5629" t="s">
        <v>2261</v>
      </c>
      <c r="K5629" t="s">
        <v>5276</v>
      </c>
      <c r="Q5629" t="s">
        <v>7486</v>
      </c>
      <c r="T5629" t="s">
        <v>7778</v>
      </c>
      <c r="U5629" t="s">
        <v>7708</v>
      </c>
    </row>
    <row r="5630" spans="1:21" ht="17" x14ac:dyDescent="0.2">
      <c r="A5630">
        <v>6010</v>
      </c>
      <c r="B5630" s="8">
        <f>IFERROR(INDEX(Sheet2!C:C, MATCH(SQL!D5630, Sheet2!H:H, 0)), "")</f>
        <v>45759</v>
      </c>
      <c r="D5630" t="s">
        <v>647</v>
      </c>
      <c r="E5630">
        <v>6008</v>
      </c>
      <c r="G5630" s="3" t="s">
        <v>7777</v>
      </c>
      <c r="I5630" t="s">
        <v>2261</v>
      </c>
      <c r="K5630" t="s">
        <v>5276</v>
      </c>
      <c r="Q5630" t="s">
        <v>7486</v>
      </c>
      <c r="T5630" t="s">
        <v>7776</v>
      </c>
      <c r="U5630" t="s">
        <v>7536</v>
      </c>
    </row>
    <row r="5631" spans="1:21" ht="17" x14ac:dyDescent="0.2">
      <c r="A5631">
        <v>6011</v>
      </c>
      <c r="B5631" s="8">
        <f>IFERROR(INDEX(Sheet2!C:C, MATCH(SQL!D5631, Sheet2!H:H, 0)), "")</f>
        <v>45759</v>
      </c>
      <c r="D5631" t="s">
        <v>647</v>
      </c>
      <c r="E5631">
        <v>6008</v>
      </c>
      <c r="G5631" s="3" t="s">
        <v>7775</v>
      </c>
      <c r="I5631" t="s">
        <v>2261</v>
      </c>
      <c r="K5631" t="s">
        <v>5276</v>
      </c>
      <c r="Q5631" t="s">
        <v>7486</v>
      </c>
      <c r="T5631" t="s">
        <v>7774</v>
      </c>
      <c r="U5631" t="s">
        <v>7448</v>
      </c>
    </row>
    <row r="5632" spans="1:21" ht="17" x14ac:dyDescent="0.2">
      <c r="A5632">
        <v>6012</v>
      </c>
      <c r="B5632" s="8">
        <f>IFERROR(INDEX(Sheet2!C:C, MATCH(SQL!D5632, Sheet2!H:H, 0)), "")</f>
        <v>45759</v>
      </c>
      <c r="D5632" t="s">
        <v>651</v>
      </c>
      <c r="G5632" s="3" t="s">
        <v>7773</v>
      </c>
      <c r="H5632" t="s">
        <v>2317</v>
      </c>
      <c r="I5632" t="s">
        <v>2317</v>
      </c>
      <c r="J5632" t="s">
        <v>5276</v>
      </c>
      <c r="K5632" t="s">
        <v>5276</v>
      </c>
      <c r="L5632" t="s">
        <v>7429</v>
      </c>
      <c r="N5632" t="s">
        <v>7404</v>
      </c>
      <c r="O5632" t="s">
        <v>7428</v>
      </c>
      <c r="P5632" t="s">
        <v>7453</v>
      </c>
      <c r="Q5632" t="s">
        <v>7453</v>
      </c>
      <c r="R5632" t="s">
        <v>7772</v>
      </c>
      <c r="S5632" t="s">
        <v>7395</v>
      </c>
    </row>
    <row r="5633" spans="1:21" x14ac:dyDescent="0.2">
      <c r="A5633">
        <v>6013</v>
      </c>
      <c r="B5633" s="8">
        <f>IFERROR(INDEX(Sheet2!C:C, MATCH(SQL!D5633, Sheet2!H:H, 0)), "")</f>
        <v>45759</v>
      </c>
      <c r="D5633" t="s">
        <v>651</v>
      </c>
      <c r="E5633">
        <v>6012</v>
      </c>
      <c r="I5633" t="s">
        <v>2317</v>
      </c>
      <c r="K5633" t="s">
        <v>5276</v>
      </c>
      <c r="Q5633" t="s">
        <v>7453</v>
      </c>
      <c r="T5633" t="s">
        <v>7772</v>
      </c>
      <c r="U5633" t="s">
        <v>7505</v>
      </c>
    </row>
    <row r="5634" spans="1:21" ht="17" x14ac:dyDescent="0.2">
      <c r="A5634">
        <v>6014</v>
      </c>
      <c r="B5634" s="8">
        <f>IFERROR(INDEX(Sheet2!C:C, MATCH(SQL!D5634, Sheet2!H:H, 0)), "")</f>
        <v>45759</v>
      </c>
      <c r="D5634" t="s">
        <v>651</v>
      </c>
      <c r="E5634">
        <v>6012</v>
      </c>
      <c r="G5634" s="3" t="s">
        <v>2954</v>
      </c>
      <c r="I5634" t="s">
        <v>2317</v>
      </c>
      <c r="K5634" t="s">
        <v>5276</v>
      </c>
      <c r="Q5634" t="s">
        <v>7453</v>
      </c>
      <c r="T5634" t="s">
        <v>7771</v>
      </c>
      <c r="U5634" t="s">
        <v>7442</v>
      </c>
    </row>
    <row r="5635" spans="1:21" ht="17" x14ac:dyDescent="0.2">
      <c r="A5635">
        <v>6015</v>
      </c>
      <c r="B5635" s="8">
        <f>IFERROR(INDEX(Sheet2!C:C, MATCH(SQL!D5635, Sheet2!H:H, 0)), "")</f>
        <v>45759</v>
      </c>
      <c r="D5635" t="s">
        <v>651</v>
      </c>
      <c r="E5635">
        <v>6012</v>
      </c>
      <c r="G5635" s="3" t="s">
        <v>2956</v>
      </c>
      <c r="I5635" t="s">
        <v>2317</v>
      </c>
      <c r="K5635" t="s">
        <v>5276</v>
      </c>
      <c r="Q5635" t="s">
        <v>7453</v>
      </c>
      <c r="T5635" t="s">
        <v>7770</v>
      </c>
      <c r="U5635" t="s">
        <v>7488</v>
      </c>
    </row>
    <row r="5636" spans="1:21" ht="17" x14ac:dyDescent="0.2">
      <c r="A5636">
        <v>6016</v>
      </c>
      <c r="B5636" s="8">
        <f>IFERROR(INDEX(Sheet2!C:C, MATCH(SQL!D5636, Sheet2!H:H, 0)), "")</f>
        <v>45759</v>
      </c>
      <c r="D5636" t="s">
        <v>625</v>
      </c>
      <c r="G5636" s="3" t="s">
        <v>7769</v>
      </c>
      <c r="H5636" t="s">
        <v>2309</v>
      </c>
      <c r="I5636" t="s">
        <v>2309</v>
      </c>
      <c r="J5636" t="s">
        <v>5276</v>
      </c>
      <c r="K5636" t="s">
        <v>5276</v>
      </c>
      <c r="L5636" t="s">
        <v>7429</v>
      </c>
      <c r="N5636" t="s">
        <v>7404</v>
      </c>
      <c r="O5636" t="s">
        <v>7428</v>
      </c>
      <c r="P5636" t="s">
        <v>7462</v>
      </c>
      <c r="Q5636" t="s">
        <v>7462</v>
      </c>
      <c r="R5636" t="s">
        <v>7768</v>
      </c>
      <c r="S5636" t="s">
        <v>7548</v>
      </c>
    </row>
    <row r="5637" spans="1:21" x14ac:dyDescent="0.2">
      <c r="A5637">
        <v>6017</v>
      </c>
      <c r="B5637" s="8">
        <f>IFERROR(INDEX(Sheet2!C:C, MATCH(SQL!D5637, Sheet2!H:H, 0)), "")</f>
        <v>45759</v>
      </c>
      <c r="D5637" t="s">
        <v>625</v>
      </c>
      <c r="E5637">
        <v>6016</v>
      </c>
      <c r="I5637" t="s">
        <v>2309</v>
      </c>
      <c r="K5637" t="s">
        <v>5276</v>
      </c>
      <c r="Q5637" t="s">
        <v>7462</v>
      </c>
      <c r="T5637" t="s">
        <v>7768</v>
      </c>
      <c r="U5637" t="s">
        <v>7546</v>
      </c>
    </row>
    <row r="5638" spans="1:21" ht="17" x14ac:dyDescent="0.2">
      <c r="A5638">
        <v>6018</v>
      </c>
      <c r="B5638" s="8">
        <f>IFERROR(INDEX(Sheet2!C:C, MATCH(SQL!D5638, Sheet2!H:H, 0)), "")</f>
        <v>45759</v>
      </c>
      <c r="D5638" t="s">
        <v>625</v>
      </c>
      <c r="E5638">
        <v>6016</v>
      </c>
      <c r="G5638" s="3" t="s">
        <v>2946</v>
      </c>
      <c r="I5638" t="s">
        <v>2309</v>
      </c>
      <c r="K5638" t="s">
        <v>5276</v>
      </c>
      <c r="Q5638" t="s">
        <v>7462</v>
      </c>
      <c r="T5638" t="s">
        <v>7767</v>
      </c>
      <c r="U5638" t="s">
        <v>7629</v>
      </c>
    </row>
    <row r="5639" spans="1:21" ht="17" x14ac:dyDescent="0.2">
      <c r="A5639">
        <v>6019</v>
      </c>
      <c r="B5639" s="8">
        <f>IFERROR(INDEX(Sheet2!C:C, MATCH(SQL!D5639, Sheet2!H:H, 0)), "")</f>
        <v>45759</v>
      </c>
      <c r="D5639" t="s">
        <v>625</v>
      </c>
      <c r="E5639">
        <v>6016</v>
      </c>
      <c r="G5639" s="3" t="s">
        <v>7766</v>
      </c>
      <c r="I5639" t="s">
        <v>2309</v>
      </c>
      <c r="K5639" t="s">
        <v>5276</v>
      </c>
      <c r="Q5639" t="s">
        <v>7462</v>
      </c>
      <c r="T5639" t="s">
        <v>7765</v>
      </c>
      <c r="U5639" t="s">
        <v>7395</v>
      </c>
    </row>
    <row r="5640" spans="1:21" ht="17" x14ac:dyDescent="0.2">
      <c r="A5640">
        <v>6020</v>
      </c>
      <c r="B5640" s="8">
        <f>IFERROR(INDEX(Sheet2!C:C, MATCH(SQL!D5640, Sheet2!H:H, 0)), "")</f>
        <v>45759</v>
      </c>
      <c r="D5640" t="s">
        <v>630</v>
      </c>
      <c r="G5640" s="3" t="s">
        <v>7764</v>
      </c>
      <c r="H5640" t="s">
        <v>2311</v>
      </c>
      <c r="I5640" t="s">
        <v>2311</v>
      </c>
      <c r="J5640" t="s">
        <v>5276</v>
      </c>
      <c r="K5640" t="s">
        <v>5276</v>
      </c>
      <c r="L5640" t="s">
        <v>7429</v>
      </c>
      <c r="N5640" t="s">
        <v>7404</v>
      </c>
      <c r="O5640" t="s">
        <v>7428</v>
      </c>
      <c r="P5640" t="s">
        <v>7528</v>
      </c>
      <c r="Q5640" t="s">
        <v>7528</v>
      </c>
      <c r="R5640" t="s">
        <v>7763</v>
      </c>
      <c r="S5640" t="s">
        <v>7397</v>
      </c>
    </row>
    <row r="5641" spans="1:21" x14ac:dyDescent="0.2">
      <c r="A5641">
        <v>6021</v>
      </c>
      <c r="B5641" s="8">
        <f>IFERROR(INDEX(Sheet2!C:C, MATCH(SQL!D5641, Sheet2!H:H, 0)), "")</f>
        <v>45759</v>
      </c>
      <c r="D5641" t="s">
        <v>630</v>
      </c>
      <c r="E5641">
        <v>6020</v>
      </c>
      <c r="I5641" t="s">
        <v>2311</v>
      </c>
      <c r="K5641" t="s">
        <v>5276</v>
      </c>
      <c r="Q5641" t="s">
        <v>7528</v>
      </c>
      <c r="T5641" t="s">
        <v>7763</v>
      </c>
      <c r="U5641" t="s">
        <v>7615</v>
      </c>
    </row>
    <row r="5642" spans="1:21" ht="17" x14ac:dyDescent="0.2">
      <c r="A5642">
        <v>6022</v>
      </c>
      <c r="B5642" s="8">
        <f>IFERROR(INDEX(Sheet2!C:C, MATCH(SQL!D5642, Sheet2!H:H, 0)), "")</f>
        <v>45759</v>
      </c>
      <c r="D5642" t="s">
        <v>630</v>
      </c>
      <c r="E5642">
        <v>6020</v>
      </c>
      <c r="G5642" s="3" t="s">
        <v>2948</v>
      </c>
      <c r="I5642" t="s">
        <v>2311</v>
      </c>
      <c r="K5642" t="s">
        <v>5276</v>
      </c>
      <c r="Q5642" t="s">
        <v>7528</v>
      </c>
      <c r="T5642" t="s">
        <v>7762</v>
      </c>
      <c r="U5642" t="s">
        <v>7397</v>
      </c>
    </row>
    <row r="5643" spans="1:21" ht="17" x14ac:dyDescent="0.2">
      <c r="A5643">
        <v>6023</v>
      </c>
      <c r="B5643" s="8">
        <f>IFERROR(INDEX(Sheet2!C:C, MATCH(SQL!D5643, Sheet2!H:H, 0)), "")</f>
        <v>45759</v>
      </c>
      <c r="D5643" t="s">
        <v>630</v>
      </c>
      <c r="E5643">
        <v>6020</v>
      </c>
      <c r="G5643" s="3" t="s">
        <v>2631</v>
      </c>
      <c r="I5643" t="s">
        <v>2311</v>
      </c>
      <c r="K5643" t="s">
        <v>5276</v>
      </c>
      <c r="Q5643" t="s">
        <v>7528</v>
      </c>
      <c r="T5643" t="s">
        <v>7761</v>
      </c>
      <c r="U5643" t="s">
        <v>7397</v>
      </c>
    </row>
    <row r="5644" spans="1:21" ht="17" x14ac:dyDescent="0.2">
      <c r="A5644">
        <v>6024</v>
      </c>
      <c r="B5644" s="8">
        <f>IFERROR(INDEX(Sheet2!C:C, MATCH(SQL!D5644, Sheet2!H:H, 0)), "")</f>
        <v>45759</v>
      </c>
      <c r="D5644" t="s">
        <v>737</v>
      </c>
      <c r="G5644" s="3" t="s">
        <v>7760</v>
      </c>
      <c r="H5644" t="s">
        <v>2261</v>
      </c>
      <c r="I5644" t="s">
        <v>2261</v>
      </c>
      <c r="J5644" t="s">
        <v>5277</v>
      </c>
      <c r="K5644" t="s">
        <v>5277</v>
      </c>
      <c r="L5644" t="s">
        <v>7464</v>
      </c>
      <c r="N5644" t="s">
        <v>7404</v>
      </c>
      <c r="O5644" t="s">
        <v>7463</v>
      </c>
      <c r="P5644" t="s">
        <v>7486</v>
      </c>
      <c r="Q5644" t="s">
        <v>7486</v>
      </c>
      <c r="R5644" t="s">
        <v>7587</v>
      </c>
      <c r="S5644" t="s">
        <v>7536</v>
      </c>
    </row>
    <row r="5645" spans="1:21" x14ac:dyDescent="0.2">
      <c r="A5645">
        <v>6025</v>
      </c>
      <c r="B5645" s="8">
        <f>IFERROR(INDEX(Sheet2!C:C, MATCH(SQL!D5645, Sheet2!H:H, 0)), "")</f>
        <v>45759</v>
      </c>
      <c r="D5645" t="s">
        <v>737</v>
      </c>
      <c r="E5645">
        <v>6024</v>
      </c>
      <c r="I5645" t="s">
        <v>2261</v>
      </c>
      <c r="K5645" t="s">
        <v>5277</v>
      </c>
      <c r="Q5645" t="s">
        <v>7486</v>
      </c>
      <c r="T5645" t="s">
        <v>7587</v>
      </c>
      <c r="U5645" t="s">
        <v>7759</v>
      </c>
    </row>
    <row r="5646" spans="1:21" ht="17" x14ac:dyDescent="0.2">
      <c r="A5646">
        <v>6026</v>
      </c>
      <c r="B5646" s="8">
        <f>IFERROR(INDEX(Sheet2!C:C, MATCH(SQL!D5646, Sheet2!H:H, 0)), "")</f>
        <v>45759</v>
      </c>
      <c r="D5646" t="s">
        <v>737</v>
      </c>
      <c r="E5646">
        <v>6024</v>
      </c>
      <c r="G5646" s="3" t="s">
        <v>3797</v>
      </c>
      <c r="I5646" t="s">
        <v>2261</v>
      </c>
      <c r="K5646" t="s">
        <v>5277</v>
      </c>
      <c r="Q5646" t="s">
        <v>7486</v>
      </c>
      <c r="T5646" t="s">
        <v>7758</v>
      </c>
      <c r="U5646" t="s">
        <v>7442</v>
      </c>
    </row>
    <row r="5647" spans="1:21" ht="17" x14ac:dyDescent="0.2">
      <c r="A5647">
        <v>6027</v>
      </c>
      <c r="B5647" s="8">
        <f>IFERROR(INDEX(Sheet2!C:C, MATCH(SQL!D5647, Sheet2!H:H, 0)), "")</f>
        <v>45759</v>
      </c>
      <c r="D5647" t="s">
        <v>737</v>
      </c>
      <c r="E5647">
        <v>6024</v>
      </c>
      <c r="G5647" s="3" t="s">
        <v>2991</v>
      </c>
      <c r="I5647" t="s">
        <v>2261</v>
      </c>
      <c r="K5647" t="s">
        <v>5277</v>
      </c>
      <c r="Q5647" t="s">
        <v>7486</v>
      </c>
      <c r="T5647" t="s">
        <v>7757</v>
      </c>
      <c r="U5647" t="s">
        <v>7431</v>
      </c>
    </row>
    <row r="5648" spans="1:21" ht="17" x14ac:dyDescent="0.2">
      <c r="A5648">
        <v>6028</v>
      </c>
      <c r="B5648" s="8">
        <f>IFERROR(INDEX(Sheet2!C:C, MATCH(SQL!D5648, Sheet2!H:H, 0)), "")</f>
        <v>45759</v>
      </c>
      <c r="D5648" t="s">
        <v>737</v>
      </c>
      <c r="E5648">
        <v>6024</v>
      </c>
      <c r="G5648" s="3" t="s">
        <v>2993</v>
      </c>
      <c r="I5648" t="s">
        <v>2261</v>
      </c>
      <c r="K5648" t="s">
        <v>5277</v>
      </c>
      <c r="Q5648" t="s">
        <v>7486</v>
      </c>
      <c r="T5648" t="s">
        <v>7756</v>
      </c>
      <c r="U5648" t="s">
        <v>7397</v>
      </c>
    </row>
    <row r="5649" spans="1:21" ht="17" x14ac:dyDescent="0.2">
      <c r="A5649">
        <v>6029</v>
      </c>
      <c r="B5649" s="8">
        <f>IFERROR(INDEX(Sheet2!C:C, MATCH(SQL!D5649, Sheet2!H:H, 0)), "")</f>
        <v>45759</v>
      </c>
      <c r="D5649" t="s">
        <v>737</v>
      </c>
      <c r="E5649">
        <v>6024</v>
      </c>
      <c r="G5649" s="3" t="s">
        <v>2995</v>
      </c>
      <c r="I5649" t="s">
        <v>2261</v>
      </c>
      <c r="K5649" t="s">
        <v>5277</v>
      </c>
      <c r="Q5649" t="s">
        <v>7486</v>
      </c>
      <c r="T5649" t="s">
        <v>7755</v>
      </c>
      <c r="U5649" t="s">
        <v>7395</v>
      </c>
    </row>
    <row r="5650" spans="1:21" ht="17" x14ac:dyDescent="0.2">
      <c r="A5650">
        <v>6030</v>
      </c>
      <c r="B5650" s="8">
        <f>IFERROR(INDEX(Sheet2!C:C, MATCH(SQL!D5650, Sheet2!H:H, 0)), "")</f>
        <v>45759</v>
      </c>
      <c r="D5650" t="s">
        <v>749</v>
      </c>
      <c r="G5650" s="3" t="s">
        <v>7754</v>
      </c>
      <c r="H5650" t="s">
        <v>2317</v>
      </c>
      <c r="I5650" t="s">
        <v>2317</v>
      </c>
      <c r="J5650" t="s">
        <v>5277</v>
      </c>
      <c r="K5650" t="s">
        <v>5277</v>
      </c>
      <c r="L5650" t="s">
        <v>7464</v>
      </c>
      <c r="N5650" t="s">
        <v>7404</v>
      </c>
      <c r="O5650" t="s">
        <v>7463</v>
      </c>
      <c r="P5650" t="s">
        <v>7480</v>
      </c>
      <c r="Q5650" t="s">
        <v>7480</v>
      </c>
      <c r="R5650" t="s">
        <v>7753</v>
      </c>
      <c r="S5650" t="s">
        <v>7431</v>
      </c>
    </row>
    <row r="5651" spans="1:21" x14ac:dyDescent="0.2">
      <c r="A5651">
        <v>6031</v>
      </c>
      <c r="B5651" s="8">
        <f>IFERROR(INDEX(Sheet2!C:C, MATCH(SQL!D5651, Sheet2!H:H, 0)), "")</f>
        <v>45759</v>
      </c>
      <c r="D5651" t="s">
        <v>749</v>
      </c>
      <c r="E5651">
        <v>6030</v>
      </c>
      <c r="I5651" t="s">
        <v>2317</v>
      </c>
      <c r="K5651" t="s">
        <v>5277</v>
      </c>
      <c r="Q5651" t="s">
        <v>7480</v>
      </c>
      <c r="T5651" t="s">
        <v>7753</v>
      </c>
      <c r="U5651" t="s">
        <v>7708</v>
      </c>
    </row>
    <row r="5652" spans="1:21" ht="17" x14ac:dyDescent="0.2">
      <c r="A5652">
        <v>6032</v>
      </c>
      <c r="B5652" s="8">
        <f>IFERROR(INDEX(Sheet2!C:C, MATCH(SQL!D5652, Sheet2!H:H, 0)), "")</f>
        <v>45759</v>
      </c>
      <c r="D5652" t="s">
        <v>749</v>
      </c>
      <c r="E5652">
        <v>6030</v>
      </c>
      <c r="G5652" s="3" t="s">
        <v>3392</v>
      </c>
      <c r="I5652" t="s">
        <v>2317</v>
      </c>
      <c r="K5652" t="s">
        <v>5277</v>
      </c>
      <c r="Q5652" t="s">
        <v>7480</v>
      </c>
      <c r="T5652" t="s">
        <v>7752</v>
      </c>
      <c r="U5652" t="s">
        <v>7420</v>
      </c>
    </row>
    <row r="5653" spans="1:21" ht="17" x14ac:dyDescent="0.2">
      <c r="A5653">
        <v>6033</v>
      </c>
      <c r="B5653" s="8">
        <f>IFERROR(INDEX(Sheet2!C:C, MATCH(SQL!D5653, Sheet2!H:H, 0)), "")</f>
        <v>45759</v>
      </c>
      <c r="D5653" t="s">
        <v>749</v>
      </c>
      <c r="E5653">
        <v>6030</v>
      </c>
      <c r="G5653" s="3" t="s">
        <v>7751</v>
      </c>
      <c r="I5653" t="s">
        <v>2317</v>
      </c>
      <c r="K5653" t="s">
        <v>5277</v>
      </c>
      <c r="Q5653" t="s">
        <v>7480</v>
      </c>
      <c r="T5653" t="s">
        <v>7750</v>
      </c>
      <c r="U5653" t="s">
        <v>7534</v>
      </c>
    </row>
    <row r="5654" spans="1:21" ht="17" x14ac:dyDescent="0.2">
      <c r="A5654">
        <v>6034</v>
      </c>
      <c r="B5654" s="8">
        <f>IFERROR(INDEX(Sheet2!C:C, MATCH(SQL!D5654, Sheet2!H:H, 0)), "")</f>
        <v>45759</v>
      </c>
      <c r="D5654" t="s">
        <v>749</v>
      </c>
      <c r="E5654">
        <v>6030</v>
      </c>
      <c r="G5654" s="3" t="s">
        <v>3008</v>
      </c>
      <c r="I5654" t="s">
        <v>2317</v>
      </c>
      <c r="K5654" t="s">
        <v>5277</v>
      </c>
      <c r="Q5654" t="s">
        <v>7480</v>
      </c>
      <c r="T5654" t="s">
        <v>7749</v>
      </c>
      <c r="U5654" t="s">
        <v>7457</v>
      </c>
    </row>
    <row r="5655" spans="1:21" ht="17" x14ac:dyDescent="0.2">
      <c r="A5655">
        <v>6035</v>
      </c>
      <c r="B5655" s="8">
        <f>IFERROR(INDEX(Sheet2!C:C, MATCH(SQL!D5655, Sheet2!H:H, 0)), "")</f>
        <v>45759</v>
      </c>
      <c r="D5655" t="s">
        <v>749</v>
      </c>
      <c r="E5655">
        <v>6030</v>
      </c>
      <c r="G5655" s="3" t="s">
        <v>7748</v>
      </c>
      <c r="I5655" t="s">
        <v>2317</v>
      </c>
      <c r="K5655" t="s">
        <v>5277</v>
      </c>
      <c r="Q5655" t="s">
        <v>7480</v>
      </c>
      <c r="T5655" t="s">
        <v>7747</v>
      </c>
      <c r="U5655" t="s">
        <v>7442</v>
      </c>
    </row>
    <row r="5656" spans="1:21" ht="17" x14ac:dyDescent="0.2">
      <c r="A5656">
        <v>6036</v>
      </c>
      <c r="B5656" s="8">
        <f>IFERROR(INDEX(Sheet2!C:C, MATCH(SQL!D5656, Sheet2!H:H, 0)), "")</f>
        <v>45759</v>
      </c>
      <c r="D5656" t="s">
        <v>755</v>
      </c>
      <c r="G5656" s="3" t="s">
        <v>7746</v>
      </c>
      <c r="H5656" t="s">
        <v>2265</v>
      </c>
      <c r="I5656" t="s">
        <v>2265</v>
      </c>
      <c r="J5656" t="s">
        <v>5277</v>
      </c>
      <c r="K5656" t="s">
        <v>5277</v>
      </c>
      <c r="L5656" t="s">
        <v>7464</v>
      </c>
      <c r="N5656" t="s">
        <v>7404</v>
      </c>
      <c r="O5656" t="s">
        <v>7463</v>
      </c>
      <c r="P5656" t="s">
        <v>7462</v>
      </c>
      <c r="Q5656" t="s">
        <v>7462</v>
      </c>
      <c r="R5656" t="s">
        <v>7745</v>
      </c>
      <c r="S5656" t="s">
        <v>7472</v>
      </c>
    </row>
    <row r="5657" spans="1:21" x14ac:dyDescent="0.2">
      <c r="A5657">
        <v>6037</v>
      </c>
      <c r="B5657" s="8">
        <f>IFERROR(INDEX(Sheet2!C:C, MATCH(SQL!D5657, Sheet2!H:H, 0)), "")</f>
        <v>45759</v>
      </c>
      <c r="D5657" t="s">
        <v>755</v>
      </c>
      <c r="E5657">
        <v>6036</v>
      </c>
      <c r="I5657" t="s">
        <v>2265</v>
      </c>
      <c r="K5657" t="s">
        <v>5277</v>
      </c>
      <c r="Q5657" t="s">
        <v>7462</v>
      </c>
      <c r="T5657" t="s">
        <v>7745</v>
      </c>
      <c r="U5657" t="s">
        <v>7470</v>
      </c>
    </row>
    <row r="5658" spans="1:21" ht="17" x14ac:dyDescent="0.2">
      <c r="A5658">
        <v>6038</v>
      </c>
      <c r="B5658" s="8">
        <f>IFERROR(INDEX(Sheet2!C:C, MATCH(SQL!D5658, Sheet2!H:H, 0)), "")</f>
        <v>45759</v>
      </c>
      <c r="D5658" t="s">
        <v>755</v>
      </c>
      <c r="E5658">
        <v>6036</v>
      </c>
      <c r="G5658" s="3" t="s">
        <v>3010</v>
      </c>
      <c r="I5658" t="s">
        <v>2265</v>
      </c>
      <c r="K5658" t="s">
        <v>5277</v>
      </c>
      <c r="Q5658" t="s">
        <v>7462</v>
      </c>
      <c r="T5658" t="s">
        <v>7744</v>
      </c>
      <c r="U5658" t="s">
        <v>7472</v>
      </c>
    </row>
    <row r="5659" spans="1:21" ht="17" x14ac:dyDescent="0.2">
      <c r="A5659">
        <v>6039</v>
      </c>
      <c r="B5659" s="8">
        <f>IFERROR(INDEX(Sheet2!C:C, MATCH(SQL!D5659, Sheet2!H:H, 0)), "")</f>
        <v>45759</v>
      </c>
      <c r="D5659" t="s">
        <v>755</v>
      </c>
      <c r="E5659">
        <v>6036</v>
      </c>
      <c r="G5659" s="3" t="s">
        <v>3012</v>
      </c>
      <c r="I5659" t="s">
        <v>2265</v>
      </c>
      <c r="K5659" t="s">
        <v>5277</v>
      </c>
      <c r="Q5659" t="s">
        <v>7462</v>
      </c>
      <c r="T5659" t="s">
        <v>7743</v>
      </c>
      <c r="U5659" t="s">
        <v>7400</v>
      </c>
    </row>
    <row r="5660" spans="1:21" ht="17" x14ac:dyDescent="0.2">
      <c r="A5660">
        <v>6040</v>
      </c>
      <c r="B5660" s="8">
        <f>IFERROR(INDEX(Sheet2!C:C, MATCH(SQL!D5660, Sheet2!H:H, 0)), "")</f>
        <v>45759</v>
      </c>
      <c r="D5660" t="s">
        <v>755</v>
      </c>
      <c r="E5660">
        <v>6036</v>
      </c>
      <c r="G5660" s="3" t="s">
        <v>3014</v>
      </c>
      <c r="I5660" t="s">
        <v>2265</v>
      </c>
      <c r="K5660" t="s">
        <v>5277</v>
      </c>
      <c r="Q5660" t="s">
        <v>7462</v>
      </c>
      <c r="T5660" t="s">
        <v>7742</v>
      </c>
      <c r="U5660" t="s">
        <v>7741</v>
      </c>
    </row>
    <row r="5661" spans="1:21" ht="17" x14ac:dyDescent="0.2">
      <c r="A5661">
        <v>6041</v>
      </c>
      <c r="B5661" s="8">
        <f>IFERROR(INDEX(Sheet2!C:C, MATCH(SQL!D5661, Sheet2!H:H, 0)), "")</f>
        <v>45759</v>
      </c>
      <c r="D5661" t="s">
        <v>755</v>
      </c>
      <c r="E5661">
        <v>6036</v>
      </c>
      <c r="G5661" s="3" t="s">
        <v>3016</v>
      </c>
      <c r="I5661" t="s">
        <v>2265</v>
      </c>
      <c r="K5661" t="s">
        <v>5277</v>
      </c>
      <c r="Q5661" t="s">
        <v>7462</v>
      </c>
      <c r="T5661" t="s">
        <v>7740</v>
      </c>
      <c r="U5661" t="s">
        <v>7684</v>
      </c>
    </row>
    <row r="5662" spans="1:21" ht="17" x14ac:dyDescent="0.2">
      <c r="A5662">
        <v>6042</v>
      </c>
      <c r="B5662" s="8">
        <f>IFERROR(INDEX(Sheet2!C:C, MATCH(SQL!D5662, Sheet2!H:H, 0)), "")</f>
        <v>45759</v>
      </c>
      <c r="D5662" t="s">
        <v>699</v>
      </c>
      <c r="G5662" s="3" t="s">
        <v>7739</v>
      </c>
      <c r="H5662" t="s">
        <v>2305</v>
      </c>
      <c r="I5662" t="s">
        <v>2305</v>
      </c>
      <c r="J5662" t="s">
        <v>5277</v>
      </c>
      <c r="K5662" t="s">
        <v>5277</v>
      </c>
      <c r="L5662" t="s">
        <v>7464</v>
      </c>
      <c r="N5662" t="s">
        <v>7404</v>
      </c>
      <c r="O5662" t="s">
        <v>7463</v>
      </c>
      <c r="P5662" t="s">
        <v>7473</v>
      </c>
      <c r="Q5662" t="s">
        <v>7473</v>
      </c>
      <c r="R5662" t="s">
        <v>7738</v>
      </c>
      <c r="S5662" t="s">
        <v>7420</v>
      </c>
    </row>
    <row r="5663" spans="1:21" x14ac:dyDescent="0.2">
      <c r="A5663">
        <v>6043</v>
      </c>
      <c r="B5663" s="8">
        <f>IFERROR(INDEX(Sheet2!C:C, MATCH(SQL!D5663, Sheet2!H:H, 0)), "")</f>
        <v>45759</v>
      </c>
      <c r="D5663" t="s">
        <v>699</v>
      </c>
      <c r="E5663">
        <v>6042</v>
      </c>
      <c r="I5663" t="s">
        <v>2305</v>
      </c>
      <c r="K5663" t="s">
        <v>5277</v>
      </c>
      <c r="Q5663" t="s">
        <v>7473</v>
      </c>
      <c r="T5663" t="s">
        <v>7738</v>
      </c>
      <c r="U5663" t="s">
        <v>7526</v>
      </c>
    </row>
    <row r="5664" spans="1:21" ht="17" x14ac:dyDescent="0.2">
      <c r="A5664">
        <v>6044</v>
      </c>
      <c r="B5664" s="8">
        <f>IFERROR(INDEX(Sheet2!C:C, MATCH(SQL!D5664, Sheet2!H:H, 0)), "")</f>
        <v>45759</v>
      </c>
      <c r="D5664" t="s">
        <v>699</v>
      </c>
      <c r="E5664">
        <v>6042</v>
      </c>
      <c r="G5664" s="3" t="s">
        <v>2972</v>
      </c>
      <c r="I5664" t="s">
        <v>2305</v>
      </c>
      <c r="K5664" t="s">
        <v>5277</v>
      </c>
      <c r="Q5664" t="s">
        <v>7473</v>
      </c>
      <c r="T5664" t="s">
        <v>7737</v>
      </c>
      <c r="U5664" t="s">
        <v>7491</v>
      </c>
    </row>
    <row r="5665" spans="1:21" ht="17" x14ac:dyDescent="0.2">
      <c r="A5665">
        <v>6045</v>
      </c>
      <c r="B5665" s="8">
        <f>IFERROR(INDEX(Sheet2!C:C, MATCH(SQL!D5665, Sheet2!H:H, 0)), "")</f>
        <v>45759</v>
      </c>
      <c r="D5665" t="s">
        <v>699</v>
      </c>
      <c r="E5665">
        <v>6042</v>
      </c>
      <c r="G5665" s="3" t="s">
        <v>2974</v>
      </c>
      <c r="I5665" t="s">
        <v>2305</v>
      </c>
      <c r="K5665" t="s">
        <v>5277</v>
      </c>
      <c r="Q5665" t="s">
        <v>7473</v>
      </c>
      <c r="T5665" t="s">
        <v>7655</v>
      </c>
      <c r="U5665" t="s">
        <v>7431</v>
      </c>
    </row>
    <row r="5666" spans="1:21" ht="17" x14ac:dyDescent="0.2">
      <c r="A5666">
        <v>6046</v>
      </c>
      <c r="B5666" s="8">
        <f>IFERROR(INDEX(Sheet2!C:C, MATCH(SQL!D5666, Sheet2!H:H, 0)), "")</f>
        <v>45759</v>
      </c>
      <c r="D5666" t="s">
        <v>699</v>
      </c>
      <c r="E5666">
        <v>6042</v>
      </c>
      <c r="G5666" s="3" t="s">
        <v>2976</v>
      </c>
      <c r="I5666" t="s">
        <v>2305</v>
      </c>
      <c r="K5666" t="s">
        <v>5277</v>
      </c>
      <c r="Q5666" t="s">
        <v>7473</v>
      </c>
      <c r="T5666" t="s">
        <v>7736</v>
      </c>
      <c r="U5666" t="s">
        <v>7397</v>
      </c>
    </row>
    <row r="5667" spans="1:21" ht="17" x14ac:dyDescent="0.2">
      <c r="A5667">
        <v>6047</v>
      </c>
      <c r="B5667" s="8">
        <f>IFERROR(INDEX(Sheet2!C:C, MATCH(SQL!D5667, Sheet2!H:H, 0)), "")</f>
        <v>45759</v>
      </c>
      <c r="D5667" t="s">
        <v>699</v>
      </c>
      <c r="E5667">
        <v>6042</v>
      </c>
      <c r="G5667" s="3" t="s">
        <v>7735</v>
      </c>
      <c r="I5667" t="s">
        <v>2305</v>
      </c>
      <c r="K5667" t="s">
        <v>5277</v>
      </c>
      <c r="Q5667" t="s">
        <v>7473</v>
      </c>
      <c r="T5667" t="s">
        <v>7734</v>
      </c>
      <c r="U5667" t="s">
        <v>7448</v>
      </c>
    </row>
    <row r="5668" spans="1:21" ht="17" x14ac:dyDescent="0.2">
      <c r="A5668">
        <v>6048</v>
      </c>
      <c r="B5668" s="8">
        <f>IFERROR(INDEX(Sheet2!C:C, MATCH(SQL!D5668, Sheet2!H:H, 0)), "")</f>
        <v>45759</v>
      </c>
      <c r="D5668" t="s">
        <v>705</v>
      </c>
      <c r="G5668" s="3" t="s">
        <v>7733</v>
      </c>
      <c r="H5668" t="s">
        <v>2307</v>
      </c>
      <c r="I5668" t="s">
        <v>2307</v>
      </c>
      <c r="J5668" t="s">
        <v>5277</v>
      </c>
      <c r="K5668" t="s">
        <v>5277</v>
      </c>
      <c r="L5668" t="s">
        <v>7464</v>
      </c>
      <c r="N5668" t="s">
        <v>7404</v>
      </c>
      <c r="O5668" t="s">
        <v>7463</v>
      </c>
      <c r="P5668" t="s">
        <v>7438</v>
      </c>
      <c r="Q5668" t="s">
        <v>7438</v>
      </c>
      <c r="R5668" t="s">
        <v>7731</v>
      </c>
      <c r="S5668" t="s">
        <v>7732</v>
      </c>
    </row>
    <row r="5669" spans="1:21" x14ac:dyDescent="0.2">
      <c r="A5669">
        <v>6049</v>
      </c>
      <c r="B5669" s="8">
        <f>IFERROR(INDEX(Sheet2!C:C, MATCH(SQL!D5669, Sheet2!H:H, 0)), "")</f>
        <v>45759</v>
      </c>
      <c r="D5669" t="s">
        <v>705</v>
      </c>
      <c r="E5669">
        <v>6048</v>
      </c>
      <c r="I5669" t="s">
        <v>2307</v>
      </c>
      <c r="K5669" t="s">
        <v>5277</v>
      </c>
      <c r="Q5669" t="s">
        <v>7438</v>
      </c>
      <c r="T5669" t="s">
        <v>7731</v>
      </c>
      <c r="U5669" t="s">
        <v>7730</v>
      </c>
    </row>
    <row r="5670" spans="1:21" ht="17" x14ac:dyDescent="0.2">
      <c r="A5670">
        <v>6050</v>
      </c>
      <c r="B5670" s="8">
        <f>IFERROR(INDEX(Sheet2!C:C, MATCH(SQL!D5670, Sheet2!H:H, 0)), "")</f>
        <v>45759</v>
      </c>
      <c r="D5670" t="s">
        <v>705</v>
      </c>
      <c r="E5670">
        <v>6048</v>
      </c>
      <c r="G5670" s="3" t="s">
        <v>2978</v>
      </c>
      <c r="I5670" t="s">
        <v>2307</v>
      </c>
      <c r="K5670" t="s">
        <v>5277</v>
      </c>
      <c r="Q5670" t="s">
        <v>7438</v>
      </c>
      <c r="T5670" t="s">
        <v>7729</v>
      </c>
      <c r="U5670" t="s">
        <v>7491</v>
      </c>
    </row>
    <row r="5671" spans="1:21" ht="17" x14ac:dyDescent="0.2">
      <c r="A5671">
        <v>6051</v>
      </c>
      <c r="B5671" s="8">
        <f>IFERROR(INDEX(Sheet2!C:C, MATCH(SQL!D5671, Sheet2!H:H, 0)), "")</f>
        <v>45759</v>
      </c>
      <c r="D5671" t="s">
        <v>705</v>
      </c>
      <c r="E5671">
        <v>6048</v>
      </c>
      <c r="G5671" s="3" t="s">
        <v>2980</v>
      </c>
      <c r="I5671" t="s">
        <v>2307</v>
      </c>
      <c r="K5671" t="s">
        <v>5277</v>
      </c>
      <c r="Q5671" t="s">
        <v>7438</v>
      </c>
      <c r="T5671" t="s">
        <v>7728</v>
      </c>
      <c r="U5671" t="s">
        <v>5339</v>
      </c>
    </row>
    <row r="5672" spans="1:21" ht="17" x14ac:dyDescent="0.2">
      <c r="A5672">
        <v>6052</v>
      </c>
      <c r="B5672" s="8">
        <f>IFERROR(INDEX(Sheet2!C:C, MATCH(SQL!D5672, Sheet2!H:H, 0)), "")</f>
        <v>45759</v>
      </c>
      <c r="D5672" t="s">
        <v>705</v>
      </c>
      <c r="E5672">
        <v>6048</v>
      </c>
      <c r="G5672" s="3" t="s">
        <v>2982</v>
      </c>
      <c r="I5672" t="s">
        <v>2307</v>
      </c>
      <c r="K5672" t="s">
        <v>5277</v>
      </c>
      <c r="Q5672" t="s">
        <v>7438</v>
      </c>
      <c r="T5672" t="s">
        <v>7727</v>
      </c>
      <c r="U5672" t="s">
        <v>7420</v>
      </c>
    </row>
    <row r="5673" spans="1:21" ht="17" x14ac:dyDescent="0.2">
      <c r="A5673">
        <v>6053</v>
      </c>
      <c r="B5673" s="8">
        <f>IFERROR(INDEX(Sheet2!C:C, MATCH(SQL!D5673, Sheet2!H:H, 0)), "")</f>
        <v>45759</v>
      </c>
      <c r="D5673" t="s">
        <v>705</v>
      </c>
      <c r="E5673">
        <v>6048</v>
      </c>
      <c r="G5673" s="3" t="s">
        <v>2633</v>
      </c>
      <c r="I5673" t="s">
        <v>2307</v>
      </c>
      <c r="K5673" t="s">
        <v>5277</v>
      </c>
      <c r="Q5673" t="s">
        <v>7438</v>
      </c>
      <c r="T5673" t="s">
        <v>7726</v>
      </c>
      <c r="U5673" t="s">
        <v>7534</v>
      </c>
    </row>
    <row r="5674" spans="1:21" ht="17" x14ac:dyDescent="0.2">
      <c r="A5674">
        <v>6054</v>
      </c>
      <c r="B5674" s="8">
        <f>IFERROR(INDEX(Sheet2!C:C, MATCH(SQL!D5674, Sheet2!H:H, 0)), "")</f>
        <v>45759</v>
      </c>
      <c r="D5674" t="s">
        <v>672</v>
      </c>
      <c r="G5674" s="3" t="s">
        <v>7725</v>
      </c>
      <c r="H5674" t="s">
        <v>2313</v>
      </c>
      <c r="I5674" t="s">
        <v>2313</v>
      </c>
      <c r="J5674" t="s">
        <v>5277</v>
      </c>
      <c r="K5674" t="s">
        <v>5277</v>
      </c>
      <c r="L5674" t="s">
        <v>7464</v>
      </c>
      <c r="N5674" t="s">
        <v>7404</v>
      </c>
      <c r="O5674" t="s">
        <v>7463</v>
      </c>
      <c r="P5674" t="s">
        <v>7446</v>
      </c>
      <c r="Q5674" t="s">
        <v>7446</v>
      </c>
      <c r="R5674" t="s">
        <v>7724</v>
      </c>
      <c r="S5674" t="s">
        <v>7488</v>
      </c>
    </row>
    <row r="5675" spans="1:21" x14ac:dyDescent="0.2">
      <c r="A5675">
        <v>6055</v>
      </c>
      <c r="B5675" s="8">
        <f>IFERROR(INDEX(Sheet2!C:C, MATCH(SQL!D5675, Sheet2!H:H, 0)), "")</f>
        <v>45759</v>
      </c>
      <c r="D5675" t="s">
        <v>672</v>
      </c>
      <c r="E5675">
        <v>6054</v>
      </c>
      <c r="I5675" t="s">
        <v>2313</v>
      </c>
      <c r="K5675" t="s">
        <v>5277</v>
      </c>
      <c r="Q5675" t="s">
        <v>7446</v>
      </c>
      <c r="T5675" t="s">
        <v>7724</v>
      </c>
      <c r="U5675" t="s">
        <v>7610</v>
      </c>
    </row>
    <row r="5676" spans="1:21" ht="17" x14ac:dyDescent="0.2">
      <c r="A5676">
        <v>6056</v>
      </c>
      <c r="B5676" s="8">
        <f>IFERROR(INDEX(Sheet2!C:C, MATCH(SQL!D5676, Sheet2!H:H, 0)), "")</f>
        <v>45759</v>
      </c>
      <c r="D5676" t="s">
        <v>672</v>
      </c>
      <c r="E5676">
        <v>6054</v>
      </c>
      <c r="G5676" s="3" t="s">
        <v>2964</v>
      </c>
      <c r="I5676" t="s">
        <v>2313</v>
      </c>
      <c r="K5676" t="s">
        <v>5277</v>
      </c>
      <c r="Q5676" t="s">
        <v>7446</v>
      </c>
      <c r="T5676" t="s">
        <v>7723</v>
      </c>
      <c r="U5676" t="s">
        <v>7488</v>
      </c>
    </row>
    <row r="5677" spans="1:21" ht="17" x14ac:dyDescent="0.2">
      <c r="A5677">
        <v>6057</v>
      </c>
      <c r="B5677" s="8">
        <f>IFERROR(INDEX(Sheet2!C:C, MATCH(SQL!D5677, Sheet2!H:H, 0)), "")</f>
        <v>45759</v>
      </c>
      <c r="D5677" t="s">
        <v>672</v>
      </c>
      <c r="E5677">
        <v>6054</v>
      </c>
      <c r="G5677" s="3" t="s">
        <v>2966</v>
      </c>
      <c r="I5677" t="s">
        <v>2313</v>
      </c>
      <c r="K5677" t="s">
        <v>5277</v>
      </c>
      <c r="Q5677" t="s">
        <v>7446</v>
      </c>
      <c r="T5677" t="s">
        <v>7722</v>
      </c>
      <c r="U5677" t="s">
        <v>7721</v>
      </c>
    </row>
    <row r="5678" spans="1:21" ht="17" x14ac:dyDescent="0.2">
      <c r="A5678">
        <v>6058</v>
      </c>
      <c r="B5678" s="8">
        <f>IFERROR(INDEX(Sheet2!C:C, MATCH(SQL!D5678, Sheet2!H:H, 0)), "")</f>
        <v>45759</v>
      </c>
      <c r="D5678" t="s">
        <v>672</v>
      </c>
      <c r="E5678">
        <v>6054</v>
      </c>
      <c r="G5678" s="3" t="s">
        <v>2968</v>
      </c>
      <c r="I5678" t="s">
        <v>2313</v>
      </c>
      <c r="K5678" t="s">
        <v>5277</v>
      </c>
      <c r="Q5678" t="s">
        <v>7446</v>
      </c>
      <c r="T5678" t="s">
        <v>7720</v>
      </c>
      <c r="U5678" t="s">
        <v>7431</v>
      </c>
    </row>
    <row r="5679" spans="1:21" ht="17" x14ac:dyDescent="0.2">
      <c r="A5679">
        <v>6059</v>
      </c>
      <c r="B5679" s="8">
        <f>IFERROR(INDEX(Sheet2!C:C, MATCH(SQL!D5679, Sheet2!H:H, 0)), "")</f>
        <v>45759</v>
      </c>
      <c r="D5679" t="s">
        <v>672</v>
      </c>
      <c r="E5679">
        <v>6054</v>
      </c>
      <c r="G5679" s="3" t="s">
        <v>2970</v>
      </c>
      <c r="I5679" t="s">
        <v>2313</v>
      </c>
      <c r="K5679" t="s">
        <v>5277</v>
      </c>
      <c r="Q5679" t="s">
        <v>7446</v>
      </c>
      <c r="T5679" t="s">
        <v>7719</v>
      </c>
      <c r="U5679" t="s">
        <v>7397</v>
      </c>
    </row>
    <row r="5680" spans="1:21" ht="17" x14ac:dyDescent="0.2">
      <c r="A5680">
        <v>6060</v>
      </c>
      <c r="B5680" s="8">
        <f>IFERROR(INDEX(Sheet2!C:C, MATCH(SQL!D5680, Sheet2!H:H, 0)), "")</f>
        <v>45760</v>
      </c>
      <c r="D5680" t="s">
        <v>858</v>
      </c>
      <c r="G5680" s="3" t="s">
        <v>7718</v>
      </c>
      <c r="H5680" t="s">
        <v>2263</v>
      </c>
      <c r="I5680" t="s">
        <v>2263</v>
      </c>
      <c r="J5680" t="s">
        <v>7549</v>
      </c>
      <c r="K5680" t="s">
        <v>7549</v>
      </c>
      <c r="L5680" t="s">
        <v>7464</v>
      </c>
      <c r="N5680" t="s">
        <v>7404</v>
      </c>
      <c r="O5680" t="s">
        <v>7463</v>
      </c>
      <c r="P5680" t="s">
        <v>7438</v>
      </c>
      <c r="Q5680" t="s">
        <v>7438</v>
      </c>
      <c r="R5680" t="s">
        <v>7717</v>
      </c>
      <c r="S5680" t="s">
        <v>7508</v>
      </c>
    </row>
    <row r="5681" spans="1:21" x14ac:dyDescent="0.2">
      <c r="A5681">
        <v>6061</v>
      </c>
      <c r="B5681" s="8">
        <f>IFERROR(INDEX(Sheet2!C:C, MATCH(SQL!D5681, Sheet2!H:H, 0)), "")</f>
        <v>45760</v>
      </c>
      <c r="D5681" t="s">
        <v>858</v>
      </c>
      <c r="E5681">
        <v>6060</v>
      </c>
      <c r="I5681" t="s">
        <v>2263</v>
      </c>
      <c r="K5681" t="s">
        <v>7549</v>
      </c>
      <c r="Q5681" t="s">
        <v>7438</v>
      </c>
      <c r="T5681" t="s">
        <v>7717</v>
      </c>
      <c r="U5681" t="s">
        <v>7716</v>
      </c>
    </row>
    <row r="5682" spans="1:21" ht="17" x14ac:dyDescent="0.2">
      <c r="A5682">
        <v>6062</v>
      </c>
      <c r="B5682" s="8">
        <f>IFERROR(INDEX(Sheet2!C:C, MATCH(SQL!D5682, Sheet2!H:H, 0)), "")</f>
        <v>45760</v>
      </c>
      <c r="D5682" t="s">
        <v>858</v>
      </c>
      <c r="E5682">
        <v>6060</v>
      </c>
      <c r="G5682" s="3" t="s">
        <v>3057</v>
      </c>
      <c r="I5682" t="s">
        <v>2263</v>
      </c>
      <c r="K5682" t="s">
        <v>7549</v>
      </c>
      <c r="Q5682" t="s">
        <v>7438</v>
      </c>
      <c r="T5682" t="s">
        <v>7715</v>
      </c>
      <c r="U5682" t="s">
        <v>7491</v>
      </c>
    </row>
    <row r="5683" spans="1:21" ht="17" x14ac:dyDescent="0.2">
      <c r="A5683">
        <v>6063</v>
      </c>
      <c r="B5683" s="8">
        <f>IFERROR(INDEX(Sheet2!C:C, MATCH(SQL!D5683, Sheet2!H:H, 0)), "")</f>
        <v>45760</v>
      </c>
      <c r="D5683" t="s">
        <v>858</v>
      </c>
      <c r="E5683">
        <v>6060</v>
      </c>
      <c r="G5683" s="3" t="s">
        <v>3059</v>
      </c>
      <c r="I5683" t="s">
        <v>2263</v>
      </c>
      <c r="K5683" t="s">
        <v>7549</v>
      </c>
      <c r="Q5683" t="s">
        <v>7438</v>
      </c>
      <c r="T5683" t="s">
        <v>7714</v>
      </c>
      <c r="U5683" t="s">
        <v>7580</v>
      </c>
    </row>
    <row r="5684" spans="1:21" ht="17" x14ac:dyDescent="0.2">
      <c r="A5684">
        <v>6064</v>
      </c>
      <c r="B5684" s="8">
        <f>IFERROR(INDEX(Sheet2!C:C, MATCH(SQL!D5684, Sheet2!H:H, 0)), "")</f>
        <v>45760</v>
      </c>
      <c r="D5684" t="s">
        <v>858</v>
      </c>
      <c r="E5684">
        <v>6060</v>
      </c>
      <c r="G5684" s="3" t="s">
        <v>7713</v>
      </c>
      <c r="I5684" t="s">
        <v>2263</v>
      </c>
      <c r="K5684" t="s">
        <v>7549</v>
      </c>
      <c r="Q5684" t="s">
        <v>7438</v>
      </c>
      <c r="T5684" t="s">
        <v>7712</v>
      </c>
      <c r="U5684" t="s">
        <v>7448</v>
      </c>
    </row>
    <row r="5685" spans="1:21" ht="17" x14ac:dyDescent="0.2">
      <c r="A5685">
        <v>6065</v>
      </c>
      <c r="B5685" s="8">
        <f>IFERROR(INDEX(Sheet2!C:C, MATCH(SQL!D5685, Sheet2!H:H, 0)), "")</f>
        <v>45760</v>
      </c>
      <c r="D5685" t="s">
        <v>858</v>
      </c>
      <c r="E5685">
        <v>6060</v>
      </c>
      <c r="G5685" s="3" t="s">
        <v>3061</v>
      </c>
      <c r="I5685" t="s">
        <v>2263</v>
      </c>
      <c r="K5685" t="s">
        <v>7549</v>
      </c>
      <c r="Q5685" t="s">
        <v>7438</v>
      </c>
      <c r="T5685" t="s">
        <v>7711</v>
      </c>
      <c r="U5685" t="s">
        <v>7455</v>
      </c>
    </row>
    <row r="5686" spans="1:21" ht="17" x14ac:dyDescent="0.2">
      <c r="A5686">
        <v>6066</v>
      </c>
      <c r="B5686" s="8">
        <f>IFERROR(INDEX(Sheet2!C:C, MATCH(SQL!D5686, Sheet2!H:H, 0)), "")</f>
        <v>45760</v>
      </c>
      <c r="D5686" t="s">
        <v>822</v>
      </c>
      <c r="G5686" s="3" t="s">
        <v>7710</v>
      </c>
      <c r="H5686" t="s">
        <v>2307</v>
      </c>
      <c r="I5686" t="s">
        <v>2307</v>
      </c>
      <c r="J5686" t="s">
        <v>7549</v>
      </c>
      <c r="K5686" t="s">
        <v>7549</v>
      </c>
      <c r="L5686" t="s">
        <v>7464</v>
      </c>
      <c r="N5686" t="s">
        <v>7404</v>
      </c>
      <c r="O5686" t="s">
        <v>7463</v>
      </c>
      <c r="P5686" t="s">
        <v>7486</v>
      </c>
      <c r="Q5686" t="s">
        <v>7486</v>
      </c>
      <c r="R5686" t="s">
        <v>7709</v>
      </c>
      <c r="S5686" t="s">
        <v>7431</v>
      </c>
    </row>
    <row r="5687" spans="1:21" x14ac:dyDescent="0.2">
      <c r="A5687">
        <v>6067</v>
      </c>
      <c r="B5687" s="8">
        <f>IFERROR(INDEX(Sheet2!C:C, MATCH(SQL!D5687, Sheet2!H:H, 0)), "")</f>
        <v>45760</v>
      </c>
      <c r="D5687" t="s">
        <v>822</v>
      </c>
      <c r="E5687">
        <v>6066</v>
      </c>
      <c r="I5687" t="s">
        <v>2307</v>
      </c>
      <c r="K5687" t="s">
        <v>7549</v>
      </c>
      <c r="Q5687" t="s">
        <v>7486</v>
      </c>
      <c r="T5687" t="s">
        <v>7709</v>
      </c>
      <c r="U5687" t="s">
        <v>7708</v>
      </c>
    </row>
    <row r="5688" spans="1:21" ht="17" x14ac:dyDescent="0.2">
      <c r="A5688">
        <v>6068</v>
      </c>
      <c r="B5688" s="8">
        <f>IFERROR(INDEX(Sheet2!C:C, MATCH(SQL!D5688, Sheet2!H:H, 0)), "")</f>
        <v>45760</v>
      </c>
      <c r="D5688" t="s">
        <v>822</v>
      </c>
      <c r="E5688">
        <v>6066</v>
      </c>
      <c r="G5688" s="3" t="s">
        <v>3032</v>
      </c>
      <c r="I5688" t="s">
        <v>2307</v>
      </c>
      <c r="K5688" t="s">
        <v>7549</v>
      </c>
      <c r="Q5688" t="s">
        <v>7486</v>
      </c>
      <c r="T5688" t="s">
        <v>7707</v>
      </c>
      <c r="U5688" t="s">
        <v>7448</v>
      </c>
    </row>
    <row r="5689" spans="1:21" ht="17" x14ac:dyDescent="0.2">
      <c r="A5689">
        <v>6069</v>
      </c>
      <c r="B5689" s="8">
        <f>IFERROR(INDEX(Sheet2!C:C, MATCH(SQL!D5689, Sheet2!H:H, 0)), "")</f>
        <v>45760</v>
      </c>
      <c r="D5689" t="s">
        <v>822</v>
      </c>
      <c r="E5689">
        <v>6066</v>
      </c>
      <c r="G5689" s="3" t="s">
        <v>7706</v>
      </c>
      <c r="I5689" t="s">
        <v>2307</v>
      </c>
      <c r="K5689" t="s">
        <v>7549</v>
      </c>
      <c r="Q5689" t="s">
        <v>7486</v>
      </c>
      <c r="T5689" t="s">
        <v>7705</v>
      </c>
      <c r="U5689" t="s">
        <v>7397</v>
      </c>
    </row>
    <row r="5690" spans="1:21" ht="17" x14ac:dyDescent="0.2">
      <c r="A5690">
        <v>6070</v>
      </c>
      <c r="B5690" s="8">
        <f>IFERROR(INDEX(Sheet2!C:C, MATCH(SQL!D5690, Sheet2!H:H, 0)), "")</f>
        <v>45760</v>
      </c>
      <c r="D5690" t="s">
        <v>822</v>
      </c>
      <c r="E5690">
        <v>6066</v>
      </c>
      <c r="G5690" s="3" t="s">
        <v>3034</v>
      </c>
      <c r="I5690" t="s">
        <v>2307</v>
      </c>
      <c r="K5690" t="s">
        <v>7549</v>
      </c>
      <c r="Q5690" t="s">
        <v>7486</v>
      </c>
      <c r="T5690" t="s">
        <v>7704</v>
      </c>
      <c r="U5690" t="s">
        <v>7431</v>
      </c>
    </row>
    <row r="5691" spans="1:21" ht="17" x14ac:dyDescent="0.2">
      <c r="A5691">
        <v>6071</v>
      </c>
      <c r="B5691" s="8">
        <f>IFERROR(INDEX(Sheet2!C:C, MATCH(SQL!D5691, Sheet2!H:H, 0)), "")</f>
        <v>45760</v>
      </c>
      <c r="D5691" t="s">
        <v>822</v>
      </c>
      <c r="E5691">
        <v>6066</v>
      </c>
      <c r="G5691" s="3" t="s">
        <v>3036</v>
      </c>
      <c r="I5691" t="s">
        <v>2307</v>
      </c>
      <c r="K5691" t="s">
        <v>7549</v>
      </c>
      <c r="Q5691" t="s">
        <v>7486</v>
      </c>
      <c r="T5691" t="s">
        <v>7703</v>
      </c>
      <c r="U5691" t="s">
        <v>7397</v>
      </c>
    </row>
    <row r="5692" spans="1:21" ht="17" x14ac:dyDescent="0.2">
      <c r="A5692">
        <v>6072</v>
      </c>
      <c r="B5692" s="8">
        <f>IFERROR(INDEX(Sheet2!C:C, MATCH(SQL!D5692, Sheet2!H:H, 0)), "")</f>
        <v>45760</v>
      </c>
      <c r="D5692" t="s">
        <v>828</v>
      </c>
      <c r="G5692" s="3" t="s">
        <v>7702</v>
      </c>
      <c r="H5692" t="s">
        <v>2309</v>
      </c>
      <c r="I5692" t="s">
        <v>2309</v>
      </c>
      <c r="J5692" t="s">
        <v>7549</v>
      </c>
      <c r="K5692" t="s">
        <v>7549</v>
      </c>
      <c r="L5692" t="s">
        <v>7464</v>
      </c>
      <c r="N5692" t="s">
        <v>7404</v>
      </c>
      <c r="O5692" t="s">
        <v>7463</v>
      </c>
      <c r="P5692" t="s">
        <v>7528</v>
      </c>
      <c r="Q5692" t="s">
        <v>7528</v>
      </c>
      <c r="R5692" t="s">
        <v>7701</v>
      </c>
      <c r="S5692" t="s">
        <v>7448</v>
      </c>
    </row>
    <row r="5693" spans="1:21" x14ac:dyDescent="0.2">
      <c r="A5693">
        <v>6073</v>
      </c>
      <c r="B5693" s="8">
        <f>IFERROR(INDEX(Sheet2!C:C, MATCH(SQL!D5693, Sheet2!H:H, 0)), "")</f>
        <v>45760</v>
      </c>
      <c r="D5693" t="s">
        <v>828</v>
      </c>
      <c r="E5693">
        <v>6072</v>
      </c>
      <c r="I5693" t="s">
        <v>2309</v>
      </c>
      <c r="K5693" t="s">
        <v>7549</v>
      </c>
      <c r="Q5693" t="s">
        <v>7528</v>
      </c>
      <c r="T5693" t="s">
        <v>7701</v>
      </c>
      <c r="U5693" t="s">
        <v>7484</v>
      </c>
    </row>
    <row r="5694" spans="1:21" ht="17" x14ac:dyDescent="0.2">
      <c r="A5694">
        <v>6074</v>
      </c>
      <c r="B5694" s="8">
        <f>IFERROR(INDEX(Sheet2!C:C, MATCH(SQL!D5694, Sheet2!H:H, 0)), "")</f>
        <v>45760</v>
      </c>
      <c r="D5694" t="s">
        <v>828</v>
      </c>
      <c r="E5694">
        <v>6072</v>
      </c>
      <c r="G5694" s="3" t="s">
        <v>3038</v>
      </c>
      <c r="I5694" t="s">
        <v>2309</v>
      </c>
      <c r="K5694" t="s">
        <v>7549</v>
      </c>
      <c r="Q5694" t="s">
        <v>7528</v>
      </c>
      <c r="T5694" t="s">
        <v>7700</v>
      </c>
      <c r="U5694" t="s">
        <v>7534</v>
      </c>
    </row>
    <row r="5695" spans="1:21" ht="17" x14ac:dyDescent="0.2">
      <c r="A5695">
        <v>6075</v>
      </c>
      <c r="B5695" s="8">
        <f>IFERROR(INDEX(Sheet2!C:C, MATCH(SQL!D5695, Sheet2!H:H, 0)), "")</f>
        <v>45760</v>
      </c>
      <c r="D5695" t="s">
        <v>828</v>
      </c>
      <c r="E5695">
        <v>6072</v>
      </c>
      <c r="G5695" s="3" t="s">
        <v>3040</v>
      </c>
      <c r="I5695" t="s">
        <v>2309</v>
      </c>
      <c r="K5695" t="s">
        <v>7549</v>
      </c>
      <c r="Q5695" t="s">
        <v>7528</v>
      </c>
      <c r="T5695" t="s">
        <v>7699</v>
      </c>
      <c r="U5695" t="s">
        <v>7457</v>
      </c>
    </row>
    <row r="5696" spans="1:21" ht="17" x14ac:dyDescent="0.2">
      <c r="A5696">
        <v>6076</v>
      </c>
      <c r="B5696" s="8">
        <f>IFERROR(INDEX(Sheet2!C:C, MATCH(SQL!D5696, Sheet2!H:H, 0)), "")</f>
        <v>45760</v>
      </c>
      <c r="D5696" t="s">
        <v>828</v>
      </c>
      <c r="E5696">
        <v>6072</v>
      </c>
      <c r="G5696" s="3" t="s">
        <v>3042</v>
      </c>
      <c r="I5696" t="s">
        <v>2309</v>
      </c>
      <c r="K5696" t="s">
        <v>7549</v>
      </c>
      <c r="Q5696" t="s">
        <v>7528</v>
      </c>
      <c r="T5696" t="s">
        <v>7698</v>
      </c>
      <c r="U5696" t="s">
        <v>7455</v>
      </c>
    </row>
    <row r="5697" spans="1:21" ht="17" x14ac:dyDescent="0.2">
      <c r="A5697">
        <v>6077</v>
      </c>
      <c r="B5697" s="8">
        <f>IFERROR(INDEX(Sheet2!C:C, MATCH(SQL!D5697, Sheet2!H:H, 0)), "")</f>
        <v>45760</v>
      </c>
      <c r="D5697" t="s">
        <v>828</v>
      </c>
      <c r="E5697">
        <v>6072</v>
      </c>
      <c r="G5697" s="3" t="s">
        <v>3044</v>
      </c>
      <c r="I5697" t="s">
        <v>2309</v>
      </c>
      <c r="K5697" t="s">
        <v>7549</v>
      </c>
      <c r="Q5697" t="s">
        <v>7528</v>
      </c>
      <c r="T5697" t="s">
        <v>7697</v>
      </c>
      <c r="U5697" t="s">
        <v>7397</v>
      </c>
    </row>
    <row r="5698" spans="1:21" ht="17" x14ac:dyDescent="0.2">
      <c r="A5698">
        <v>6078</v>
      </c>
      <c r="B5698" s="8">
        <f>IFERROR(INDEX(Sheet2!C:C, MATCH(SQL!D5698, Sheet2!H:H, 0)), "")</f>
        <v>45760</v>
      </c>
      <c r="D5698" t="s">
        <v>790</v>
      </c>
      <c r="G5698" s="3" t="s">
        <v>7696</v>
      </c>
      <c r="H5698" t="s">
        <v>2296</v>
      </c>
      <c r="I5698" t="s">
        <v>2296</v>
      </c>
      <c r="J5698" t="s">
        <v>7549</v>
      </c>
      <c r="K5698" t="s">
        <v>7549</v>
      </c>
      <c r="L5698" t="s">
        <v>7464</v>
      </c>
      <c r="N5698" t="s">
        <v>7404</v>
      </c>
      <c r="O5698" t="s">
        <v>7463</v>
      </c>
      <c r="P5698" t="s">
        <v>7446</v>
      </c>
      <c r="Q5698" t="s">
        <v>7446</v>
      </c>
      <c r="R5698" t="s">
        <v>7695</v>
      </c>
      <c r="S5698" t="s">
        <v>7395</v>
      </c>
    </row>
    <row r="5699" spans="1:21" x14ac:dyDescent="0.2">
      <c r="A5699">
        <v>6079</v>
      </c>
      <c r="B5699" s="8">
        <f>IFERROR(INDEX(Sheet2!C:C, MATCH(SQL!D5699, Sheet2!H:H, 0)), "")</f>
        <v>45760</v>
      </c>
      <c r="D5699" t="s">
        <v>790</v>
      </c>
      <c r="E5699">
        <v>6078</v>
      </c>
      <c r="I5699" t="s">
        <v>2296</v>
      </c>
      <c r="K5699" t="s">
        <v>7549</v>
      </c>
      <c r="Q5699" t="s">
        <v>7446</v>
      </c>
      <c r="T5699" t="s">
        <v>7695</v>
      </c>
      <c r="U5699" t="s">
        <v>7505</v>
      </c>
    </row>
    <row r="5700" spans="1:21" ht="17" x14ac:dyDescent="0.2">
      <c r="A5700">
        <v>6080</v>
      </c>
      <c r="B5700" s="8">
        <f>IFERROR(INDEX(Sheet2!C:C, MATCH(SQL!D5700, Sheet2!H:H, 0)), "")</f>
        <v>45760</v>
      </c>
      <c r="D5700" t="s">
        <v>790</v>
      </c>
      <c r="E5700">
        <v>6078</v>
      </c>
      <c r="G5700" s="3" t="s">
        <v>3020</v>
      </c>
      <c r="I5700" t="s">
        <v>2296</v>
      </c>
      <c r="K5700" t="s">
        <v>7549</v>
      </c>
      <c r="Q5700" t="s">
        <v>7446</v>
      </c>
      <c r="T5700" t="s">
        <v>7694</v>
      </c>
      <c r="U5700" t="s">
        <v>7400</v>
      </c>
    </row>
    <row r="5701" spans="1:21" ht="17" x14ac:dyDescent="0.2">
      <c r="A5701">
        <v>6081</v>
      </c>
      <c r="B5701" s="8">
        <f>IFERROR(INDEX(Sheet2!C:C, MATCH(SQL!D5701, Sheet2!H:H, 0)), "")</f>
        <v>45760</v>
      </c>
      <c r="D5701" t="s">
        <v>790</v>
      </c>
      <c r="E5701">
        <v>6078</v>
      </c>
      <c r="G5701" s="3" t="s">
        <v>3022</v>
      </c>
      <c r="I5701" t="s">
        <v>2296</v>
      </c>
      <c r="K5701" t="s">
        <v>7549</v>
      </c>
      <c r="Q5701" t="s">
        <v>7446</v>
      </c>
      <c r="T5701" t="s">
        <v>7693</v>
      </c>
      <c r="U5701" t="s">
        <v>7491</v>
      </c>
    </row>
    <row r="5702" spans="1:21" ht="34" x14ac:dyDescent="0.2">
      <c r="A5702">
        <v>6082</v>
      </c>
      <c r="B5702" s="8">
        <f>IFERROR(INDEX(Sheet2!C:C, MATCH(SQL!D5702, Sheet2!H:H, 0)), "")</f>
        <v>45760</v>
      </c>
      <c r="D5702" t="s">
        <v>790</v>
      </c>
      <c r="E5702">
        <v>6078</v>
      </c>
      <c r="G5702" s="3" t="s">
        <v>7692</v>
      </c>
      <c r="I5702" t="s">
        <v>2296</v>
      </c>
      <c r="K5702" t="s">
        <v>7549</v>
      </c>
      <c r="Q5702" t="s">
        <v>7446</v>
      </c>
      <c r="T5702" t="s">
        <v>7691</v>
      </c>
      <c r="U5702" t="s">
        <v>7448</v>
      </c>
    </row>
    <row r="5703" spans="1:21" ht="17" x14ac:dyDescent="0.2">
      <c r="A5703">
        <v>6083</v>
      </c>
      <c r="B5703" s="8">
        <f>IFERROR(INDEX(Sheet2!C:C, MATCH(SQL!D5703, Sheet2!H:H, 0)), "")</f>
        <v>45760</v>
      </c>
      <c r="D5703" t="s">
        <v>790</v>
      </c>
      <c r="E5703">
        <v>6078</v>
      </c>
      <c r="G5703" s="3" t="s">
        <v>3026</v>
      </c>
      <c r="I5703" t="s">
        <v>2296</v>
      </c>
      <c r="K5703" t="s">
        <v>7549</v>
      </c>
      <c r="Q5703" t="s">
        <v>7446</v>
      </c>
      <c r="T5703" t="s">
        <v>7690</v>
      </c>
      <c r="U5703" t="s">
        <v>7397</v>
      </c>
    </row>
    <row r="5704" spans="1:21" ht="17" x14ac:dyDescent="0.2">
      <c r="A5704">
        <v>6084</v>
      </c>
      <c r="B5704" s="8">
        <f>IFERROR(INDEX(Sheet2!C:C, MATCH(SQL!D5704, Sheet2!H:H, 0)), "")</f>
        <v>45760</v>
      </c>
      <c r="D5704" t="s">
        <v>845</v>
      </c>
      <c r="G5704" s="3" t="s">
        <v>7689</v>
      </c>
      <c r="H5704" t="s">
        <v>2313</v>
      </c>
      <c r="I5704" t="s">
        <v>2313</v>
      </c>
      <c r="J5704" t="s">
        <v>7549</v>
      </c>
      <c r="K5704" t="s">
        <v>7549</v>
      </c>
      <c r="L5704" t="s">
        <v>7464</v>
      </c>
      <c r="N5704" t="s">
        <v>7404</v>
      </c>
      <c r="O5704" t="s">
        <v>7463</v>
      </c>
      <c r="P5704" t="s">
        <v>7480</v>
      </c>
      <c r="Q5704" t="s">
        <v>7480</v>
      </c>
      <c r="R5704" t="s">
        <v>7687</v>
      </c>
      <c r="S5704" t="s">
        <v>7688</v>
      </c>
    </row>
    <row r="5705" spans="1:21" x14ac:dyDescent="0.2">
      <c r="A5705">
        <v>6085</v>
      </c>
      <c r="B5705" s="8">
        <f>IFERROR(INDEX(Sheet2!C:C, MATCH(SQL!D5705, Sheet2!H:H, 0)), "")</f>
        <v>45760</v>
      </c>
      <c r="D5705" t="s">
        <v>845</v>
      </c>
      <c r="E5705">
        <v>6084</v>
      </c>
      <c r="I5705" t="s">
        <v>2313</v>
      </c>
      <c r="K5705" t="s">
        <v>7549</v>
      </c>
      <c r="Q5705" t="s">
        <v>7480</v>
      </c>
      <c r="T5705" t="s">
        <v>7687</v>
      </c>
      <c r="U5705" t="s">
        <v>7686</v>
      </c>
    </row>
    <row r="5706" spans="1:21" ht="34" x14ac:dyDescent="0.2">
      <c r="A5706">
        <v>6086</v>
      </c>
      <c r="B5706" s="8">
        <f>IFERROR(INDEX(Sheet2!C:C, MATCH(SQL!D5706, Sheet2!H:H, 0)), "")</f>
        <v>45760</v>
      </c>
      <c r="D5706" t="s">
        <v>845</v>
      </c>
      <c r="E5706">
        <v>6084</v>
      </c>
      <c r="G5706" s="3" t="s">
        <v>3046</v>
      </c>
      <c r="I5706" t="s">
        <v>2313</v>
      </c>
      <c r="K5706" t="s">
        <v>7549</v>
      </c>
      <c r="Q5706" t="s">
        <v>7480</v>
      </c>
      <c r="T5706" t="s">
        <v>7685</v>
      </c>
      <c r="U5706" t="s">
        <v>7684</v>
      </c>
    </row>
    <row r="5707" spans="1:21" ht="17" x14ac:dyDescent="0.2">
      <c r="A5707">
        <v>6087</v>
      </c>
      <c r="B5707" s="8">
        <f>IFERROR(INDEX(Sheet2!C:C, MATCH(SQL!D5707, Sheet2!H:H, 0)), "")</f>
        <v>45760</v>
      </c>
      <c r="D5707" t="s">
        <v>845</v>
      </c>
      <c r="E5707">
        <v>6084</v>
      </c>
      <c r="G5707" s="3" t="s">
        <v>3048</v>
      </c>
      <c r="I5707" t="s">
        <v>2313</v>
      </c>
      <c r="K5707" t="s">
        <v>7549</v>
      </c>
      <c r="Q5707" t="s">
        <v>7480</v>
      </c>
      <c r="T5707" t="s">
        <v>7683</v>
      </c>
      <c r="U5707" t="s">
        <v>7682</v>
      </c>
    </row>
    <row r="5708" spans="1:21" ht="17" x14ac:dyDescent="0.2">
      <c r="A5708">
        <v>6088</v>
      </c>
      <c r="B5708" s="8">
        <f>IFERROR(INDEX(Sheet2!C:C, MATCH(SQL!D5708, Sheet2!H:H, 0)), "")</f>
        <v>45760</v>
      </c>
      <c r="D5708" t="s">
        <v>845</v>
      </c>
      <c r="E5708">
        <v>6084</v>
      </c>
      <c r="G5708" s="3" t="s">
        <v>7681</v>
      </c>
      <c r="I5708" t="s">
        <v>2313</v>
      </c>
      <c r="K5708" t="s">
        <v>7549</v>
      </c>
      <c r="Q5708" t="s">
        <v>7480</v>
      </c>
      <c r="T5708" t="s">
        <v>7680</v>
      </c>
      <c r="U5708" t="s">
        <v>7679</v>
      </c>
    </row>
    <row r="5709" spans="1:21" ht="17" x14ac:dyDescent="0.2">
      <c r="A5709">
        <v>6089</v>
      </c>
      <c r="B5709" s="8">
        <f>IFERROR(INDEX(Sheet2!C:C, MATCH(SQL!D5709, Sheet2!H:H, 0)), "")</f>
        <v>45760</v>
      </c>
      <c r="D5709" t="s">
        <v>845</v>
      </c>
      <c r="E5709">
        <v>6084</v>
      </c>
      <c r="G5709" s="3" t="s">
        <v>3052</v>
      </c>
      <c r="I5709" t="s">
        <v>2313</v>
      </c>
      <c r="K5709" t="s">
        <v>7549</v>
      </c>
      <c r="Q5709" t="s">
        <v>7480</v>
      </c>
      <c r="T5709" t="s">
        <v>7678</v>
      </c>
      <c r="U5709" t="s">
        <v>7677</v>
      </c>
    </row>
    <row r="5710" spans="1:21" ht="17" x14ac:dyDescent="0.2">
      <c r="A5710">
        <v>6090</v>
      </c>
      <c r="B5710" s="8">
        <f>IFERROR(INDEX(Sheet2!C:C, MATCH(SQL!D5710, Sheet2!H:H, 0)), "")</f>
        <v>45760</v>
      </c>
      <c r="D5710" t="s">
        <v>906</v>
      </c>
      <c r="G5710" s="3" t="s">
        <v>7676</v>
      </c>
      <c r="H5710" t="s">
        <v>2267</v>
      </c>
      <c r="I5710" t="s">
        <v>2267</v>
      </c>
      <c r="J5710" t="s">
        <v>5274</v>
      </c>
      <c r="K5710" t="s">
        <v>5274</v>
      </c>
      <c r="L5710" t="s">
        <v>7429</v>
      </c>
      <c r="N5710" t="s">
        <v>7404</v>
      </c>
      <c r="O5710" t="s">
        <v>7428</v>
      </c>
      <c r="P5710" t="s">
        <v>7446</v>
      </c>
      <c r="Q5710" t="s">
        <v>7446</v>
      </c>
      <c r="R5710" t="s">
        <v>7555</v>
      </c>
      <c r="S5710" t="s">
        <v>7417</v>
      </c>
    </row>
    <row r="5711" spans="1:21" x14ac:dyDescent="0.2">
      <c r="A5711">
        <v>6091</v>
      </c>
      <c r="B5711" s="8">
        <f>IFERROR(INDEX(Sheet2!C:C, MATCH(SQL!D5711, Sheet2!H:H, 0)), "")</f>
        <v>45760</v>
      </c>
      <c r="D5711" t="s">
        <v>906</v>
      </c>
      <c r="E5711">
        <v>6090</v>
      </c>
      <c r="I5711" t="s">
        <v>2267</v>
      </c>
      <c r="K5711" t="s">
        <v>5274</v>
      </c>
      <c r="Q5711" t="s">
        <v>7446</v>
      </c>
      <c r="T5711" t="s">
        <v>7555</v>
      </c>
      <c r="U5711" t="s">
        <v>7414</v>
      </c>
    </row>
    <row r="5712" spans="1:21" ht="17" x14ac:dyDescent="0.2">
      <c r="A5712">
        <v>6092</v>
      </c>
      <c r="B5712" s="8">
        <f>IFERROR(INDEX(Sheet2!C:C, MATCH(SQL!D5712, Sheet2!H:H, 0)), "")</f>
        <v>45760</v>
      </c>
      <c r="D5712" t="s">
        <v>906</v>
      </c>
      <c r="E5712">
        <v>6090</v>
      </c>
      <c r="G5712" s="3" t="s">
        <v>3069</v>
      </c>
      <c r="I5712" t="s">
        <v>2267</v>
      </c>
      <c r="K5712" t="s">
        <v>5274</v>
      </c>
      <c r="Q5712" t="s">
        <v>7446</v>
      </c>
      <c r="T5712" t="s">
        <v>7675</v>
      </c>
      <c r="U5712" t="s">
        <v>7431</v>
      </c>
    </row>
    <row r="5713" spans="1:21" ht="17" x14ac:dyDescent="0.2">
      <c r="A5713">
        <v>6093</v>
      </c>
      <c r="B5713" s="8">
        <f>IFERROR(INDEX(Sheet2!C:C, MATCH(SQL!D5713, Sheet2!H:H, 0)), "")</f>
        <v>45760</v>
      </c>
      <c r="D5713" t="s">
        <v>906</v>
      </c>
      <c r="E5713">
        <v>6090</v>
      </c>
      <c r="G5713" s="3" t="s">
        <v>3070</v>
      </c>
      <c r="I5713" t="s">
        <v>2267</v>
      </c>
      <c r="K5713" t="s">
        <v>5274</v>
      </c>
      <c r="Q5713" t="s">
        <v>7446</v>
      </c>
      <c r="T5713" t="s">
        <v>7674</v>
      </c>
      <c r="U5713" t="s">
        <v>7393</v>
      </c>
    </row>
    <row r="5714" spans="1:21" ht="17" x14ac:dyDescent="0.2">
      <c r="A5714">
        <v>6094</v>
      </c>
      <c r="B5714" s="8">
        <f>IFERROR(INDEX(Sheet2!C:C, MATCH(SQL!D5714, Sheet2!H:H, 0)), "")</f>
        <v>45760</v>
      </c>
      <c r="D5714" t="s">
        <v>1010</v>
      </c>
      <c r="G5714" s="3" t="s">
        <v>7673</v>
      </c>
      <c r="H5714" t="s">
        <v>2320</v>
      </c>
      <c r="I5714" t="s">
        <v>2320</v>
      </c>
      <c r="J5714" t="s">
        <v>5274</v>
      </c>
      <c r="K5714" t="s">
        <v>5274</v>
      </c>
      <c r="L5714" t="s">
        <v>7429</v>
      </c>
      <c r="N5714" t="s">
        <v>7404</v>
      </c>
      <c r="O5714" t="s">
        <v>7428</v>
      </c>
      <c r="P5714" t="s">
        <v>7473</v>
      </c>
      <c r="Q5714" t="s">
        <v>7473</v>
      </c>
      <c r="R5714" t="s">
        <v>7672</v>
      </c>
      <c r="S5714" t="s">
        <v>7448</v>
      </c>
    </row>
    <row r="5715" spans="1:21" x14ac:dyDescent="0.2">
      <c r="A5715">
        <v>6095</v>
      </c>
      <c r="B5715" s="8">
        <f>IFERROR(INDEX(Sheet2!C:C, MATCH(SQL!D5715, Sheet2!H:H, 0)), "")</f>
        <v>45760</v>
      </c>
      <c r="D5715" t="s">
        <v>1010</v>
      </c>
      <c r="E5715">
        <v>6094</v>
      </c>
      <c r="I5715" t="s">
        <v>2320</v>
      </c>
      <c r="K5715" t="s">
        <v>5274</v>
      </c>
      <c r="Q5715" t="s">
        <v>7473</v>
      </c>
      <c r="T5715" t="s">
        <v>7672</v>
      </c>
      <c r="U5715" t="s">
        <v>7484</v>
      </c>
    </row>
    <row r="5716" spans="1:21" ht="17" x14ac:dyDescent="0.2">
      <c r="A5716">
        <v>6096</v>
      </c>
      <c r="B5716" s="8">
        <f>IFERROR(INDEX(Sheet2!C:C, MATCH(SQL!D5716, Sheet2!H:H, 0)), "")</f>
        <v>45760</v>
      </c>
      <c r="D5716" t="s">
        <v>1010</v>
      </c>
      <c r="E5716">
        <v>6094</v>
      </c>
      <c r="G5716" s="3" t="s">
        <v>3086</v>
      </c>
      <c r="I5716" t="s">
        <v>2320</v>
      </c>
      <c r="K5716" t="s">
        <v>5274</v>
      </c>
      <c r="Q5716" t="s">
        <v>7473</v>
      </c>
      <c r="T5716" t="s">
        <v>7671</v>
      </c>
      <c r="U5716" t="s">
        <v>7420</v>
      </c>
    </row>
    <row r="5717" spans="1:21" ht="17" x14ac:dyDescent="0.2">
      <c r="A5717">
        <v>6097</v>
      </c>
      <c r="B5717" s="8">
        <f>IFERROR(INDEX(Sheet2!C:C, MATCH(SQL!D5717, Sheet2!H:H, 0)), "")</f>
        <v>45760</v>
      </c>
      <c r="D5717" t="s">
        <v>1010</v>
      </c>
      <c r="E5717">
        <v>6094</v>
      </c>
      <c r="G5717" s="3" t="s">
        <v>3088</v>
      </c>
      <c r="I5717" t="s">
        <v>2320</v>
      </c>
      <c r="K5717" t="s">
        <v>5274</v>
      </c>
      <c r="Q5717" t="s">
        <v>7473</v>
      </c>
      <c r="T5717" t="s">
        <v>7670</v>
      </c>
      <c r="U5717" t="s">
        <v>7548</v>
      </c>
    </row>
    <row r="5718" spans="1:21" ht="17" x14ac:dyDescent="0.2">
      <c r="A5718">
        <v>6098</v>
      </c>
      <c r="B5718" s="8">
        <f>IFERROR(INDEX(Sheet2!C:C, MATCH(SQL!D5718, Sheet2!H:H, 0)), "")</f>
        <v>45760</v>
      </c>
      <c r="D5718" t="s">
        <v>952</v>
      </c>
      <c r="G5718" s="3" t="s">
        <v>7669</v>
      </c>
      <c r="H5718" t="s">
        <v>2303</v>
      </c>
      <c r="I5718" t="s">
        <v>2303</v>
      </c>
      <c r="J5718" t="s">
        <v>5274</v>
      </c>
      <c r="K5718" t="s">
        <v>5274</v>
      </c>
      <c r="L5718" t="s">
        <v>7429</v>
      </c>
      <c r="N5718" t="s">
        <v>7404</v>
      </c>
      <c r="O5718" t="s">
        <v>7428</v>
      </c>
      <c r="P5718" t="s">
        <v>7427</v>
      </c>
      <c r="Q5718" t="s">
        <v>7427</v>
      </c>
      <c r="R5718" t="s">
        <v>7547</v>
      </c>
      <c r="S5718" t="s">
        <v>7548</v>
      </c>
    </row>
    <row r="5719" spans="1:21" x14ac:dyDescent="0.2">
      <c r="A5719">
        <v>6099</v>
      </c>
      <c r="B5719" s="8">
        <f>IFERROR(INDEX(Sheet2!C:C, MATCH(SQL!D5719, Sheet2!H:H, 0)), "")</f>
        <v>45760</v>
      </c>
      <c r="D5719" t="s">
        <v>952</v>
      </c>
      <c r="E5719">
        <v>6098</v>
      </c>
      <c r="I5719" t="s">
        <v>2303</v>
      </c>
      <c r="K5719" t="s">
        <v>5274</v>
      </c>
      <c r="Q5719" t="s">
        <v>7427</v>
      </c>
      <c r="T5719" t="s">
        <v>7547</v>
      </c>
      <c r="U5719" t="s">
        <v>7546</v>
      </c>
    </row>
    <row r="5720" spans="1:21" ht="17" x14ac:dyDescent="0.2">
      <c r="A5720">
        <v>6100</v>
      </c>
      <c r="B5720" s="8">
        <f>IFERROR(INDEX(Sheet2!C:C, MATCH(SQL!D5720, Sheet2!H:H, 0)), "")</f>
        <v>45760</v>
      </c>
      <c r="D5720" t="s">
        <v>952</v>
      </c>
      <c r="E5720">
        <v>6098</v>
      </c>
      <c r="G5720" s="3" t="s">
        <v>3970</v>
      </c>
      <c r="I5720" t="s">
        <v>2303</v>
      </c>
      <c r="K5720" t="s">
        <v>5274</v>
      </c>
      <c r="Q5720" t="s">
        <v>7427</v>
      </c>
      <c r="T5720" t="s">
        <v>7668</v>
      </c>
      <c r="U5720" t="s">
        <v>7667</v>
      </c>
    </row>
    <row r="5721" spans="1:21" ht="17" x14ac:dyDescent="0.2">
      <c r="A5721">
        <v>6101</v>
      </c>
      <c r="B5721" s="8">
        <f>IFERROR(INDEX(Sheet2!C:C, MATCH(SQL!D5721, Sheet2!H:H, 0)), "")</f>
        <v>45760</v>
      </c>
      <c r="D5721" t="s">
        <v>952</v>
      </c>
      <c r="E5721">
        <v>6098</v>
      </c>
      <c r="G5721" s="3" t="s">
        <v>7666</v>
      </c>
      <c r="I5721" t="s">
        <v>2303</v>
      </c>
      <c r="K5721" t="s">
        <v>5274</v>
      </c>
      <c r="Q5721" t="s">
        <v>7427</v>
      </c>
      <c r="T5721" t="s">
        <v>7645</v>
      </c>
    </row>
    <row r="5722" spans="1:21" ht="17" x14ac:dyDescent="0.2">
      <c r="A5722">
        <v>6102</v>
      </c>
      <c r="B5722" s="8">
        <f>IFERROR(INDEX(Sheet2!C:C, MATCH(SQL!D5722, Sheet2!H:H, 0)), "")</f>
        <v>45760</v>
      </c>
      <c r="D5722" t="s">
        <v>971</v>
      </c>
      <c r="G5722" s="3" t="s">
        <v>7665</v>
      </c>
      <c r="H5722" t="s">
        <v>2309</v>
      </c>
      <c r="I5722" t="s">
        <v>2309</v>
      </c>
      <c r="J5722" t="s">
        <v>5274</v>
      </c>
      <c r="K5722" t="s">
        <v>5274</v>
      </c>
      <c r="L5722" t="s">
        <v>7429</v>
      </c>
      <c r="N5722" t="s">
        <v>7404</v>
      </c>
      <c r="O5722" t="s">
        <v>7428</v>
      </c>
      <c r="P5722" t="s">
        <v>7438</v>
      </c>
      <c r="Q5722" t="s">
        <v>7438</v>
      </c>
      <c r="R5722" t="s">
        <v>7663</v>
      </c>
      <c r="S5722" t="s">
        <v>7664</v>
      </c>
    </row>
    <row r="5723" spans="1:21" x14ac:dyDescent="0.2">
      <c r="A5723">
        <v>6103</v>
      </c>
      <c r="B5723" s="8">
        <f>IFERROR(INDEX(Sheet2!C:C, MATCH(SQL!D5723, Sheet2!H:H, 0)), "")</f>
        <v>45760</v>
      </c>
      <c r="D5723" t="s">
        <v>971</v>
      </c>
      <c r="E5723">
        <v>6102</v>
      </c>
      <c r="I5723" t="s">
        <v>2309</v>
      </c>
      <c r="K5723" t="s">
        <v>5274</v>
      </c>
      <c r="Q5723" t="s">
        <v>7438</v>
      </c>
      <c r="T5723" t="s">
        <v>7663</v>
      </c>
      <c r="U5723" t="s">
        <v>7662</v>
      </c>
    </row>
    <row r="5724" spans="1:21" ht="17" x14ac:dyDescent="0.2">
      <c r="A5724">
        <v>6104</v>
      </c>
      <c r="B5724" s="8">
        <f>IFERROR(INDEX(Sheet2!C:C, MATCH(SQL!D5724, Sheet2!H:H, 0)), "")</f>
        <v>45760</v>
      </c>
      <c r="D5724" t="s">
        <v>971</v>
      </c>
      <c r="E5724">
        <v>6102</v>
      </c>
      <c r="G5724" s="3" t="s">
        <v>3078</v>
      </c>
      <c r="I5724" t="s">
        <v>2309</v>
      </c>
      <c r="K5724" t="s">
        <v>5274</v>
      </c>
      <c r="Q5724" t="s">
        <v>7438</v>
      </c>
      <c r="T5724" t="s">
        <v>7661</v>
      </c>
      <c r="U5724" t="s">
        <v>7660</v>
      </c>
    </row>
    <row r="5725" spans="1:21" ht="17" x14ac:dyDescent="0.2">
      <c r="A5725">
        <v>6105</v>
      </c>
      <c r="B5725" s="8">
        <f>IFERROR(INDEX(Sheet2!C:C, MATCH(SQL!D5725, Sheet2!H:H, 0)), "")</f>
        <v>45760</v>
      </c>
      <c r="D5725" t="s">
        <v>971</v>
      </c>
      <c r="E5725">
        <v>6102</v>
      </c>
      <c r="G5725" s="3" t="s">
        <v>7659</v>
      </c>
      <c r="I5725" t="s">
        <v>2309</v>
      </c>
      <c r="K5725" t="s">
        <v>5274</v>
      </c>
      <c r="Q5725" t="s">
        <v>7438</v>
      </c>
      <c r="T5725" t="s">
        <v>7658</v>
      </c>
      <c r="U5725" t="s">
        <v>7417</v>
      </c>
    </row>
    <row r="5726" spans="1:21" ht="17" x14ac:dyDescent="0.2">
      <c r="A5726">
        <v>6106</v>
      </c>
      <c r="B5726" s="8">
        <f>IFERROR(INDEX(Sheet2!C:C, MATCH(SQL!D5726, Sheet2!H:H, 0)), "")</f>
        <v>45760</v>
      </c>
      <c r="D5726" t="s">
        <v>975</v>
      </c>
      <c r="G5726" s="3" t="s">
        <v>7657</v>
      </c>
      <c r="H5726" t="s">
        <v>2311</v>
      </c>
      <c r="I5726" t="s">
        <v>2311</v>
      </c>
      <c r="J5726" t="s">
        <v>5274</v>
      </c>
      <c r="K5726" t="s">
        <v>5274</v>
      </c>
      <c r="L5726" t="s">
        <v>7429</v>
      </c>
      <c r="N5726" t="s">
        <v>7404</v>
      </c>
      <c r="O5726" t="s">
        <v>7428</v>
      </c>
      <c r="P5726" t="s">
        <v>7462</v>
      </c>
      <c r="Q5726" t="s">
        <v>7462</v>
      </c>
      <c r="R5726" t="s">
        <v>7656</v>
      </c>
      <c r="S5726" t="s">
        <v>7417</v>
      </c>
    </row>
    <row r="5727" spans="1:21" x14ac:dyDescent="0.2">
      <c r="A5727">
        <v>6107</v>
      </c>
      <c r="B5727" s="8">
        <f>IFERROR(INDEX(Sheet2!C:C, MATCH(SQL!D5727, Sheet2!H:H, 0)), "")</f>
        <v>45760</v>
      </c>
      <c r="D5727" t="s">
        <v>975</v>
      </c>
      <c r="E5727">
        <v>6106</v>
      </c>
      <c r="I5727" t="s">
        <v>2311</v>
      </c>
      <c r="K5727" t="s">
        <v>5274</v>
      </c>
      <c r="Q5727" t="s">
        <v>7462</v>
      </c>
      <c r="T5727" t="s">
        <v>7656</v>
      </c>
      <c r="U5727" t="s">
        <v>7414</v>
      </c>
    </row>
    <row r="5728" spans="1:21" ht="17" x14ac:dyDescent="0.2">
      <c r="A5728">
        <v>6108</v>
      </c>
      <c r="B5728" s="8">
        <f>IFERROR(INDEX(Sheet2!C:C, MATCH(SQL!D5728, Sheet2!H:H, 0)), "")</f>
        <v>45760</v>
      </c>
      <c r="D5728" t="s">
        <v>975</v>
      </c>
      <c r="E5728">
        <v>6106</v>
      </c>
      <c r="G5728" s="3" t="s">
        <v>3080</v>
      </c>
      <c r="I5728" t="s">
        <v>2311</v>
      </c>
      <c r="K5728" t="s">
        <v>5274</v>
      </c>
      <c r="Q5728" t="s">
        <v>7462</v>
      </c>
      <c r="T5728" t="s">
        <v>7655</v>
      </c>
      <c r="U5728" t="s">
        <v>7431</v>
      </c>
    </row>
    <row r="5729" spans="1:21" ht="34" x14ac:dyDescent="0.2">
      <c r="A5729">
        <v>6109</v>
      </c>
      <c r="B5729" s="8">
        <f>IFERROR(INDEX(Sheet2!C:C, MATCH(SQL!D5729, Sheet2!H:H, 0)), "")</f>
        <v>45760</v>
      </c>
      <c r="D5729" t="s">
        <v>975</v>
      </c>
      <c r="E5729">
        <v>6106</v>
      </c>
      <c r="G5729" s="3" t="s">
        <v>3081</v>
      </c>
      <c r="I5729" t="s">
        <v>2311</v>
      </c>
      <c r="K5729" t="s">
        <v>5274</v>
      </c>
      <c r="Q5729" t="s">
        <v>7462</v>
      </c>
      <c r="T5729" t="s">
        <v>7654</v>
      </c>
      <c r="U5729" t="s">
        <v>7488</v>
      </c>
    </row>
    <row r="5730" spans="1:21" ht="34" x14ac:dyDescent="0.2">
      <c r="A5730">
        <v>6110</v>
      </c>
      <c r="B5730" s="8">
        <f>IFERROR(INDEX(Sheet2!C:C, MATCH(SQL!D5730, Sheet2!H:H, 0)), "")</f>
        <v>45760</v>
      </c>
      <c r="D5730" t="s">
        <v>983</v>
      </c>
      <c r="G5730" s="3" t="s">
        <v>7653</v>
      </c>
      <c r="H5730" t="s">
        <v>2313</v>
      </c>
      <c r="I5730" t="s">
        <v>2313</v>
      </c>
      <c r="J5730" t="s">
        <v>5274</v>
      </c>
      <c r="K5730" t="s">
        <v>5274</v>
      </c>
      <c r="L5730" t="s">
        <v>7429</v>
      </c>
      <c r="N5730" t="s">
        <v>7404</v>
      </c>
      <c r="O5730" t="s">
        <v>7428</v>
      </c>
      <c r="P5730" t="s">
        <v>7605</v>
      </c>
      <c r="Q5730" t="s">
        <v>7605</v>
      </c>
      <c r="R5730" t="s">
        <v>7652</v>
      </c>
      <c r="S5730" t="s">
        <v>7395</v>
      </c>
    </row>
    <row r="5731" spans="1:21" x14ac:dyDescent="0.2">
      <c r="A5731">
        <v>6111</v>
      </c>
      <c r="B5731" s="8">
        <f>IFERROR(INDEX(Sheet2!C:C, MATCH(SQL!D5731, Sheet2!H:H, 0)), "")</f>
        <v>45760</v>
      </c>
      <c r="D5731" t="s">
        <v>983</v>
      </c>
      <c r="E5731">
        <v>6110</v>
      </c>
      <c r="I5731" t="s">
        <v>2313</v>
      </c>
      <c r="K5731" t="s">
        <v>5274</v>
      </c>
      <c r="Q5731" t="s">
        <v>7605</v>
      </c>
      <c r="T5731" t="s">
        <v>7652</v>
      </c>
      <c r="U5731" t="s">
        <v>7505</v>
      </c>
    </row>
    <row r="5732" spans="1:21" ht="34" x14ac:dyDescent="0.2">
      <c r="A5732">
        <v>6112</v>
      </c>
      <c r="B5732" s="8">
        <f>IFERROR(INDEX(Sheet2!C:C, MATCH(SQL!D5732, Sheet2!H:H, 0)), "")</f>
        <v>45760</v>
      </c>
      <c r="D5732" t="s">
        <v>983</v>
      </c>
      <c r="E5732">
        <v>6110</v>
      </c>
      <c r="G5732" s="3" t="s">
        <v>2657</v>
      </c>
      <c r="I5732" t="s">
        <v>2313</v>
      </c>
      <c r="K5732" t="s">
        <v>5274</v>
      </c>
      <c r="Q5732" t="s">
        <v>7605</v>
      </c>
      <c r="T5732" t="s">
        <v>7651</v>
      </c>
      <c r="U5732" t="s">
        <v>7397</v>
      </c>
    </row>
    <row r="5733" spans="1:21" ht="34" x14ac:dyDescent="0.2">
      <c r="A5733">
        <v>6113</v>
      </c>
      <c r="B5733" s="8">
        <f>IFERROR(INDEX(Sheet2!C:C, MATCH(SQL!D5733, Sheet2!H:H, 0)), "")</f>
        <v>45760</v>
      </c>
      <c r="D5733" t="s">
        <v>983</v>
      </c>
      <c r="E5733">
        <v>6110</v>
      </c>
      <c r="G5733" s="3" t="s">
        <v>7650</v>
      </c>
      <c r="I5733" t="s">
        <v>2313</v>
      </c>
      <c r="K5733" t="s">
        <v>5274</v>
      </c>
      <c r="Q5733" t="s">
        <v>7605</v>
      </c>
      <c r="T5733" t="s">
        <v>7649</v>
      </c>
      <c r="U5733" t="s">
        <v>7548</v>
      </c>
    </row>
    <row r="5734" spans="1:21" ht="17" x14ac:dyDescent="0.2">
      <c r="A5734">
        <v>6114</v>
      </c>
      <c r="B5734" s="8">
        <f>IFERROR(INDEX(Sheet2!C:C, MATCH(SQL!D5734, Sheet2!H:H, 0)), "")</f>
        <v>45760</v>
      </c>
      <c r="D5734" t="s">
        <v>1102</v>
      </c>
      <c r="G5734" s="3" t="s">
        <v>7648</v>
      </c>
      <c r="H5734" t="s">
        <v>2317</v>
      </c>
      <c r="I5734" t="s">
        <v>2317</v>
      </c>
      <c r="J5734" t="s">
        <v>5275</v>
      </c>
      <c r="K5734" t="s">
        <v>5275</v>
      </c>
      <c r="L5734" t="s">
        <v>7429</v>
      </c>
      <c r="N5734" t="s">
        <v>7404</v>
      </c>
      <c r="O5734" t="s">
        <v>7428</v>
      </c>
      <c r="P5734" t="s">
        <v>7438</v>
      </c>
      <c r="Q5734" t="s">
        <v>7438</v>
      </c>
      <c r="R5734" t="s">
        <v>7647</v>
      </c>
      <c r="S5734" t="s">
        <v>7254</v>
      </c>
    </row>
    <row r="5735" spans="1:21" x14ac:dyDescent="0.2">
      <c r="A5735">
        <v>6115</v>
      </c>
      <c r="B5735" s="8">
        <f>IFERROR(INDEX(Sheet2!C:C, MATCH(SQL!D5735, Sheet2!H:H, 0)), "")</f>
        <v>45760</v>
      </c>
      <c r="D5735" t="s">
        <v>1102</v>
      </c>
      <c r="E5735">
        <v>6114</v>
      </c>
      <c r="I5735" t="s">
        <v>2317</v>
      </c>
      <c r="K5735" t="s">
        <v>5275</v>
      </c>
      <c r="Q5735" t="s">
        <v>7438</v>
      </c>
      <c r="T5735" t="s">
        <v>7647</v>
      </c>
      <c r="U5735" t="s">
        <v>7646</v>
      </c>
    </row>
    <row r="5736" spans="1:21" ht="17" x14ac:dyDescent="0.2">
      <c r="A5736">
        <v>6116</v>
      </c>
      <c r="B5736" s="8">
        <f>IFERROR(INDEX(Sheet2!C:C, MATCH(SQL!D5736, Sheet2!H:H, 0)), "")</f>
        <v>45760</v>
      </c>
      <c r="D5736" t="s">
        <v>1102</v>
      </c>
      <c r="E5736">
        <v>6114</v>
      </c>
      <c r="G5736" s="3" t="s">
        <v>4095</v>
      </c>
      <c r="I5736" t="s">
        <v>2317</v>
      </c>
      <c r="K5736" t="s">
        <v>5275</v>
      </c>
      <c r="Q5736" t="s">
        <v>7438</v>
      </c>
      <c r="T5736" t="s">
        <v>7645</v>
      </c>
    </row>
    <row r="5737" spans="1:21" ht="17" x14ac:dyDescent="0.2">
      <c r="A5737">
        <v>6117</v>
      </c>
      <c r="B5737" s="8">
        <f>IFERROR(INDEX(Sheet2!C:C, MATCH(SQL!D5737, Sheet2!H:H, 0)), "")</f>
        <v>45760</v>
      </c>
      <c r="D5737" t="s">
        <v>1102</v>
      </c>
      <c r="E5737">
        <v>6114</v>
      </c>
      <c r="G5737" s="3" t="s">
        <v>7644</v>
      </c>
      <c r="I5737" t="s">
        <v>2317</v>
      </c>
      <c r="K5737" t="s">
        <v>5275</v>
      </c>
      <c r="Q5737" t="s">
        <v>7438</v>
      </c>
      <c r="T5737" t="s">
        <v>7643</v>
      </c>
      <c r="U5737" t="s">
        <v>7580</v>
      </c>
    </row>
    <row r="5738" spans="1:21" ht="17" x14ac:dyDescent="0.2">
      <c r="A5738">
        <v>6118</v>
      </c>
      <c r="B5738" s="8">
        <f>IFERROR(INDEX(Sheet2!C:C, MATCH(SQL!D5738, Sheet2!H:H, 0)), "")</f>
        <v>45760</v>
      </c>
      <c r="D5738" t="s">
        <v>1107</v>
      </c>
      <c r="G5738" s="3" t="s">
        <v>7642</v>
      </c>
      <c r="H5738" t="s">
        <v>2265</v>
      </c>
      <c r="I5738" t="s">
        <v>2265</v>
      </c>
      <c r="J5738" t="s">
        <v>5275</v>
      </c>
      <c r="K5738" t="s">
        <v>5275</v>
      </c>
      <c r="L5738" t="s">
        <v>7429</v>
      </c>
      <c r="N5738" t="s">
        <v>7404</v>
      </c>
      <c r="O5738" t="s">
        <v>7428</v>
      </c>
      <c r="P5738" t="s">
        <v>7473</v>
      </c>
      <c r="Q5738" t="s">
        <v>7473</v>
      </c>
      <c r="R5738" t="s">
        <v>7641</v>
      </c>
      <c r="S5738" t="s">
        <v>7455</v>
      </c>
    </row>
    <row r="5739" spans="1:21" x14ac:dyDescent="0.2">
      <c r="A5739">
        <v>6119</v>
      </c>
      <c r="B5739" s="8">
        <f>IFERROR(INDEX(Sheet2!C:C, MATCH(SQL!D5739, Sheet2!H:H, 0)), "")</f>
        <v>45760</v>
      </c>
      <c r="D5739" t="s">
        <v>1107</v>
      </c>
      <c r="E5739">
        <v>6118</v>
      </c>
      <c r="I5739" t="s">
        <v>2265</v>
      </c>
      <c r="K5739" t="s">
        <v>5275</v>
      </c>
      <c r="Q5739" t="s">
        <v>7473</v>
      </c>
      <c r="T5739" t="s">
        <v>7641</v>
      </c>
      <c r="U5739" t="s">
        <v>7520</v>
      </c>
    </row>
    <row r="5740" spans="1:21" ht="17" x14ac:dyDescent="0.2">
      <c r="A5740">
        <v>6120</v>
      </c>
      <c r="B5740" s="8">
        <f>IFERROR(INDEX(Sheet2!C:C, MATCH(SQL!D5740, Sheet2!H:H, 0)), "")</f>
        <v>45760</v>
      </c>
      <c r="D5740" t="s">
        <v>1107</v>
      </c>
      <c r="E5740">
        <v>6118</v>
      </c>
      <c r="G5740" s="3" t="s">
        <v>3108</v>
      </c>
      <c r="I5740" t="s">
        <v>2265</v>
      </c>
      <c r="K5740" t="s">
        <v>5275</v>
      </c>
      <c r="Q5740" t="s">
        <v>7473</v>
      </c>
      <c r="T5740" t="s">
        <v>7640</v>
      </c>
      <c r="U5740" t="s">
        <v>7431</v>
      </c>
    </row>
    <row r="5741" spans="1:21" ht="17" x14ac:dyDescent="0.2">
      <c r="A5741">
        <v>6121</v>
      </c>
      <c r="B5741" s="8">
        <f>IFERROR(INDEX(Sheet2!C:C, MATCH(SQL!D5741, Sheet2!H:H, 0)), "")</f>
        <v>45760</v>
      </c>
      <c r="D5741" t="s">
        <v>1107</v>
      </c>
      <c r="E5741">
        <v>6118</v>
      </c>
      <c r="G5741" s="3" t="s">
        <v>3110</v>
      </c>
      <c r="I5741" t="s">
        <v>2265</v>
      </c>
      <c r="K5741" t="s">
        <v>5275</v>
      </c>
      <c r="Q5741" t="s">
        <v>7473</v>
      </c>
      <c r="T5741" t="s">
        <v>7639</v>
      </c>
      <c r="U5741" t="s">
        <v>7448</v>
      </c>
    </row>
    <row r="5742" spans="1:21" ht="17" x14ac:dyDescent="0.2">
      <c r="A5742">
        <v>6122</v>
      </c>
      <c r="B5742" s="8">
        <f>IFERROR(INDEX(Sheet2!C:C, MATCH(SQL!D5742, Sheet2!H:H, 0)), "")</f>
        <v>45760</v>
      </c>
      <c r="D5742" t="s">
        <v>1029</v>
      </c>
      <c r="G5742" s="3" t="s">
        <v>7638</v>
      </c>
      <c r="H5742" t="s">
        <v>2305</v>
      </c>
      <c r="I5742" t="s">
        <v>2305</v>
      </c>
      <c r="J5742" t="s">
        <v>5275</v>
      </c>
      <c r="K5742" t="s">
        <v>5275</v>
      </c>
      <c r="L5742" t="s">
        <v>7429</v>
      </c>
      <c r="N5742" t="s">
        <v>7404</v>
      </c>
      <c r="O5742" t="s">
        <v>7428</v>
      </c>
      <c r="P5742" t="s">
        <v>7446</v>
      </c>
      <c r="Q5742" t="s">
        <v>7446</v>
      </c>
      <c r="R5742" t="s">
        <v>7636</v>
      </c>
      <c r="S5742" t="s">
        <v>7637</v>
      </c>
    </row>
    <row r="5743" spans="1:21" x14ac:dyDescent="0.2">
      <c r="A5743">
        <v>6123</v>
      </c>
      <c r="B5743" s="8">
        <f>IFERROR(INDEX(Sheet2!C:C, MATCH(SQL!D5743, Sheet2!H:H, 0)), "")</f>
        <v>45760</v>
      </c>
      <c r="D5743" t="s">
        <v>1029</v>
      </c>
      <c r="E5743">
        <v>6122</v>
      </c>
      <c r="I5743" t="s">
        <v>2305</v>
      </c>
      <c r="K5743" t="s">
        <v>5275</v>
      </c>
      <c r="Q5743" t="s">
        <v>7446</v>
      </c>
      <c r="T5743" t="s">
        <v>7636</v>
      </c>
      <c r="U5743" t="s">
        <v>7635</v>
      </c>
    </row>
    <row r="5744" spans="1:21" ht="17" x14ac:dyDescent="0.2">
      <c r="A5744">
        <v>6124</v>
      </c>
      <c r="B5744" s="8">
        <f>IFERROR(INDEX(Sheet2!C:C, MATCH(SQL!D5744, Sheet2!H:H, 0)), "")</f>
        <v>45760</v>
      </c>
      <c r="D5744" t="s">
        <v>1029</v>
      </c>
      <c r="E5744">
        <v>6122</v>
      </c>
      <c r="G5744" s="3" t="s">
        <v>3090</v>
      </c>
      <c r="I5744" t="s">
        <v>2305</v>
      </c>
      <c r="K5744" t="s">
        <v>5275</v>
      </c>
      <c r="Q5744" t="s">
        <v>7446</v>
      </c>
      <c r="T5744" t="s">
        <v>7634</v>
      </c>
      <c r="U5744" t="s">
        <v>7455</v>
      </c>
    </row>
    <row r="5745" spans="1:21" ht="34" x14ac:dyDescent="0.2">
      <c r="A5745">
        <v>6125</v>
      </c>
      <c r="B5745" s="8">
        <f>IFERROR(INDEX(Sheet2!C:C, MATCH(SQL!D5745, Sheet2!H:H, 0)), "")</f>
        <v>45760</v>
      </c>
      <c r="D5745" t="s">
        <v>1029</v>
      </c>
      <c r="E5745">
        <v>6122</v>
      </c>
      <c r="G5745" s="3" t="s">
        <v>3092</v>
      </c>
      <c r="I5745" t="s">
        <v>2305</v>
      </c>
      <c r="K5745" t="s">
        <v>5275</v>
      </c>
      <c r="Q5745" t="s">
        <v>7446</v>
      </c>
      <c r="T5745" t="s">
        <v>7633</v>
      </c>
      <c r="U5745" t="s">
        <v>7488</v>
      </c>
    </row>
    <row r="5746" spans="1:21" ht="17" x14ac:dyDescent="0.2">
      <c r="A5746">
        <v>6126</v>
      </c>
      <c r="B5746" s="8">
        <f>IFERROR(INDEX(Sheet2!C:C, MATCH(SQL!D5746, Sheet2!H:H, 0)), "")</f>
        <v>45760</v>
      </c>
      <c r="D5746" t="s">
        <v>1080</v>
      </c>
      <c r="G5746" s="3" t="s">
        <v>7632</v>
      </c>
      <c r="H5746" t="s">
        <v>2311</v>
      </c>
      <c r="I5746" t="s">
        <v>2311</v>
      </c>
      <c r="J5746" t="s">
        <v>5275</v>
      </c>
      <c r="K5746" t="s">
        <v>5275</v>
      </c>
      <c r="L5746" t="s">
        <v>7429</v>
      </c>
      <c r="N5746" t="s">
        <v>7404</v>
      </c>
      <c r="O5746" t="s">
        <v>7428</v>
      </c>
      <c r="P5746" t="s">
        <v>7480</v>
      </c>
      <c r="Q5746" t="s">
        <v>7480</v>
      </c>
      <c r="R5746" t="s">
        <v>7631</v>
      </c>
      <c r="S5746" t="s">
        <v>7442</v>
      </c>
    </row>
    <row r="5747" spans="1:21" x14ac:dyDescent="0.2">
      <c r="A5747">
        <v>6127</v>
      </c>
      <c r="B5747" s="8">
        <f>IFERROR(INDEX(Sheet2!C:C, MATCH(SQL!D5747, Sheet2!H:H, 0)), "")</f>
        <v>45760</v>
      </c>
      <c r="D5747" t="s">
        <v>1080</v>
      </c>
      <c r="E5747">
        <v>6126</v>
      </c>
      <c r="I5747" t="s">
        <v>2311</v>
      </c>
      <c r="K5747" t="s">
        <v>5275</v>
      </c>
      <c r="Q5747" t="s">
        <v>7480</v>
      </c>
      <c r="T5747" t="s">
        <v>7631</v>
      </c>
      <c r="U5747" t="s">
        <v>7451</v>
      </c>
    </row>
    <row r="5748" spans="1:21" ht="17" x14ac:dyDescent="0.2">
      <c r="A5748">
        <v>6128</v>
      </c>
      <c r="B5748" s="8">
        <f>IFERROR(INDEX(Sheet2!C:C, MATCH(SQL!D5748, Sheet2!H:H, 0)), "")</f>
        <v>45760</v>
      </c>
      <c r="D5748" t="s">
        <v>1080</v>
      </c>
      <c r="E5748">
        <v>6126</v>
      </c>
      <c r="G5748" s="3" t="s">
        <v>3105</v>
      </c>
      <c r="I5748" t="s">
        <v>2311</v>
      </c>
      <c r="K5748" t="s">
        <v>5275</v>
      </c>
      <c r="Q5748" t="s">
        <v>7480</v>
      </c>
      <c r="T5748" t="s">
        <v>7630</v>
      </c>
      <c r="U5748" t="s">
        <v>7629</v>
      </c>
    </row>
    <row r="5749" spans="1:21" ht="17" x14ac:dyDescent="0.2">
      <c r="A5749">
        <v>6129</v>
      </c>
      <c r="B5749" s="8">
        <f>IFERROR(INDEX(Sheet2!C:C, MATCH(SQL!D5749, Sheet2!H:H, 0)), "")</f>
        <v>45760</v>
      </c>
      <c r="D5749" t="s">
        <v>1080</v>
      </c>
      <c r="E5749">
        <v>6126</v>
      </c>
      <c r="G5749" s="3" t="s">
        <v>7628</v>
      </c>
      <c r="I5749" t="s">
        <v>2311</v>
      </c>
      <c r="K5749" t="s">
        <v>5275</v>
      </c>
      <c r="Q5749" t="s">
        <v>7480</v>
      </c>
      <c r="T5749" t="s">
        <v>7627</v>
      </c>
      <c r="U5749" t="s">
        <v>7437</v>
      </c>
    </row>
    <row r="5750" spans="1:21" ht="17" x14ac:dyDescent="0.2">
      <c r="A5750">
        <v>6130</v>
      </c>
      <c r="B5750" s="8">
        <f>IFERROR(INDEX(Sheet2!C:C, MATCH(SQL!D5750, Sheet2!H:H, 0)), "")</f>
        <v>45760</v>
      </c>
      <c r="D5750" t="s">
        <v>1179</v>
      </c>
      <c r="G5750" s="3" t="s">
        <v>7626</v>
      </c>
      <c r="H5750" t="s">
        <v>2317</v>
      </c>
      <c r="I5750" t="s">
        <v>2317</v>
      </c>
      <c r="J5750" t="s">
        <v>5276</v>
      </c>
      <c r="K5750" t="s">
        <v>5276</v>
      </c>
      <c r="L5750" t="s">
        <v>7429</v>
      </c>
      <c r="N5750" t="s">
        <v>7404</v>
      </c>
      <c r="O5750" t="s">
        <v>7428</v>
      </c>
      <c r="P5750" t="s">
        <v>7528</v>
      </c>
      <c r="Q5750" t="s">
        <v>7528</v>
      </c>
      <c r="R5750" t="s">
        <v>7625</v>
      </c>
      <c r="S5750" t="s">
        <v>7448</v>
      </c>
    </row>
    <row r="5751" spans="1:21" x14ac:dyDescent="0.2">
      <c r="A5751">
        <v>6131</v>
      </c>
      <c r="B5751" s="8">
        <f>IFERROR(INDEX(Sheet2!C:C, MATCH(SQL!D5751, Sheet2!H:H, 0)), "")</f>
        <v>45760</v>
      </c>
      <c r="D5751" t="s">
        <v>1179</v>
      </c>
      <c r="E5751">
        <v>6130</v>
      </c>
      <c r="I5751" t="s">
        <v>2317</v>
      </c>
      <c r="K5751" t="s">
        <v>5276</v>
      </c>
      <c r="Q5751" t="s">
        <v>7528</v>
      </c>
      <c r="T5751" t="s">
        <v>7625</v>
      </c>
      <c r="U5751" t="s">
        <v>7484</v>
      </c>
    </row>
    <row r="5752" spans="1:21" ht="17" x14ac:dyDescent="0.2">
      <c r="A5752">
        <v>6132</v>
      </c>
      <c r="B5752" s="8">
        <f>IFERROR(INDEX(Sheet2!C:C, MATCH(SQL!D5752, Sheet2!H:H, 0)), "")</f>
        <v>45760</v>
      </c>
      <c r="D5752" t="s">
        <v>1179</v>
      </c>
      <c r="E5752">
        <v>6130</v>
      </c>
      <c r="G5752" s="3" t="s">
        <v>3118</v>
      </c>
      <c r="I5752" t="s">
        <v>2317</v>
      </c>
      <c r="K5752" t="s">
        <v>5276</v>
      </c>
      <c r="Q5752" t="s">
        <v>7528</v>
      </c>
      <c r="T5752" t="s">
        <v>7624</v>
      </c>
      <c r="U5752" t="s">
        <v>7420</v>
      </c>
    </row>
    <row r="5753" spans="1:21" ht="17" x14ac:dyDescent="0.2">
      <c r="A5753">
        <v>6133</v>
      </c>
      <c r="B5753" s="8">
        <f>IFERROR(INDEX(Sheet2!C:C, MATCH(SQL!D5753, Sheet2!H:H, 0)), "")</f>
        <v>45760</v>
      </c>
      <c r="D5753" t="s">
        <v>1179</v>
      </c>
      <c r="E5753">
        <v>6130</v>
      </c>
      <c r="G5753" s="3" t="s">
        <v>7623</v>
      </c>
      <c r="I5753" t="s">
        <v>2317</v>
      </c>
      <c r="K5753" t="s">
        <v>5276</v>
      </c>
      <c r="Q5753" t="s">
        <v>7528</v>
      </c>
      <c r="T5753" t="s">
        <v>7622</v>
      </c>
      <c r="U5753" t="s">
        <v>7491</v>
      </c>
    </row>
    <row r="5754" spans="1:21" ht="17" x14ac:dyDescent="0.2">
      <c r="A5754">
        <v>6134</v>
      </c>
      <c r="B5754" s="8">
        <f>IFERROR(INDEX(Sheet2!C:C, MATCH(SQL!D5754, Sheet2!H:H, 0)), "")</f>
        <v>45760</v>
      </c>
      <c r="D5754" t="s">
        <v>1154</v>
      </c>
      <c r="G5754" s="3" t="s">
        <v>7621</v>
      </c>
      <c r="H5754" t="s">
        <v>2307</v>
      </c>
      <c r="I5754" t="s">
        <v>2307</v>
      </c>
      <c r="J5754" t="s">
        <v>5276</v>
      </c>
      <c r="K5754" t="s">
        <v>5276</v>
      </c>
      <c r="L5754" t="s">
        <v>7429</v>
      </c>
      <c r="N5754" t="s">
        <v>7404</v>
      </c>
      <c r="O5754" t="s">
        <v>7428</v>
      </c>
      <c r="P5754" t="s">
        <v>7462</v>
      </c>
      <c r="Q5754" t="s">
        <v>7462</v>
      </c>
      <c r="R5754" t="s">
        <v>7620</v>
      </c>
      <c r="S5754" t="s">
        <v>7420</v>
      </c>
    </row>
    <row r="5755" spans="1:21" x14ac:dyDescent="0.2">
      <c r="A5755">
        <v>6135</v>
      </c>
      <c r="B5755" s="8">
        <f>IFERROR(INDEX(Sheet2!C:C, MATCH(SQL!D5755, Sheet2!H:H, 0)), "")</f>
        <v>45760</v>
      </c>
      <c r="D5755" t="s">
        <v>1154</v>
      </c>
      <c r="E5755">
        <v>6134</v>
      </c>
      <c r="I5755" t="s">
        <v>2307</v>
      </c>
      <c r="K5755" t="s">
        <v>5276</v>
      </c>
      <c r="Q5755" t="s">
        <v>7462</v>
      </c>
      <c r="T5755" t="s">
        <v>7620</v>
      </c>
      <c r="U5755" t="s">
        <v>7526</v>
      </c>
    </row>
    <row r="5756" spans="1:21" ht="17" x14ac:dyDescent="0.2">
      <c r="A5756">
        <v>6136</v>
      </c>
      <c r="B5756" s="8">
        <f>IFERROR(INDEX(Sheet2!C:C, MATCH(SQL!D5756, Sheet2!H:H, 0)), "")</f>
        <v>45760</v>
      </c>
      <c r="D5756" t="s">
        <v>1154</v>
      </c>
      <c r="E5756">
        <v>6134</v>
      </c>
      <c r="G5756" s="3" t="s">
        <v>3114</v>
      </c>
      <c r="I5756" t="s">
        <v>2307</v>
      </c>
      <c r="K5756" t="s">
        <v>5276</v>
      </c>
      <c r="Q5756" t="s">
        <v>7462</v>
      </c>
      <c r="T5756" t="s">
        <v>7619</v>
      </c>
      <c r="U5756" t="s">
        <v>7397</v>
      </c>
    </row>
    <row r="5757" spans="1:21" ht="17" x14ac:dyDescent="0.2">
      <c r="A5757">
        <v>6137</v>
      </c>
      <c r="B5757" s="8">
        <f>IFERROR(INDEX(Sheet2!C:C, MATCH(SQL!D5757, Sheet2!H:H, 0)), "")</f>
        <v>45760</v>
      </c>
      <c r="D5757" t="s">
        <v>1154</v>
      </c>
      <c r="E5757">
        <v>6134</v>
      </c>
      <c r="G5757" s="3" t="s">
        <v>3116</v>
      </c>
      <c r="I5757" t="s">
        <v>2307</v>
      </c>
      <c r="K5757" t="s">
        <v>5276</v>
      </c>
      <c r="Q5757" t="s">
        <v>7462</v>
      </c>
      <c r="T5757" t="s">
        <v>7618</v>
      </c>
      <c r="U5757" t="s">
        <v>7488</v>
      </c>
    </row>
    <row r="5758" spans="1:21" ht="34" x14ac:dyDescent="0.2">
      <c r="A5758">
        <v>6138</v>
      </c>
      <c r="B5758" s="8">
        <f>IFERROR(INDEX(Sheet2!C:C, MATCH(SQL!D5758, Sheet2!H:H, 0)), "")</f>
        <v>45760</v>
      </c>
      <c r="D5758" t="s">
        <v>1278</v>
      </c>
      <c r="G5758" s="3" t="s">
        <v>7617</v>
      </c>
      <c r="H5758" t="s">
        <v>2263</v>
      </c>
      <c r="I5758" t="s">
        <v>2263</v>
      </c>
      <c r="J5758" t="s">
        <v>5282</v>
      </c>
      <c r="K5758" t="s">
        <v>5282</v>
      </c>
      <c r="L5758" t="s">
        <v>7429</v>
      </c>
      <c r="N5758" t="s">
        <v>7404</v>
      </c>
      <c r="O5758" t="s">
        <v>7428</v>
      </c>
      <c r="P5758" t="s">
        <v>7528</v>
      </c>
      <c r="Q5758" t="s">
        <v>7528</v>
      </c>
      <c r="R5758" t="s">
        <v>7616</v>
      </c>
      <c r="S5758" t="s">
        <v>7397</v>
      </c>
    </row>
    <row r="5759" spans="1:21" x14ac:dyDescent="0.2">
      <c r="A5759">
        <v>6139</v>
      </c>
      <c r="B5759" s="8">
        <f>IFERROR(INDEX(Sheet2!C:C, MATCH(SQL!D5759, Sheet2!H:H, 0)), "")</f>
        <v>45760</v>
      </c>
      <c r="D5759" t="s">
        <v>1278</v>
      </c>
      <c r="E5759">
        <v>6138</v>
      </c>
      <c r="I5759" t="s">
        <v>2263</v>
      </c>
      <c r="K5759" t="s">
        <v>5282</v>
      </c>
      <c r="Q5759" t="s">
        <v>7528</v>
      </c>
      <c r="T5759" t="s">
        <v>7616</v>
      </c>
      <c r="U5759" t="s">
        <v>7615</v>
      </c>
    </row>
    <row r="5760" spans="1:21" ht="17" x14ac:dyDescent="0.2">
      <c r="A5760">
        <v>6140</v>
      </c>
      <c r="B5760" s="8">
        <f>IFERROR(INDEX(Sheet2!C:C, MATCH(SQL!D5760, Sheet2!H:H, 0)), "")</f>
        <v>45760</v>
      </c>
      <c r="D5760" t="s">
        <v>1278</v>
      </c>
      <c r="E5760">
        <v>6138</v>
      </c>
      <c r="G5760" s="3" t="s">
        <v>3138</v>
      </c>
      <c r="I5760" t="s">
        <v>2263</v>
      </c>
      <c r="K5760" t="s">
        <v>5282</v>
      </c>
      <c r="Q5760" t="s">
        <v>7528</v>
      </c>
      <c r="T5760" t="s">
        <v>7614</v>
      </c>
      <c r="U5760" t="s">
        <v>7455</v>
      </c>
    </row>
    <row r="5761" spans="1:21" ht="17" x14ac:dyDescent="0.2">
      <c r="A5761">
        <v>6141</v>
      </c>
      <c r="B5761" s="8">
        <f>IFERROR(INDEX(Sheet2!C:C, MATCH(SQL!D5761, Sheet2!H:H, 0)), "")</f>
        <v>45760</v>
      </c>
      <c r="D5761" t="s">
        <v>1278</v>
      </c>
      <c r="E5761">
        <v>6138</v>
      </c>
      <c r="G5761" s="3" t="s">
        <v>3140</v>
      </c>
      <c r="I5761" t="s">
        <v>2263</v>
      </c>
      <c r="K5761" t="s">
        <v>5282</v>
      </c>
      <c r="Q5761" t="s">
        <v>7528</v>
      </c>
      <c r="T5761" t="s">
        <v>7613</v>
      </c>
      <c r="U5761" t="s">
        <v>7508</v>
      </c>
    </row>
    <row r="5762" spans="1:21" ht="17" x14ac:dyDescent="0.2">
      <c r="A5762">
        <v>6142</v>
      </c>
      <c r="B5762" s="8">
        <f>IFERROR(INDEX(Sheet2!C:C, MATCH(SQL!D5762, Sheet2!H:H, 0)), "")</f>
        <v>45760</v>
      </c>
      <c r="D5762" t="s">
        <v>1282</v>
      </c>
      <c r="G5762" s="3" t="s">
        <v>7612</v>
      </c>
      <c r="H5762" t="s">
        <v>2317</v>
      </c>
      <c r="I5762" t="s">
        <v>2317</v>
      </c>
      <c r="J5762" t="s">
        <v>5282</v>
      </c>
      <c r="K5762" t="s">
        <v>5282</v>
      </c>
      <c r="L5762" t="s">
        <v>7429</v>
      </c>
      <c r="N5762" t="s">
        <v>7404</v>
      </c>
      <c r="O5762" t="s">
        <v>7428</v>
      </c>
      <c r="P5762" t="s">
        <v>7480</v>
      </c>
      <c r="Q5762" t="s">
        <v>7480</v>
      </c>
      <c r="R5762" t="s">
        <v>7611</v>
      </c>
      <c r="S5762" t="s">
        <v>7488</v>
      </c>
    </row>
    <row r="5763" spans="1:21" x14ac:dyDescent="0.2">
      <c r="A5763">
        <v>6143</v>
      </c>
      <c r="B5763" s="8">
        <f>IFERROR(INDEX(Sheet2!C:C, MATCH(SQL!D5763, Sheet2!H:H, 0)), "")</f>
        <v>45760</v>
      </c>
      <c r="D5763" t="s">
        <v>1282</v>
      </c>
      <c r="E5763">
        <v>6142</v>
      </c>
      <c r="I5763" t="s">
        <v>2317</v>
      </c>
      <c r="K5763" t="s">
        <v>5282</v>
      </c>
      <c r="Q5763" t="s">
        <v>7480</v>
      </c>
      <c r="T5763" t="s">
        <v>7611</v>
      </c>
      <c r="U5763" t="s">
        <v>7610</v>
      </c>
    </row>
    <row r="5764" spans="1:21" ht="17" x14ac:dyDescent="0.2">
      <c r="A5764">
        <v>6144</v>
      </c>
      <c r="B5764" s="8">
        <f>IFERROR(INDEX(Sheet2!C:C, MATCH(SQL!D5764, Sheet2!H:H, 0)), "")</f>
        <v>45760</v>
      </c>
      <c r="D5764" t="s">
        <v>1282</v>
      </c>
      <c r="E5764">
        <v>6142</v>
      </c>
      <c r="G5764" s="3" t="s">
        <v>3142</v>
      </c>
      <c r="I5764" t="s">
        <v>2317</v>
      </c>
      <c r="K5764" t="s">
        <v>5282</v>
      </c>
      <c r="Q5764" t="s">
        <v>7480</v>
      </c>
      <c r="T5764" t="s">
        <v>7609</v>
      </c>
      <c r="U5764" t="s">
        <v>7534</v>
      </c>
    </row>
    <row r="5765" spans="1:21" ht="17" x14ac:dyDescent="0.2">
      <c r="A5765">
        <v>6145</v>
      </c>
      <c r="B5765" s="8">
        <f>IFERROR(INDEX(Sheet2!C:C, MATCH(SQL!D5765, Sheet2!H:H, 0)), "")</f>
        <v>45760</v>
      </c>
      <c r="D5765" t="s">
        <v>1282</v>
      </c>
      <c r="E5765">
        <v>6142</v>
      </c>
      <c r="G5765" s="3" t="s">
        <v>7608</v>
      </c>
      <c r="I5765" t="s">
        <v>2317</v>
      </c>
      <c r="K5765" t="s">
        <v>5282</v>
      </c>
      <c r="Q5765" t="s">
        <v>7480</v>
      </c>
      <c r="T5765" t="s">
        <v>7607</v>
      </c>
      <c r="U5765" t="s">
        <v>7254</v>
      </c>
    </row>
    <row r="5766" spans="1:21" ht="17" x14ac:dyDescent="0.2">
      <c r="A5766">
        <v>6146</v>
      </c>
      <c r="B5766" s="8">
        <f>IFERROR(INDEX(Sheet2!C:C, MATCH(SQL!D5766, Sheet2!H:H, 0)), "")</f>
        <v>45760</v>
      </c>
      <c r="D5766" t="s">
        <v>1268</v>
      </c>
      <c r="G5766" s="3" t="s">
        <v>7606</v>
      </c>
      <c r="H5766" t="s">
        <v>2311</v>
      </c>
      <c r="I5766" t="s">
        <v>2311</v>
      </c>
      <c r="J5766" t="s">
        <v>5282</v>
      </c>
      <c r="K5766" t="s">
        <v>5282</v>
      </c>
      <c r="L5766" t="s">
        <v>7429</v>
      </c>
      <c r="N5766" t="s">
        <v>7404</v>
      </c>
      <c r="O5766" t="s">
        <v>7428</v>
      </c>
      <c r="P5766" t="s">
        <v>7605</v>
      </c>
      <c r="Q5766" t="s">
        <v>7605</v>
      </c>
      <c r="R5766" t="s">
        <v>7604</v>
      </c>
      <c r="S5766" t="s">
        <v>7395</v>
      </c>
    </row>
    <row r="5767" spans="1:21" x14ac:dyDescent="0.2">
      <c r="A5767">
        <v>6147</v>
      </c>
      <c r="B5767" s="8">
        <f>IFERROR(INDEX(Sheet2!C:C, MATCH(SQL!D5767, Sheet2!H:H, 0)), "")</f>
        <v>45760</v>
      </c>
      <c r="D5767" t="s">
        <v>1268</v>
      </c>
      <c r="E5767">
        <v>6146</v>
      </c>
      <c r="I5767" t="s">
        <v>2311</v>
      </c>
      <c r="K5767" t="s">
        <v>5282</v>
      </c>
      <c r="Q5767" t="s">
        <v>7605</v>
      </c>
      <c r="T5767" t="s">
        <v>7604</v>
      </c>
      <c r="U5767" t="s">
        <v>7505</v>
      </c>
    </row>
    <row r="5768" spans="1:21" ht="17" x14ac:dyDescent="0.2">
      <c r="A5768">
        <v>6148</v>
      </c>
      <c r="B5768" s="8">
        <f>IFERROR(INDEX(Sheet2!C:C, MATCH(SQL!D5768, Sheet2!H:H, 0)), "")</f>
        <v>45760</v>
      </c>
      <c r="D5768" t="s">
        <v>1268</v>
      </c>
      <c r="E5768">
        <v>6146</v>
      </c>
      <c r="G5768" s="3" t="s">
        <v>3134</v>
      </c>
      <c r="I5768" t="s">
        <v>2311</v>
      </c>
      <c r="K5768" t="s">
        <v>5282</v>
      </c>
      <c r="Q5768" t="s">
        <v>7605</v>
      </c>
      <c r="T5768" t="s">
        <v>7603</v>
      </c>
      <c r="U5768" t="s">
        <v>7488</v>
      </c>
    </row>
    <row r="5769" spans="1:21" ht="17" x14ac:dyDescent="0.2">
      <c r="A5769">
        <v>6149</v>
      </c>
      <c r="B5769" s="8">
        <f>IFERROR(INDEX(Sheet2!C:C, MATCH(SQL!D5769, Sheet2!H:H, 0)), "")</f>
        <v>45760</v>
      </c>
      <c r="D5769" t="s">
        <v>1268</v>
      </c>
      <c r="E5769">
        <v>6146</v>
      </c>
      <c r="G5769" s="3" t="s">
        <v>7602</v>
      </c>
      <c r="I5769" t="s">
        <v>2311</v>
      </c>
      <c r="K5769" t="s">
        <v>5282</v>
      </c>
      <c r="Q5769" t="s">
        <v>7605</v>
      </c>
      <c r="T5769" t="s">
        <v>7601</v>
      </c>
      <c r="U5769" t="s">
        <v>7580</v>
      </c>
    </row>
    <row r="5770" spans="1:21" ht="17" x14ac:dyDescent="0.2">
      <c r="A5770">
        <v>6150</v>
      </c>
      <c r="B5770" s="8">
        <f>IFERROR(INDEX(Sheet2!C:C, MATCH(SQL!D5770, Sheet2!H:H, 0)), "")</f>
        <v>45760</v>
      </c>
      <c r="D5770" t="s">
        <v>1185</v>
      </c>
      <c r="G5770" s="3" t="s">
        <v>7600</v>
      </c>
      <c r="H5770" t="s">
        <v>2296</v>
      </c>
      <c r="I5770" t="s">
        <v>2296</v>
      </c>
      <c r="J5770" t="s">
        <v>5282</v>
      </c>
      <c r="K5770" t="s">
        <v>5282</v>
      </c>
      <c r="L5770" t="s">
        <v>7429</v>
      </c>
      <c r="N5770" t="s">
        <v>7404</v>
      </c>
      <c r="O5770" t="s">
        <v>7428</v>
      </c>
      <c r="P5770" t="s">
        <v>7403</v>
      </c>
      <c r="Q5770" t="s">
        <v>7403</v>
      </c>
      <c r="R5770" t="s">
        <v>7599</v>
      </c>
      <c r="S5770" t="s">
        <v>7426</v>
      </c>
    </row>
    <row r="5771" spans="1:21" x14ac:dyDescent="0.2">
      <c r="A5771">
        <v>6151</v>
      </c>
      <c r="B5771" s="8">
        <f>IFERROR(INDEX(Sheet2!C:C, MATCH(SQL!D5771, Sheet2!H:H, 0)), "")</f>
        <v>45760</v>
      </c>
      <c r="D5771" t="s">
        <v>1185</v>
      </c>
      <c r="E5771">
        <v>6150</v>
      </c>
      <c r="I5771" t="s">
        <v>2296</v>
      </c>
      <c r="K5771" t="s">
        <v>5282</v>
      </c>
      <c r="Q5771" t="s">
        <v>7403</v>
      </c>
      <c r="T5771" t="s">
        <v>7599</v>
      </c>
      <c r="U5771" t="s">
        <v>7424</v>
      </c>
    </row>
    <row r="5772" spans="1:21" ht="17" x14ac:dyDescent="0.2">
      <c r="A5772">
        <v>6152</v>
      </c>
      <c r="B5772" s="8">
        <f>IFERROR(INDEX(Sheet2!C:C, MATCH(SQL!D5772, Sheet2!H:H, 0)), "")</f>
        <v>45760</v>
      </c>
      <c r="D5772" t="s">
        <v>1185</v>
      </c>
      <c r="E5772">
        <v>6150</v>
      </c>
      <c r="G5772" s="3" t="s">
        <v>3119</v>
      </c>
      <c r="I5772" t="s">
        <v>2296</v>
      </c>
      <c r="K5772" t="s">
        <v>5282</v>
      </c>
      <c r="Q5772" t="s">
        <v>7403</v>
      </c>
      <c r="T5772" t="s">
        <v>7598</v>
      </c>
      <c r="U5772" t="s">
        <v>7597</v>
      </c>
    </row>
    <row r="5773" spans="1:21" ht="17" x14ac:dyDescent="0.2">
      <c r="A5773">
        <v>6153</v>
      </c>
      <c r="B5773" s="8">
        <f>IFERROR(INDEX(Sheet2!C:C, MATCH(SQL!D5773, Sheet2!H:H, 0)), "")</f>
        <v>45760</v>
      </c>
      <c r="D5773" t="s">
        <v>1185</v>
      </c>
      <c r="E5773">
        <v>6150</v>
      </c>
      <c r="G5773" s="3" t="s">
        <v>7596</v>
      </c>
      <c r="I5773" t="s">
        <v>2296</v>
      </c>
      <c r="K5773" t="s">
        <v>5282</v>
      </c>
      <c r="Q5773" t="s">
        <v>7403</v>
      </c>
      <c r="T5773" t="s">
        <v>7595</v>
      </c>
      <c r="U5773" t="s">
        <v>7397</v>
      </c>
    </row>
    <row r="5774" spans="1:21" ht="17" x14ac:dyDescent="0.2">
      <c r="A5774">
        <v>6154</v>
      </c>
      <c r="B5774" s="8">
        <f>IFERROR(INDEX(Sheet2!C:C, MATCH(SQL!D5774, Sheet2!H:H, 0)), "")</f>
        <v>45760</v>
      </c>
      <c r="D5774" t="s">
        <v>1382</v>
      </c>
      <c r="G5774" s="3" t="s">
        <v>7594</v>
      </c>
      <c r="H5774" t="s">
        <v>2263</v>
      </c>
      <c r="I5774" t="s">
        <v>2263</v>
      </c>
      <c r="J5774" t="s">
        <v>5285</v>
      </c>
      <c r="K5774" t="s">
        <v>5285</v>
      </c>
      <c r="L5774" t="s">
        <v>7429</v>
      </c>
      <c r="N5774" t="s">
        <v>7404</v>
      </c>
      <c r="O5774" t="s">
        <v>7428</v>
      </c>
      <c r="P5774" t="s">
        <v>7438</v>
      </c>
      <c r="Q5774" t="s">
        <v>7438</v>
      </c>
      <c r="R5774" t="s">
        <v>7593</v>
      </c>
      <c r="S5774" t="s">
        <v>7455</v>
      </c>
    </row>
    <row r="5775" spans="1:21" x14ac:dyDescent="0.2">
      <c r="A5775">
        <v>6155</v>
      </c>
      <c r="B5775" s="8">
        <f>IFERROR(INDEX(Sheet2!C:C, MATCH(SQL!D5775, Sheet2!H:H, 0)), "")</f>
        <v>45760</v>
      </c>
      <c r="D5775" t="s">
        <v>1382</v>
      </c>
      <c r="E5775">
        <v>6154</v>
      </c>
      <c r="I5775" t="s">
        <v>2263</v>
      </c>
      <c r="K5775" t="s">
        <v>5285</v>
      </c>
      <c r="Q5775" t="s">
        <v>7438</v>
      </c>
      <c r="T5775" t="s">
        <v>7593</v>
      </c>
      <c r="U5775" t="s">
        <v>7520</v>
      </c>
    </row>
    <row r="5776" spans="1:21" ht="17" x14ac:dyDescent="0.2">
      <c r="A5776">
        <v>6156</v>
      </c>
      <c r="B5776" s="8">
        <f>IFERROR(INDEX(Sheet2!C:C, MATCH(SQL!D5776, Sheet2!H:H, 0)), "")</f>
        <v>45760</v>
      </c>
      <c r="D5776" t="s">
        <v>1382</v>
      </c>
      <c r="E5776">
        <v>6154</v>
      </c>
      <c r="G5776" s="3" t="s">
        <v>7592</v>
      </c>
      <c r="I5776" t="s">
        <v>2263</v>
      </c>
      <c r="K5776" t="s">
        <v>5285</v>
      </c>
      <c r="Q5776" t="s">
        <v>7438</v>
      </c>
      <c r="T5776" t="s">
        <v>7591</v>
      </c>
      <c r="U5776" t="s">
        <v>7455</v>
      </c>
    </row>
    <row r="5777" spans="1:21" ht="17" x14ac:dyDescent="0.2">
      <c r="A5777">
        <v>6157</v>
      </c>
      <c r="B5777" s="8">
        <f>IFERROR(INDEX(Sheet2!C:C, MATCH(SQL!D5777, Sheet2!H:H, 0)), "")</f>
        <v>45760</v>
      </c>
      <c r="D5777" t="s">
        <v>1382</v>
      </c>
      <c r="E5777">
        <v>6154</v>
      </c>
      <c r="G5777" s="3" t="s">
        <v>3150</v>
      </c>
      <c r="I5777" t="s">
        <v>2263</v>
      </c>
      <c r="K5777" t="s">
        <v>5285</v>
      </c>
      <c r="Q5777" t="s">
        <v>7438</v>
      </c>
      <c r="T5777" t="s">
        <v>7590</v>
      </c>
      <c r="U5777" t="s">
        <v>7534</v>
      </c>
    </row>
    <row r="5778" spans="1:21" ht="17" x14ac:dyDescent="0.2">
      <c r="A5778">
        <v>6158</v>
      </c>
      <c r="B5778" s="8">
        <f>IFERROR(INDEX(Sheet2!C:C, MATCH(SQL!D5778, Sheet2!H:H, 0)), "")</f>
        <v>45760</v>
      </c>
      <c r="D5778" t="s">
        <v>1350</v>
      </c>
      <c r="G5778" s="3" t="s">
        <v>7589</v>
      </c>
      <c r="H5778" t="s">
        <v>2305</v>
      </c>
      <c r="I5778" t="s">
        <v>2305</v>
      </c>
      <c r="J5778" t="s">
        <v>5285</v>
      </c>
      <c r="K5778" t="s">
        <v>5285</v>
      </c>
      <c r="L5778" t="s">
        <v>7429</v>
      </c>
      <c r="N5778" t="s">
        <v>7404</v>
      </c>
      <c r="O5778" t="s">
        <v>7428</v>
      </c>
      <c r="P5778" t="s">
        <v>7486</v>
      </c>
      <c r="Q5778" t="s">
        <v>7486</v>
      </c>
      <c r="R5778" t="s">
        <v>7588</v>
      </c>
      <c r="S5778" t="s">
        <v>7448</v>
      </c>
    </row>
    <row r="5779" spans="1:21" x14ac:dyDescent="0.2">
      <c r="A5779">
        <v>6159</v>
      </c>
      <c r="B5779" s="8">
        <f>IFERROR(INDEX(Sheet2!C:C, MATCH(SQL!D5779, Sheet2!H:H, 0)), "")</f>
        <v>45760</v>
      </c>
      <c r="D5779" t="s">
        <v>1350</v>
      </c>
      <c r="E5779">
        <v>6158</v>
      </c>
      <c r="I5779" t="s">
        <v>2305</v>
      </c>
      <c r="K5779" t="s">
        <v>5285</v>
      </c>
      <c r="Q5779" t="s">
        <v>7486</v>
      </c>
      <c r="T5779" t="s">
        <v>7588</v>
      </c>
      <c r="U5779" t="s">
        <v>7484</v>
      </c>
    </row>
    <row r="5780" spans="1:21" ht="17" x14ac:dyDescent="0.2">
      <c r="A5780">
        <v>6160</v>
      </c>
      <c r="B5780" s="8">
        <f>IFERROR(INDEX(Sheet2!C:C, MATCH(SQL!D5780, Sheet2!H:H, 0)), "")</f>
        <v>45760</v>
      </c>
      <c r="D5780" t="s">
        <v>1350</v>
      </c>
      <c r="E5780">
        <v>6158</v>
      </c>
      <c r="G5780" s="3" t="s">
        <v>2684</v>
      </c>
      <c r="I5780" t="s">
        <v>2305</v>
      </c>
      <c r="K5780" t="s">
        <v>5285</v>
      </c>
      <c r="Q5780" t="s">
        <v>7486</v>
      </c>
      <c r="T5780" t="s">
        <v>7587</v>
      </c>
      <c r="U5780" t="s">
        <v>7536</v>
      </c>
    </row>
    <row r="5781" spans="1:21" ht="17" x14ac:dyDescent="0.2">
      <c r="A5781">
        <v>6161</v>
      </c>
      <c r="B5781" s="8">
        <f>IFERROR(INDEX(Sheet2!C:C, MATCH(SQL!D5781, Sheet2!H:H, 0)), "")</f>
        <v>45760</v>
      </c>
      <c r="D5781" t="s">
        <v>1350</v>
      </c>
      <c r="E5781">
        <v>6158</v>
      </c>
      <c r="G5781" s="3" t="s">
        <v>3146</v>
      </c>
      <c r="I5781" t="s">
        <v>2305</v>
      </c>
      <c r="K5781" t="s">
        <v>5285</v>
      </c>
      <c r="Q5781" t="s">
        <v>7486</v>
      </c>
      <c r="T5781" t="s">
        <v>7586</v>
      </c>
      <c r="U5781" t="s">
        <v>7491</v>
      </c>
    </row>
    <row r="5782" spans="1:21" ht="17" x14ac:dyDescent="0.2">
      <c r="A5782">
        <v>6162</v>
      </c>
      <c r="B5782" s="8">
        <f>IFERROR(INDEX(Sheet2!C:C, MATCH(SQL!D5782, Sheet2!H:H, 0)), "")</f>
        <v>45760</v>
      </c>
      <c r="D5782" t="s">
        <v>1344</v>
      </c>
      <c r="G5782" s="3" t="s">
        <v>7585</v>
      </c>
      <c r="H5782" t="s">
        <v>2323</v>
      </c>
      <c r="I5782" t="s">
        <v>2323</v>
      </c>
      <c r="J5782" t="s">
        <v>5285</v>
      </c>
      <c r="K5782" t="s">
        <v>5285</v>
      </c>
      <c r="L5782" t="s">
        <v>7429</v>
      </c>
      <c r="N5782" t="s">
        <v>7404</v>
      </c>
      <c r="O5782" t="s">
        <v>7428</v>
      </c>
      <c r="P5782" t="s">
        <v>7403</v>
      </c>
      <c r="Q5782" t="s">
        <v>7403</v>
      </c>
      <c r="R5782" t="s">
        <v>7583</v>
      </c>
      <c r="S5782" t="s">
        <v>7584</v>
      </c>
    </row>
    <row r="5783" spans="1:21" x14ac:dyDescent="0.2">
      <c r="A5783">
        <v>6163</v>
      </c>
      <c r="B5783" s="8">
        <f>IFERROR(INDEX(Sheet2!C:C, MATCH(SQL!D5783, Sheet2!H:H, 0)), "")</f>
        <v>45760</v>
      </c>
      <c r="D5783" t="s">
        <v>1344</v>
      </c>
      <c r="E5783">
        <v>6162</v>
      </c>
      <c r="I5783" t="s">
        <v>2323</v>
      </c>
      <c r="K5783" t="s">
        <v>5285</v>
      </c>
      <c r="Q5783" t="s">
        <v>7403</v>
      </c>
      <c r="T5783" t="s">
        <v>7583</v>
      </c>
      <c r="U5783" t="s">
        <v>7582</v>
      </c>
    </row>
    <row r="5784" spans="1:21" x14ac:dyDescent="0.2">
      <c r="A5784">
        <v>6164</v>
      </c>
      <c r="B5784" s="8">
        <f>IFERROR(INDEX(Sheet2!C:C, MATCH(SQL!D5784, Sheet2!H:H, 0)), "")</f>
        <v>45760</v>
      </c>
      <c r="D5784" t="s">
        <v>1344</v>
      </c>
      <c r="E5784">
        <v>6162</v>
      </c>
      <c r="I5784" t="s">
        <v>2323</v>
      </c>
      <c r="K5784" t="s">
        <v>5285</v>
      </c>
      <c r="Q5784" t="s">
        <v>7403</v>
      </c>
      <c r="T5784" t="s">
        <v>7581</v>
      </c>
      <c r="U5784" t="s">
        <v>7580</v>
      </c>
    </row>
    <row r="5785" spans="1:21" x14ac:dyDescent="0.2">
      <c r="A5785">
        <v>6165</v>
      </c>
      <c r="B5785" s="8">
        <f>IFERROR(INDEX(Sheet2!C:C, MATCH(SQL!D5785, Sheet2!H:H, 0)), "")</f>
        <v>45760</v>
      </c>
      <c r="D5785" t="s">
        <v>1344</v>
      </c>
      <c r="E5785">
        <v>6162</v>
      </c>
      <c r="I5785" t="s">
        <v>2323</v>
      </c>
      <c r="K5785" t="s">
        <v>5285</v>
      </c>
      <c r="Q5785" t="s">
        <v>7403</v>
      </c>
      <c r="T5785" t="s">
        <v>7579</v>
      </c>
      <c r="U5785" t="s">
        <v>7400</v>
      </c>
    </row>
    <row r="5786" spans="1:21" ht="17" x14ac:dyDescent="0.2">
      <c r="A5786">
        <v>6166</v>
      </c>
      <c r="B5786" s="8">
        <f>IFERROR(INDEX(Sheet2!C:C, MATCH(SQL!D5786, Sheet2!H:H, 0)), "")</f>
        <v>45761</v>
      </c>
      <c r="D5786" t="s">
        <v>1452</v>
      </c>
      <c r="G5786" s="3" t="s">
        <v>7578</v>
      </c>
      <c r="H5786" t="s">
        <v>2263</v>
      </c>
      <c r="I5786" t="s">
        <v>2263</v>
      </c>
      <c r="J5786" t="s">
        <v>7549</v>
      </c>
      <c r="K5786" t="s">
        <v>7549</v>
      </c>
      <c r="L5786" t="s">
        <v>7464</v>
      </c>
      <c r="N5786" t="s">
        <v>7404</v>
      </c>
      <c r="O5786" t="s">
        <v>7463</v>
      </c>
      <c r="P5786" t="s">
        <v>7438</v>
      </c>
      <c r="Q5786" t="s">
        <v>7438</v>
      </c>
      <c r="R5786" t="s">
        <v>7577</v>
      </c>
      <c r="S5786" t="s">
        <v>7417</v>
      </c>
    </row>
    <row r="5787" spans="1:21" x14ac:dyDescent="0.2">
      <c r="A5787">
        <v>6167</v>
      </c>
      <c r="B5787" s="8">
        <f>IFERROR(INDEX(Sheet2!C:C, MATCH(SQL!D5787, Sheet2!H:H, 0)), "")</f>
        <v>45761</v>
      </c>
      <c r="D5787" t="s">
        <v>1452</v>
      </c>
      <c r="E5787">
        <v>6166</v>
      </c>
      <c r="I5787" t="s">
        <v>2263</v>
      </c>
      <c r="K5787" t="s">
        <v>7549</v>
      </c>
      <c r="Q5787" t="s">
        <v>7438</v>
      </c>
      <c r="T5787" t="s">
        <v>7577</v>
      </c>
      <c r="U5787" t="s">
        <v>7414</v>
      </c>
    </row>
    <row r="5788" spans="1:21" ht="17" x14ac:dyDescent="0.2">
      <c r="A5788">
        <v>6168</v>
      </c>
      <c r="B5788" s="8">
        <f>IFERROR(INDEX(Sheet2!C:C, MATCH(SQL!D5788, Sheet2!H:H, 0)), "")</f>
        <v>45761</v>
      </c>
      <c r="D5788" t="s">
        <v>1452</v>
      </c>
      <c r="E5788">
        <v>6166</v>
      </c>
      <c r="G5788" s="3" t="s">
        <v>3196</v>
      </c>
      <c r="I5788" t="s">
        <v>2263</v>
      </c>
      <c r="K5788" t="s">
        <v>7549</v>
      </c>
      <c r="Q5788" t="s">
        <v>7438</v>
      </c>
      <c r="T5788" t="s">
        <v>7576</v>
      </c>
      <c r="U5788" t="s">
        <v>7488</v>
      </c>
    </row>
    <row r="5789" spans="1:21" ht="17" x14ac:dyDescent="0.2">
      <c r="A5789">
        <v>6169</v>
      </c>
      <c r="B5789" s="8">
        <f>IFERROR(INDEX(Sheet2!C:C, MATCH(SQL!D5789, Sheet2!H:H, 0)), "")</f>
        <v>45761</v>
      </c>
      <c r="D5789" t="s">
        <v>1452</v>
      </c>
      <c r="E5789">
        <v>6166</v>
      </c>
      <c r="G5789" s="3" t="s">
        <v>3198</v>
      </c>
      <c r="I5789" t="s">
        <v>2263</v>
      </c>
      <c r="K5789" t="s">
        <v>7549</v>
      </c>
      <c r="Q5789" t="s">
        <v>7438</v>
      </c>
      <c r="T5789" t="s">
        <v>7575</v>
      </c>
      <c r="U5789" t="s">
        <v>7254</v>
      </c>
    </row>
    <row r="5790" spans="1:21" ht="34" x14ac:dyDescent="0.2">
      <c r="A5790">
        <v>6170</v>
      </c>
      <c r="B5790" s="8">
        <f>IFERROR(INDEX(Sheet2!C:C, MATCH(SQL!D5790, Sheet2!H:H, 0)), "")</f>
        <v>45761</v>
      </c>
      <c r="D5790" t="s">
        <v>1452</v>
      </c>
      <c r="E5790">
        <v>6166</v>
      </c>
      <c r="G5790" s="3" t="s">
        <v>3200</v>
      </c>
      <c r="I5790" t="s">
        <v>2263</v>
      </c>
      <c r="K5790" t="s">
        <v>7549</v>
      </c>
      <c r="Q5790" t="s">
        <v>7438</v>
      </c>
      <c r="T5790" t="s">
        <v>7574</v>
      </c>
      <c r="U5790" t="s">
        <v>7491</v>
      </c>
    </row>
    <row r="5791" spans="1:21" ht="17" x14ac:dyDescent="0.2">
      <c r="A5791">
        <v>6171</v>
      </c>
      <c r="B5791" s="8">
        <f>IFERROR(INDEX(Sheet2!C:C, MATCH(SQL!D5791, Sheet2!H:H, 0)), "")</f>
        <v>45761</v>
      </c>
      <c r="D5791" t="s">
        <v>1452</v>
      </c>
      <c r="E5791">
        <v>6166</v>
      </c>
      <c r="G5791" s="3" t="s">
        <v>3202</v>
      </c>
      <c r="I5791" t="s">
        <v>2263</v>
      </c>
      <c r="K5791" t="s">
        <v>7549</v>
      </c>
      <c r="Q5791" t="s">
        <v>7438</v>
      </c>
      <c r="T5791" t="s">
        <v>7573</v>
      </c>
      <c r="U5791" t="s">
        <v>7422</v>
      </c>
    </row>
    <row r="5792" spans="1:21" ht="17" x14ac:dyDescent="0.2">
      <c r="A5792">
        <v>6172</v>
      </c>
      <c r="B5792" s="8">
        <f>IFERROR(INDEX(Sheet2!C:C, MATCH(SQL!D5792, Sheet2!H:H, 0)), "")</f>
        <v>45761</v>
      </c>
      <c r="D5792" t="s">
        <v>1428</v>
      </c>
      <c r="G5792" s="3" t="s">
        <v>7572</v>
      </c>
      <c r="H5792" t="s">
        <v>2309</v>
      </c>
      <c r="I5792" t="s">
        <v>2309</v>
      </c>
      <c r="J5792" t="s">
        <v>7549</v>
      </c>
      <c r="K5792" t="s">
        <v>7549</v>
      </c>
      <c r="L5792" t="s">
        <v>7464</v>
      </c>
      <c r="N5792" t="s">
        <v>7404</v>
      </c>
      <c r="O5792" t="s">
        <v>7463</v>
      </c>
      <c r="P5792" t="s">
        <v>7473</v>
      </c>
      <c r="Q5792" t="s">
        <v>7473</v>
      </c>
      <c r="R5792" t="s">
        <v>7571</v>
      </c>
      <c r="S5792" t="s">
        <v>7448</v>
      </c>
    </row>
    <row r="5793" spans="1:21" x14ac:dyDescent="0.2">
      <c r="A5793">
        <v>6173</v>
      </c>
      <c r="B5793" s="8">
        <f>IFERROR(INDEX(Sheet2!C:C, MATCH(SQL!D5793, Sheet2!H:H, 0)), "")</f>
        <v>45761</v>
      </c>
      <c r="D5793" t="s">
        <v>1428</v>
      </c>
      <c r="E5793">
        <v>6172</v>
      </c>
      <c r="I5793" t="s">
        <v>2309</v>
      </c>
      <c r="K5793" t="s">
        <v>7549</v>
      </c>
      <c r="Q5793" t="s">
        <v>7473</v>
      </c>
      <c r="T5793" t="s">
        <v>7571</v>
      </c>
      <c r="U5793" t="s">
        <v>7484</v>
      </c>
    </row>
    <row r="5794" spans="1:21" ht="17" x14ac:dyDescent="0.2">
      <c r="A5794">
        <v>6174</v>
      </c>
      <c r="B5794" s="8">
        <f>IFERROR(INDEX(Sheet2!C:C, MATCH(SQL!D5794, Sheet2!H:H, 0)), "")</f>
        <v>45761</v>
      </c>
      <c r="D5794" t="s">
        <v>1428</v>
      </c>
      <c r="E5794">
        <v>6172</v>
      </c>
      <c r="G5794" s="3" t="s">
        <v>3167</v>
      </c>
      <c r="I5794" t="s">
        <v>2309</v>
      </c>
      <c r="K5794" t="s">
        <v>7549</v>
      </c>
      <c r="Q5794" t="s">
        <v>7473</v>
      </c>
      <c r="T5794" t="s">
        <v>7570</v>
      </c>
      <c r="U5794" t="s">
        <v>7488</v>
      </c>
    </row>
    <row r="5795" spans="1:21" ht="17" x14ac:dyDescent="0.2">
      <c r="A5795">
        <v>6175</v>
      </c>
      <c r="B5795" s="8">
        <f>IFERROR(INDEX(Sheet2!C:C, MATCH(SQL!D5795, Sheet2!H:H, 0)), "")</f>
        <v>45761</v>
      </c>
      <c r="D5795" t="s">
        <v>1428</v>
      </c>
      <c r="E5795">
        <v>6172</v>
      </c>
      <c r="G5795" s="3" t="s">
        <v>7569</v>
      </c>
      <c r="I5795" t="s">
        <v>2309</v>
      </c>
      <c r="K5795" t="s">
        <v>7549</v>
      </c>
      <c r="Q5795" t="s">
        <v>7473</v>
      </c>
      <c r="T5795" t="s">
        <v>7568</v>
      </c>
      <c r="U5795" t="s">
        <v>7508</v>
      </c>
    </row>
    <row r="5796" spans="1:21" ht="17" x14ac:dyDescent="0.2">
      <c r="A5796">
        <v>6176</v>
      </c>
      <c r="B5796" s="8">
        <f>IFERROR(INDEX(Sheet2!C:C, MATCH(SQL!D5796, Sheet2!H:H, 0)), "")</f>
        <v>45761</v>
      </c>
      <c r="D5796" t="s">
        <v>1428</v>
      </c>
      <c r="E5796">
        <v>6172</v>
      </c>
      <c r="G5796" s="3" t="s">
        <v>3171</v>
      </c>
      <c r="I5796" t="s">
        <v>2309</v>
      </c>
      <c r="K5796" t="s">
        <v>7549</v>
      </c>
      <c r="Q5796" t="s">
        <v>7473</v>
      </c>
      <c r="T5796" t="s">
        <v>7567</v>
      </c>
      <c r="U5796" t="s">
        <v>7395</v>
      </c>
    </row>
    <row r="5797" spans="1:21" ht="17" x14ac:dyDescent="0.2">
      <c r="A5797">
        <v>6177</v>
      </c>
      <c r="B5797" s="8">
        <f>IFERROR(INDEX(Sheet2!C:C, MATCH(SQL!D5797, Sheet2!H:H, 0)), "")</f>
        <v>45761</v>
      </c>
      <c r="D5797" t="s">
        <v>1428</v>
      </c>
      <c r="E5797">
        <v>6172</v>
      </c>
      <c r="G5797" s="3" t="s">
        <v>7566</v>
      </c>
      <c r="I5797" t="s">
        <v>2309</v>
      </c>
      <c r="K5797" t="s">
        <v>7549</v>
      </c>
      <c r="Q5797" t="s">
        <v>7473</v>
      </c>
      <c r="T5797" t="s">
        <v>7565</v>
      </c>
      <c r="U5797" t="s">
        <v>7390</v>
      </c>
    </row>
    <row r="5798" spans="1:21" ht="34" x14ac:dyDescent="0.2">
      <c r="A5798">
        <v>6178</v>
      </c>
      <c r="B5798" s="8">
        <f>IFERROR(INDEX(Sheet2!C:C, MATCH(SQL!D5798, Sheet2!H:H, 0)), "")</f>
        <v>45761</v>
      </c>
      <c r="D5798" t="s">
        <v>1434</v>
      </c>
      <c r="G5798" s="3" t="s">
        <v>7564</v>
      </c>
      <c r="H5798" t="s">
        <v>2311</v>
      </c>
      <c r="I5798" t="s">
        <v>2311</v>
      </c>
      <c r="J5798" t="s">
        <v>7549</v>
      </c>
      <c r="K5798" t="s">
        <v>7549</v>
      </c>
      <c r="L5798" t="s">
        <v>7464</v>
      </c>
      <c r="N5798" t="s">
        <v>7404</v>
      </c>
      <c r="O5798" t="s">
        <v>7463</v>
      </c>
      <c r="P5798" t="s">
        <v>7528</v>
      </c>
      <c r="Q5798" t="s">
        <v>7528</v>
      </c>
      <c r="R5798" t="s">
        <v>7563</v>
      </c>
      <c r="S5798" t="s">
        <v>7448</v>
      </c>
    </row>
    <row r="5799" spans="1:21" x14ac:dyDescent="0.2">
      <c r="A5799">
        <v>6179</v>
      </c>
      <c r="B5799" s="8">
        <f>IFERROR(INDEX(Sheet2!C:C, MATCH(SQL!D5799, Sheet2!H:H, 0)), "")</f>
        <v>45761</v>
      </c>
      <c r="D5799" t="s">
        <v>1434</v>
      </c>
      <c r="E5799">
        <v>6178</v>
      </c>
      <c r="I5799" t="s">
        <v>2311</v>
      </c>
      <c r="K5799" t="s">
        <v>7549</v>
      </c>
      <c r="Q5799" t="s">
        <v>7528</v>
      </c>
      <c r="T5799" t="s">
        <v>7563</v>
      </c>
      <c r="U5799" t="s">
        <v>7484</v>
      </c>
    </row>
    <row r="5800" spans="1:21" ht="17" x14ac:dyDescent="0.2">
      <c r="A5800">
        <v>6180</v>
      </c>
      <c r="B5800" s="8">
        <f>IFERROR(INDEX(Sheet2!C:C, MATCH(SQL!D5800, Sheet2!H:H, 0)), "")</f>
        <v>45761</v>
      </c>
      <c r="D5800" t="s">
        <v>1434</v>
      </c>
      <c r="E5800">
        <v>6178</v>
      </c>
      <c r="G5800" s="3" t="s">
        <v>3175</v>
      </c>
      <c r="I5800" t="s">
        <v>2311</v>
      </c>
      <c r="K5800" t="s">
        <v>7549</v>
      </c>
      <c r="Q5800" t="s">
        <v>7528</v>
      </c>
      <c r="T5800" t="s">
        <v>7562</v>
      </c>
      <c r="U5800" t="s">
        <v>7395</v>
      </c>
    </row>
    <row r="5801" spans="1:21" ht="17" x14ac:dyDescent="0.2">
      <c r="A5801">
        <v>6181</v>
      </c>
      <c r="B5801" s="8">
        <f>IFERROR(INDEX(Sheet2!C:C, MATCH(SQL!D5801, Sheet2!H:H, 0)), "")</f>
        <v>45761</v>
      </c>
      <c r="D5801" t="s">
        <v>1434</v>
      </c>
      <c r="E5801">
        <v>6178</v>
      </c>
      <c r="G5801" s="3" t="s">
        <v>3177</v>
      </c>
      <c r="I5801" t="s">
        <v>2311</v>
      </c>
      <c r="K5801" t="s">
        <v>7549</v>
      </c>
      <c r="Q5801" t="s">
        <v>7528</v>
      </c>
      <c r="T5801" t="s">
        <v>7561</v>
      </c>
      <c r="U5801" t="s">
        <v>7488</v>
      </c>
    </row>
    <row r="5802" spans="1:21" ht="17" x14ac:dyDescent="0.2">
      <c r="A5802">
        <v>6182</v>
      </c>
      <c r="B5802" s="8">
        <f>IFERROR(INDEX(Sheet2!C:C, MATCH(SQL!D5802, Sheet2!H:H, 0)), "")</f>
        <v>45761</v>
      </c>
      <c r="D5802" t="s">
        <v>1434</v>
      </c>
      <c r="E5802">
        <v>6178</v>
      </c>
      <c r="G5802" s="3" t="s">
        <v>3179</v>
      </c>
      <c r="I5802" t="s">
        <v>2311</v>
      </c>
      <c r="K5802" t="s">
        <v>7549</v>
      </c>
      <c r="Q5802" t="s">
        <v>7528</v>
      </c>
      <c r="T5802" t="s">
        <v>7560</v>
      </c>
      <c r="U5802" t="s">
        <v>7488</v>
      </c>
    </row>
    <row r="5803" spans="1:21" ht="17" x14ac:dyDescent="0.2">
      <c r="A5803">
        <v>6183</v>
      </c>
      <c r="B5803" s="8">
        <f>IFERROR(INDEX(Sheet2!C:C, MATCH(SQL!D5803, Sheet2!H:H, 0)), "")</f>
        <v>45761</v>
      </c>
      <c r="D5803" t="s">
        <v>1434</v>
      </c>
      <c r="E5803">
        <v>6178</v>
      </c>
      <c r="G5803" s="3" t="s">
        <v>7559</v>
      </c>
      <c r="I5803" t="s">
        <v>2311</v>
      </c>
      <c r="K5803" t="s">
        <v>7549</v>
      </c>
      <c r="Q5803" t="s">
        <v>7528</v>
      </c>
      <c r="T5803" t="s">
        <v>7558</v>
      </c>
      <c r="U5803" t="s">
        <v>7455</v>
      </c>
    </row>
    <row r="5804" spans="1:21" ht="17" x14ac:dyDescent="0.2">
      <c r="A5804">
        <v>6184</v>
      </c>
      <c r="B5804" s="8">
        <f>IFERROR(INDEX(Sheet2!C:C, MATCH(SQL!D5804, Sheet2!H:H, 0)), "")</f>
        <v>45761</v>
      </c>
      <c r="D5804" t="s">
        <v>1395</v>
      </c>
      <c r="G5804" s="3" t="s">
        <v>7557</v>
      </c>
      <c r="H5804" t="s">
        <v>2296</v>
      </c>
      <c r="I5804" t="s">
        <v>2296</v>
      </c>
      <c r="J5804" t="s">
        <v>7549</v>
      </c>
      <c r="K5804" t="s">
        <v>7549</v>
      </c>
      <c r="L5804" t="s">
        <v>7464</v>
      </c>
      <c r="N5804" t="s">
        <v>7404</v>
      </c>
      <c r="O5804" t="s">
        <v>7463</v>
      </c>
      <c r="P5804" t="s">
        <v>7446</v>
      </c>
      <c r="Q5804" t="s">
        <v>7446</v>
      </c>
      <c r="R5804" t="s">
        <v>7556</v>
      </c>
      <c r="S5804" t="s">
        <v>7442</v>
      </c>
    </row>
    <row r="5805" spans="1:21" x14ac:dyDescent="0.2">
      <c r="A5805">
        <v>6185</v>
      </c>
      <c r="B5805" s="8">
        <f>IFERROR(INDEX(Sheet2!C:C, MATCH(SQL!D5805, Sheet2!H:H, 0)), "")</f>
        <v>45761</v>
      </c>
      <c r="D5805" t="s">
        <v>1395</v>
      </c>
      <c r="E5805">
        <v>6184</v>
      </c>
      <c r="I5805" t="s">
        <v>2296</v>
      </c>
      <c r="K5805" t="s">
        <v>7549</v>
      </c>
      <c r="Q5805" t="s">
        <v>7446</v>
      </c>
      <c r="T5805" t="s">
        <v>7556</v>
      </c>
      <c r="U5805" t="s">
        <v>7451</v>
      </c>
    </row>
    <row r="5806" spans="1:21" ht="17" x14ac:dyDescent="0.2">
      <c r="A5806">
        <v>6186</v>
      </c>
      <c r="B5806" s="8">
        <f>IFERROR(INDEX(Sheet2!C:C, MATCH(SQL!D5806, Sheet2!H:H, 0)), "")</f>
        <v>45761</v>
      </c>
      <c r="D5806" t="s">
        <v>1395</v>
      </c>
      <c r="E5806">
        <v>6184</v>
      </c>
      <c r="G5806" s="3" t="s">
        <v>3152</v>
      </c>
      <c r="I5806" t="s">
        <v>2296</v>
      </c>
      <c r="K5806" t="s">
        <v>7549</v>
      </c>
      <c r="Q5806" t="s">
        <v>7446</v>
      </c>
      <c r="T5806" t="s">
        <v>7555</v>
      </c>
      <c r="U5806" t="s">
        <v>7417</v>
      </c>
    </row>
    <row r="5807" spans="1:21" ht="17" x14ac:dyDescent="0.2">
      <c r="A5807">
        <v>6187</v>
      </c>
      <c r="B5807" s="8">
        <f>IFERROR(INDEX(Sheet2!C:C, MATCH(SQL!D5807, Sheet2!H:H, 0)), "")</f>
        <v>45761</v>
      </c>
      <c r="D5807" t="s">
        <v>1395</v>
      </c>
      <c r="E5807">
        <v>6184</v>
      </c>
      <c r="G5807" s="3" t="s">
        <v>3154</v>
      </c>
      <c r="I5807" t="s">
        <v>2296</v>
      </c>
      <c r="K5807" t="s">
        <v>7549</v>
      </c>
      <c r="Q5807" t="s">
        <v>7446</v>
      </c>
      <c r="T5807" t="s">
        <v>7554</v>
      </c>
      <c r="U5807" t="s">
        <v>7254</v>
      </c>
    </row>
    <row r="5808" spans="1:21" ht="17" x14ac:dyDescent="0.2">
      <c r="A5808">
        <v>6188</v>
      </c>
      <c r="B5808" s="8">
        <f>IFERROR(INDEX(Sheet2!C:C, MATCH(SQL!D5808, Sheet2!H:H, 0)), "")</f>
        <v>45761</v>
      </c>
      <c r="D5808" t="s">
        <v>1395</v>
      </c>
      <c r="E5808">
        <v>6184</v>
      </c>
      <c r="G5808" s="3" t="s">
        <v>3155</v>
      </c>
      <c r="I5808" t="s">
        <v>2296</v>
      </c>
      <c r="K5808" t="s">
        <v>7549</v>
      </c>
      <c r="Q5808" t="s">
        <v>7446</v>
      </c>
      <c r="T5808" t="s">
        <v>7553</v>
      </c>
      <c r="U5808" t="s">
        <v>7488</v>
      </c>
    </row>
    <row r="5809" spans="1:21" ht="17" x14ac:dyDescent="0.2">
      <c r="A5809">
        <v>6189</v>
      </c>
      <c r="B5809" s="8">
        <f>IFERROR(INDEX(Sheet2!C:C, MATCH(SQL!D5809, Sheet2!H:H, 0)), "")</f>
        <v>45761</v>
      </c>
      <c r="D5809" t="s">
        <v>1395</v>
      </c>
      <c r="E5809">
        <v>6184</v>
      </c>
      <c r="G5809" s="3" t="s">
        <v>3157</v>
      </c>
      <c r="I5809" t="s">
        <v>2296</v>
      </c>
      <c r="K5809" t="s">
        <v>7549</v>
      </c>
      <c r="Q5809" t="s">
        <v>7446</v>
      </c>
      <c r="T5809" t="s">
        <v>7552</v>
      </c>
      <c r="U5809" t="s">
        <v>7551</v>
      </c>
    </row>
    <row r="5810" spans="1:21" ht="17" x14ac:dyDescent="0.2">
      <c r="A5810">
        <v>6190</v>
      </c>
      <c r="B5810" s="8">
        <f>IFERROR(INDEX(Sheet2!C:C, MATCH(SQL!D5810, Sheet2!H:H, 0)), "")</f>
        <v>45761</v>
      </c>
      <c r="D5810" t="s">
        <v>1441</v>
      </c>
      <c r="G5810" s="3" t="s">
        <v>7550</v>
      </c>
      <c r="H5810" t="s">
        <v>2313</v>
      </c>
      <c r="I5810" t="s">
        <v>2313</v>
      </c>
      <c r="J5810" t="s">
        <v>7549</v>
      </c>
      <c r="K5810" t="s">
        <v>7549</v>
      </c>
      <c r="L5810" t="s">
        <v>7464</v>
      </c>
      <c r="N5810" t="s">
        <v>7404</v>
      </c>
      <c r="O5810" t="s">
        <v>7463</v>
      </c>
      <c r="P5810" t="s">
        <v>7427</v>
      </c>
      <c r="Q5810" t="s">
        <v>7427</v>
      </c>
      <c r="R5810" t="s">
        <v>7547</v>
      </c>
      <c r="S5810" t="s">
        <v>7548</v>
      </c>
    </row>
    <row r="5811" spans="1:21" x14ac:dyDescent="0.2">
      <c r="A5811">
        <v>6191</v>
      </c>
      <c r="B5811" s="8">
        <f>IFERROR(INDEX(Sheet2!C:C, MATCH(SQL!D5811, Sheet2!H:H, 0)), "")</f>
        <v>45761</v>
      </c>
      <c r="D5811" t="s">
        <v>1441</v>
      </c>
      <c r="E5811">
        <v>6190</v>
      </c>
      <c r="I5811" t="s">
        <v>2313</v>
      </c>
      <c r="K5811" t="s">
        <v>7549</v>
      </c>
      <c r="Q5811" t="s">
        <v>7427</v>
      </c>
      <c r="T5811" t="s">
        <v>7547</v>
      </c>
      <c r="U5811" t="s">
        <v>7546</v>
      </c>
    </row>
    <row r="5812" spans="1:21" ht="17" x14ac:dyDescent="0.2">
      <c r="A5812">
        <v>6192</v>
      </c>
      <c r="B5812" s="8">
        <f>IFERROR(INDEX(Sheet2!C:C, MATCH(SQL!D5812, Sheet2!H:H, 0)), "")</f>
        <v>45761</v>
      </c>
      <c r="D5812" t="s">
        <v>1441</v>
      </c>
      <c r="E5812">
        <v>6190</v>
      </c>
      <c r="G5812" s="3" t="s">
        <v>3180</v>
      </c>
      <c r="I5812" t="s">
        <v>2313</v>
      </c>
      <c r="K5812" t="s">
        <v>7549</v>
      </c>
      <c r="Q5812" t="s">
        <v>7427</v>
      </c>
      <c r="T5812" t="s">
        <v>7545</v>
      </c>
      <c r="U5812" t="s">
        <v>7534</v>
      </c>
    </row>
    <row r="5813" spans="1:21" ht="17" x14ac:dyDescent="0.2">
      <c r="A5813">
        <v>6193</v>
      </c>
      <c r="B5813" s="8">
        <f>IFERROR(INDEX(Sheet2!C:C, MATCH(SQL!D5813, Sheet2!H:H, 0)), "")</f>
        <v>45761</v>
      </c>
      <c r="D5813" t="s">
        <v>1441</v>
      </c>
      <c r="E5813">
        <v>6190</v>
      </c>
      <c r="G5813" s="3" t="s">
        <v>3182</v>
      </c>
      <c r="I5813" t="s">
        <v>2313</v>
      </c>
      <c r="K5813" t="s">
        <v>7549</v>
      </c>
      <c r="Q5813" t="s">
        <v>7427</v>
      </c>
      <c r="T5813" t="s">
        <v>7544</v>
      </c>
      <c r="U5813" t="s">
        <v>7422</v>
      </c>
    </row>
    <row r="5814" spans="1:21" ht="17" x14ac:dyDescent="0.2">
      <c r="A5814">
        <v>6194</v>
      </c>
      <c r="B5814" s="8">
        <f>IFERROR(INDEX(Sheet2!C:C, MATCH(SQL!D5814, Sheet2!H:H, 0)), "")</f>
        <v>45761</v>
      </c>
      <c r="D5814" t="s">
        <v>1441</v>
      </c>
      <c r="E5814">
        <v>6190</v>
      </c>
      <c r="G5814" s="3" t="s">
        <v>3184</v>
      </c>
      <c r="I5814" t="s">
        <v>2313</v>
      </c>
      <c r="K5814" t="s">
        <v>7549</v>
      </c>
      <c r="Q5814" t="s">
        <v>7427</v>
      </c>
      <c r="T5814" t="s">
        <v>7543</v>
      </c>
      <c r="U5814" t="s">
        <v>7397</v>
      </c>
    </row>
    <row r="5815" spans="1:21" ht="17" x14ac:dyDescent="0.2">
      <c r="A5815">
        <v>6195</v>
      </c>
      <c r="B5815" s="8">
        <f>IFERROR(INDEX(Sheet2!C:C, MATCH(SQL!D5815, Sheet2!H:H, 0)), "")</f>
        <v>45761</v>
      </c>
      <c r="D5815" t="s">
        <v>1441</v>
      </c>
      <c r="E5815">
        <v>6190</v>
      </c>
      <c r="G5815" s="3" t="s">
        <v>3186</v>
      </c>
      <c r="I5815" t="s">
        <v>2313</v>
      </c>
      <c r="K5815" t="s">
        <v>7549</v>
      </c>
      <c r="Q5815" t="s">
        <v>7427</v>
      </c>
      <c r="T5815" t="s">
        <v>7542</v>
      </c>
      <c r="U5815" t="s">
        <v>7254</v>
      </c>
    </row>
    <row r="5816" spans="1:21" ht="17" x14ac:dyDescent="0.2">
      <c r="A5816">
        <v>6196</v>
      </c>
      <c r="B5816" s="8">
        <f>IFERROR(INDEX(Sheet2!C:C, MATCH(SQL!D5816, Sheet2!H:H, 0)), "")</f>
        <v>45761</v>
      </c>
      <c r="D5816" t="s">
        <v>1470</v>
      </c>
      <c r="G5816" s="3" t="s">
        <v>7541</v>
      </c>
      <c r="H5816" t="s">
        <v>2323</v>
      </c>
      <c r="I5816" t="s">
        <v>2323</v>
      </c>
      <c r="J5816" t="s">
        <v>7540</v>
      </c>
      <c r="K5816" t="s">
        <v>7540</v>
      </c>
      <c r="L5816" t="s">
        <v>7429</v>
      </c>
      <c r="N5816" t="s">
        <v>7404</v>
      </c>
      <c r="O5816" t="s">
        <v>7428</v>
      </c>
      <c r="P5816" t="s">
        <v>7403</v>
      </c>
      <c r="Q5816" t="s">
        <v>7403</v>
      </c>
      <c r="R5816" t="s">
        <v>7539</v>
      </c>
      <c r="S5816" t="s">
        <v>7409</v>
      </c>
    </row>
    <row r="5817" spans="1:21" x14ac:dyDescent="0.2">
      <c r="A5817">
        <v>6197</v>
      </c>
      <c r="B5817" s="8">
        <f>IFERROR(INDEX(Sheet2!C:C, MATCH(SQL!D5817, Sheet2!H:H, 0)), "")</f>
        <v>45761</v>
      </c>
      <c r="D5817" t="s">
        <v>1470</v>
      </c>
      <c r="E5817">
        <v>6196</v>
      </c>
      <c r="I5817" t="s">
        <v>2323</v>
      </c>
      <c r="K5817" t="s">
        <v>7540</v>
      </c>
      <c r="Q5817" t="s">
        <v>7403</v>
      </c>
      <c r="T5817" t="s">
        <v>7539</v>
      </c>
      <c r="U5817" t="s">
        <v>7406</v>
      </c>
    </row>
    <row r="5818" spans="1:21" x14ac:dyDescent="0.2">
      <c r="A5818">
        <v>6198</v>
      </c>
      <c r="B5818" s="8">
        <f>IFERROR(INDEX(Sheet2!C:C, MATCH(SQL!D5818, Sheet2!H:H, 0)), "")</f>
        <v>45761</v>
      </c>
      <c r="D5818" t="s">
        <v>1470</v>
      </c>
      <c r="E5818">
        <v>6196</v>
      </c>
      <c r="I5818" t="s">
        <v>2323</v>
      </c>
      <c r="K5818" t="s">
        <v>7540</v>
      </c>
      <c r="Q5818" t="s">
        <v>7403</v>
      </c>
      <c r="T5818" t="s">
        <v>7538</v>
      </c>
      <c r="U5818" t="s">
        <v>7437</v>
      </c>
    </row>
    <row r="5819" spans="1:21" x14ac:dyDescent="0.2">
      <c r="A5819">
        <v>6199</v>
      </c>
      <c r="B5819" s="8">
        <f>IFERROR(INDEX(Sheet2!C:C, MATCH(SQL!D5819, Sheet2!H:H, 0)), "")</f>
        <v>45761</v>
      </c>
      <c r="D5819" t="s">
        <v>1470</v>
      </c>
      <c r="E5819">
        <v>6196</v>
      </c>
      <c r="I5819" t="s">
        <v>2323</v>
      </c>
      <c r="K5819" t="s">
        <v>7540</v>
      </c>
      <c r="Q5819" t="s">
        <v>7403</v>
      </c>
      <c r="T5819" t="s">
        <v>7537</v>
      </c>
      <c r="U5819" t="s">
        <v>7536</v>
      </c>
    </row>
    <row r="5820" spans="1:21" ht="34" x14ac:dyDescent="0.2">
      <c r="A5820">
        <v>6200</v>
      </c>
      <c r="B5820" s="8">
        <f>IFERROR(INDEX(Sheet2!C:C, MATCH(SQL!D5820, Sheet2!H:H, 0)), "")</f>
        <v>45761</v>
      </c>
      <c r="D5820" t="s">
        <v>1564</v>
      </c>
      <c r="G5820" s="3" t="s">
        <v>7535</v>
      </c>
      <c r="H5820" t="s">
        <v>2263</v>
      </c>
      <c r="I5820" t="s">
        <v>2263</v>
      </c>
      <c r="J5820" t="s">
        <v>5274</v>
      </c>
      <c r="K5820" t="s">
        <v>5274</v>
      </c>
      <c r="L5820" t="s">
        <v>7429</v>
      </c>
      <c r="N5820" t="s">
        <v>7404</v>
      </c>
      <c r="O5820" t="s">
        <v>7428</v>
      </c>
      <c r="P5820" t="s">
        <v>7462</v>
      </c>
      <c r="Q5820" t="s">
        <v>7462</v>
      </c>
      <c r="R5820" t="s">
        <v>7533</v>
      </c>
      <c r="S5820" t="s">
        <v>7534</v>
      </c>
    </row>
    <row r="5821" spans="1:21" x14ac:dyDescent="0.2">
      <c r="A5821">
        <v>6201</v>
      </c>
      <c r="B5821" s="8">
        <f>IFERROR(INDEX(Sheet2!C:C, MATCH(SQL!D5821, Sheet2!H:H, 0)), "")</f>
        <v>45761</v>
      </c>
      <c r="D5821" t="s">
        <v>1564</v>
      </c>
      <c r="E5821">
        <v>6200</v>
      </c>
      <c r="I5821" t="s">
        <v>2263</v>
      </c>
      <c r="K5821" t="s">
        <v>5274</v>
      </c>
      <c r="Q5821" t="s">
        <v>7462</v>
      </c>
      <c r="T5821" t="s">
        <v>7533</v>
      </c>
      <c r="U5821" t="s">
        <v>7532</v>
      </c>
    </row>
    <row r="5822" spans="1:21" ht="17" x14ac:dyDescent="0.2">
      <c r="A5822">
        <v>6202</v>
      </c>
      <c r="B5822" s="8">
        <f>IFERROR(INDEX(Sheet2!C:C, MATCH(SQL!D5822, Sheet2!H:H, 0)), "")</f>
        <v>45761</v>
      </c>
      <c r="D5822" t="s">
        <v>1564</v>
      </c>
      <c r="E5822">
        <v>6200</v>
      </c>
      <c r="G5822" s="3" t="s">
        <v>3215</v>
      </c>
      <c r="I5822" t="s">
        <v>2263</v>
      </c>
      <c r="K5822" t="s">
        <v>5274</v>
      </c>
      <c r="Q5822" t="s">
        <v>7462</v>
      </c>
      <c r="T5822" t="s">
        <v>7531</v>
      </c>
      <c r="U5822" t="s">
        <v>7420</v>
      </c>
    </row>
    <row r="5823" spans="1:21" ht="34" x14ac:dyDescent="0.2">
      <c r="A5823">
        <v>6203</v>
      </c>
      <c r="B5823" s="8">
        <f>IFERROR(INDEX(Sheet2!C:C, MATCH(SQL!D5823, Sheet2!H:H, 0)), "")</f>
        <v>45761</v>
      </c>
      <c r="D5823" t="s">
        <v>1564</v>
      </c>
      <c r="E5823">
        <v>6200</v>
      </c>
      <c r="G5823" s="3" t="s">
        <v>2704</v>
      </c>
      <c r="I5823" t="s">
        <v>2263</v>
      </c>
      <c r="K5823" t="s">
        <v>5274</v>
      </c>
      <c r="Q5823" t="s">
        <v>7462</v>
      </c>
      <c r="T5823" t="s">
        <v>7530</v>
      </c>
      <c r="U5823" t="s">
        <v>7455</v>
      </c>
    </row>
    <row r="5824" spans="1:21" ht="17" x14ac:dyDescent="0.2">
      <c r="A5824">
        <v>6204</v>
      </c>
      <c r="B5824" s="8">
        <f>IFERROR(INDEX(Sheet2!C:C, MATCH(SQL!D5824, Sheet2!H:H, 0)), "")</f>
        <v>45761</v>
      </c>
      <c r="D5824" t="s">
        <v>1568</v>
      </c>
      <c r="G5824" s="3" t="s">
        <v>7529</v>
      </c>
      <c r="H5824" t="s">
        <v>2317</v>
      </c>
      <c r="I5824" t="s">
        <v>2317</v>
      </c>
      <c r="J5824" t="s">
        <v>5274</v>
      </c>
      <c r="K5824" t="s">
        <v>5274</v>
      </c>
      <c r="L5824" t="s">
        <v>7429</v>
      </c>
      <c r="N5824" t="s">
        <v>7404</v>
      </c>
      <c r="O5824" t="s">
        <v>7428</v>
      </c>
      <c r="P5824" t="s">
        <v>7528</v>
      </c>
      <c r="Q5824" t="s">
        <v>7528</v>
      </c>
      <c r="R5824" t="s">
        <v>7527</v>
      </c>
      <c r="S5824" t="s">
        <v>7420</v>
      </c>
    </row>
    <row r="5825" spans="1:21" x14ac:dyDescent="0.2">
      <c r="A5825">
        <v>6205</v>
      </c>
      <c r="B5825" s="8">
        <f>IFERROR(INDEX(Sheet2!C:C, MATCH(SQL!D5825, Sheet2!H:H, 0)), "")</f>
        <v>45761</v>
      </c>
      <c r="D5825" t="s">
        <v>1568</v>
      </c>
      <c r="E5825">
        <v>6204</v>
      </c>
      <c r="I5825" t="s">
        <v>2317</v>
      </c>
      <c r="K5825" t="s">
        <v>5274</v>
      </c>
      <c r="Q5825" t="s">
        <v>7528</v>
      </c>
      <c r="T5825" t="s">
        <v>7527</v>
      </c>
      <c r="U5825" t="s">
        <v>7526</v>
      </c>
    </row>
    <row r="5826" spans="1:21" ht="17" x14ac:dyDescent="0.2">
      <c r="A5826">
        <v>6206</v>
      </c>
      <c r="B5826" s="8">
        <f>IFERROR(INDEX(Sheet2!C:C, MATCH(SQL!D5826, Sheet2!H:H, 0)), "")</f>
        <v>45761</v>
      </c>
      <c r="D5826" t="s">
        <v>1568</v>
      </c>
      <c r="E5826">
        <v>6204</v>
      </c>
      <c r="G5826" s="3" t="s">
        <v>7525</v>
      </c>
      <c r="I5826" t="s">
        <v>2317</v>
      </c>
      <c r="K5826" t="s">
        <v>5274</v>
      </c>
      <c r="Q5826" t="s">
        <v>7528</v>
      </c>
      <c r="T5826" t="s">
        <v>7524</v>
      </c>
      <c r="U5826" t="s">
        <v>7395</v>
      </c>
    </row>
    <row r="5827" spans="1:21" ht="17" x14ac:dyDescent="0.2">
      <c r="A5827">
        <v>6207</v>
      </c>
      <c r="B5827" s="8">
        <f>IFERROR(INDEX(Sheet2!C:C, MATCH(SQL!D5827, Sheet2!H:H, 0)), "")</f>
        <v>45761</v>
      </c>
      <c r="D5827" t="s">
        <v>1568</v>
      </c>
      <c r="E5827">
        <v>6204</v>
      </c>
      <c r="G5827" s="3" t="s">
        <v>2706</v>
      </c>
      <c r="I5827" t="s">
        <v>2317</v>
      </c>
      <c r="K5827" t="s">
        <v>5274</v>
      </c>
      <c r="Q5827" t="s">
        <v>7528</v>
      </c>
      <c r="T5827" t="s">
        <v>7523</v>
      </c>
      <c r="U5827" t="s">
        <v>7397</v>
      </c>
    </row>
    <row r="5828" spans="1:21" ht="17" x14ac:dyDescent="0.2">
      <c r="A5828">
        <v>6208</v>
      </c>
      <c r="B5828" s="8">
        <f>IFERROR(INDEX(Sheet2!C:C, MATCH(SQL!D5828, Sheet2!H:H, 0)), "")</f>
        <v>45761</v>
      </c>
      <c r="D5828" t="s">
        <v>1579</v>
      </c>
      <c r="G5828" s="3" t="s">
        <v>7522</v>
      </c>
      <c r="H5828" t="s">
        <v>2267</v>
      </c>
      <c r="I5828" t="s">
        <v>2267</v>
      </c>
      <c r="J5828" t="s">
        <v>5274</v>
      </c>
      <c r="K5828" t="s">
        <v>5274</v>
      </c>
      <c r="L5828" t="s">
        <v>7429</v>
      </c>
      <c r="N5828" t="s">
        <v>7404</v>
      </c>
      <c r="O5828" t="s">
        <v>7428</v>
      </c>
      <c r="P5828" t="s">
        <v>7486</v>
      </c>
      <c r="Q5828" t="s">
        <v>7486</v>
      </c>
      <c r="R5828" t="s">
        <v>7521</v>
      </c>
      <c r="S5828" t="s">
        <v>7455</v>
      </c>
    </row>
    <row r="5829" spans="1:21" x14ac:dyDescent="0.2">
      <c r="A5829">
        <v>6209</v>
      </c>
      <c r="B5829" s="8">
        <f>IFERROR(INDEX(Sheet2!C:C, MATCH(SQL!D5829, Sheet2!H:H, 0)), "")</f>
        <v>45761</v>
      </c>
      <c r="D5829" t="s">
        <v>1579</v>
      </c>
      <c r="E5829">
        <v>6208</v>
      </c>
      <c r="I5829" t="s">
        <v>2267</v>
      </c>
      <c r="K5829" t="s">
        <v>5274</v>
      </c>
      <c r="Q5829" t="s">
        <v>7486</v>
      </c>
      <c r="T5829" t="s">
        <v>7521</v>
      </c>
      <c r="U5829" t="s">
        <v>7520</v>
      </c>
    </row>
    <row r="5830" spans="1:21" ht="17" x14ac:dyDescent="0.2">
      <c r="A5830">
        <v>6210</v>
      </c>
      <c r="B5830" s="8">
        <f>IFERROR(INDEX(Sheet2!C:C, MATCH(SQL!D5830, Sheet2!H:H, 0)), "")</f>
        <v>45761</v>
      </c>
      <c r="D5830" t="s">
        <v>1579</v>
      </c>
      <c r="E5830">
        <v>6208</v>
      </c>
      <c r="G5830" s="3" t="s">
        <v>2708</v>
      </c>
      <c r="I5830" t="s">
        <v>2267</v>
      </c>
      <c r="K5830" t="s">
        <v>5274</v>
      </c>
      <c r="Q5830" t="s">
        <v>7486</v>
      </c>
      <c r="T5830" t="s">
        <v>7519</v>
      </c>
      <c r="U5830" t="s">
        <v>7488</v>
      </c>
    </row>
    <row r="5831" spans="1:21" ht="17" x14ac:dyDescent="0.2">
      <c r="A5831">
        <v>6211</v>
      </c>
      <c r="B5831" s="8">
        <f>IFERROR(INDEX(Sheet2!C:C, MATCH(SQL!D5831, Sheet2!H:H, 0)), "")</f>
        <v>45761</v>
      </c>
      <c r="D5831" t="s">
        <v>1579</v>
      </c>
      <c r="E5831">
        <v>6208</v>
      </c>
      <c r="G5831" s="3" t="s">
        <v>7518</v>
      </c>
      <c r="I5831" t="s">
        <v>2267</v>
      </c>
      <c r="K5831" t="s">
        <v>5274</v>
      </c>
      <c r="Q5831" t="s">
        <v>7486</v>
      </c>
      <c r="T5831" t="s">
        <v>7517</v>
      </c>
      <c r="U5831" t="s">
        <v>7420</v>
      </c>
    </row>
    <row r="5832" spans="1:21" ht="17" x14ac:dyDescent="0.2">
      <c r="A5832">
        <v>6212</v>
      </c>
      <c r="B5832" s="8">
        <f>IFERROR(INDEX(Sheet2!C:C, MATCH(SQL!D5832, Sheet2!H:H, 0)), "")</f>
        <v>45761</v>
      </c>
      <c r="D5832" t="s">
        <v>1583</v>
      </c>
      <c r="G5832" s="3" t="s">
        <v>7516</v>
      </c>
      <c r="H5832" t="s">
        <v>2320</v>
      </c>
      <c r="I5832" t="s">
        <v>2320</v>
      </c>
      <c r="J5832" t="s">
        <v>5274</v>
      </c>
      <c r="K5832" t="s">
        <v>5274</v>
      </c>
      <c r="L5832" t="s">
        <v>7429</v>
      </c>
      <c r="N5832" t="s">
        <v>7404</v>
      </c>
      <c r="O5832" t="s">
        <v>7428</v>
      </c>
      <c r="P5832" t="s">
        <v>7515</v>
      </c>
      <c r="Q5832" t="s">
        <v>7515</v>
      </c>
      <c r="R5832" t="s">
        <v>7514</v>
      </c>
      <c r="S5832" t="s">
        <v>7390</v>
      </c>
    </row>
    <row r="5833" spans="1:21" x14ac:dyDescent="0.2">
      <c r="A5833">
        <v>6213</v>
      </c>
      <c r="B5833" s="8">
        <f>IFERROR(INDEX(Sheet2!C:C, MATCH(SQL!D5833, Sheet2!H:H, 0)), "")</f>
        <v>45761</v>
      </c>
      <c r="D5833" t="s">
        <v>1583</v>
      </c>
      <c r="E5833">
        <v>6212</v>
      </c>
      <c r="I5833" t="s">
        <v>2320</v>
      </c>
      <c r="K5833" t="s">
        <v>5274</v>
      </c>
      <c r="Q5833" t="s">
        <v>7515</v>
      </c>
      <c r="T5833" t="s">
        <v>7514</v>
      </c>
      <c r="U5833" t="s">
        <v>7513</v>
      </c>
    </row>
    <row r="5834" spans="1:21" ht="17" x14ac:dyDescent="0.2">
      <c r="A5834">
        <v>6214</v>
      </c>
      <c r="B5834" s="8">
        <f>IFERROR(INDEX(Sheet2!C:C, MATCH(SQL!D5834, Sheet2!H:H, 0)), "")</f>
        <v>45761</v>
      </c>
      <c r="D5834" t="s">
        <v>1583</v>
      </c>
      <c r="E5834">
        <v>6212</v>
      </c>
      <c r="G5834" s="3" t="s">
        <v>7512</v>
      </c>
      <c r="I5834" t="s">
        <v>2320</v>
      </c>
      <c r="K5834" t="s">
        <v>5274</v>
      </c>
      <c r="Q5834" t="s">
        <v>7515</v>
      </c>
      <c r="T5834" t="s">
        <v>7511</v>
      </c>
      <c r="U5834" t="s">
        <v>7442</v>
      </c>
    </row>
    <row r="5835" spans="1:21" ht="17" x14ac:dyDescent="0.2">
      <c r="A5835">
        <v>6215</v>
      </c>
      <c r="B5835" s="8">
        <f>IFERROR(INDEX(Sheet2!C:C, MATCH(SQL!D5835, Sheet2!H:H, 0)), "")</f>
        <v>45761</v>
      </c>
      <c r="D5835" t="s">
        <v>1583</v>
      </c>
      <c r="E5835">
        <v>6212</v>
      </c>
      <c r="G5835" s="3" t="s">
        <v>7510</v>
      </c>
      <c r="I5835" t="s">
        <v>2320</v>
      </c>
      <c r="K5835" t="s">
        <v>5274</v>
      </c>
      <c r="Q5835" t="s">
        <v>7515</v>
      </c>
      <c r="T5835" t="s">
        <v>7509</v>
      </c>
      <c r="U5835" t="s">
        <v>7508</v>
      </c>
    </row>
    <row r="5836" spans="1:21" ht="17" x14ac:dyDescent="0.2">
      <c r="A5836">
        <v>6216</v>
      </c>
      <c r="B5836" s="8">
        <f>IFERROR(INDEX(Sheet2!C:C, MATCH(SQL!D5836, Sheet2!H:H, 0)), "")</f>
        <v>45761</v>
      </c>
      <c r="D5836" t="s">
        <v>1535</v>
      </c>
      <c r="G5836" s="3" t="s">
        <v>7507</v>
      </c>
      <c r="H5836" t="s">
        <v>2309</v>
      </c>
      <c r="I5836" t="s">
        <v>2309</v>
      </c>
      <c r="J5836" t="s">
        <v>5274</v>
      </c>
      <c r="K5836" t="s">
        <v>5274</v>
      </c>
      <c r="L5836" t="s">
        <v>7429</v>
      </c>
      <c r="N5836" t="s">
        <v>7404</v>
      </c>
      <c r="O5836" t="s">
        <v>7428</v>
      </c>
      <c r="P5836" t="s">
        <v>7473</v>
      </c>
      <c r="Q5836" t="s">
        <v>7473</v>
      </c>
      <c r="R5836" t="s">
        <v>7506</v>
      </c>
      <c r="S5836" t="s">
        <v>7395</v>
      </c>
    </row>
    <row r="5837" spans="1:21" x14ac:dyDescent="0.2">
      <c r="A5837">
        <v>6217</v>
      </c>
      <c r="B5837" s="8">
        <f>IFERROR(INDEX(Sheet2!C:C, MATCH(SQL!D5837, Sheet2!H:H, 0)), "")</f>
        <v>45761</v>
      </c>
      <c r="D5837" t="s">
        <v>1535</v>
      </c>
      <c r="E5837">
        <v>6216</v>
      </c>
      <c r="I5837" t="s">
        <v>2309</v>
      </c>
      <c r="K5837" t="s">
        <v>5274</v>
      </c>
      <c r="Q5837" t="s">
        <v>7473</v>
      </c>
      <c r="T5837" t="s">
        <v>7506</v>
      </c>
      <c r="U5837" t="s">
        <v>7505</v>
      </c>
    </row>
    <row r="5838" spans="1:21" ht="17" x14ac:dyDescent="0.2">
      <c r="A5838">
        <v>6218</v>
      </c>
      <c r="B5838" s="8">
        <f>IFERROR(INDEX(Sheet2!C:C, MATCH(SQL!D5838, Sheet2!H:H, 0)), "")</f>
        <v>45761</v>
      </c>
      <c r="D5838" t="s">
        <v>1535</v>
      </c>
      <c r="E5838">
        <v>6216</v>
      </c>
      <c r="G5838" s="3" t="s">
        <v>3213</v>
      </c>
      <c r="I5838" t="s">
        <v>2309</v>
      </c>
      <c r="K5838" t="s">
        <v>5274</v>
      </c>
      <c r="Q5838" t="s">
        <v>7473</v>
      </c>
      <c r="T5838" t="s">
        <v>7504</v>
      </c>
      <c r="U5838" t="s">
        <v>7431</v>
      </c>
    </row>
    <row r="5839" spans="1:21" ht="17" x14ac:dyDescent="0.2">
      <c r="A5839">
        <v>6219</v>
      </c>
      <c r="B5839" s="8">
        <f>IFERROR(INDEX(Sheet2!C:C, MATCH(SQL!D5839, Sheet2!H:H, 0)), "")</f>
        <v>45761</v>
      </c>
      <c r="D5839" t="s">
        <v>1535</v>
      </c>
      <c r="E5839">
        <v>6216</v>
      </c>
      <c r="G5839" s="3" t="s">
        <v>7503</v>
      </c>
      <c r="I5839" t="s">
        <v>2309</v>
      </c>
      <c r="K5839" t="s">
        <v>5274</v>
      </c>
      <c r="Q5839" t="s">
        <v>7473</v>
      </c>
      <c r="T5839" t="s">
        <v>7502</v>
      </c>
      <c r="U5839" t="s">
        <v>7442</v>
      </c>
    </row>
    <row r="5840" spans="1:21" ht="17" x14ac:dyDescent="0.2">
      <c r="A5840">
        <v>6220</v>
      </c>
      <c r="B5840" s="8">
        <f>IFERROR(INDEX(Sheet2!C:C, MATCH(SQL!D5840, Sheet2!H:H, 0)), "")</f>
        <v>45761</v>
      </c>
      <c r="D5840" t="s">
        <v>1602</v>
      </c>
      <c r="G5840" s="3" t="s">
        <v>7501</v>
      </c>
      <c r="H5840" t="s">
        <v>2261</v>
      </c>
      <c r="I5840" t="s">
        <v>2261</v>
      </c>
      <c r="J5840" t="s">
        <v>5275</v>
      </c>
      <c r="K5840" t="s">
        <v>5275</v>
      </c>
      <c r="L5840" t="s">
        <v>7429</v>
      </c>
      <c r="N5840" t="s">
        <v>7404</v>
      </c>
      <c r="O5840" t="s">
        <v>7428</v>
      </c>
      <c r="P5840" t="s">
        <v>7446</v>
      </c>
      <c r="Q5840" t="s">
        <v>7446</v>
      </c>
      <c r="R5840" t="s">
        <v>7500</v>
      </c>
      <c r="S5840" t="s">
        <v>7476</v>
      </c>
    </row>
    <row r="5841" spans="1:21" x14ac:dyDescent="0.2">
      <c r="A5841">
        <v>6221</v>
      </c>
      <c r="B5841" s="8">
        <f>IFERROR(INDEX(Sheet2!C:C, MATCH(SQL!D5841, Sheet2!H:H, 0)), "")</f>
        <v>45761</v>
      </c>
      <c r="D5841" t="s">
        <v>1602</v>
      </c>
      <c r="E5841">
        <v>6220</v>
      </c>
      <c r="I5841" t="s">
        <v>2261</v>
      </c>
      <c r="K5841" t="s">
        <v>5275</v>
      </c>
      <c r="Q5841" t="s">
        <v>7446</v>
      </c>
      <c r="T5841" t="s">
        <v>7500</v>
      </c>
      <c r="U5841" t="s">
        <v>7499</v>
      </c>
    </row>
    <row r="5842" spans="1:21" ht="17" x14ac:dyDescent="0.2">
      <c r="A5842">
        <v>6222</v>
      </c>
      <c r="B5842" s="8">
        <f>IFERROR(INDEX(Sheet2!C:C, MATCH(SQL!D5842, Sheet2!H:H, 0)), "")</f>
        <v>45761</v>
      </c>
      <c r="D5842" t="s">
        <v>1602</v>
      </c>
      <c r="E5842">
        <v>6220</v>
      </c>
      <c r="G5842" s="3" t="s">
        <v>4574</v>
      </c>
      <c r="I5842" t="s">
        <v>2261</v>
      </c>
      <c r="K5842" t="s">
        <v>5275</v>
      </c>
      <c r="Q5842" t="s">
        <v>7446</v>
      </c>
      <c r="T5842" t="s">
        <v>7498</v>
      </c>
      <c r="U5842" t="s">
        <v>7395</v>
      </c>
    </row>
    <row r="5843" spans="1:21" ht="17" x14ac:dyDescent="0.2">
      <c r="A5843">
        <v>6223</v>
      </c>
      <c r="B5843" s="8">
        <f>IFERROR(INDEX(Sheet2!C:C, MATCH(SQL!D5843, Sheet2!H:H, 0)), "")</f>
        <v>45761</v>
      </c>
      <c r="D5843" t="s">
        <v>1602</v>
      </c>
      <c r="E5843">
        <v>6220</v>
      </c>
      <c r="G5843" s="3" t="s">
        <v>2710</v>
      </c>
      <c r="I5843" t="s">
        <v>2261</v>
      </c>
      <c r="K5843" t="s">
        <v>5275</v>
      </c>
      <c r="Q5843" t="s">
        <v>7446</v>
      </c>
      <c r="T5843" t="s">
        <v>7497</v>
      </c>
      <c r="U5843" t="s">
        <v>7488</v>
      </c>
    </row>
    <row r="5844" spans="1:21" ht="17" x14ac:dyDescent="0.2">
      <c r="A5844">
        <v>6224</v>
      </c>
      <c r="B5844" s="8">
        <f>IFERROR(INDEX(Sheet2!C:C, MATCH(SQL!D5844, Sheet2!H:H, 0)), "")</f>
        <v>45761</v>
      </c>
      <c r="D5844" t="s">
        <v>1647</v>
      </c>
      <c r="G5844" s="3" t="s">
        <v>7496</v>
      </c>
      <c r="H5844" t="s">
        <v>2309</v>
      </c>
      <c r="I5844" t="s">
        <v>2309</v>
      </c>
      <c r="J5844" t="s">
        <v>5275</v>
      </c>
      <c r="K5844" t="s">
        <v>5275</v>
      </c>
      <c r="L5844" t="s">
        <v>7429</v>
      </c>
      <c r="N5844" t="s">
        <v>7404</v>
      </c>
      <c r="O5844" t="s">
        <v>7428</v>
      </c>
      <c r="P5844" t="s">
        <v>7480</v>
      </c>
      <c r="Q5844" t="s">
        <v>7480</v>
      </c>
      <c r="R5844" t="s">
        <v>7495</v>
      </c>
      <c r="S5844" t="s">
        <v>5339</v>
      </c>
    </row>
    <row r="5845" spans="1:21" x14ac:dyDescent="0.2">
      <c r="A5845">
        <v>6225</v>
      </c>
      <c r="B5845" s="8">
        <f>IFERROR(INDEX(Sheet2!C:C, MATCH(SQL!D5845, Sheet2!H:H, 0)), "")</f>
        <v>45761</v>
      </c>
      <c r="D5845" t="s">
        <v>1647</v>
      </c>
      <c r="E5845">
        <v>6224</v>
      </c>
      <c r="I5845" t="s">
        <v>2309</v>
      </c>
      <c r="K5845" t="s">
        <v>5275</v>
      </c>
      <c r="Q5845" t="s">
        <v>7480</v>
      </c>
      <c r="T5845" t="s">
        <v>7495</v>
      </c>
      <c r="U5845" t="s">
        <v>7494</v>
      </c>
    </row>
    <row r="5846" spans="1:21" ht="17" x14ac:dyDescent="0.2">
      <c r="A5846">
        <v>6226</v>
      </c>
      <c r="B5846" s="8">
        <f>IFERROR(INDEX(Sheet2!C:C, MATCH(SQL!D5846, Sheet2!H:H, 0)), "")</f>
        <v>45761</v>
      </c>
      <c r="D5846" t="s">
        <v>1647</v>
      </c>
      <c r="E5846">
        <v>6224</v>
      </c>
      <c r="G5846" s="3" t="s">
        <v>7493</v>
      </c>
      <c r="I5846" t="s">
        <v>2309</v>
      </c>
      <c r="K5846" t="s">
        <v>5275</v>
      </c>
      <c r="Q5846" t="s">
        <v>7480</v>
      </c>
      <c r="T5846" t="s">
        <v>7492</v>
      </c>
      <c r="U5846" t="s">
        <v>7491</v>
      </c>
    </row>
    <row r="5847" spans="1:21" ht="17" x14ac:dyDescent="0.2">
      <c r="A5847">
        <v>6227</v>
      </c>
      <c r="B5847" s="8">
        <f>IFERROR(INDEX(Sheet2!C:C, MATCH(SQL!D5847, Sheet2!H:H, 0)), "")</f>
        <v>45761</v>
      </c>
      <c r="D5847" t="s">
        <v>1647</v>
      </c>
      <c r="E5847">
        <v>6224</v>
      </c>
      <c r="G5847" s="3" t="s">
        <v>7490</v>
      </c>
      <c r="I5847" t="s">
        <v>2309</v>
      </c>
      <c r="K5847" t="s">
        <v>5275</v>
      </c>
      <c r="Q5847" t="s">
        <v>7480</v>
      </c>
      <c r="T5847" t="s">
        <v>7489</v>
      </c>
      <c r="U5847" t="s">
        <v>7488</v>
      </c>
    </row>
    <row r="5848" spans="1:21" ht="17" x14ac:dyDescent="0.2">
      <c r="A5848">
        <v>6228</v>
      </c>
      <c r="B5848" s="8">
        <f>IFERROR(INDEX(Sheet2!C:C, MATCH(SQL!D5848, Sheet2!H:H, 0)), "")</f>
        <v>45761</v>
      </c>
      <c r="D5848" t="s">
        <v>1659</v>
      </c>
      <c r="G5848" s="3" t="s">
        <v>7487</v>
      </c>
      <c r="H5848" t="s">
        <v>2296</v>
      </c>
      <c r="I5848" t="s">
        <v>2296</v>
      </c>
      <c r="J5848" t="s">
        <v>5275</v>
      </c>
      <c r="K5848" t="s">
        <v>5275</v>
      </c>
      <c r="L5848" t="s">
        <v>7429</v>
      </c>
      <c r="N5848" t="s">
        <v>7404</v>
      </c>
      <c r="O5848" t="s">
        <v>7428</v>
      </c>
      <c r="P5848" t="s">
        <v>7486</v>
      </c>
      <c r="Q5848" t="s">
        <v>7486</v>
      </c>
      <c r="R5848" t="s">
        <v>7485</v>
      </c>
      <c r="S5848" t="s">
        <v>7448</v>
      </c>
    </row>
    <row r="5849" spans="1:21" x14ac:dyDescent="0.2">
      <c r="A5849">
        <v>6229</v>
      </c>
      <c r="B5849" s="8">
        <f>IFERROR(INDEX(Sheet2!C:C, MATCH(SQL!D5849, Sheet2!H:H, 0)), "")</f>
        <v>45761</v>
      </c>
      <c r="D5849" t="s">
        <v>1659</v>
      </c>
      <c r="E5849">
        <v>6228</v>
      </c>
      <c r="I5849" t="s">
        <v>2296</v>
      </c>
      <c r="K5849" t="s">
        <v>5275</v>
      </c>
      <c r="Q5849" t="s">
        <v>7486</v>
      </c>
      <c r="T5849" t="s">
        <v>7485</v>
      </c>
      <c r="U5849" t="s">
        <v>7484</v>
      </c>
    </row>
    <row r="5850" spans="1:21" ht="17" x14ac:dyDescent="0.2">
      <c r="A5850">
        <v>6230</v>
      </c>
      <c r="B5850" s="8">
        <f>IFERROR(INDEX(Sheet2!C:C, MATCH(SQL!D5850, Sheet2!H:H, 0)), "")</f>
        <v>45761</v>
      </c>
      <c r="D5850" t="s">
        <v>1659</v>
      </c>
      <c r="E5850">
        <v>6228</v>
      </c>
      <c r="G5850" s="3" t="s">
        <v>2719</v>
      </c>
      <c r="I5850" t="s">
        <v>2296</v>
      </c>
      <c r="K5850" t="s">
        <v>5275</v>
      </c>
      <c r="Q5850" t="s">
        <v>7486</v>
      </c>
      <c r="T5850" t="s">
        <v>7483</v>
      </c>
      <c r="U5850" t="s">
        <v>7420</v>
      </c>
    </row>
    <row r="5851" spans="1:21" ht="17" x14ac:dyDescent="0.2">
      <c r="A5851">
        <v>6231</v>
      </c>
      <c r="B5851" s="8">
        <f>IFERROR(INDEX(Sheet2!C:C, MATCH(SQL!D5851, Sheet2!H:H, 0)), "")</f>
        <v>45761</v>
      </c>
      <c r="D5851" t="s">
        <v>1659</v>
      </c>
      <c r="E5851">
        <v>6228</v>
      </c>
      <c r="G5851" s="3" t="s">
        <v>3231</v>
      </c>
      <c r="I5851" t="s">
        <v>2296</v>
      </c>
      <c r="K5851" t="s">
        <v>5275</v>
      </c>
      <c r="Q5851" t="s">
        <v>7486</v>
      </c>
      <c r="T5851" t="s">
        <v>7482</v>
      </c>
      <c r="U5851" t="s">
        <v>7409</v>
      </c>
    </row>
    <row r="5852" spans="1:21" ht="34" x14ac:dyDescent="0.2">
      <c r="A5852">
        <v>6232</v>
      </c>
      <c r="B5852" s="8">
        <f>IFERROR(INDEX(Sheet2!C:C, MATCH(SQL!D5852, Sheet2!H:H, 0)), "")</f>
        <v>45761</v>
      </c>
      <c r="D5852" t="s">
        <v>1741</v>
      </c>
      <c r="G5852" s="3" t="s">
        <v>7481</v>
      </c>
      <c r="H5852" t="s">
        <v>2317</v>
      </c>
      <c r="I5852" t="s">
        <v>2317</v>
      </c>
      <c r="J5852" t="s">
        <v>5276</v>
      </c>
      <c r="K5852" t="s">
        <v>5276</v>
      </c>
      <c r="L5852" t="s">
        <v>7429</v>
      </c>
      <c r="N5852" t="s">
        <v>7404</v>
      </c>
      <c r="O5852" t="s">
        <v>7428</v>
      </c>
      <c r="P5852" t="s">
        <v>7480</v>
      </c>
      <c r="Q5852" t="s">
        <v>7480</v>
      </c>
      <c r="R5852" t="s">
        <v>7479</v>
      </c>
      <c r="S5852" t="s">
        <v>7417</v>
      </c>
    </row>
    <row r="5853" spans="1:21" x14ac:dyDescent="0.2">
      <c r="A5853">
        <v>6233</v>
      </c>
      <c r="B5853" s="8">
        <f>IFERROR(INDEX(Sheet2!C:C, MATCH(SQL!D5853, Sheet2!H:H, 0)), "")</f>
        <v>45761</v>
      </c>
      <c r="D5853" t="s">
        <v>1741</v>
      </c>
      <c r="E5853">
        <v>6232</v>
      </c>
      <c r="I5853" t="s">
        <v>2317</v>
      </c>
      <c r="K5853" t="s">
        <v>5276</v>
      </c>
      <c r="Q5853" t="s">
        <v>7480</v>
      </c>
      <c r="T5853" t="s">
        <v>7479</v>
      </c>
      <c r="U5853" t="s">
        <v>7414</v>
      </c>
    </row>
    <row r="5854" spans="1:21" ht="17" x14ac:dyDescent="0.2">
      <c r="A5854">
        <v>6234</v>
      </c>
      <c r="B5854" s="8">
        <f>IFERROR(INDEX(Sheet2!C:C, MATCH(SQL!D5854, Sheet2!H:H, 0)), "")</f>
        <v>45761</v>
      </c>
      <c r="D5854" t="s">
        <v>1741</v>
      </c>
      <c r="E5854">
        <v>6232</v>
      </c>
      <c r="G5854" s="3" t="s">
        <v>7478</v>
      </c>
      <c r="I5854" t="s">
        <v>2317</v>
      </c>
      <c r="K5854" t="s">
        <v>5276</v>
      </c>
      <c r="Q5854" t="s">
        <v>7480</v>
      </c>
      <c r="T5854" t="s">
        <v>7477</v>
      </c>
      <c r="U5854" t="s">
        <v>7476</v>
      </c>
    </row>
    <row r="5855" spans="1:21" ht="34" x14ac:dyDescent="0.2">
      <c r="A5855">
        <v>6235</v>
      </c>
      <c r="B5855" s="8">
        <f>IFERROR(INDEX(Sheet2!C:C, MATCH(SQL!D5855, Sheet2!H:H, 0)), "")</f>
        <v>45761</v>
      </c>
      <c r="D5855" t="s">
        <v>1741</v>
      </c>
      <c r="E5855">
        <v>6232</v>
      </c>
      <c r="G5855" s="3" t="s">
        <v>3239</v>
      </c>
      <c r="I5855" t="s">
        <v>2317</v>
      </c>
      <c r="K5855" t="s">
        <v>5276</v>
      </c>
      <c r="Q5855" t="s">
        <v>7480</v>
      </c>
      <c r="T5855" t="s">
        <v>7475</v>
      </c>
      <c r="U5855" t="s">
        <v>7448</v>
      </c>
    </row>
    <row r="5856" spans="1:21" ht="17" x14ac:dyDescent="0.2">
      <c r="A5856">
        <v>6236</v>
      </c>
      <c r="B5856" s="8">
        <f>IFERROR(INDEX(Sheet2!C:C, MATCH(SQL!D5856, Sheet2!H:H, 0)), "")</f>
        <v>45761</v>
      </c>
      <c r="D5856" t="s">
        <v>1730</v>
      </c>
      <c r="G5856" s="3" t="s">
        <v>7474</v>
      </c>
      <c r="H5856" t="s">
        <v>2313</v>
      </c>
      <c r="I5856" t="s">
        <v>2313</v>
      </c>
      <c r="J5856" t="s">
        <v>5276</v>
      </c>
      <c r="K5856" t="s">
        <v>5276</v>
      </c>
      <c r="L5856" t="s">
        <v>7429</v>
      </c>
      <c r="N5856" t="s">
        <v>7404</v>
      </c>
      <c r="O5856" t="s">
        <v>7428</v>
      </c>
      <c r="P5856" t="s">
        <v>7473</v>
      </c>
      <c r="Q5856" t="s">
        <v>7473</v>
      </c>
      <c r="R5856" t="s">
        <v>7471</v>
      </c>
      <c r="S5856" t="s">
        <v>7472</v>
      </c>
    </row>
    <row r="5857" spans="1:21" x14ac:dyDescent="0.2">
      <c r="A5857">
        <v>6237</v>
      </c>
      <c r="B5857" s="8">
        <f>IFERROR(INDEX(Sheet2!C:C, MATCH(SQL!D5857, Sheet2!H:H, 0)), "")</f>
        <v>45761</v>
      </c>
      <c r="D5857" t="s">
        <v>1730</v>
      </c>
      <c r="E5857">
        <v>6236</v>
      </c>
      <c r="I5857" t="s">
        <v>2313</v>
      </c>
      <c r="K5857" t="s">
        <v>5276</v>
      </c>
      <c r="Q5857" t="s">
        <v>7473</v>
      </c>
      <c r="T5857" t="s">
        <v>7471</v>
      </c>
      <c r="U5857" t="s">
        <v>7470</v>
      </c>
    </row>
    <row r="5858" spans="1:21" ht="17" x14ac:dyDescent="0.2">
      <c r="A5858">
        <v>6238</v>
      </c>
      <c r="B5858" s="8">
        <f>IFERROR(INDEX(Sheet2!C:C, MATCH(SQL!D5858, Sheet2!H:H, 0)), "")</f>
        <v>45761</v>
      </c>
      <c r="D5858" t="s">
        <v>1730</v>
      </c>
      <c r="E5858">
        <v>6236</v>
      </c>
      <c r="G5858" s="3" t="s">
        <v>3235</v>
      </c>
      <c r="I5858" t="s">
        <v>2313</v>
      </c>
      <c r="K5858" t="s">
        <v>5276</v>
      </c>
      <c r="Q5858" t="s">
        <v>7473</v>
      </c>
      <c r="T5858" t="s">
        <v>7469</v>
      </c>
      <c r="U5858" t="s">
        <v>7468</v>
      </c>
    </row>
    <row r="5859" spans="1:21" ht="17" x14ac:dyDescent="0.2">
      <c r="A5859">
        <v>6239</v>
      </c>
      <c r="B5859" s="8">
        <f>IFERROR(INDEX(Sheet2!C:C, MATCH(SQL!D5859, Sheet2!H:H, 0)), "")</f>
        <v>45761</v>
      </c>
      <c r="D5859" t="s">
        <v>1730</v>
      </c>
      <c r="E5859">
        <v>6236</v>
      </c>
      <c r="G5859" s="3" t="s">
        <v>3237</v>
      </c>
      <c r="I5859" t="s">
        <v>2313</v>
      </c>
      <c r="K5859" t="s">
        <v>5276</v>
      </c>
      <c r="Q5859" t="s">
        <v>7473</v>
      </c>
      <c r="T5859" t="s">
        <v>7467</v>
      </c>
      <c r="U5859" t="s">
        <v>7466</v>
      </c>
    </row>
    <row r="5860" spans="1:21" ht="17" x14ac:dyDescent="0.2">
      <c r="A5860">
        <v>6240</v>
      </c>
      <c r="B5860" s="8">
        <f>IFERROR(INDEX(Sheet2!C:C, MATCH(SQL!D5860, Sheet2!H:H, 0)), "")</f>
        <v>45761</v>
      </c>
      <c r="D5860" t="s">
        <v>1825</v>
      </c>
      <c r="G5860" s="3" t="s">
        <v>7465</v>
      </c>
      <c r="H5860" t="s">
        <v>2317</v>
      </c>
      <c r="I5860" t="s">
        <v>2317</v>
      </c>
      <c r="J5860" t="s">
        <v>5277</v>
      </c>
      <c r="K5860" t="s">
        <v>5277</v>
      </c>
      <c r="L5860" t="s">
        <v>7464</v>
      </c>
      <c r="N5860" t="s">
        <v>7404</v>
      </c>
      <c r="O5860" t="s">
        <v>7463</v>
      </c>
      <c r="P5860" t="s">
        <v>7462</v>
      </c>
      <c r="Q5860" t="s">
        <v>7462</v>
      </c>
      <c r="R5860" t="s">
        <v>7461</v>
      </c>
      <c r="S5860" t="s">
        <v>7426</v>
      </c>
    </row>
    <row r="5861" spans="1:21" x14ac:dyDescent="0.2">
      <c r="A5861">
        <v>6241</v>
      </c>
      <c r="B5861" s="8">
        <f>IFERROR(INDEX(Sheet2!C:C, MATCH(SQL!D5861, Sheet2!H:H, 0)), "")</f>
        <v>45761</v>
      </c>
      <c r="D5861" t="s">
        <v>1825</v>
      </c>
      <c r="E5861">
        <v>6240</v>
      </c>
      <c r="I5861" t="s">
        <v>2317</v>
      </c>
      <c r="K5861" t="s">
        <v>5277</v>
      </c>
      <c r="Q5861" t="s">
        <v>7462</v>
      </c>
      <c r="T5861" t="s">
        <v>7461</v>
      </c>
      <c r="U5861" t="s">
        <v>7424</v>
      </c>
    </row>
    <row r="5862" spans="1:21" ht="17" x14ac:dyDescent="0.2">
      <c r="A5862">
        <v>6242</v>
      </c>
      <c r="B5862" s="8">
        <f>IFERROR(INDEX(Sheet2!C:C, MATCH(SQL!D5862, Sheet2!H:H, 0)), "")</f>
        <v>45761</v>
      </c>
      <c r="D5862" t="s">
        <v>1825</v>
      </c>
      <c r="E5862">
        <v>6240</v>
      </c>
      <c r="G5862" s="3" t="s">
        <v>3259</v>
      </c>
      <c r="I5862" t="s">
        <v>2317</v>
      </c>
      <c r="K5862" t="s">
        <v>5277</v>
      </c>
      <c r="Q5862" t="s">
        <v>7462</v>
      </c>
      <c r="T5862" t="s">
        <v>7460</v>
      </c>
      <c r="U5862" t="s">
        <v>7397</v>
      </c>
    </row>
    <row r="5863" spans="1:21" ht="17" x14ac:dyDescent="0.2">
      <c r="A5863">
        <v>6243</v>
      </c>
      <c r="B5863" s="8">
        <f>IFERROR(INDEX(Sheet2!C:C, MATCH(SQL!D5863, Sheet2!H:H, 0)), "")</f>
        <v>45761</v>
      </c>
      <c r="D5863" t="s">
        <v>1825</v>
      </c>
      <c r="E5863">
        <v>6240</v>
      </c>
      <c r="G5863" s="3" t="s">
        <v>3261</v>
      </c>
      <c r="I5863" t="s">
        <v>2317</v>
      </c>
      <c r="K5863" t="s">
        <v>5277</v>
      </c>
      <c r="Q5863" t="s">
        <v>7462</v>
      </c>
      <c r="T5863" t="s">
        <v>7459</v>
      </c>
      <c r="U5863" t="s">
        <v>7420</v>
      </c>
    </row>
    <row r="5864" spans="1:21" ht="17" x14ac:dyDescent="0.2">
      <c r="A5864">
        <v>6244</v>
      </c>
      <c r="B5864" s="8">
        <f>IFERROR(INDEX(Sheet2!C:C, MATCH(SQL!D5864, Sheet2!H:H, 0)), "")</f>
        <v>45761</v>
      </c>
      <c r="D5864" t="s">
        <v>1825</v>
      </c>
      <c r="E5864">
        <v>6240</v>
      </c>
      <c r="G5864" s="3" t="s">
        <v>3263</v>
      </c>
      <c r="I5864" t="s">
        <v>2317</v>
      </c>
      <c r="K5864" t="s">
        <v>5277</v>
      </c>
      <c r="Q5864" t="s">
        <v>7462</v>
      </c>
      <c r="T5864" t="s">
        <v>7458</v>
      </c>
      <c r="U5864" t="s">
        <v>7457</v>
      </c>
    </row>
    <row r="5865" spans="1:21" ht="17" x14ac:dyDescent="0.2">
      <c r="A5865">
        <v>6245</v>
      </c>
      <c r="B5865" s="8">
        <f>IFERROR(INDEX(Sheet2!C:C, MATCH(SQL!D5865, Sheet2!H:H, 0)), "")</f>
        <v>45761</v>
      </c>
      <c r="D5865" t="s">
        <v>1825</v>
      </c>
      <c r="E5865">
        <v>6240</v>
      </c>
      <c r="G5865" s="3" t="s">
        <v>3265</v>
      </c>
      <c r="I5865" t="s">
        <v>2317</v>
      </c>
      <c r="K5865" t="s">
        <v>5277</v>
      </c>
      <c r="Q5865" t="s">
        <v>7462</v>
      </c>
      <c r="T5865" t="s">
        <v>7456</v>
      </c>
      <c r="U5865" t="s">
        <v>7455</v>
      </c>
    </row>
    <row r="5866" spans="1:21" ht="34" x14ac:dyDescent="0.2">
      <c r="A5866">
        <v>6246</v>
      </c>
      <c r="B5866" s="8">
        <f>IFERROR(INDEX(Sheet2!C:C, MATCH(SQL!D5866, Sheet2!H:H, 0)), "")</f>
        <v>45761</v>
      </c>
      <c r="D5866" t="s">
        <v>1790</v>
      </c>
      <c r="G5866" s="3" t="s">
        <v>7454</v>
      </c>
      <c r="H5866" t="s">
        <v>2305</v>
      </c>
      <c r="I5866" t="s">
        <v>2305</v>
      </c>
      <c r="J5866" t="s">
        <v>5282</v>
      </c>
      <c r="K5866" t="s">
        <v>5282</v>
      </c>
      <c r="L5866" t="s">
        <v>7429</v>
      </c>
      <c r="N5866" t="s">
        <v>7404</v>
      </c>
      <c r="O5866" t="s">
        <v>7428</v>
      </c>
      <c r="P5866" t="s">
        <v>7453</v>
      </c>
      <c r="Q5866" t="s">
        <v>7453</v>
      </c>
      <c r="R5866" t="s">
        <v>7452</v>
      </c>
      <c r="S5866" t="s">
        <v>7442</v>
      </c>
    </row>
    <row r="5867" spans="1:21" x14ac:dyDescent="0.2">
      <c r="A5867">
        <v>6247</v>
      </c>
      <c r="B5867" s="8">
        <f>IFERROR(INDEX(Sheet2!C:C, MATCH(SQL!D5867, Sheet2!H:H, 0)), "")</f>
        <v>45761</v>
      </c>
      <c r="D5867" t="s">
        <v>1790</v>
      </c>
      <c r="E5867">
        <v>6246</v>
      </c>
      <c r="I5867" t="s">
        <v>2305</v>
      </c>
      <c r="K5867" t="s">
        <v>5282</v>
      </c>
      <c r="Q5867" t="s">
        <v>7453</v>
      </c>
      <c r="T5867" t="s">
        <v>7452</v>
      </c>
      <c r="U5867" t="s">
        <v>7451</v>
      </c>
    </row>
    <row r="5868" spans="1:21" ht="17" x14ac:dyDescent="0.2">
      <c r="A5868">
        <v>6248</v>
      </c>
      <c r="B5868" s="8">
        <f>IFERROR(INDEX(Sheet2!C:C, MATCH(SQL!D5868, Sheet2!H:H, 0)), "")</f>
        <v>45761</v>
      </c>
      <c r="D5868" t="s">
        <v>1790</v>
      </c>
      <c r="E5868">
        <v>6246</v>
      </c>
      <c r="G5868" s="3" t="s">
        <v>3243</v>
      </c>
      <c r="I5868" t="s">
        <v>2305</v>
      </c>
      <c r="K5868" t="s">
        <v>5282</v>
      </c>
      <c r="Q5868" t="s">
        <v>7453</v>
      </c>
      <c r="T5868" t="s">
        <v>7450</v>
      </c>
      <c r="U5868" t="s">
        <v>7431</v>
      </c>
    </row>
    <row r="5869" spans="1:21" ht="17" x14ac:dyDescent="0.2">
      <c r="A5869">
        <v>6249</v>
      </c>
      <c r="B5869" s="8">
        <f>IFERROR(INDEX(Sheet2!C:C, MATCH(SQL!D5869, Sheet2!H:H, 0)), "")</f>
        <v>45761</v>
      </c>
      <c r="D5869" t="s">
        <v>1790</v>
      </c>
      <c r="E5869">
        <v>6246</v>
      </c>
      <c r="G5869" s="3" t="s">
        <v>3245</v>
      </c>
      <c r="I5869" t="s">
        <v>2305</v>
      </c>
      <c r="K5869" t="s">
        <v>5282</v>
      </c>
      <c r="Q5869" t="s">
        <v>7453</v>
      </c>
      <c r="T5869" t="s">
        <v>7449</v>
      </c>
      <c r="U5869" t="s">
        <v>7448</v>
      </c>
    </row>
    <row r="5870" spans="1:21" ht="17" x14ac:dyDescent="0.2">
      <c r="A5870">
        <v>6250</v>
      </c>
      <c r="B5870" s="8">
        <f>IFERROR(INDEX(Sheet2!C:C, MATCH(SQL!D5870, Sheet2!H:H, 0)), "")</f>
        <v>45761</v>
      </c>
      <c r="D5870" t="s">
        <v>1752</v>
      </c>
      <c r="G5870" s="3" t="s">
        <v>7447</v>
      </c>
      <c r="H5870" t="s">
        <v>2311</v>
      </c>
      <c r="I5870" t="s">
        <v>2311</v>
      </c>
      <c r="J5870" t="s">
        <v>5282</v>
      </c>
      <c r="K5870" t="s">
        <v>5282</v>
      </c>
      <c r="L5870" t="s">
        <v>7429</v>
      </c>
      <c r="N5870" t="s">
        <v>7404</v>
      </c>
      <c r="O5870" t="s">
        <v>7428</v>
      </c>
      <c r="P5870" t="s">
        <v>7446</v>
      </c>
      <c r="Q5870" t="s">
        <v>7446</v>
      </c>
      <c r="R5870" t="s">
        <v>7445</v>
      </c>
      <c r="S5870" t="s">
        <v>7393</v>
      </c>
    </row>
    <row r="5871" spans="1:21" x14ac:dyDescent="0.2">
      <c r="A5871">
        <v>6251</v>
      </c>
      <c r="B5871" s="8">
        <f>IFERROR(INDEX(Sheet2!C:C, MATCH(SQL!D5871, Sheet2!H:H, 0)), "")</f>
        <v>45761</v>
      </c>
      <c r="D5871" t="s">
        <v>1752</v>
      </c>
      <c r="E5871">
        <v>6250</v>
      </c>
      <c r="I5871" t="s">
        <v>2311</v>
      </c>
      <c r="K5871" t="s">
        <v>5282</v>
      </c>
      <c r="Q5871" t="s">
        <v>7446</v>
      </c>
      <c r="T5871" t="s">
        <v>7445</v>
      </c>
      <c r="U5871" t="s">
        <v>7444</v>
      </c>
    </row>
    <row r="5872" spans="1:21" ht="17" x14ac:dyDescent="0.2">
      <c r="A5872">
        <v>6252</v>
      </c>
      <c r="B5872" s="8">
        <f>IFERROR(INDEX(Sheet2!C:C, MATCH(SQL!D5872, Sheet2!H:H, 0)), "")</f>
        <v>45761</v>
      </c>
      <c r="D5872" t="s">
        <v>1752</v>
      </c>
      <c r="E5872">
        <v>6250</v>
      </c>
      <c r="G5872" s="3" t="s">
        <v>4717</v>
      </c>
      <c r="I5872" t="s">
        <v>2311</v>
      </c>
      <c r="K5872" t="s">
        <v>5282</v>
      </c>
      <c r="Q5872" t="s">
        <v>7446</v>
      </c>
      <c r="T5872" t="s">
        <v>7443</v>
      </c>
      <c r="U5872" t="s">
        <v>7442</v>
      </c>
    </row>
    <row r="5873" spans="1:21" ht="17" x14ac:dyDescent="0.2">
      <c r="A5873">
        <v>6253</v>
      </c>
      <c r="B5873" s="8">
        <f>IFERROR(INDEX(Sheet2!C:C, MATCH(SQL!D5873, Sheet2!H:H, 0)), "")</f>
        <v>45761</v>
      </c>
      <c r="D5873" t="s">
        <v>1752</v>
      </c>
      <c r="E5873">
        <v>6250</v>
      </c>
      <c r="G5873" s="3" t="s">
        <v>3241</v>
      </c>
      <c r="I5873" t="s">
        <v>2311</v>
      </c>
      <c r="K5873" t="s">
        <v>5282</v>
      </c>
      <c r="Q5873" t="s">
        <v>7446</v>
      </c>
      <c r="T5873" t="s">
        <v>7441</v>
      </c>
      <c r="U5873" t="s">
        <v>7440</v>
      </c>
    </row>
    <row r="5874" spans="1:21" ht="17" x14ac:dyDescent="0.2">
      <c r="A5874">
        <v>6254</v>
      </c>
      <c r="B5874" s="8">
        <f>IFERROR(INDEX(Sheet2!C:C, MATCH(SQL!D5874, Sheet2!H:H, 0)), "")</f>
        <v>45761</v>
      </c>
      <c r="D5874" t="s">
        <v>1871</v>
      </c>
      <c r="G5874" s="3" t="s">
        <v>7439</v>
      </c>
      <c r="H5874" t="s">
        <v>2305</v>
      </c>
      <c r="I5874" t="s">
        <v>2305</v>
      </c>
      <c r="J5874" t="s">
        <v>5285</v>
      </c>
      <c r="K5874" t="s">
        <v>5285</v>
      </c>
      <c r="L5874" t="s">
        <v>7429</v>
      </c>
      <c r="N5874" t="s">
        <v>7404</v>
      </c>
      <c r="O5874" t="s">
        <v>7428</v>
      </c>
      <c r="P5874" t="s">
        <v>7438</v>
      </c>
      <c r="Q5874" t="s">
        <v>7438</v>
      </c>
      <c r="R5874" t="s">
        <v>7436</v>
      </c>
      <c r="S5874" t="s">
        <v>7437</v>
      </c>
    </row>
    <row r="5875" spans="1:21" x14ac:dyDescent="0.2">
      <c r="A5875">
        <v>6255</v>
      </c>
      <c r="B5875" s="8">
        <f>IFERROR(INDEX(Sheet2!C:C, MATCH(SQL!D5875, Sheet2!H:H, 0)), "")</f>
        <v>45761</v>
      </c>
      <c r="D5875" t="s">
        <v>1871</v>
      </c>
      <c r="E5875">
        <v>6254</v>
      </c>
      <c r="I5875" t="s">
        <v>2305</v>
      </c>
      <c r="K5875" t="s">
        <v>5285</v>
      </c>
      <c r="Q5875" t="s">
        <v>7438</v>
      </c>
      <c r="T5875" t="s">
        <v>7436</v>
      </c>
      <c r="U5875" t="s">
        <v>7435</v>
      </c>
    </row>
    <row r="5876" spans="1:21" ht="17" x14ac:dyDescent="0.2">
      <c r="A5876">
        <v>6256</v>
      </c>
      <c r="B5876" s="8">
        <f>IFERROR(INDEX(Sheet2!C:C, MATCH(SQL!D5876, Sheet2!H:H, 0)), "")</f>
        <v>45761</v>
      </c>
      <c r="D5876" t="s">
        <v>1871</v>
      </c>
      <c r="E5876">
        <v>6254</v>
      </c>
      <c r="G5876" s="3" t="s">
        <v>7434</v>
      </c>
      <c r="I5876" t="s">
        <v>2305</v>
      </c>
      <c r="K5876" t="s">
        <v>5285</v>
      </c>
      <c r="Q5876" t="s">
        <v>7438</v>
      </c>
      <c r="T5876" t="s">
        <v>7433</v>
      </c>
      <c r="U5876" t="s">
        <v>7431</v>
      </c>
    </row>
    <row r="5877" spans="1:21" ht="17" x14ac:dyDescent="0.2">
      <c r="A5877">
        <v>6257</v>
      </c>
      <c r="B5877" s="8">
        <f>IFERROR(INDEX(Sheet2!C:C, MATCH(SQL!D5877, Sheet2!H:H, 0)), "")</f>
        <v>45761</v>
      </c>
      <c r="D5877" t="s">
        <v>1871</v>
      </c>
      <c r="E5877">
        <v>6254</v>
      </c>
      <c r="G5877" s="3" t="s">
        <v>3269</v>
      </c>
      <c r="I5877" t="s">
        <v>2305</v>
      </c>
      <c r="K5877" t="s">
        <v>5285</v>
      </c>
      <c r="Q5877" t="s">
        <v>7438</v>
      </c>
      <c r="T5877" t="s">
        <v>7432</v>
      </c>
      <c r="U5877" t="s">
        <v>7431</v>
      </c>
    </row>
    <row r="5878" spans="1:21" ht="17" x14ac:dyDescent="0.2">
      <c r="A5878">
        <v>6258</v>
      </c>
      <c r="B5878" s="8">
        <f>IFERROR(INDEX(Sheet2!C:C, MATCH(SQL!D5878, Sheet2!H:H, 0)), "")</f>
        <v>45761</v>
      </c>
      <c r="D5878" t="s">
        <v>1875</v>
      </c>
      <c r="G5878" s="3" t="s">
        <v>7430</v>
      </c>
      <c r="H5878" t="s">
        <v>2296</v>
      </c>
      <c r="I5878" t="s">
        <v>2296</v>
      </c>
      <c r="J5878" t="s">
        <v>5285</v>
      </c>
      <c r="K5878" t="s">
        <v>5285</v>
      </c>
      <c r="L5878" t="s">
        <v>7429</v>
      </c>
      <c r="N5878" t="s">
        <v>7404</v>
      </c>
      <c r="O5878" t="s">
        <v>7428</v>
      </c>
      <c r="P5878" t="s">
        <v>7427</v>
      </c>
      <c r="Q5878" t="s">
        <v>7427</v>
      </c>
      <c r="R5878" t="s">
        <v>7425</v>
      </c>
      <c r="S5878" t="s">
        <v>7426</v>
      </c>
    </row>
    <row r="5879" spans="1:21" x14ac:dyDescent="0.2">
      <c r="A5879">
        <v>6259</v>
      </c>
      <c r="B5879" s="8">
        <f>IFERROR(INDEX(Sheet2!C:C, MATCH(SQL!D5879, Sheet2!H:H, 0)), "")</f>
        <v>45761</v>
      </c>
      <c r="D5879" t="s">
        <v>1875</v>
      </c>
      <c r="E5879">
        <v>6258</v>
      </c>
      <c r="I5879" t="s">
        <v>2296</v>
      </c>
      <c r="K5879" t="s">
        <v>5285</v>
      </c>
      <c r="Q5879" t="s">
        <v>7427</v>
      </c>
      <c r="T5879" t="s">
        <v>7425</v>
      </c>
      <c r="U5879" t="s">
        <v>7424</v>
      </c>
    </row>
    <row r="5880" spans="1:21" ht="17" x14ac:dyDescent="0.2">
      <c r="A5880">
        <v>6260</v>
      </c>
      <c r="B5880" s="8">
        <f>IFERROR(INDEX(Sheet2!C:C, MATCH(SQL!D5880, Sheet2!H:H, 0)), "")</f>
        <v>45761</v>
      </c>
      <c r="D5880" t="s">
        <v>1875</v>
      </c>
      <c r="E5880">
        <v>6258</v>
      </c>
      <c r="G5880" s="3" t="s">
        <v>3271</v>
      </c>
      <c r="I5880" t="s">
        <v>2296</v>
      </c>
      <c r="K5880" t="s">
        <v>5285</v>
      </c>
      <c r="Q5880" t="s">
        <v>7427</v>
      </c>
      <c r="T5880" t="s">
        <v>7423</v>
      </c>
      <c r="U5880" t="s">
        <v>7422</v>
      </c>
    </row>
    <row r="5881" spans="1:21" ht="17" x14ac:dyDescent="0.2">
      <c r="A5881">
        <v>6261</v>
      </c>
      <c r="B5881" s="8">
        <f>IFERROR(INDEX(Sheet2!C:C, MATCH(SQL!D5881, Sheet2!H:H, 0)), "")</f>
        <v>45761</v>
      </c>
      <c r="D5881" t="s">
        <v>1875</v>
      </c>
      <c r="E5881">
        <v>6258</v>
      </c>
      <c r="G5881" s="3" t="s">
        <v>3273</v>
      </c>
      <c r="I5881" t="s">
        <v>2296</v>
      </c>
      <c r="K5881" t="s">
        <v>5285</v>
      </c>
      <c r="Q5881" t="s">
        <v>7427</v>
      </c>
      <c r="T5881" t="s">
        <v>7421</v>
      </c>
      <c r="U5881" t="s">
        <v>7420</v>
      </c>
    </row>
    <row r="5882" spans="1:21" ht="17" x14ac:dyDescent="0.2">
      <c r="A5882">
        <v>6262</v>
      </c>
      <c r="B5882" s="8" t="str">
        <f>IFERROR(INDEX(Sheet2!C:C, MATCH(SQL!D5882, Sheet2!H:H, 0)), "")</f>
        <v/>
      </c>
      <c r="D5882" t="s">
        <v>7416</v>
      </c>
      <c r="G5882" s="3" t="s">
        <v>7419</v>
      </c>
      <c r="H5882" t="s">
        <v>7412</v>
      </c>
      <c r="I5882" t="s">
        <v>7412</v>
      </c>
      <c r="J5882" t="s">
        <v>7418</v>
      </c>
      <c r="K5882" t="s">
        <v>7418</v>
      </c>
      <c r="L5882" t="s">
        <v>7410</v>
      </c>
      <c r="N5882" t="s">
        <v>7404</v>
      </c>
      <c r="O5882" t="s">
        <v>7410</v>
      </c>
      <c r="P5882" t="s">
        <v>7403</v>
      </c>
      <c r="Q5882" t="s">
        <v>7403</v>
      </c>
      <c r="R5882" t="s">
        <v>7415</v>
      </c>
      <c r="S5882" t="s">
        <v>7417</v>
      </c>
    </row>
    <row r="5883" spans="1:21" x14ac:dyDescent="0.2">
      <c r="A5883">
        <v>6263</v>
      </c>
      <c r="B5883" s="8" t="str">
        <f>IFERROR(INDEX(Sheet2!C:C, MATCH(SQL!D5883, Sheet2!H:H, 0)), "")</f>
        <v/>
      </c>
      <c r="D5883" t="s">
        <v>7416</v>
      </c>
      <c r="E5883">
        <v>6262</v>
      </c>
      <c r="I5883" t="s">
        <v>7412</v>
      </c>
      <c r="K5883" t="s">
        <v>7418</v>
      </c>
      <c r="Q5883" t="s">
        <v>7403</v>
      </c>
      <c r="T5883" t="s">
        <v>7415</v>
      </c>
      <c r="U5883" t="s">
        <v>7414</v>
      </c>
    </row>
    <row r="5884" spans="1:21" ht="17" x14ac:dyDescent="0.2">
      <c r="A5884">
        <v>6264</v>
      </c>
      <c r="B5884" s="8" t="str">
        <f>IFERROR(INDEX(Sheet2!C:C, MATCH(SQL!D5884, Sheet2!H:H, 0)), "")</f>
        <v/>
      </c>
      <c r="D5884" t="s">
        <v>7408</v>
      </c>
      <c r="G5884" s="3" t="s">
        <v>7413</v>
      </c>
      <c r="H5884" t="s">
        <v>7412</v>
      </c>
      <c r="I5884" t="s">
        <v>7412</v>
      </c>
      <c r="J5884" t="s">
        <v>7411</v>
      </c>
      <c r="K5884" t="s">
        <v>7411</v>
      </c>
      <c r="L5884" t="s">
        <v>7410</v>
      </c>
      <c r="N5884" t="s">
        <v>7404</v>
      </c>
      <c r="O5884" t="s">
        <v>7410</v>
      </c>
      <c r="P5884" t="s">
        <v>7403</v>
      </c>
      <c r="Q5884" t="s">
        <v>7403</v>
      </c>
      <c r="R5884" t="s">
        <v>7407</v>
      </c>
      <c r="S5884" t="s">
        <v>7409</v>
      </c>
    </row>
    <row r="5885" spans="1:21" x14ac:dyDescent="0.2">
      <c r="A5885">
        <v>6265</v>
      </c>
      <c r="B5885" s="8" t="str">
        <f>IFERROR(INDEX(Sheet2!C:C, MATCH(SQL!D5885, Sheet2!H:H, 0)), "")</f>
        <v/>
      </c>
      <c r="D5885" t="s">
        <v>7408</v>
      </c>
      <c r="E5885">
        <v>6264</v>
      </c>
      <c r="I5885" t="s">
        <v>7412</v>
      </c>
      <c r="K5885" t="s">
        <v>7411</v>
      </c>
      <c r="Q5885" t="s">
        <v>7403</v>
      </c>
      <c r="T5885" t="s">
        <v>7407</v>
      </c>
      <c r="U5885" t="s">
        <v>7406</v>
      </c>
    </row>
    <row r="5886" spans="1:21" ht="17" x14ac:dyDescent="0.2">
      <c r="A5886">
        <v>6266</v>
      </c>
      <c r="B5886" s="8" t="str">
        <f>IFERROR(INDEX(Sheet2!C:C, MATCH(SQL!D5886, Sheet2!H:H, 0)), "")</f>
        <v/>
      </c>
      <c r="D5886" t="s">
        <v>7392</v>
      </c>
      <c r="G5886" s="3" t="s">
        <v>7405</v>
      </c>
      <c r="H5886" t="s">
        <v>2263</v>
      </c>
      <c r="I5886" t="s">
        <v>2263</v>
      </c>
      <c r="J5886" t="s">
        <v>5274</v>
      </c>
      <c r="K5886" t="s">
        <v>5274</v>
      </c>
      <c r="L5886" t="s">
        <v>5308</v>
      </c>
      <c r="N5886" t="s">
        <v>7404</v>
      </c>
      <c r="O5886" t="s">
        <v>5308</v>
      </c>
      <c r="P5886" t="s">
        <v>7403</v>
      </c>
      <c r="Q5886" t="s">
        <v>7403</v>
      </c>
    </row>
    <row r="5887" spans="1:21" ht="34" x14ac:dyDescent="0.2">
      <c r="A5887">
        <v>6267</v>
      </c>
      <c r="B5887" s="8" t="str">
        <f>IFERROR(INDEX(Sheet2!C:C, MATCH(SQL!D5887, Sheet2!H:H, 0)), "")</f>
        <v/>
      </c>
      <c r="D5887" t="s">
        <v>7392</v>
      </c>
      <c r="E5887">
        <v>6266</v>
      </c>
      <c r="G5887" s="3" t="s">
        <v>7402</v>
      </c>
      <c r="I5887" t="s">
        <v>2263</v>
      </c>
      <c r="K5887" t="s">
        <v>5274</v>
      </c>
      <c r="Q5887" t="s">
        <v>7403</v>
      </c>
      <c r="T5887" t="s">
        <v>7401</v>
      </c>
      <c r="U5887" t="s">
        <v>7400</v>
      </c>
    </row>
    <row r="5888" spans="1:21" ht="17" x14ac:dyDescent="0.2">
      <c r="A5888">
        <v>6268</v>
      </c>
      <c r="B5888" s="8" t="str">
        <f>IFERROR(INDEX(Sheet2!C:C, MATCH(SQL!D5888, Sheet2!H:H, 0)), "")</f>
        <v/>
      </c>
      <c r="D5888" t="s">
        <v>7392</v>
      </c>
      <c r="E5888">
        <v>6266</v>
      </c>
      <c r="G5888" s="3" t="s">
        <v>7399</v>
      </c>
      <c r="I5888" t="s">
        <v>2263</v>
      </c>
      <c r="K5888" t="s">
        <v>5274</v>
      </c>
      <c r="Q5888" t="s">
        <v>7403</v>
      </c>
      <c r="T5888" t="s">
        <v>7398</v>
      </c>
      <c r="U5888" t="s">
        <v>7397</v>
      </c>
    </row>
    <row r="5889" spans="1:21" ht="17" x14ac:dyDescent="0.2">
      <c r="A5889">
        <v>6269</v>
      </c>
      <c r="B5889" s="8" t="str">
        <f>IFERROR(INDEX(Sheet2!C:C, MATCH(SQL!D5889, Sheet2!H:H, 0)), "")</f>
        <v/>
      </c>
      <c r="D5889" t="s">
        <v>7392</v>
      </c>
      <c r="E5889">
        <v>6266</v>
      </c>
      <c r="G5889" s="3" t="s">
        <v>2621</v>
      </c>
      <c r="I5889" t="s">
        <v>2263</v>
      </c>
      <c r="K5889" t="s">
        <v>5274</v>
      </c>
      <c r="Q5889" t="s">
        <v>7403</v>
      </c>
      <c r="T5889" t="s">
        <v>7396</v>
      </c>
      <c r="U5889" t="s">
        <v>7395</v>
      </c>
    </row>
    <row r="5890" spans="1:21" ht="17" x14ac:dyDescent="0.2">
      <c r="A5890">
        <v>6270</v>
      </c>
      <c r="B5890" s="8" t="str">
        <f>IFERROR(INDEX(Sheet2!C:C, MATCH(SQL!D5890, Sheet2!H:H, 0)), "")</f>
        <v/>
      </c>
      <c r="D5890" t="s">
        <v>7392</v>
      </c>
      <c r="E5890">
        <v>6266</v>
      </c>
      <c r="G5890" s="3" t="s">
        <v>2926</v>
      </c>
      <c r="I5890" t="s">
        <v>2263</v>
      </c>
      <c r="K5890" t="s">
        <v>5274</v>
      </c>
      <c r="Q5890" t="s">
        <v>7403</v>
      </c>
      <c r="T5890" t="s">
        <v>7394</v>
      </c>
      <c r="U5890" t="s">
        <v>7393</v>
      </c>
    </row>
    <row r="5891" spans="1:21" ht="34" x14ac:dyDescent="0.2">
      <c r="A5891">
        <v>6271</v>
      </c>
      <c r="B5891" s="8" t="str">
        <f>IFERROR(INDEX(Sheet2!C:C, MATCH(SQL!D5891, Sheet2!H:H, 0)), "")</f>
        <v/>
      </c>
      <c r="D5891" t="s">
        <v>7392</v>
      </c>
      <c r="E5891">
        <v>6266</v>
      </c>
      <c r="G5891" s="3" t="s">
        <v>2928</v>
      </c>
      <c r="I5891" t="s">
        <v>2263</v>
      </c>
      <c r="K5891" t="s">
        <v>5274</v>
      </c>
      <c r="Q5891" t="s">
        <v>7403</v>
      </c>
      <c r="T5891" t="s">
        <v>7391</v>
      </c>
      <c r="U5891" t="s">
        <v>7390</v>
      </c>
    </row>
  </sheetData>
  <autoFilter ref="A1:V5891" xr:uid="{4260B6B6-DECC-1049-8093-02C3D5157590}">
    <filterColumn colId="3">
      <filters>
        <filter val="EF00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Sheet2</vt:lpstr>
      <vt:lpstr>categories</vt:lpstr>
      <vt:lpstr>SQL</vt:lpstr>
      <vt:lpstr>categories!explain_actes2</vt:lpstr>
      <vt:lpstr>SQL!explain_query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Rufa</dc:creator>
  <cp:lastModifiedBy>Nicholas Rufa</cp:lastModifiedBy>
  <dcterms:created xsi:type="dcterms:W3CDTF">2025-03-20T15:08:44Z</dcterms:created>
  <dcterms:modified xsi:type="dcterms:W3CDTF">2025-03-22T02:41:22Z</dcterms:modified>
</cp:coreProperties>
</file>