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1" i="1" l="1"/>
  <c r="O309" i="1"/>
  <c r="O308" i="1"/>
  <c r="O310" i="1"/>
  <c r="O314" i="1"/>
  <c r="O313" i="1"/>
  <c r="O3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2" i="1"/>
  <c r="O103" i="1"/>
  <c r="O107" i="1"/>
  <c r="O108" i="1"/>
  <c r="O111" i="1"/>
  <c r="O112" i="1"/>
  <c r="O114" i="1"/>
  <c r="O115" i="1"/>
  <c r="O116" i="1"/>
  <c r="O117" i="1"/>
  <c r="O120" i="1"/>
  <c r="O121" i="1"/>
  <c r="O122" i="1"/>
  <c r="O125" i="1"/>
  <c r="O126" i="1"/>
  <c r="O127" i="1"/>
  <c r="O130" i="1"/>
  <c r="O131" i="1"/>
  <c r="O132" i="1"/>
  <c r="O137" i="1"/>
  <c r="O138" i="1"/>
  <c r="O139" i="1"/>
  <c r="O141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7" i="1"/>
  <c r="O158" i="1"/>
  <c r="O159" i="1"/>
  <c r="O160" i="1"/>
  <c r="O162" i="1"/>
  <c r="O163" i="1"/>
  <c r="O164" i="1"/>
  <c r="O166" i="1"/>
  <c r="O167" i="1"/>
  <c r="O168" i="1"/>
  <c r="O169" i="1"/>
  <c r="O172" i="1"/>
  <c r="O173" i="1"/>
  <c r="O174" i="1"/>
  <c r="O175" i="1"/>
  <c r="O176" i="1"/>
  <c r="O177" i="1"/>
  <c r="O179" i="1"/>
  <c r="O180" i="1"/>
  <c r="O185" i="1"/>
  <c r="O187" i="1"/>
  <c r="O188" i="1"/>
  <c r="O189" i="1"/>
  <c r="O191" i="1"/>
  <c r="O192" i="1"/>
  <c r="O193" i="1"/>
  <c r="O194" i="1"/>
  <c r="O195" i="1"/>
  <c r="O196" i="1"/>
  <c r="O198" i="1"/>
  <c r="O199" i="1"/>
  <c r="O200" i="1"/>
  <c r="O201" i="1"/>
  <c r="O202" i="1"/>
  <c r="O203" i="1"/>
  <c r="O205" i="1"/>
  <c r="O206" i="1"/>
  <c r="O207" i="1"/>
  <c r="O208" i="1"/>
  <c r="O209" i="1"/>
  <c r="O217" i="1"/>
  <c r="O211" i="1"/>
  <c r="O212" i="1"/>
  <c r="O213" i="1"/>
  <c r="O214" i="1"/>
  <c r="O215" i="1"/>
  <c r="O216" i="1"/>
  <c r="O218" i="1"/>
  <c r="O219" i="1"/>
  <c r="O221" i="1"/>
  <c r="O223" i="1"/>
  <c r="O224" i="1"/>
  <c r="O225" i="1"/>
  <c r="O226" i="1"/>
  <c r="O227" i="1"/>
  <c r="O229" i="1"/>
  <c r="O230" i="1"/>
  <c r="O231" i="1"/>
  <c r="O232" i="1"/>
  <c r="O234" i="1"/>
  <c r="O235" i="1"/>
  <c r="O236" i="1"/>
  <c r="O239" i="1"/>
  <c r="O240" i="1"/>
  <c r="O241" i="1"/>
  <c r="O242" i="1"/>
  <c r="O246" i="1"/>
  <c r="O247" i="1"/>
  <c r="O248" i="1"/>
  <c r="O249" i="1"/>
  <c r="O250" i="1"/>
  <c r="O251" i="1"/>
  <c r="O252" i="1"/>
  <c r="O253" i="1"/>
  <c r="O254" i="1"/>
  <c r="O257" i="1"/>
  <c r="O258" i="1"/>
  <c r="O259" i="1"/>
  <c r="O261" i="1"/>
  <c r="O267" i="1"/>
  <c r="O262" i="1"/>
  <c r="O263" i="1"/>
  <c r="O264" i="1"/>
  <c r="O265" i="1"/>
  <c r="O266" i="1"/>
  <c r="O270" i="1"/>
  <c r="O271" i="1"/>
  <c r="O272" i="1"/>
  <c r="O273" i="1"/>
  <c r="O274" i="1"/>
  <c r="O275" i="1"/>
  <c r="O276" i="1"/>
  <c r="O277" i="1"/>
  <c r="O278" i="1"/>
  <c r="O279" i="1"/>
  <c r="O284" i="1"/>
  <c r="O285" i="1"/>
  <c r="O286" i="1"/>
  <c r="O287" i="1"/>
  <c r="O288" i="1"/>
  <c r="O289" i="1"/>
  <c r="O290" i="1"/>
  <c r="O291" i="1"/>
  <c r="O292" i="1"/>
  <c r="O295" i="1"/>
  <c r="O296" i="1"/>
  <c r="O299" i="1"/>
  <c r="O300" i="1"/>
  <c r="O302" i="1"/>
  <c r="O12" i="1"/>
  <c r="O11" i="1"/>
</calcChain>
</file>

<file path=xl/comments1.xml><?xml version="1.0" encoding="utf-8"?>
<comments xmlns="http://schemas.openxmlformats.org/spreadsheetml/2006/main">
  <authors>
    <author>Skylark-2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Gateway Terminal near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Gateway Terminal near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Mississauga and William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Sheridan College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Angelina Ressurection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5" authorId="0">
      <text>
        <r>
          <rPr>
            <b/>
            <sz val="9"/>
            <color indexed="81"/>
            <rFont val="Tahoma"/>
            <family val="2"/>
          </rPr>
          <t>Abhisik number</t>
        </r>
      </text>
    </comment>
    <comment ref="B261" authorId="0">
      <text>
        <r>
          <rPr>
            <b/>
            <sz val="9"/>
            <color indexed="81"/>
            <rFont val="Tahoma"/>
            <family val="2"/>
          </rPr>
          <t>Jun Lee Salvio Niedzielski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<sst xmlns="http://schemas.openxmlformats.org/spreadsheetml/2006/main" count="2934" uniqueCount="1402">
  <si>
    <t>DATE</t>
  </si>
  <si>
    <t>NAME</t>
  </si>
  <si>
    <t>GENDER</t>
  </si>
  <si>
    <t>MOBILE #</t>
  </si>
  <si>
    <t>ADDRESS</t>
  </si>
  <si>
    <t>CITY</t>
  </si>
  <si>
    <t>SCHEDULE</t>
  </si>
  <si>
    <t>SHIFT</t>
  </si>
  <si>
    <t>KNOWLEDGE / SKILLS / ABILITIES</t>
  </si>
  <si>
    <t>COMMENTS</t>
  </si>
  <si>
    <t>COMPANY</t>
  </si>
  <si>
    <t>CURRENTLY WORKING AT</t>
  </si>
  <si>
    <t>Follow-up Date</t>
  </si>
  <si>
    <t>DOB</t>
  </si>
  <si>
    <t>AGE</t>
  </si>
  <si>
    <t>Sukhpreet kaur</t>
  </si>
  <si>
    <t>Prabhleen Kaur</t>
  </si>
  <si>
    <t>Robin Prabhakar</t>
  </si>
  <si>
    <t>Rajat Chumber</t>
  </si>
  <si>
    <t>Ishwar Partap Jheeta</t>
  </si>
  <si>
    <t>Himani vaid</t>
  </si>
  <si>
    <t>AI LAN TRUONG</t>
  </si>
  <si>
    <t>Sukhpreet Kaur Toor</t>
  </si>
  <si>
    <t>Gagandeep Kaur</t>
  </si>
  <si>
    <t>Jasvier Kaur</t>
  </si>
  <si>
    <t>Sukhraj Singh Cheema</t>
  </si>
  <si>
    <t>Panna Singh</t>
  </si>
  <si>
    <t>Kunwarpal Singh</t>
  </si>
  <si>
    <t>Jody Ure</t>
  </si>
  <si>
    <t>Chris Brown</t>
  </si>
  <si>
    <t>Bader Alturky</t>
  </si>
  <si>
    <t>Neha Rani</t>
  </si>
  <si>
    <t>Deepakshi Sharma</t>
  </si>
  <si>
    <t>Marandeep Handa</t>
  </si>
  <si>
    <t>kshama sharma</t>
  </si>
  <si>
    <t>Jerome de susa</t>
  </si>
  <si>
    <t>Falcon Suhagiya</t>
  </si>
  <si>
    <t>Rajdeep Kang</t>
  </si>
  <si>
    <t>Satwant Singh</t>
  </si>
  <si>
    <t>Satnam Singh</t>
  </si>
  <si>
    <t>Gurmeet Kaur Walia</t>
  </si>
  <si>
    <t>Gagandeep Kaur Chahal</t>
  </si>
  <si>
    <t>Navjot Rao</t>
  </si>
  <si>
    <t>Amandeep Kaur</t>
  </si>
  <si>
    <t>Hardeep Singh</t>
  </si>
  <si>
    <t>Jay Rasikbhai Darji</t>
  </si>
  <si>
    <t>Karankumar Tandel</t>
  </si>
  <si>
    <t>Mary Grace Dingal</t>
  </si>
  <si>
    <t>Smitkumus Patel</t>
  </si>
  <si>
    <t>Abhishek Prashar</t>
  </si>
  <si>
    <t>Dheeraj Pal</t>
  </si>
  <si>
    <t>Prabhjeet Kaur</t>
  </si>
  <si>
    <t>Jaspreet Singh</t>
  </si>
  <si>
    <t>Filip Lesnik</t>
  </si>
  <si>
    <t>Gagandeep Singh</t>
  </si>
  <si>
    <t>Harveer kaur Gill</t>
  </si>
  <si>
    <t>ZONGXIANG ZHENG</t>
  </si>
  <si>
    <t>Varun Sharma</t>
  </si>
  <si>
    <t>Eric James Shedden</t>
  </si>
  <si>
    <t>Sean Murray</t>
  </si>
  <si>
    <t>Gurdeep Singh</t>
  </si>
  <si>
    <t>Simran Arora</t>
  </si>
  <si>
    <t>Palvi</t>
  </si>
  <si>
    <t>Barinderjit Kaur</t>
  </si>
  <si>
    <t>Kritika</t>
  </si>
  <si>
    <t>Himanshu Ragtah</t>
  </si>
  <si>
    <t>Eunyoung Park</t>
  </si>
  <si>
    <t>Amandeep Singh Gollan</t>
  </si>
  <si>
    <t>Carlos Alva Aguayo</t>
  </si>
  <si>
    <t>Alejandro Gonzales Ortiz</t>
  </si>
  <si>
    <t>Dung Anh Dang</t>
  </si>
  <si>
    <t>Curtis Cooper</t>
  </si>
  <si>
    <t>Ted Tho</t>
  </si>
  <si>
    <t>Nelson Mercado</t>
  </si>
  <si>
    <t>Vinay Kumar Madas</t>
  </si>
  <si>
    <t>Rick Harding</t>
  </si>
  <si>
    <t>Ashina Sood</t>
  </si>
  <si>
    <t>Gagandeep Singh Kaler</t>
  </si>
  <si>
    <t>Kulvir Singh</t>
  </si>
  <si>
    <t>Manmeet Kaur</t>
  </si>
  <si>
    <t>Cristina Sundram</t>
  </si>
  <si>
    <t>HUSANJEET SINGH KHAIRA</t>
  </si>
  <si>
    <t>Mandeep Kaur</t>
  </si>
  <si>
    <t>Balwinder Singh</t>
  </si>
  <si>
    <t>Amandeep Singh</t>
  </si>
  <si>
    <t>Jagdeep Singh</t>
  </si>
  <si>
    <t>Amrit Kaur</t>
  </si>
  <si>
    <t>Ridhima Kansal</t>
  </si>
  <si>
    <t>Karan Bhatia</t>
  </si>
  <si>
    <t>Sandeep Kumar Yadav</t>
  </si>
  <si>
    <t>Simarjeet Kaur</t>
  </si>
  <si>
    <t>Sukhmandeep Kaur Baath</t>
  </si>
  <si>
    <t>Rajni</t>
  </si>
  <si>
    <t>Davinder Singh</t>
  </si>
  <si>
    <t>Pardeep Kumar</t>
  </si>
  <si>
    <t>Harpinder Kaur</t>
  </si>
  <si>
    <t>feng ying chong</t>
  </si>
  <si>
    <t>Adrian Fellows</t>
  </si>
  <si>
    <t>Angie Tablan</t>
  </si>
  <si>
    <t>Arceli Tesoro</t>
  </si>
  <si>
    <t>Harmanbir Singh Komboj</t>
  </si>
  <si>
    <t>Bonnie Williams</t>
  </si>
  <si>
    <t>Arshdeep Kaur</t>
  </si>
  <si>
    <t>Sukhjit Kaur</t>
  </si>
  <si>
    <t>Rajuir Kaur</t>
  </si>
  <si>
    <t>Mukul Marwaha</t>
  </si>
  <si>
    <t>Antoinette Peterkin</t>
  </si>
  <si>
    <t>Alejandro Abilleira</t>
  </si>
  <si>
    <t>Khushbu Chokshi</t>
  </si>
  <si>
    <t>Prabhjeet Singh</t>
  </si>
  <si>
    <t>Navroop Singh</t>
  </si>
  <si>
    <t>Jaysree Appadoo</t>
  </si>
  <si>
    <t>Sukhjeet Singh</t>
  </si>
  <si>
    <t>Kulwinder Singh</t>
  </si>
  <si>
    <t>Shamsher Singh</t>
  </si>
  <si>
    <t>Jasmeen Kaur Malhi</t>
  </si>
  <si>
    <t>Simran Rathour</t>
  </si>
  <si>
    <t>Sukhjit Singh</t>
  </si>
  <si>
    <t>Lovepreet Singh</t>
  </si>
  <si>
    <t>Prabhjeet Singh Bhullar</t>
  </si>
  <si>
    <t>Manpreet Kaur</t>
  </si>
  <si>
    <t>Krishna Bhavsar</t>
  </si>
  <si>
    <t>Tsering Sherpa</t>
  </si>
  <si>
    <t>Sawinder Singh</t>
  </si>
  <si>
    <t>Mirella Rojas</t>
  </si>
  <si>
    <t>Julissa Rojas</t>
  </si>
  <si>
    <t>Hassan Kahn</t>
  </si>
  <si>
    <t>Kanwarpal Singh</t>
  </si>
  <si>
    <t>Simarjeet Singh</t>
  </si>
  <si>
    <t>Lakshjit Kapur</t>
  </si>
  <si>
    <t>Mukul Sapra</t>
  </si>
  <si>
    <t>Akshay Pahwa</t>
  </si>
  <si>
    <t>Paran Preet</t>
  </si>
  <si>
    <t>Jaspal Bhullar</t>
  </si>
  <si>
    <t>Diego Gonzalez</t>
  </si>
  <si>
    <t>Gerardo Garcia</t>
  </si>
  <si>
    <t>Nathan Penacho</t>
  </si>
  <si>
    <t>Tatiana</t>
  </si>
  <si>
    <t>Jacqueline</t>
  </si>
  <si>
    <t>Miriam</t>
  </si>
  <si>
    <t>kibert</t>
  </si>
  <si>
    <t>Jatinder Kaur</t>
  </si>
  <si>
    <t>Gurveer Kaur</t>
  </si>
  <si>
    <t>Gracila Mangeone</t>
  </si>
  <si>
    <t>Gurinder Kaur</t>
  </si>
  <si>
    <t>Navjot Kaur</t>
  </si>
  <si>
    <t>Yashasvi</t>
  </si>
  <si>
    <t>Hao "Helen" G. Ta</t>
  </si>
  <si>
    <t>Guisela Milagro Quispe</t>
  </si>
  <si>
    <t>Mai La</t>
  </si>
  <si>
    <t>Binh "Brenda" Ta</t>
  </si>
  <si>
    <t>Lovepreet Bhullar</t>
  </si>
  <si>
    <t>kanwaljit mangat</t>
  </si>
  <si>
    <t>Sukhvir Sing Gill</t>
  </si>
  <si>
    <t>Nitin Sudan</t>
  </si>
  <si>
    <t>Imelda Ramos</t>
  </si>
  <si>
    <t>Gurpreet Kaur Samra</t>
  </si>
  <si>
    <t>Rodolfo Bernardo</t>
  </si>
  <si>
    <t>Nida Pervaiz</t>
  </si>
  <si>
    <t>Hira Pervaiz</t>
  </si>
  <si>
    <t>Pauldip Ghuman</t>
  </si>
  <si>
    <t>Harjit Sran</t>
  </si>
  <si>
    <t>Amanpreet Kaur</t>
  </si>
  <si>
    <t>Harmanjit Singh Dhanju</t>
  </si>
  <si>
    <t>Ajay Pal Singh</t>
  </si>
  <si>
    <t>Madan Aluru</t>
  </si>
  <si>
    <t>Matthew Johnston</t>
  </si>
  <si>
    <t>Paras Wadhwa</t>
  </si>
  <si>
    <t>Rodrigo Palmiro</t>
  </si>
  <si>
    <t>Toyin James</t>
  </si>
  <si>
    <t xml:space="preserve">Chirag Narula </t>
  </si>
  <si>
    <t>Ai "Alice" Ta</t>
  </si>
  <si>
    <t>LAKHWINDER singh</t>
  </si>
  <si>
    <t>Prapham Ahuja</t>
  </si>
  <si>
    <t>Harbrinder Singh</t>
  </si>
  <si>
    <t>Sukmandeep Singh</t>
  </si>
  <si>
    <t>Rohanpreet Singh</t>
  </si>
  <si>
    <t>Vicente G. Iligan</t>
  </si>
  <si>
    <t>Ali Hasan</t>
  </si>
  <si>
    <t>Paras Dua</t>
  </si>
  <si>
    <t>Jagsir Singh</t>
  </si>
  <si>
    <t>Anmoldeep Singh</t>
  </si>
  <si>
    <t>Amarjit Sethi</t>
  </si>
  <si>
    <t>Gaswinder Singh</t>
  </si>
  <si>
    <t>Hartej Singh</t>
  </si>
  <si>
    <t>Arshdeep Singh</t>
  </si>
  <si>
    <t>Manjit Prashar</t>
  </si>
  <si>
    <t>Munish Kumar</t>
  </si>
  <si>
    <t>Jobanpreet Singh</t>
  </si>
  <si>
    <t>Kirandeep Kaur</t>
  </si>
  <si>
    <t>Tejparkash Mahi</t>
  </si>
  <si>
    <t>Mike Linnen</t>
  </si>
  <si>
    <t>Prakish Amarlapudi</t>
  </si>
  <si>
    <t>Edwin Bagang</t>
  </si>
  <si>
    <t>Erika Lopez</t>
  </si>
  <si>
    <t>Manuela Lopez</t>
  </si>
  <si>
    <t>Thomas Laizer</t>
  </si>
  <si>
    <t>Majinder K</t>
  </si>
  <si>
    <t>Hargurminder Singh Brar</t>
  </si>
  <si>
    <t>Mehak Gupta</t>
  </si>
  <si>
    <t>Hazel Cambe</t>
  </si>
  <si>
    <t>Anu Verma</t>
  </si>
  <si>
    <t>Aarati Oli</t>
  </si>
  <si>
    <t>Adam Alzein</t>
  </si>
  <si>
    <t>Yogesh Kumar</t>
  </si>
  <si>
    <t>Rapinder Kaur</t>
  </si>
  <si>
    <t>Tariq Shaikh</t>
  </si>
  <si>
    <t>Rajpal Singh Khosa</t>
  </si>
  <si>
    <t>Loveneet Singh</t>
  </si>
  <si>
    <t>Gursimrandeep Singh</t>
  </si>
  <si>
    <t>Hannah Schilling</t>
  </si>
  <si>
    <t>Sourav Koundal</t>
  </si>
  <si>
    <t>Kamalpreet Singh</t>
  </si>
  <si>
    <t>Ramandeep Singh</t>
  </si>
  <si>
    <t>Moteen Raza</t>
  </si>
  <si>
    <t>Harjot Singh</t>
  </si>
  <si>
    <t>Lan Huong Le</t>
  </si>
  <si>
    <t>Joey Singh</t>
  </si>
  <si>
    <t>Parvinder Singh</t>
  </si>
  <si>
    <t>HARSH SHAH</t>
  </si>
  <si>
    <t>May Grace Macatol</t>
  </si>
  <si>
    <t>Rani Kaur</t>
  </si>
  <si>
    <t>Amardeep Singh Lohi</t>
  </si>
  <si>
    <t>Julia Massiel Cruz</t>
  </si>
  <si>
    <t>Osama Abu  Al-oon</t>
  </si>
  <si>
    <t>Kogul Ragavan</t>
  </si>
  <si>
    <t>Hussain Mustafa Bukhari</t>
  </si>
  <si>
    <t>Claudy Nicolas</t>
  </si>
  <si>
    <t>Satsroop Singh</t>
  </si>
  <si>
    <t>Hieu Do</t>
  </si>
  <si>
    <t>Yousif Abdullah</t>
  </si>
  <si>
    <t>Guillermo Gonzalez</t>
  </si>
  <si>
    <t>Ankush Kumar</t>
  </si>
  <si>
    <t>Adetomiwa Ayoola</t>
  </si>
  <si>
    <t>Deborah Pennell</t>
  </si>
  <si>
    <t>Pedro Bernardo</t>
  </si>
  <si>
    <t>Val Spencer</t>
  </si>
  <si>
    <t>Jermaine Muchura</t>
  </si>
  <si>
    <t>Hanh "Annie" Do</t>
  </si>
  <si>
    <t>Loan Tran</t>
  </si>
  <si>
    <t>Noreddine Otmane Cherif</t>
  </si>
  <si>
    <t>Al Ramoutar</t>
  </si>
  <si>
    <t>Shashu Burth</t>
  </si>
  <si>
    <t>Manjot Kaur</t>
  </si>
  <si>
    <t>Christine Chunt</t>
  </si>
  <si>
    <t>Mayank Ranjan</t>
  </si>
  <si>
    <t>Jacqueline Zamarripa</t>
  </si>
  <si>
    <t>Hanan Shaaban</t>
  </si>
  <si>
    <t>Nasser Ibrahim</t>
  </si>
  <si>
    <t>Michelle Hoquee</t>
  </si>
  <si>
    <t>Cayley McCormack</t>
  </si>
  <si>
    <t>Adelusi Adebowale Damilare</t>
  </si>
  <si>
    <t>Trish Ann Dawkins</t>
  </si>
  <si>
    <t>Ibrar Gill</t>
  </si>
  <si>
    <t>Abshra Mohammed</t>
  </si>
  <si>
    <t>karandeep singh</t>
  </si>
  <si>
    <t>Ariana Janet Gutierrez Hernandez</t>
  </si>
  <si>
    <t>Dhawanpreet Brar</t>
  </si>
  <si>
    <t>Parvinder Kaur</t>
  </si>
  <si>
    <t>Paras Kumar</t>
  </si>
  <si>
    <t>Jun Lee Salvio</t>
  </si>
  <si>
    <t>Syed Muzni</t>
  </si>
  <si>
    <t>Susan Singh</t>
  </si>
  <si>
    <t>Cherriann Lalchan</t>
  </si>
  <si>
    <t>Balwant Singh</t>
  </si>
  <si>
    <t>Jaspreet Kaur</t>
  </si>
  <si>
    <t>Aman Kharb</t>
  </si>
  <si>
    <t>Mohit Kumar</t>
  </si>
  <si>
    <t>Florint Lika</t>
  </si>
  <si>
    <t>Dharamraj "Raj" Raghubar</t>
  </si>
  <si>
    <t>Vheng Nery</t>
  </si>
  <si>
    <t>Navreet Singh</t>
  </si>
  <si>
    <t>Gurkirat Singh</t>
  </si>
  <si>
    <t>Vivek Kapil</t>
  </si>
  <si>
    <t>Thi "Thu Le" Nguyen</t>
  </si>
  <si>
    <t>Phuong Nguyen</t>
  </si>
  <si>
    <t>Written Chris Dimas</t>
  </si>
  <si>
    <t>Bevenice Trauwitz Fonseca</t>
  </si>
  <si>
    <t>Daljit Singh</t>
  </si>
  <si>
    <t>Rupinder Singh Mehal</t>
  </si>
  <si>
    <t>Manvir Singh Saroya</t>
  </si>
  <si>
    <t>Jagmohan Singh Gill</t>
  </si>
  <si>
    <t>Syed Moinuddin</t>
  </si>
  <si>
    <t>Ravinder Singh</t>
  </si>
  <si>
    <t>Balkaran Singh</t>
  </si>
  <si>
    <t>Pawandeep Kaur</t>
  </si>
  <si>
    <t>Shaivya</t>
  </si>
  <si>
    <t>Terrel Ming</t>
  </si>
  <si>
    <t>Vihang Patel</t>
  </si>
  <si>
    <t>Ozucena Canoy</t>
  </si>
  <si>
    <t>Jeetan CHOPRA</t>
  </si>
  <si>
    <t>Ramandeep Kaur</t>
  </si>
  <si>
    <t>Bamsh Arora</t>
  </si>
  <si>
    <t>Gurpreet Singh</t>
  </si>
  <si>
    <t>Stephen Marshall</t>
  </si>
  <si>
    <t>Edward Wilson</t>
  </si>
  <si>
    <t>Kitzito Nweke</t>
  </si>
  <si>
    <t>Hanh Dang</t>
  </si>
  <si>
    <t>Huy Phuong "Philip" Nguyen</t>
  </si>
  <si>
    <t>Jitinder Singh</t>
  </si>
  <si>
    <t>Hung Pham</t>
  </si>
  <si>
    <t>Khalid Ali</t>
  </si>
  <si>
    <t>Melvin Dela Cruz</t>
  </si>
  <si>
    <t>F</t>
  </si>
  <si>
    <t>M</t>
  </si>
  <si>
    <t xml:space="preserve">F </t>
  </si>
  <si>
    <t>647-293-1617</t>
  </si>
  <si>
    <t>437-778-8285</t>
  </si>
  <si>
    <t>437-929-7143</t>
  </si>
  <si>
    <t>647-382-6463</t>
  </si>
  <si>
    <t>647-855-0592</t>
  </si>
  <si>
    <t>647-569-7902</t>
  </si>
  <si>
    <t>437-775-9893</t>
  </si>
  <si>
    <t>416-475-4708</t>
  </si>
  <si>
    <t>437-776-7052</t>
  </si>
  <si>
    <t>289-981-7974</t>
  </si>
  <si>
    <t>647-607-4413</t>
  </si>
  <si>
    <t>289-489-1037</t>
  </si>
  <si>
    <t>647-773-0401</t>
  </si>
  <si>
    <t>647-409-6603</t>
  </si>
  <si>
    <t>416-670-8832</t>
  </si>
  <si>
    <t>365-778-9394</t>
  </si>
  <si>
    <t>416-617-5011</t>
  </si>
  <si>
    <t>647-642-4731</t>
  </si>
  <si>
    <t>905-568-2158</t>
  </si>
  <si>
    <t>519-476-7007</t>
  </si>
  <si>
    <t>647-937-4041</t>
  </si>
  <si>
    <t>647-978-6505</t>
  </si>
  <si>
    <t>365-773-5705</t>
  </si>
  <si>
    <t>226-504-5023</t>
  </si>
  <si>
    <t>647-924-3343</t>
  </si>
  <si>
    <t>289-242-5245</t>
  </si>
  <si>
    <t>519-860-1572</t>
  </si>
  <si>
    <t>647-787-0673</t>
  </si>
  <si>
    <t>226-977-0693</t>
  </si>
  <si>
    <t>226-268-5054</t>
  </si>
  <si>
    <t>647-978-1004</t>
  </si>
  <si>
    <t>647-519-1876</t>
  </si>
  <si>
    <t>647-571-1367</t>
  </si>
  <si>
    <t>437-775-2821</t>
  </si>
  <si>
    <t>416-300-9274</t>
  </si>
  <si>
    <t>647-568-4600</t>
  </si>
  <si>
    <t>647-607-0246</t>
  </si>
  <si>
    <t>647-551-9337</t>
  </si>
  <si>
    <t>437-775-7579</t>
  </si>
  <si>
    <t>647-568-8806</t>
  </si>
  <si>
    <t>647-801-3766</t>
  </si>
  <si>
    <t>289-668-2013</t>
  </si>
  <si>
    <t>647-608-6694</t>
  </si>
  <si>
    <t>226-977-8534</t>
  </si>
  <si>
    <t>647-834-8706</t>
  </si>
  <si>
    <t>647-620-4736</t>
  </si>
  <si>
    <t>437-996-0792</t>
  </si>
  <si>
    <t>437-925-5611</t>
  </si>
  <si>
    <t>929-360-9642</t>
  </si>
  <si>
    <t>647-214-0700</t>
  </si>
  <si>
    <t>647-868-4610</t>
  </si>
  <si>
    <t>647-535-8593</t>
  </si>
  <si>
    <t>647-535-6783</t>
  </si>
  <si>
    <t>416-707-8157</t>
  </si>
  <si>
    <t>647-240-6686</t>
  </si>
  <si>
    <t>647-932-1399</t>
  </si>
  <si>
    <t>289-200-9615</t>
  </si>
  <si>
    <t>647-994-3962</t>
  </si>
  <si>
    <t>416-807-1653</t>
  </si>
  <si>
    <t>416-569-5104</t>
  </si>
  <si>
    <t>416-278-1902</t>
  </si>
  <si>
    <t>647-532-1701</t>
  </si>
  <si>
    <t>437-987-5595</t>
  </si>
  <si>
    <t>647-557-4604</t>
  </si>
  <si>
    <t>647-641-6570</t>
  </si>
  <si>
    <t>416-843-0321</t>
  </si>
  <si>
    <t>647-685-1652</t>
  </si>
  <si>
    <t>437-998-2384</t>
  </si>
  <si>
    <t>647-573-0225</t>
  </si>
  <si>
    <t>647-917-2462</t>
  </si>
  <si>
    <t>647-891-4225</t>
  </si>
  <si>
    <t>647-573-4411</t>
  </si>
  <si>
    <t>416-568-9224</t>
  </si>
  <si>
    <t>437-777-6886</t>
  </si>
  <si>
    <t>365-773-3357</t>
  </si>
  <si>
    <t>437-925-4507</t>
  </si>
  <si>
    <t>(519) 729-4001</t>
  </si>
  <si>
    <t>647-679-3134</t>
  </si>
  <si>
    <t>519-870-2756</t>
  </si>
  <si>
    <t>905-677-9302</t>
  </si>
  <si>
    <t>365-778-7016</t>
  </si>
  <si>
    <t>416-728-0270</t>
  </si>
  <si>
    <t>437-774-9567</t>
  </si>
  <si>
    <t>416-912-2750</t>
  </si>
  <si>
    <t>289-242-6128</t>
  </si>
  <si>
    <t>416-399-3808</t>
  </si>
  <si>
    <t>416-419-7175</t>
  </si>
  <si>
    <t>647-885-0522</t>
  </si>
  <si>
    <t>647-700-5601</t>
  </si>
  <si>
    <t>416-274-7654</t>
  </si>
  <si>
    <t>416-834-9990</t>
  </si>
  <si>
    <t>437-776-7654</t>
  </si>
  <si>
    <t>780-517-0088</t>
  </si>
  <si>
    <t>416-303-3077</t>
  </si>
  <si>
    <t>647-502-4629</t>
  </si>
  <si>
    <t>647-777-1533</t>
  </si>
  <si>
    <t>289-218-6174</t>
  </si>
  <si>
    <t>647-723-6560</t>
  </si>
  <si>
    <t>647-643-4064</t>
  </si>
  <si>
    <t>647-901-0035</t>
  </si>
  <si>
    <t>416-419-0996</t>
  </si>
  <si>
    <t>647-309-6902</t>
  </si>
  <si>
    <t>647-688-5738</t>
  </si>
  <si>
    <t>647-783-4238</t>
  </si>
  <si>
    <t>647-676-7564</t>
  </si>
  <si>
    <t>416-402-5996</t>
  </si>
  <si>
    <t>647-537-2955</t>
  </si>
  <si>
    <t>647-779-5159</t>
  </si>
  <si>
    <t>647-649-0823</t>
  </si>
  <si>
    <t>647-632-2848</t>
  </si>
  <si>
    <t>647-674-5600</t>
  </si>
  <si>
    <t>647-643-0932</t>
  </si>
  <si>
    <t>416-317-3790</t>
  </si>
  <si>
    <t>647-649-0645</t>
  </si>
  <si>
    <t>365-777-8471</t>
  </si>
  <si>
    <t>521-998-291-0257</t>
  </si>
  <si>
    <t>647-780-7030</t>
  </si>
  <si>
    <t>204-430-8823</t>
  </si>
  <si>
    <t>416-771-1060</t>
  </si>
  <si>
    <t>647-649-6441</t>
  </si>
  <si>
    <t>647-718-2551</t>
  </si>
  <si>
    <t>226-626-9012</t>
  </si>
  <si>
    <t>437-998-4462</t>
  </si>
  <si>
    <t>365-773-7877</t>
  </si>
  <si>
    <t>416-844-8046</t>
  </si>
  <si>
    <t>647-939-4605</t>
  </si>
  <si>
    <t>647-547-9316 / 647-786-0793</t>
  </si>
  <si>
    <t>647-779-1985</t>
  </si>
  <si>
    <t>416-830-3858</t>
  </si>
  <si>
    <t>905-278-3589</t>
  </si>
  <si>
    <t>437-771-8987</t>
  </si>
  <si>
    <t>647-309-1271</t>
  </si>
  <si>
    <t>437-983-2703</t>
  </si>
  <si>
    <t>1705-772-6724</t>
  </si>
  <si>
    <t>647-819-4007</t>
  </si>
  <si>
    <t>437-995-6536</t>
  </si>
  <si>
    <t>647-551-1100</t>
  </si>
  <si>
    <t>289-997-5789</t>
  </si>
  <si>
    <t>647-703-0087</t>
  </si>
  <si>
    <t>647-772-7622</t>
  </si>
  <si>
    <t>416-669-9098</t>
  </si>
  <si>
    <t>306-502-3669 / 647-992-0080</t>
  </si>
  <si>
    <t>416-587-1052</t>
  </si>
  <si>
    <t>647-997-5124</t>
  </si>
  <si>
    <t>365-777-5359</t>
  </si>
  <si>
    <t>647-785-6347</t>
  </si>
  <si>
    <t>289-938-8799</t>
  </si>
  <si>
    <t>438-880-8468</t>
  </si>
  <si>
    <t>647-783-0191</t>
  </si>
  <si>
    <t>647-709-0451</t>
  </si>
  <si>
    <t>416-625-1361</t>
  </si>
  <si>
    <t>647-779-9782</t>
  </si>
  <si>
    <t>437-928-3545</t>
  </si>
  <si>
    <t>416-818-7062</t>
  </si>
  <si>
    <t>705-500-3193</t>
  </si>
  <si>
    <t>647-326-0143</t>
  </si>
  <si>
    <t>647-284-1382</t>
  </si>
  <si>
    <t>647-686-9744</t>
  </si>
  <si>
    <t>647-641-6563</t>
  </si>
  <si>
    <t>647-712-1691</t>
  </si>
  <si>
    <t>647-302-2155</t>
  </si>
  <si>
    <t>226-808-0304</t>
  </si>
  <si>
    <t>437-922-4741</t>
  </si>
  <si>
    <t>647-877-7195</t>
  </si>
  <si>
    <t>647-917-1705</t>
  </si>
  <si>
    <t>647-991-6645</t>
  </si>
  <si>
    <t>647-454-3229</t>
  </si>
  <si>
    <t>647-408-2977</t>
  </si>
  <si>
    <t>647-641-0986</t>
  </si>
  <si>
    <t>647-402-7946</t>
  </si>
  <si>
    <t>289-923-9925</t>
  </si>
  <si>
    <t>647-818-7800</t>
  </si>
  <si>
    <t>905-606-0181</t>
  </si>
  <si>
    <t>437-996-964</t>
  </si>
  <si>
    <t>647-393-8093</t>
  </si>
  <si>
    <t>289-700-9019</t>
  </si>
  <si>
    <t>289-772-6522</t>
  </si>
  <si>
    <t>647-677-4115</t>
  </si>
  <si>
    <t>647-676-4024</t>
  </si>
  <si>
    <t>416-564-0387</t>
  </si>
  <si>
    <t>647-807-1028 / 647-675-1028</t>
  </si>
  <si>
    <t>437-999-7795</t>
  </si>
  <si>
    <t>647-286-1782</t>
  </si>
  <si>
    <t>289-938-9000</t>
  </si>
  <si>
    <t>416-301-8489</t>
  </si>
  <si>
    <t>647-237-6591</t>
  </si>
  <si>
    <t>647-299-8244</t>
  </si>
  <si>
    <t>416-508-8376</t>
  </si>
  <si>
    <t>365-773-4439</t>
  </si>
  <si>
    <t>647-824-6866</t>
  </si>
  <si>
    <t>519-658-7623</t>
  </si>
  <si>
    <t>905-515-9497</t>
  </si>
  <si>
    <t>365-777-3985</t>
  </si>
  <si>
    <t>647-328-9977</t>
  </si>
  <si>
    <t>647-407-4995</t>
  </si>
  <si>
    <t>647-709-8429</t>
  </si>
  <si>
    <t>647-981-0751</t>
  </si>
  <si>
    <t>647-657-0924</t>
  </si>
  <si>
    <t>416-770-6604</t>
  </si>
  <si>
    <t>647-999-7826</t>
  </si>
  <si>
    <t>289-775-6272</t>
  </si>
  <si>
    <t>647-803-2141</t>
  </si>
  <si>
    <t>647-571-0173</t>
  </si>
  <si>
    <t>226-606-9086</t>
  </si>
  <si>
    <t>416-509-8436</t>
  </si>
  <si>
    <t>416-725-4119</t>
  </si>
  <si>
    <t>437-983-7864</t>
  </si>
  <si>
    <t>647-677-6491</t>
  </si>
  <si>
    <t>647-449-9646</t>
  </si>
  <si>
    <t>905-975-9957</t>
  </si>
  <si>
    <t>403-671-5561</t>
  </si>
  <si>
    <t>437-980-7616</t>
  </si>
  <si>
    <t>467-718-4065</t>
  </si>
  <si>
    <t>365-777-1796</t>
  </si>
  <si>
    <t>647-975-0957</t>
  </si>
  <si>
    <t>416-621-4422 / 416-902-6918</t>
  </si>
  <si>
    <t>647-229-3201</t>
  </si>
  <si>
    <t>647-281-0454</t>
  </si>
  <si>
    <t>647-770-4099</t>
  </si>
  <si>
    <t>416-418-2439 / 647-953-0664</t>
  </si>
  <si>
    <t>647-517-2598</t>
  </si>
  <si>
    <t>647-703-4260</t>
  </si>
  <si>
    <t>647-551-9247</t>
  </si>
  <si>
    <t>647-532-9829</t>
  </si>
  <si>
    <t>647-573-8390</t>
  </si>
  <si>
    <t>437-776-7304</t>
  </si>
  <si>
    <t>647-825-9037</t>
  </si>
  <si>
    <t>289-396-6343</t>
  </si>
  <si>
    <t>438-764-5969</t>
  </si>
  <si>
    <t>289-828-1393</t>
  </si>
  <si>
    <t>437-771-9519</t>
  </si>
  <si>
    <t>905-452-2112</t>
  </si>
  <si>
    <t>437-776-7323</t>
  </si>
  <si>
    <t>587-501-6873</t>
  </si>
  <si>
    <t>647-906-5873</t>
  </si>
  <si>
    <t>999-969-9369</t>
  </si>
  <si>
    <t>647-839-6489</t>
  </si>
  <si>
    <t>437-993-5911</t>
  </si>
  <si>
    <t>647-409-5210</t>
  </si>
  <si>
    <t>416-875-0833</t>
  </si>
  <si>
    <t>343-333-4166</t>
  </si>
  <si>
    <t>416-271-6856</t>
  </si>
  <si>
    <t>437-922-3840</t>
  </si>
  <si>
    <t>705-500-7100</t>
  </si>
  <si>
    <t>705-500-7500</t>
  </si>
  <si>
    <t>416-907-0529</t>
  </si>
  <si>
    <t>647-226-5676</t>
  </si>
  <si>
    <t>647-570-1277</t>
  </si>
  <si>
    <t>647-606-6289</t>
  </si>
  <si>
    <t>647-979-2263</t>
  </si>
  <si>
    <t>289-888-4624</t>
  </si>
  <si>
    <t>647-407-2159</t>
  </si>
  <si>
    <t>437-922-6136</t>
  </si>
  <si>
    <t>437-777-9192</t>
  </si>
  <si>
    <t>416-725-4528</t>
  </si>
  <si>
    <t>416-409-1307</t>
  </si>
  <si>
    <t>289-456-7762</t>
  </si>
  <si>
    <t>647-535-8793</t>
  </si>
  <si>
    <t>437-995-6590</t>
  </si>
  <si>
    <t>647-718-4346</t>
  </si>
  <si>
    <t>647-323-5608</t>
  </si>
  <si>
    <t>647-717-3041</t>
  </si>
  <si>
    <t>416-948-3777</t>
  </si>
  <si>
    <t>416-402-4492</t>
  </si>
  <si>
    <t>647-676-2213</t>
  </si>
  <si>
    <t>647-949-5617</t>
  </si>
  <si>
    <t>647-949-1497</t>
  </si>
  <si>
    <t>647-760-0631</t>
  </si>
  <si>
    <t>647-825-2564</t>
  </si>
  <si>
    <t>647-236-7899</t>
  </si>
  <si>
    <t>437-998-5533</t>
  </si>
  <si>
    <t>647-806-9090</t>
  </si>
  <si>
    <t>647-637-2044</t>
  </si>
  <si>
    <t>416-725-1389</t>
  </si>
  <si>
    <t>647-740-1763</t>
  </si>
  <si>
    <t>416-660-6507</t>
  </si>
  <si>
    <t>416-206-2179</t>
  </si>
  <si>
    <t>416-910-6026</t>
  </si>
  <si>
    <t>647-646-1362</t>
  </si>
  <si>
    <t>416-779-7985</t>
  </si>
  <si>
    <t>416-887-5033</t>
  </si>
  <si>
    <t>647-332-4329</t>
  </si>
  <si>
    <t>Anaka Drive</t>
  </si>
  <si>
    <t>4 Garny Court</t>
  </si>
  <si>
    <t>4 Kalmia Rd</t>
  </si>
  <si>
    <t>118 McMurchy Ave S</t>
  </si>
  <si>
    <t>Eglinton</t>
  </si>
  <si>
    <t>780 Ericson</t>
  </si>
  <si>
    <t>26 Serenity Lane</t>
  </si>
  <si>
    <t>46 Don Minaker</t>
  </si>
  <si>
    <t>31 Riverbank Road</t>
  </si>
  <si>
    <t>34 Ravenswood drive</t>
  </si>
  <si>
    <t>65 Credit Stone</t>
  </si>
  <si>
    <t>147 Claughan Mills road</t>
  </si>
  <si>
    <t>2779 Gananoque Drive</t>
  </si>
  <si>
    <t>brittania</t>
  </si>
  <si>
    <t>121 Allan St.</t>
  </si>
  <si>
    <t>5347 Huntingfield drive</t>
  </si>
  <si>
    <t>157 Lockwood road</t>
  </si>
  <si>
    <t>3670 Crabtree</t>
  </si>
  <si>
    <t>4418 Violet Road</t>
  </si>
  <si>
    <t>17 Sahara trail</t>
  </si>
  <si>
    <t>36 Kingsknowe road</t>
  </si>
  <si>
    <t>Crallpoint ct</t>
  </si>
  <si>
    <t>11 Alanysa court</t>
  </si>
  <si>
    <t>7170-151 Darcel Ave</t>
  </si>
  <si>
    <t>4674 Empire Crescent</t>
  </si>
  <si>
    <t>24 Caldwell crescent</t>
  </si>
  <si>
    <t>535 Parkview Blvd.</t>
  </si>
  <si>
    <t>4680 Kimbermount Ave</t>
  </si>
  <si>
    <t>148 havelock drive</t>
  </si>
  <si>
    <t>3084 Harold Sheard dr</t>
  </si>
  <si>
    <t>6681 Meteor Ct.</t>
  </si>
  <si>
    <t>3530 Monica Drive</t>
  </si>
  <si>
    <t>778 Fourthline</t>
  </si>
  <si>
    <t>3145 Queen Frederica Dr. #101</t>
  </si>
  <si>
    <t>10 Harbourtown Cres</t>
  </si>
  <si>
    <t>33 Henry Verschuren Ave</t>
  </si>
  <si>
    <t>196 Morningmist st.</t>
  </si>
  <si>
    <t>48 Mount Mckinley lane</t>
  </si>
  <si>
    <t>240 Kingsbridge Circle</t>
  </si>
  <si>
    <t>116-86 Joymar Drive</t>
  </si>
  <si>
    <t>71 Danting Crescent</t>
  </si>
  <si>
    <t>6540 Falconor Dr.</t>
  </si>
  <si>
    <t>410 Danhellenic</t>
  </si>
  <si>
    <t>3375 Ponytrail Dr</t>
  </si>
  <si>
    <t>79 Glentworth rd</t>
  </si>
  <si>
    <t>954 Stainton Dr</t>
  </si>
  <si>
    <t>654 Dodsworth crescent</t>
  </si>
  <si>
    <t>2429 Cliff Rd.</t>
  </si>
  <si>
    <t>6195 Equity Court</t>
  </si>
  <si>
    <t>3412 Monica drive</t>
  </si>
  <si>
    <t>3315 Fieldgate Dr.</t>
  </si>
  <si>
    <t>4 Mc Cleave Crescent</t>
  </si>
  <si>
    <t>7500 Goreway dr. #85</t>
  </si>
  <si>
    <t>3754 Darla Dr</t>
  </si>
  <si>
    <t>3623 Dunrall Dr</t>
  </si>
  <si>
    <t>5225 Finch We-e</t>
  </si>
  <si>
    <t>9 Fordcombe Cres</t>
  </si>
  <si>
    <t>135 Heartview road</t>
  </si>
  <si>
    <t>32 Flatfield way</t>
  </si>
  <si>
    <t>35 Stalbridge Ave</t>
  </si>
  <si>
    <t>44 Mossbank Dr</t>
  </si>
  <si>
    <t>39 Summerdale Cres</t>
  </si>
  <si>
    <t>73 Kingknoll Drive</t>
  </si>
  <si>
    <t>783 Lambe Street</t>
  </si>
  <si>
    <t>5625 Glen Erin</t>
  </si>
  <si>
    <t>5625 Geln Erin</t>
  </si>
  <si>
    <t>7196 Cambrett Dr.</t>
  </si>
  <si>
    <t>749 Eaglemont Crest</t>
  </si>
  <si>
    <t>7 Skranda Hill</t>
  </si>
  <si>
    <t>586 Raylawson Blvd</t>
  </si>
  <si>
    <t>35 round stone drive</t>
  </si>
  <si>
    <t>27 Wexford Rd</t>
  </si>
  <si>
    <t>1100 Caven St</t>
  </si>
  <si>
    <t>Airport</t>
  </si>
  <si>
    <t>211 Cresthaven Rd</t>
  </si>
  <si>
    <t>30 Westowanis Drive</t>
  </si>
  <si>
    <t>146 Moffatt Ave</t>
  </si>
  <si>
    <t>7188 Para place</t>
  </si>
  <si>
    <t>23 Milford crescent</t>
  </si>
  <si>
    <t>4217 Tea Garden Circle</t>
  </si>
  <si>
    <t>48 Brookfield court</t>
  </si>
  <si>
    <t>7391 Manion Road</t>
  </si>
  <si>
    <t>Chingc</t>
  </si>
  <si>
    <t>torbram</t>
  </si>
  <si>
    <t>Torbram</t>
  </si>
  <si>
    <t>4430 Trafalgar rd.</t>
  </si>
  <si>
    <t>2636 Crystalborn Ave</t>
  </si>
  <si>
    <t>4 Howell Street</t>
  </si>
  <si>
    <t>35 Canon Cres</t>
  </si>
  <si>
    <t>50 Schubert Cres</t>
  </si>
  <si>
    <t>12 Cedarland Rd</t>
  </si>
  <si>
    <t>14 Appleaire Cres</t>
  </si>
  <si>
    <t>1219 Mc Murchy Ave</t>
  </si>
  <si>
    <t>1625 Bloor</t>
  </si>
  <si>
    <t>3231 Red path Circle</t>
  </si>
  <si>
    <t>3360 Cardross Dr</t>
  </si>
  <si>
    <t>1257 Woodhill</t>
  </si>
  <si>
    <t>7317 Reindeer drive</t>
  </si>
  <si>
    <t>gore and queen</t>
  </si>
  <si>
    <t>5662 Cortina Crescent</t>
  </si>
  <si>
    <t>1667 Applewood Crescent</t>
  </si>
  <si>
    <t>111-1475 Bristol Rd</t>
  </si>
  <si>
    <t>7036 Salme Dr.</t>
  </si>
  <si>
    <t>7622 Diverwood Dr</t>
  </si>
  <si>
    <t>9 Crimson Crt</t>
  </si>
  <si>
    <t>26 Albion Cres</t>
  </si>
  <si>
    <t>18 Ortona drive</t>
  </si>
  <si>
    <t>18 Woodeen drive</t>
  </si>
  <si>
    <t>4183 Media drive</t>
  </si>
  <si>
    <t>1300 Maple crossing blvd</t>
  </si>
  <si>
    <t>Etobicoke #46</t>
  </si>
  <si>
    <t>880 Reley court</t>
  </si>
  <si>
    <t>1109B4 Rambler</t>
  </si>
  <si>
    <t>148 Hovelock Drive</t>
  </si>
  <si>
    <t>104-3175 Kirwin Avenue</t>
  </si>
  <si>
    <t>42 Tealham drive</t>
  </si>
  <si>
    <t>2801-2570 Argyle road</t>
  </si>
  <si>
    <t>4 Timbercove Road</t>
  </si>
  <si>
    <t>5156 Fairwind</t>
  </si>
  <si>
    <t>122 Torrance Woods</t>
  </si>
  <si>
    <t>2270 Seton</t>
  </si>
  <si>
    <t>451 The West Mall 1609</t>
  </si>
  <si>
    <t>3363 Fellmore</t>
  </si>
  <si>
    <t>2825 Gananoque Drive</t>
  </si>
  <si>
    <t>5163 Creditview Road</t>
  </si>
  <si>
    <t>2588 Lundene</t>
  </si>
  <si>
    <t>22 Beconsfield Ave</t>
  </si>
  <si>
    <t>3652 Dunrankin drive</t>
  </si>
  <si>
    <t>13 Oakmeadow</t>
  </si>
  <si>
    <t>13 Ortona Drive</t>
  </si>
  <si>
    <t>638 Madame street</t>
  </si>
  <si>
    <t>1460 Ghent Avenue</t>
  </si>
  <si>
    <t>139 Ludolph Street</t>
  </si>
  <si>
    <t>30 Rodwell Court</t>
  </si>
  <si>
    <t>653 Coronation Blvd Unit 1</t>
  </si>
  <si>
    <t>52 west 4th St,</t>
  </si>
  <si>
    <t>40 Lennon Trail</t>
  </si>
  <si>
    <t>2441 Greenwich Dr</t>
  </si>
  <si>
    <t>3055 Token #352</t>
  </si>
  <si>
    <t>2252 Bromsgrove Rd</t>
  </si>
  <si>
    <t>445 Acumen Court,
Mississauga, Ontario,
L5W 0E2</t>
  </si>
  <si>
    <t>Unit 605, 235 Rebecca Street</t>
  </si>
  <si>
    <t>1219 Dundas st West apartment</t>
  </si>
  <si>
    <t>783 Lambe Crt</t>
  </si>
  <si>
    <t>393 Acumen Crt</t>
  </si>
  <si>
    <t>752 Duke Street</t>
  </si>
  <si>
    <t>2866 Battleford Road</t>
  </si>
  <si>
    <t>4411 Rosewater Crt</t>
  </si>
  <si>
    <t>614 Abana Road</t>
  </si>
  <si>
    <t>1130 Willowside</t>
  </si>
  <si>
    <t>2641 King st. apt 116</t>
  </si>
  <si>
    <t>1001-165 Queen Street South</t>
  </si>
  <si>
    <t>99 Acorn place</t>
  </si>
  <si>
    <t>250 Sunny Meadow Blvd</t>
  </si>
  <si>
    <t>880 Riley Court</t>
  </si>
  <si>
    <t>4 Hellensfield Cres</t>
  </si>
  <si>
    <t>1196 wind</t>
  </si>
  <si>
    <t>848 Preston Manor Dr</t>
  </si>
  <si>
    <t>200-4754  Bramalea</t>
  </si>
  <si>
    <t>11 Dunbloor Road</t>
  </si>
  <si>
    <t>2305 South Millway</t>
  </si>
  <si>
    <t>Goreway</t>
  </si>
  <si>
    <t>34 Bentree road</t>
  </si>
  <si>
    <t>417/565 Sherbourne st</t>
  </si>
  <si>
    <t>3541 Italia Crescent</t>
  </si>
  <si>
    <t>44 Glen Road</t>
  </si>
  <si>
    <t>1405-44 Glen Road</t>
  </si>
  <si>
    <t>4125 Tomken Rd</t>
  </si>
  <si>
    <t>1420 Brenner Cres.</t>
  </si>
  <si>
    <t>403-1200 York Mills Road</t>
  </si>
  <si>
    <t>6805 Dillingwood Dr</t>
  </si>
  <si>
    <t>897 Consort Cre</t>
  </si>
  <si>
    <t>4 Mossbank drive</t>
  </si>
  <si>
    <t>6 Gerrard Ave</t>
  </si>
  <si>
    <t>5 Ross Street</t>
  </si>
  <si>
    <t>Creditview and sandalwood</t>
  </si>
  <si>
    <t>17 lothbury st</t>
  </si>
  <si>
    <t>26 Revelstoke Pl</t>
  </si>
  <si>
    <t>47 Meadowlark drive</t>
  </si>
  <si>
    <t>Raylawson and mclaughin rd</t>
  </si>
  <si>
    <t>1785 Bloor Street</t>
  </si>
  <si>
    <t>2100 Camilla 612 Apt</t>
  </si>
  <si>
    <t>5186 Huntingfield Dr</t>
  </si>
  <si>
    <t>89 Peace Valley Cres</t>
  </si>
  <si>
    <t>106 Mainard Cres</t>
  </si>
  <si>
    <t>7500 Rockhill Rd</t>
  </si>
  <si>
    <t>2 Hayden Ct.</t>
  </si>
  <si>
    <t>5260 Mc Farren Blvd</t>
  </si>
  <si>
    <t>2334 Gillingham Dr,</t>
  </si>
  <si>
    <t>Eagle Mounth</t>
  </si>
  <si>
    <t>149 Allegro drive</t>
  </si>
  <si>
    <t>47 meisison St</t>
  </si>
  <si>
    <t>17 Rollingwood Dr</t>
  </si>
  <si>
    <t>18 Rockford Run</t>
  </si>
  <si>
    <t>6976 Tassel Crescent</t>
  </si>
  <si>
    <t>1804-470 Sentinel Road</t>
  </si>
  <si>
    <t>607-3085 Queen Frederica</t>
  </si>
  <si>
    <t>38-3061 Sir John Homestead</t>
  </si>
  <si>
    <t>21 Wildsky Road</t>
  </si>
  <si>
    <t>168 Floradale Drive</t>
  </si>
  <si>
    <t>215 Mississauga Valley Unit 149</t>
  </si>
  <si>
    <t>149-215 Mississauga Valley Blvd</t>
  </si>
  <si>
    <t>3531 Cawthra</t>
  </si>
  <si>
    <t>7500 Goreway dr. #67</t>
  </si>
  <si>
    <t>1078 Charminister</t>
  </si>
  <si>
    <t>501 Balmoral Drive</t>
  </si>
  <si>
    <t>Mississauga</t>
  </si>
  <si>
    <t>Brampton</t>
  </si>
  <si>
    <t>Woodbridge</t>
  </si>
  <si>
    <t>Oakville</t>
  </si>
  <si>
    <t>Missisauga</t>
  </si>
  <si>
    <t>Milton</t>
  </si>
  <si>
    <t>Scarbro</t>
  </si>
  <si>
    <t>Markham</t>
  </si>
  <si>
    <t>Scarborough</t>
  </si>
  <si>
    <t>Malton</t>
  </si>
  <si>
    <t>Etobicoke</t>
  </si>
  <si>
    <t>brampton</t>
  </si>
  <si>
    <t>Peterborough</t>
  </si>
  <si>
    <t>Burlington, ON</t>
  </si>
  <si>
    <t>Kitchener</t>
  </si>
  <si>
    <t>Cambridge</t>
  </si>
  <si>
    <t>Hamilton</t>
  </si>
  <si>
    <t>Toronto, ON</t>
  </si>
  <si>
    <t>Burlington</t>
  </si>
  <si>
    <t>Toronto</t>
  </si>
  <si>
    <t>Night Weekend</t>
  </si>
  <si>
    <t>Night Shift</t>
  </si>
  <si>
    <t>Night</t>
  </si>
  <si>
    <t>Day</t>
  </si>
  <si>
    <t>Any shift</t>
  </si>
  <si>
    <t>Day/Night</t>
  </si>
  <si>
    <t>Day shift</t>
  </si>
  <si>
    <t>Weekend</t>
  </si>
  <si>
    <t>night</t>
  </si>
  <si>
    <t>Afternoon / Night shift</t>
  </si>
  <si>
    <t>Day/eve</t>
  </si>
  <si>
    <t>Day and Night</t>
  </si>
  <si>
    <t>Afternoon shift</t>
  </si>
  <si>
    <t>Anyshift</t>
  </si>
  <si>
    <t>Any Shift</t>
  </si>
  <si>
    <t>Day and Afternoon</t>
  </si>
  <si>
    <t>NO SHOW</t>
  </si>
  <si>
    <t>DAY</t>
  </si>
  <si>
    <t>Afternoon</t>
  </si>
  <si>
    <t>Afternoon/Night</t>
  </si>
  <si>
    <t>Day/Eve</t>
  </si>
  <si>
    <t>Eve/Night</t>
  </si>
  <si>
    <t>Day/Eve/Night</t>
  </si>
  <si>
    <t>Day / Night</t>
  </si>
  <si>
    <t>Day / Eve</t>
  </si>
  <si>
    <t>PT</t>
  </si>
  <si>
    <t>FT</t>
  </si>
  <si>
    <t>FT/PT</t>
  </si>
  <si>
    <t>Packing</t>
  </si>
  <si>
    <t>only weekend would do</t>
  </si>
  <si>
    <t>Already have a job, SIN ending on July 31, 2018, Willing to travel and on night shift</t>
  </si>
  <si>
    <t>Already have a job, Student drop back on Sept., Willing to travel and on night shift</t>
  </si>
  <si>
    <t>SIN to be sent on email, Prefer Day shift, Not driving, NCNS aware, Missisauga and Willington</t>
  </si>
  <si>
    <t>Night Shift, not driving asking for transfer, NCNS aware</t>
  </si>
  <si>
    <t xml:space="preserve">study, drop 2018-05-01, can drive </t>
  </si>
  <si>
    <t>travel by bus, Day shift full time with resume</t>
  </si>
  <si>
    <t>m-w (DAY), good to go anytime, travel by bus, asked about the transport</t>
  </si>
  <si>
    <t>night ft, travel by bus, asked about the transport, student, referred friends 6</t>
  </si>
  <si>
    <t>M,T, W (Day) travel by bus, asked about the transport</t>
  </si>
  <si>
    <t>travel by bus, asked about the transport</t>
  </si>
  <si>
    <t>can drive, preferred work for G-License</t>
  </si>
  <si>
    <t>forklift license, G - License, Health card</t>
  </si>
  <si>
    <t>lift truck training license, permanent res id</t>
  </si>
  <si>
    <t>G- license, SIN ID</t>
  </si>
  <si>
    <t>studying, brother will drive for them, with experience Aug-Dec</t>
  </si>
  <si>
    <t>study, only night shift, will go to office</t>
  </si>
  <si>
    <t>asking for open job for Sat-sun only\ shipping and receiving /forklift (did not yet sign the form), reach truck and order picker license, G - license, HC</t>
  </si>
  <si>
    <t>can drive, QC Technician, CPII, G - license, student</t>
  </si>
  <si>
    <t>g2 - license , security guard license, CNC Machinist</t>
  </si>
  <si>
    <t>can drive, CNC Programmer, AZ - license</t>
  </si>
  <si>
    <t>with Wpermit, 5 friends ksharma</t>
  </si>
  <si>
    <t>M,T,W Day, SIN Expiring on Mar 2018 (they will resend)</t>
  </si>
  <si>
    <t>Su,M,T,W Day, SIN Expiring on Mar 2018 (they will resend)</t>
  </si>
  <si>
    <t xml:space="preserve">can drive, with Jasdeep and Prabhjeet, with experience </t>
  </si>
  <si>
    <t>can drive w/ resume, G - license, student</t>
  </si>
  <si>
    <t>can drive w/ resume, done interview, G1 - license</t>
  </si>
  <si>
    <t>recommended</t>
  </si>
  <si>
    <t>he is ok any position office or general labor</t>
  </si>
  <si>
    <t>Avail Fri-Tue, with Experience gen labor</t>
  </si>
  <si>
    <t>prefer Brampton work, Avail T,Th,Sa-Su only, student</t>
  </si>
  <si>
    <t>can drive, only night shift, preferred G-License</t>
  </si>
  <si>
    <t>6yr, not certified for order picker, Forklift license, G - license</t>
  </si>
  <si>
    <t>prefer Brampton/Mississauga work, Night Avail T,Th,Sa-Su only, student (AM M-W,Su)</t>
  </si>
  <si>
    <t>change m-f (night), thu-sun Night</t>
  </si>
  <si>
    <t>will call back, CNC Machinist, G - license</t>
  </si>
  <si>
    <t>by bus, studying, w/ forklift license, school 3days M,F,Sa, school 2p-8p</t>
  </si>
  <si>
    <t>G- license</t>
  </si>
  <si>
    <t xml:space="preserve">health card, forklift license, </t>
  </si>
  <si>
    <t>G - license, PGWP</t>
  </si>
  <si>
    <t>Can do Night shift, studying, th-sun</t>
  </si>
  <si>
    <t>Student, Fri-Tue shift</t>
  </si>
  <si>
    <t>Student, Fri-Tue shift / any Gen work</t>
  </si>
  <si>
    <t>Can work any shift, 8 mons to a year of experience</t>
  </si>
  <si>
    <t>Good in shifting, not driving, 1 mon exp. In packing</t>
  </si>
  <si>
    <t>not driving, student, part time</t>
  </si>
  <si>
    <t>Referred by Ahmed, can drive, mexican license; will send their IDs on email, knows a little english</t>
  </si>
  <si>
    <t>drive, forklift, 20 years,vietnamese, requires 17$ rate, C Z -license, referred to diverse</t>
  </si>
  <si>
    <t>Inventory Manager, G1 - license</t>
  </si>
  <si>
    <t>03/05/18- RESIGNED- found a new job, Good in shifting and english</t>
  </si>
  <si>
    <t>with experience, filipino, G - license</t>
  </si>
  <si>
    <t>Burlington good</t>
  </si>
  <si>
    <t>allow 2 weeks to notify his current employer, can drive, preferred only here in mississauga</t>
  </si>
  <si>
    <t>registered from Goreway, student</t>
  </si>
  <si>
    <t>he already has a job, registered from Goreway,general labor, been in dundas</t>
  </si>
  <si>
    <t>on vacation, M-W (Afternoon shift) Th-Fri (Morning Shift)</t>
  </si>
  <si>
    <t>will return back</t>
  </si>
  <si>
    <t>study, anyshift this week, nextweek Night shift available</t>
  </si>
  <si>
    <t>1 week available on Morning then after night</t>
  </si>
  <si>
    <t>afternoon, can do forklift walkie, counterbalance, raymond reach</t>
  </si>
  <si>
    <t>afternoon shift</t>
  </si>
  <si>
    <t>Any shift, living place too far fr mississauga</t>
  </si>
  <si>
    <t>too far, M,Tu,F(Day) / W-th (night) PM FT Fri-Tue shift - any work can do packing, back to school sep</t>
  </si>
  <si>
    <t>referred by Goreway, not drive, 6 mons forklift</t>
  </si>
  <si>
    <t>student, 6p class</t>
  </si>
  <si>
    <t>Feb 26-Mar 2 (Day), W/F (Day),Can directly go to Burlington,</t>
  </si>
  <si>
    <t>prefer day shift,Can directly go to Burlington,</t>
  </si>
  <si>
    <t>M-W (Day), Th-F(Afternoon)</t>
  </si>
  <si>
    <t>already have work, only on weekend, M-Th (Day) F (Aft)</t>
  </si>
  <si>
    <t>Workpermit on process will send SIN, Hunter, ASI</t>
  </si>
  <si>
    <t>PR on process will update SIN</t>
  </si>
  <si>
    <t>he will register in malton, aircraft technician, not drive</t>
  </si>
  <si>
    <t>registered in malton</t>
  </si>
  <si>
    <t>Anyshift, can do work after 2 wks or she will call back, tourist 6 mons</t>
  </si>
  <si>
    <t>PT, can start next week pinay</t>
  </si>
  <si>
    <t>PT, MWThF - Night, (M,W,Sa,Su (Day)</t>
  </si>
  <si>
    <t>Can do morning but prefer afternoon</t>
  </si>
  <si>
    <t>Can do afternoon or night shift, student. Class start 8a-12n</t>
  </si>
  <si>
    <t>by bus, with safety shoes, night ft</t>
  </si>
  <si>
    <t>referred by Diverse</t>
  </si>
  <si>
    <t>referred by Yeshu, called no answer</t>
  </si>
  <si>
    <t>called by Sal, Noon FT, G2 - license, HC</t>
  </si>
  <si>
    <t>called by Sal, Noon FT, G- license, sin</t>
  </si>
  <si>
    <t>already registered in Diverse, she will register her husband too for the morning work FT, can drive</t>
  </si>
  <si>
    <t>Day/Night - already registered goreway</t>
  </si>
  <si>
    <t>registered diverse hr, student, safety shoes</t>
  </si>
  <si>
    <t>willing to work, fiance can drive, visitor visa</t>
  </si>
  <si>
    <t>can drive, already registered in Diverse, 1 yr exp. No much on raymond</t>
  </si>
  <si>
    <t>M,Th,S,Su, not drive, student</t>
  </si>
  <si>
    <t>2 weeks FT, not driving</t>
  </si>
  <si>
    <t>alreeady have a job, Night FT, not  driving, student</t>
  </si>
  <si>
    <t>Night FT, not  driving, student and afternoon</t>
  </si>
  <si>
    <t>WEEKEND ONLY, registered malton, school m,t,th,</t>
  </si>
  <si>
    <t>any shift but pref day, classes is weekend</t>
  </si>
  <si>
    <t xml:space="preserve">cancel personal hygiene, any shift but pref day, classes is weekend, </t>
  </si>
  <si>
    <t>TH and weekend only</t>
  </si>
  <si>
    <t>registered malton, cant reach the person</t>
  </si>
  <si>
    <t>M-Th(D) F(A), not driving, referred by Diverse</t>
  </si>
  <si>
    <t>Can drive, Anyshift FT</t>
  </si>
  <si>
    <t>Can drive, Day shift, will drive to Burlington, referred by Goreway</t>
  </si>
  <si>
    <t>can drive, workpermit, ruthreford street working</t>
  </si>
  <si>
    <t>can drive, study</t>
  </si>
  <si>
    <t>Night shift, Afternoon can do after 4pm</t>
  </si>
  <si>
    <t>no WED, prefer Night shift, student</t>
  </si>
  <si>
    <t>registered in goreway, study in weekend</t>
  </si>
  <si>
    <t>student, May go back, have another job, prefer morning</t>
  </si>
  <si>
    <t>student, May go back</t>
  </si>
  <si>
    <t>referred by Ahmed, can drive, cannot speak english, has another work</t>
  </si>
  <si>
    <t>referred by Ahmed, can drive, speak english, has another work</t>
  </si>
  <si>
    <t>can drive, prefer Mississauga-Day shift, health card</t>
  </si>
  <si>
    <t>referred by Yeshu</t>
  </si>
  <si>
    <t xml:space="preserve">referred by Yeshu, too far </t>
  </si>
  <si>
    <t>Tu, Th, F,Su - Day or Noon PT,study</t>
  </si>
  <si>
    <t>M-F Night FT, study, not driving, safety shoes</t>
  </si>
  <si>
    <t>NO SHOW, School almost done by Apr 28, computer network</t>
  </si>
  <si>
    <t xml:space="preserve"> </t>
  </si>
  <si>
    <t>Thu- Sun Any shift FT</t>
  </si>
  <si>
    <t>Student, M-F Night, M,W-Sat(Day), not avail - Tue and Sun</t>
  </si>
  <si>
    <t>Referred by Mo</t>
  </si>
  <si>
    <t>Day shift, referred by Helen, looking for Mississauga, not want in burlington</t>
  </si>
  <si>
    <t>Day shift, referred by Helen, Cash</t>
  </si>
  <si>
    <t>W,F-Su(D), M-F(night) registered in goreway, study</t>
  </si>
  <si>
    <t>Register in Diverse</t>
  </si>
  <si>
    <t>Study start on June, Any shift Day or Afternoon</t>
  </si>
  <si>
    <t>weekend only, place is far</t>
  </si>
  <si>
    <t>weekend only, Any shift (F-Su), place is far</t>
  </si>
  <si>
    <t>registered last January, not avail on thurs, school ending by april</t>
  </si>
  <si>
    <t>referred by Angie</t>
  </si>
  <si>
    <t>w/ ext machine operator, sister of Hira, G2 - license</t>
  </si>
  <si>
    <t>Student, w/ exp machine operator, sister of Nida</t>
  </si>
  <si>
    <t>with AZ license and experience</t>
  </si>
  <si>
    <t>PR, can drive with Amanpreet</t>
  </si>
  <si>
    <t>student, night shift, with Harjit</t>
  </si>
  <si>
    <t>already have a work, student, forklift counter balance, walkie, order picker</t>
  </si>
  <si>
    <t>student, forklift counter balance, walkie, order picker</t>
  </si>
  <si>
    <t>T-F(Day), M-F (night) student, night shift, gen labor, not drive, can do overtime, packing, Forklift license - counter balance, 4 mons experience</t>
  </si>
  <si>
    <t>already has a work, Forklift counter balance, walkie, order picker</t>
  </si>
  <si>
    <t>Machine Operator,</t>
  </si>
  <si>
    <t>pref morning to do OT</t>
  </si>
  <si>
    <t>pref night shift</t>
  </si>
  <si>
    <t>pref day, study back school by may, registered goreway</t>
  </si>
  <si>
    <t>referred by helen, don’t want morning</t>
  </si>
  <si>
    <t>student,gen labor back on may, w/ safety shoes</t>
  </si>
  <si>
    <t>day/night shift (gagandeep,harbinder,sukmandeep, rohanpreet)\ M-W (AM)</t>
  </si>
  <si>
    <t>night shift (gagandeep,harbinder,sukmandeep, rohanpreet), forklift license counterbalance, 3mons</t>
  </si>
  <si>
    <t>can do morning and night will need time for the afternoonshift, filipino, not driving</t>
  </si>
  <si>
    <t>night shift, m-f, study (morning after 11am t,th,sa)</t>
  </si>
  <si>
    <t>NO SHOW, day shift, bakery exp</t>
  </si>
  <si>
    <t>packaging, tim horton</t>
  </si>
  <si>
    <t>Work permit, can drive, no forkllift</t>
  </si>
  <si>
    <t>afternoon and night shift, study</t>
  </si>
  <si>
    <t>PR, can drive, plastic</t>
  </si>
  <si>
    <t>drop back by May</t>
  </si>
  <si>
    <t>can drive, Night FT, gas station, pizza delivers, g2 license</t>
  </si>
  <si>
    <t>referred by Mo, printed forms Arashdeep Singh not sure if the same4</t>
  </si>
  <si>
    <t>Visitor, Day shift FT, will send her id</t>
  </si>
  <si>
    <t>M-Su, 3 mon gen labor, registered in goreway, student - dropped, May, take bus, exp machine oper 6 mons</t>
  </si>
  <si>
    <t xml:space="preserve">Student, lovepreet and manpreet, </t>
  </si>
  <si>
    <t>Student, Night FT, w,th 9a-3pm</t>
  </si>
  <si>
    <t>Student, Night FT, m,t,w 10a-3p</t>
  </si>
  <si>
    <t>registered in Goreway, Student, night shift FT</t>
  </si>
  <si>
    <t>referred by Mo, 15yrs Forklift driver</t>
  </si>
  <si>
    <t>Study, can drive, Sat-Wed sched only</t>
  </si>
  <si>
    <t>with forklift license, reach, order, walkie, G -lic, HC, SIN, Hunter(GL), Wiberg(FL)</t>
  </si>
  <si>
    <t>Can no longer work in Hunter due to stress, Monday start, Student Th-Tu, no wed</t>
  </si>
  <si>
    <t xml:space="preserve">Can no longer work in Hunter due to stress, Pregnant, will start Monday, Visitor visa </t>
  </si>
  <si>
    <t>G2-license, Health card</t>
  </si>
  <si>
    <t>wife of Pardeep Kumar</t>
  </si>
  <si>
    <t>student, applied Production Operator, Machine Operator</t>
  </si>
  <si>
    <t>study, referred by Goreway</t>
  </si>
  <si>
    <t>Day shift, study, filipino, recommended</t>
  </si>
  <si>
    <t>friend of ashina, studying, pref day shift</t>
  </si>
  <si>
    <t>referred by goreway</t>
  </si>
  <si>
    <t>already working data analyst but still searching</t>
  </si>
  <si>
    <t>referred by Mo's list for B-1</t>
  </si>
  <si>
    <t>referred by Goreway</t>
  </si>
  <si>
    <t>Day/Night shift</t>
  </si>
  <si>
    <t>Avail only for weekend, student, no drive</t>
  </si>
  <si>
    <t>Afternoon or Night shift FT, student, warehouse and bakery</t>
  </si>
  <si>
    <t>Day or Night shift FT, student</t>
  </si>
  <si>
    <t>Registered online</t>
  </si>
  <si>
    <t>Work permit, can drive, will drive to burlington</t>
  </si>
  <si>
    <t>Day shift, G2 license</t>
  </si>
  <si>
    <t>Day (M-W) and Night with Gagandeep, with G2 license</t>
  </si>
  <si>
    <t>Day shift, will drive to oakville</t>
  </si>
  <si>
    <t>Day/Night shift, wed 3-5p, sheridan, computer col</t>
  </si>
  <si>
    <t>Eve/Night Shift</t>
  </si>
  <si>
    <t>Day shift, sister of AiLan</t>
  </si>
  <si>
    <t>no ID or SIN provided, he will send thru email, ASI(FL)</t>
  </si>
  <si>
    <t>RN-PI, Day shift FT</t>
  </si>
  <si>
    <t>Registered by Pardeep Kumar</t>
  </si>
  <si>
    <t>Prefer Machine Ops/CNC Machinist, student</t>
  </si>
  <si>
    <t>Can Drive, with Forklift + Crain Lic, Healthy&amp;Safety Certified, Internal Auditor, Pref sal 18-19</t>
  </si>
  <si>
    <t>exp CNC Machinist, Allergy on woods, Health card</t>
  </si>
  <si>
    <t>Sat-Sun only, For Day only Tue, will update sched on Apr, PR with Health card</t>
  </si>
  <si>
    <t>with health ins, pr, gen labor exp</t>
  </si>
  <si>
    <t>can drive - G2 license, Landscaping exp 8yrs</t>
  </si>
  <si>
    <t>any shift, class on may, student, take bus</t>
  </si>
  <si>
    <t>registered online</t>
  </si>
  <si>
    <t>not drive, Health card and PR</t>
  </si>
  <si>
    <t>g2, forklift but no exp,</t>
  </si>
  <si>
    <t>PR with HI, student, ABC</t>
  </si>
  <si>
    <t>PR with HI, day shift, ABC</t>
  </si>
  <si>
    <t>PR with HI, day shift, can start next week Tue (Apr. 03)</t>
  </si>
  <si>
    <t>Forklift license - any, since 2004, prefer only day shift</t>
  </si>
  <si>
    <t xml:space="preserve">took the exam, </t>
  </si>
  <si>
    <t>already has work, referred by tony, prefer cheque, next week, vietnamese</t>
  </si>
  <si>
    <t>referred by helen, will be available on Wednesday, chinese</t>
  </si>
  <si>
    <t>w/ G license, Resume/SIN/HC will be sent, Bilingual-French</t>
  </si>
  <si>
    <t>w/ G license, Forklift - 5yrs exp - all type, Health card</t>
  </si>
  <si>
    <t>food services, cashier, not driving</t>
  </si>
  <si>
    <t>student, dropped til May</t>
  </si>
  <si>
    <t>daughter of helen, study</t>
  </si>
  <si>
    <t>Work permit, Health card available 10-15 days</t>
  </si>
  <si>
    <t>Wife of Nasser</t>
  </si>
  <si>
    <t>Husband of Hanan</t>
  </si>
  <si>
    <t>looking for PSW/Office Work, Part-time only</t>
  </si>
  <si>
    <t>studying</t>
  </si>
  <si>
    <t>referred to Scarborro, G1 - License, No SIN yet</t>
  </si>
  <si>
    <t>not drive, PR, looking for $16 start</t>
  </si>
  <si>
    <t>G1-license, Refugee, accounting, iron and steelbar</t>
  </si>
  <si>
    <t>Preferred Afternoon shift only</t>
  </si>
  <si>
    <t>referred by yeshu</t>
  </si>
  <si>
    <t>phone # is whatsapp</t>
  </si>
  <si>
    <t>student, last of may</t>
  </si>
  <si>
    <t>from cambridge, filipino</t>
  </si>
  <si>
    <t>Malaysian, Engineer, Machinist, willing to relocate</t>
  </si>
  <si>
    <t>referred by Sunil</t>
  </si>
  <si>
    <t>Study only on weekend, Can drive with Forklift license, G2</t>
  </si>
  <si>
    <t>Study only on weekend, Can drive with Forklift license, counterbalance, G2</t>
  </si>
  <si>
    <t>Su,M,W,F Day, M-F(Night) SCHOOL 8A-4P</t>
  </si>
  <si>
    <t>School 6p-10p, Ref by Bhing</t>
  </si>
  <si>
    <t>already working 9a-5p, License G2, Forklift counter balance, only weekend college</t>
  </si>
  <si>
    <t>license G, referred to Sunil, ref by Yeshu</t>
  </si>
  <si>
    <t>License G, preferred night shift</t>
  </si>
  <si>
    <t>License G, after two weeks to start</t>
  </si>
  <si>
    <t>pref Missi</t>
  </si>
  <si>
    <t>College 4pm Sched. Not driving</t>
  </si>
  <si>
    <t>Referred by Ai-lan, can no longer work in hunter by Kim</t>
  </si>
  <si>
    <t>Referred by Tony</t>
  </si>
  <si>
    <t>for burlington night shift</t>
  </si>
  <si>
    <t>referred by Mo, no IDs</t>
  </si>
  <si>
    <t>referred by Irma</t>
  </si>
  <si>
    <t>looking for Customer service, G license and Admin</t>
  </si>
  <si>
    <t>with G license, exp delivery, student</t>
  </si>
  <si>
    <t>student back on May,</t>
  </si>
  <si>
    <t>student back on May</t>
  </si>
  <si>
    <t>with forklift</t>
  </si>
  <si>
    <t>Exp Human Resources, w/ Forklift and G license</t>
  </si>
  <si>
    <t>filipina, preferred day</t>
  </si>
  <si>
    <t>registered in Diverse, not good in English, with G license, no resume</t>
  </si>
  <si>
    <t>pref brampton and mississauga</t>
  </si>
  <si>
    <t>Sep back to school</t>
  </si>
  <si>
    <t>w/car &amp; G license, Forklift order picker and walkie, not avail 04/23 and Sat-Sun</t>
  </si>
  <si>
    <t>w/ G license, will send his SIN</t>
  </si>
  <si>
    <t>referred by goreway with forklift license, already have a work</t>
  </si>
  <si>
    <t>referred by yeshu, hard to understand, with raymond reach, forklift, and safety shoes</t>
  </si>
  <si>
    <t>referred by tony, with packaging exp</t>
  </si>
  <si>
    <t>referred by tony, with finance analyst, G license, liftow overhead bridge crane</t>
  </si>
  <si>
    <t>referred by thu le</t>
  </si>
  <si>
    <t>G license, Health Card</t>
  </si>
  <si>
    <t>prefer mississauga</t>
  </si>
  <si>
    <t>G1 license</t>
  </si>
  <si>
    <t>Line Operator / General Labor</t>
  </si>
  <si>
    <t>Line Operator / General Labor / G-License</t>
  </si>
  <si>
    <t>Forklift Operator / Order Picker</t>
  </si>
  <si>
    <t>CNC Machinist Milling</t>
  </si>
  <si>
    <t xml:space="preserve"> Office Assistant / Data Entry</t>
  </si>
  <si>
    <t>Packer /  General Labor</t>
  </si>
  <si>
    <t>Forklift- ASI / Line Operator / General Labor</t>
  </si>
  <si>
    <t>Glazier</t>
  </si>
  <si>
    <t>Machine Operator</t>
  </si>
  <si>
    <t>AZ Driver</t>
  </si>
  <si>
    <t>Forklift Operator / Compounder Helper</t>
  </si>
  <si>
    <t>Production Operator</t>
  </si>
  <si>
    <t>Production Line Operator - Burlington</t>
  </si>
  <si>
    <t>Cambridge - Line Operator / General Labor - Night</t>
  </si>
  <si>
    <t>Mask Cleaning - Tonolli</t>
  </si>
  <si>
    <t>Landscape Labourer</t>
  </si>
  <si>
    <t>ABC</t>
  </si>
  <si>
    <t>Office Assistant / PSW</t>
  </si>
  <si>
    <t>General labor</t>
  </si>
  <si>
    <t>Seafood</t>
  </si>
  <si>
    <t>Office Assistant</t>
  </si>
  <si>
    <t>Commercial Door Tech Helper</t>
  </si>
  <si>
    <t>Forklift Raymond Reach-Burlington</t>
  </si>
  <si>
    <t>2018-02-12,2018-02-15</t>
  </si>
  <si>
    <t>1996-01-15</t>
  </si>
  <si>
    <t>1995-07-31</t>
  </si>
  <si>
    <t>1994-06-19</t>
  </si>
  <si>
    <t>2000-03-06</t>
  </si>
  <si>
    <t>1999-08-02</t>
  </si>
  <si>
    <t>1994-06-13</t>
  </si>
  <si>
    <t>1964-09-17</t>
  </si>
  <si>
    <t>1997-03-22</t>
  </si>
  <si>
    <t>1995-12-25</t>
  </si>
  <si>
    <t>1996-04-27</t>
  </si>
  <si>
    <t>1997-09-23</t>
  </si>
  <si>
    <t>1996-12-18</t>
  </si>
  <si>
    <t>1995-03-20</t>
  </si>
  <si>
    <t>1970-08-20</t>
  </si>
  <si>
    <t>1963-05-14</t>
  </si>
  <si>
    <t>1973-08-21</t>
  </si>
  <si>
    <t>2000-07-11</t>
  </si>
  <si>
    <t>1994-06-18</t>
  </si>
  <si>
    <t>2000-07-16</t>
  </si>
  <si>
    <t>1994-07-18</t>
  </si>
  <si>
    <t>1963-10-22</t>
  </si>
  <si>
    <t>1993-04-11</t>
  </si>
  <si>
    <t>1996-10-01</t>
  </si>
  <si>
    <t>1992-10-21</t>
  </si>
  <si>
    <t>1989-10-15</t>
  </si>
  <si>
    <t>1994-12-17</t>
  </si>
  <si>
    <t>1995-01-12</t>
  </si>
  <si>
    <t>1993-04-08</t>
  </si>
  <si>
    <t>1993-11-12</t>
  </si>
  <si>
    <t>1994-10-14</t>
  </si>
  <si>
    <t>1991-10-14</t>
  </si>
  <si>
    <t>1994-04-17</t>
  </si>
  <si>
    <t>1974-12-15</t>
  </si>
  <si>
    <t>1991-10-30</t>
  </si>
  <si>
    <t>1999-07-08</t>
  </si>
  <si>
    <t>1994-09-24</t>
  </si>
  <si>
    <t>1995-05-17</t>
  </si>
  <si>
    <t>1995-04-18</t>
  </si>
  <si>
    <t>1994-05-23</t>
  </si>
  <si>
    <t>1998-06-14</t>
  </si>
  <si>
    <t>1998-06-22</t>
  </si>
  <si>
    <t>1985-11-17</t>
  </si>
  <si>
    <t>1993-08-13</t>
  </si>
  <si>
    <t>1987-05-15</t>
  </si>
  <si>
    <t>1976-07-13</t>
  </si>
  <si>
    <t>1992-02-01</t>
  </si>
  <si>
    <t>1998-02-14</t>
  </si>
  <si>
    <t>1998-07-07</t>
  </si>
  <si>
    <t>1999-01-25</t>
  </si>
  <si>
    <t>1999-04-09</t>
  </si>
  <si>
    <t>1995-02-06</t>
  </si>
  <si>
    <t>1999-07-26</t>
  </si>
  <si>
    <t>1986-01-20</t>
  </si>
  <si>
    <t>1985-09-06</t>
  </si>
  <si>
    <t>1966-02-11</t>
  </si>
  <si>
    <t>1987-04-29</t>
  </si>
  <si>
    <t>1957-10-28</t>
  </si>
  <si>
    <t>1974-05-04</t>
  </si>
  <si>
    <t>1989-04-08</t>
  </si>
  <si>
    <t>1965-12-11</t>
  </si>
  <si>
    <t>1998-08-07</t>
  </si>
  <si>
    <t>-</t>
  </si>
  <si>
    <t>1998-08-27</t>
  </si>
  <si>
    <t>1994-06-01</t>
  </si>
  <si>
    <t>1996-01-20</t>
  </si>
  <si>
    <t>1994-05-05</t>
  </si>
  <si>
    <t>1996-03-06</t>
  </si>
  <si>
    <t>1996-11-14</t>
  </si>
  <si>
    <t>1999-05-28</t>
  </si>
  <si>
    <t>1995-06-02</t>
  </si>
  <si>
    <t>1994-02-02</t>
  </si>
  <si>
    <t>2000-02-08</t>
  </si>
  <si>
    <t>1996-02-19</t>
  </si>
  <si>
    <t>1993-07-15</t>
  </si>
  <si>
    <t>1998-10-26</t>
  </si>
  <si>
    <t>1977-01-05</t>
  </si>
  <si>
    <t>1997-02-19</t>
  </si>
  <si>
    <t>1998-04-09</t>
  </si>
  <si>
    <t>1963-11-20</t>
  </si>
  <si>
    <t>1967-04-20</t>
  </si>
  <si>
    <t>1999-05-11</t>
  </si>
  <si>
    <t>1970-12-09</t>
  </si>
  <si>
    <t>1999-06-20</t>
  </si>
  <si>
    <t>1999-07-16</t>
  </si>
  <si>
    <t>1998-02-23</t>
  </si>
  <si>
    <t>1995-07-13</t>
  </si>
  <si>
    <t>1969-09-29</t>
  </si>
  <si>
    <t>1982-09-27</t>
  </si>
  <si>
    <t>1999-08-06</t>
  </si>
  <si>
    <t>1999-11-15</t>
  </si>
  <si>
    <t>1998-12-23</t>
  </si>
  <si>
    <t>1997-10-20</t>
  </si>
  <si>
    <t>1998-09-01</t>
  </si>
  <si>
    <t>1995-06-29</t>
  </si>
  <si>
    <t>1965-08-25</t>
  </si>
  <si>
    <t>1989-02-22</t>
  </si>
  <si>
    <t>1984-09-04</t>
  </si>
  <si>
    <t>1990-03-29</t>
  </si>
  <si>
    <t>1999-08-12</t>
  </si>
  <si>
    <t>1995-06-24</t>
  </si>
  <si>
    <t>1993-05-15</t>
  </si>
  <si>
    <t>1993-04-17</t>
  </si>
  <si>
    <t>1998-04-13</t>
  </si>
  <si>
    <t>1991-11-01</t>
  </si>
  <si>
    <t>1992-09-26</t>
  </si>
  <si>
    <t>1997-01-03</t>
  </si>
  <si>
    <t>1995-07-19</t>
  </si>
  <si>
    <t>1995-06-07</t>
  </si>
  <si>
    <t>1996-06-30</t>
  </si>
  <si>
    <t>1966-05-06</t>
  </si>
  <si>
    <t>1985-05-31</t>
  </si>
  <si>
    <t>1954-12-20</t>
  </si>
  <si>
    <t>1956-10-14</t>
  </si>
  <si>
    <t>1999-04-29</t>
  </si>
  <si>
    <t>1992-11-07</t>
  </si>
  <si>
    <t>1992-10-12</t>
  </si>
  <si>
    <t>1993-06-15</t>
  </si>
  <si>
    <t>1966-02-12</t>
  </si>
  <si>
    <t>1992-12-27</t>
  </si>
  <si>
    <t>1949-07-26</t>
  </si>
  <si>
    <t>1995-03-10</t>
  </si>
  <si>
    <t>1984-03-27</t>
  </si>
  <si>
    <t>1983-06-02</t>
  </si>
  <si>
    <t>1998-08-05</t>
  </si>
  <si>
    <t>1998-09-17</t>
  </si>
  <si>
    <t>1995-08-08</t>
  </si>
  <si>
    <t>1990-10-03</t>
  </si>
  <si>
    <t>1980-08-26</t>
  </si>
  <si>
    <t>1975-03-17</t>
  </si>
  <si>
    <t>1998-11-24</t>
  </si>
  <si>
    <t>1962-11-23</t>
  </si>
  <si>
    <t>1999-08-18</t>
  </si>
  <si>
    <t>1998-10-30</t>
  </si>
  <si>
    <t>1999-04-25</t>
  </si>
  <si>
    <t>1958-11-06</t>
  </si>
  <si>
    <t>1995-08-25</t>
  </si>
  <si>
    <t>1983-07-05</t>
  </si>
  <si>
    <t>1998-02-15</t>
  </si>
  <si>
    <t>1999-08-20</t>
  </si>
  <si>
    <t>1969-04-02</t>
  </si>
  <si>
    <t>1998-12-08</t>
  </si>
  <si>
    <t>1999-10-27</t>
  </si>
  <si>
    <t>1993-12-05</t>
  </si>
  <si>
    <t>1966-05-25</t>
  </si>
  <si>
    <t>1991-08-03</t>
  </si>
  <si>
    <t>1976-01-31</t>
  </si>
  <si>
    <t>1991-10-10</t>
  </si>
  <si>
    <t>1995-08-21</t>
  </si>
  <si>
    <t>1986-12-05</t>
  </si>
  <si>
    <t>1998-06-08</t>
  </si>
  <si>
    <t>1992-07-17</t>
  </si>
  <si>
    <t>1986-10-28</t>
  </si>
  <si>
    <t>1998-12-27</t>
  </si>
  <si>
    <t>1989-01-27</t>
  </si>
  <si>
    <t>1979-01-01</t>
  </si>
  <si>
    <t>1997-10-09</t>
  </si>
  <si>
    <t>1969-11-22</t>
  </si>
  <si>
    <t>1999-02-01</t>
  </si>
  <si>
    <t>1997-10-01</t>
  </si>
  <si>
    <t>1998-04-05</t>
  </si>
  <si>
    <t>1998-03-06</t>
  </si>
  <si>
    <t>1998-08-09</t>
  </si>
  <si>
    <t>1995-02-12</t>
  </si>
  <si>
    <t>1998-09-09</t>
  </si>
  <si>
    <t>1949-12-01</t>
  </si>
  <si>
    <t>1969-01-01</t>
  </si>
  <si>
    <t>1995-05-24</t>
  </si>
  <si>
    <t>1986-05-20</t>
  </si>
  <si>
    <t>1991-11-10</t>
  </si>
  <si>
    <t>1992-08-08</t>
  </si>
  <si>
    <t>1960-01-13</t>
  </si>
  <si>
    <t>1998-01-31</t>
  </si>
  <si>
    <t>1994-04-08</t>
  </si>
  <si>
    <t>1990-11-18</t>
  </si>
  <si>
    <t>1988-05-21</t>
  </si>
  <si>
    <t>1998-05-26</t>
  </si>
  <si>
    <t>1996-08-30</t>
  </si>
  <si>
    <t>1959-08-13</t>
  </si>
  <si>
    <t>1960-04-29</t>
  </si>
  <si>
    <t>1977-12-19</t>
  </si>
  <si>
    <t>1975-01-01</t>
  </si>
  <si>
    <t>1983-01-03</t>
  </si>
  <si>
    <t>1963-04-12</t>
  </si>
  <si>
    <t>1986-12-20</t>
  </si>
  <si>
    <t>1976-07-26</t>
  </si>
  <si>
    <t>1974-03-16</t>
  </si>
  <si>
    <t>1971-08-01</t>
  </si>
  <si>
    <t>1975-01-12</t>
  </si>
  <si>
    <t>1996-02-14</t>
  </si>
  <si>
    <t>1986-08-20</t>
  </si>
  <si>
    <t>1989-05-05</t>
  </si>
  <si>
    <t>1965-06-20</t>
  </si>
  <si>
    <t>1993-02-26</t>
  </si>
  <si>
    <t>1995-03-09</t>
  </si>
  <si>
    <t>1995-10-11</t>
  </si>
  <si>
    <t>1976-07-03</t>
  </si>
  <si>
    <t>1993-10-18</t>
  </si>
  <si>
    <t>1965-11-08</t>
  </si>
  <si>
    <t>1979-12-17</t>
  </si>
  <si>
    <t>1996-12-07</t>
  </si>
  <si>
    <t>1995-01-17</t>
  </si>
  <si>
    <t>2001-11-26</t>
  </si>
  <si>
    <t>1992-05-25</t>
  </si>
  <si>
    <t>1954-10-12</t>
  </si>
  <si>
    <t>1965-11-26</t>
  </si>
  <si>
    <t>1993-09-22</t>
  </si>
  <si>
    <t>1994-10-02</t>
  </si>
  <si>
    <t>1994-08-30</t>
  </si>
  <si>
    <t>1955-12-02</t>
  </si>
  <si>
    <t>1974-11-23</t>
  </si>
  <si>
    <t>1990-11-05</t>
  </si>
  <si>
    <t>1988-11-29</t>
  </si>
  <si>
    <t>1957-11-14</t>
  </si>
  <si>
    <t>1994-09-22</t>
  </si>
  <si>
    <t>1993-12-19</t>
  </si>
  <si>
    <t>1994-01-20</t>
  </si>
  <si>
    <t>1994-05-20</t>
  </si>
  <si>
    <t>1993-06-26</t>
  </si>
  <si>
    <t>1990-04-01</t>
  </si>
  <si>
    <t>1956-02-03</t>
  </si>
  <si>
    <t>1987-12-20</t>
  </si>
  <si>
    <t>1991-05-03</t>
  </si>
  <si>
    <t>1989-10-13</t>
  </si>
  <si>
    <t>1962-11-04</t>
  </si>
  <si>
    <t>1958-08-28</t>
  </si>
  <si>
    <t>1956-06-20</t>
  </si>
  <si>
    <t>hgh</t>
  </si>
  <si>
    <t>Thu Le Ngoc</t>
  </si>
  <si>
    <t>Rimple Kaur</t>
  </si>
  <si>
    <t>Eakmeet Singh Bajwa</t>
  </si>
  <si>
    <t>3531 Cawthra Rd.</t>
  </si>
  <si>
    <t>416-848-8132</t>
  </si>
  <si>
    <t>64 Perkins Dr.</t>
  </si>
  <si>
    <t>Packing and Quality Control</t>
  </si>
  <si>
    <t>Quality Checking, Computer skills - data entry</t>
  </si>
  <si>
    <t>Savneet Kaur</t>
  </si>
  <si>
    <t>26 Wicklow Rd.</t>
  </si>
  <si>
    <t>No license, needs transportation or by bus , Avail: Sun-Sun</t>
  </si>
  <si>
    <t>No license, needs transportation or by bus  - Avail: Sun-Sun</t>
  </si>
  <si>
    <t>No license, needs transportation or by bus -Avail: Mon-Fri</t>
  </si>
  <si>
    <t>IT, Customer Service, Tech support</t>
  </si>
  <si>
    <t>Muoi Du Xuan</t>
  </si>
  <si>
    <t>Mohamid</t>
  </si>
  <si>
    <t>647-551-6594</t>
  </si>
  <si>
    <t>Shukri Abdi</t>
  </si>
  <si>
    <t>3025 The Creditwood</t>
  </si>
  <si>
    <t>3025 The</t>
  </si>
  <si>
    <t>Avail: Mon-Fri</t>
  </si>
  <si>
    <t>Richard Duhamed</t>
  </si>
  <si>
    <t>647-784-6594</t>
  </si>
  <si>
    <t>780-878-7 (???)</t>
  </si>
  <si>
    <t>1045 Big Bay Point</t>
  </si>
  <si>
    <t>Barrie</t>
  </si>
  <si>
    <t>Forklift license, general labour experience-has 5 years exp. As door tech.</t>
  </si>
  <si>
    <t>Avail: Mon-Sat</t>
  </si>
  <si>
    <t>Satwinder Singh Pannu</t>
  </si>
  <si>
    <t>44 Mirabell Ct.</t>
  </si>
  <si>
    <t>Able to change trailer,brake,drums - has computer skills</t>
  </si>
  <si>
    <t>Avail: Tues-Thus, Sun</t>
  </si>
  <si>
    <t>Maria Melendez</t>
  </si>
  <si>
    <t>437-993-7252</t>
  </si>
  <si>
    <t>905-580-5275</t>
  </si>
  <si>
    <t>103-1160 Dorval Dr.</t>
  </si>
  <si>
    <t>Roman Milan</t>
  </si>
  <si>
    <t>647-408-9610</t>
  </si>
  <si>
    <t>4099 Brickstone Mews #704</t>
  </si>
  <si>
    <t>Day/Eve /NIight</t>
  </si>
  <si>
    <t>Counterbalance (clamp)</t>
  </si>
  <si>
    <t>needs as little lifting as possible/if any</t>
  </si>
  <si>
    <t>Cleaner and Supervisor role - forklift license(need a copy)</t>
  </si>
  <si>
    <t>Aft/Night shift</t>
  </si>
  <si>
    <t>Aft./night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</si>
</sst>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yyyy/mm/dd;@"/>
    <numFmt numFmtId="166" formatCode="[&lt;=9999999]###\-####;###\-###\-####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0" fillId="2" borderId="2" xfId="0" applyFill="1" applyBorder="1" applyAlignment="1">
      <alignment horizontal="left" wrapText="1"/>
    </xf>
    <xf numFmtId="165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4" fontId="0" fillId="2" borderId="2" xfId="0" applyNumberFormat="1" applyFill="1" applyBorder="1" applyAlignment="1">
      <alignment horizontal="left" wrapText="1"/>
    </xf>
    <xf numFmtId="16" fontId="0" fillId="2" borderId="2" xfId="0" applyNumberFormat="1" applyFill="1" applyBorder="1" applyAlignment="1">
      <alignment horizontal="left" wrapText="1"/>
    </xf>
    <xf numFmtId="16" fontId="1" fillId="2" borderId="2" xfId="0" applyNumberFormat="1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 wrapText="1"/>
    </xf>
    <xf numFmtId="0" fontId="6" fillId="2" borderId="4" xfId="0" applyFont="1" applyFill="1" applyBorder="1"/>
    <xf numFmtId="0" fontId="6" fillId="2" borderId="2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0" fontId="5" fillId="2" borderId="7" xfId="0" applyFont="1" applyFill="1" applyBorder="1"/>
    <xf numFmtId="0" fontId="7" fillId="2" borderId="4" xfId="0" applyFont="1" applyFill="1" applyBorder="1" applyAlignment="1"/>
    <xf numFmtId="0" fontId="5" fillId="2" borderId="4" xfId="0" applyFont="1" applyFill="1" applyBorder="1" applyAlignment="1">
      <alignment wrapText="1"/>
    </xf>
    <xf numFmtId="17" fontId="5" fillId="2" borderId="2" xfId="0" applyNumberFormat="1" applyFont="1" applyFill="1" applyBorder="1" applyAlignment="1">
      <alignment horizontal="left" wrapText="1"/>
    </xf>
    <xf numFmtId="0" fontId="5" fillId="2" borderId="4" xfId="0" applyFont="1" applyFill="1" applyBorder="1" applyAlignment="1"/>
    <xf numFmtId="0" fontId="5" fillId="2" borderId="2" xfId="0" applyFont="1" applyFill="1" applyBorder="1" applyAlignment="1">
      <alignment wrapText="1"/>
    </xf>
    <xf numFmtId="2" fontId="5" fillId="2" borderId="2" xfId="0" applyNumberFormat="1" applyFont="1" applyFill="1" applyBorder="1" applyAlignment="1">
      <alignment horizontal="center"/>
    </xf>
    <xf numFmtId="0" fontId="5" fillId="2" borderId="4" xfId="0" applyFont="1" applyFill="1" applyBorder="1"/>
    <xf numFmtId="2" fontId="6" fillId="2" borderId="2" xfId="0" applyNumberFormat="1" applyFont="1" applyFill="1" applyBorder="1" applyAlignment="1">
      <alignment horizontal="center"/>
    </xf>
    <xf numFmtId="0" fontId="8" fillId="2" borderId="4" xfId="0" applyFont="1" applyFill="1" applyBorder="1"/>
    <xf numFmtId="0" fontId="8" fillId="2" borderId="2" xfId="0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0" fontId="9" fillId="2" borderId="4" xfId="0" applyFont="1" applyFill="1" applyBorder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wrapText="1"/>
    </xf>
    <xf numFmtId="1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/>
    <xf numFmtId="164" fontId="10" fillId="4" borderId="9" xfId="0" applyNumberFormat="1" applyFont="1" applyFill="1" applyBorder="1" applyAlignment="1">
      <alignment horizontal="left"/>
    </xf>
    <xf numFmtId="0" fontId="10" fillId="4" borderId="3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0" fillId="0" borderId="1" xfId="0" applyBorder="1"/>
    <xf numFmtId="164" fontId="5" fillId="2" borderId="4" xfId="0" applyNumberFormat="1" applyFont="1" applyFill="1" applyBorder="1" applyAlignment="1">
      <alignment horizontal="left"/>
    </xf>
    <xf numFmtId="164" fontId="5" fillId="2" borderId="4" xfId="0" applyNumberFormat="1" applyFont="1" applyFill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8" xfId="0" applyNumberFormat="1" applyBorder="1"/>
    <xf numFmtId="166" fontId="5" fillId="2" borderId="2" xfId="0" applyNumberFormat="1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18">
    <dxf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1009]d/mmm/yy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a/url?sa=i&amp;rct=j&amp;q=&amp;esrc=s&amp;source=images&amp;cd=&amp;cad=rja&amp;uact=8&amp;ved=2ahUKEwjzhZaR1OTaAhXr7YMKHdZcDvMQjRx6BAgBEAU&amp;url=http://skylarkemployment.ca/&amp;psig=AOvVaw017jWXmlsCtsONHhytmn7l&amp;ust=1525269036262455" TargetMode="External"/><Relationship Id="rId2" Type="http://schemas.openxmlformats.org/officeDocument/2006/relationships/image" Target="../media/image1.png"/><Relationship Id="rId3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627528</xdr:colOff>
      <xdr:row>1</xdr:row>
      <xdr:rowOff>59765</xdr:rowOff>
    </xdr:from>
    <xdr:to>
      <xdr:col>9</xdr:col>
      <xdr:colOff>1236133</xdr:colOff>
      <xdr:row>7</xdr:row>
      <xdr:rowOff>164353</xdr:rowOff>
    </xdr:to>
    <xdr:pic>
      <xdr:nvPicPr>
        <xdr:cNvPr id="2" name="Picture 1" descr="Image result for skylark employment">
          <a:hlinkClick xmlns:r="http://schemas.openxmlformats.org/officeDocument/2006/relationships" r:id="rId1" tgtFrame="&quot;_blank&quot;"/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091" b="96970" l="5414" r="99045">
                      <a14:foregroundMark x1="33121" y1="20202" x2="28344" y2="9091"/>
                      <a14:foregroundMark x1="35987" y1="19192" x2="38217" y2="28283"/>
                      <a14:foregroundMark x1="57962" y1="9091" x2="60828" y2="42424"/>
                      <a14:foregroundMark x1="88854" y1="18182" x2="99363" y2="48485"/>
                      <a14:foregroundMark x1="26115" y1="56566" x2="44268" y2="55556"/>
                      <a14:foregroundMark x1="44268" y1="55556" x2="76433" y2="59596"/>
                      <a14:foregroundMark x1="76433" y1="59596" x2="93949" y2="53535"/>
                      <a14:foregroundMark x1="93949" y1="53535" x2="77389" y2="68687"/>
                      <a14:foregroundMark x1="77389" y1="68687" x2="27707" y2="68687"/>
                      <a14:foregroundMark x1="27707" y1="68687" x2="61146" y2="56566"/>
                      <a14:foregroundMark x1="61146" y1="56566" x2="80892" y2="63636"/>
                      <a14:foregroundMark x1="80892" y1="63636" x2="96815" y2="58586"/>
                      <a14:foregroundMark x1="96815" y1="58586" x2="98089" y2="62626"/>
                      <a14:foregroundMark x1="46497" y1="19192" x2="53503" y2="47475"/>
                      <a14:foregroundMark x1="6369" y1="2020" x2="10510" y2="54545"/>
                      <a14:foregroundMark x1="10510" y1="54545" x2="24204" y2="85859"/>
                      <a14:foregroundMark x1="24204" y1="85859" x2="41083" y2="82828"/>
                      <a14:foregroundMark x1="41083" y1="82828" x2="25478" y2="98990"/>
                      <a14:foregroundMark x1="25478" y1="98990" x2="9554" y2="85859"/>
                      <a14:foregroundMark x1="9554" y1="85859" x2="26115" y2="96970"/>
                      <a14:foregroundMark x1="26115" y1="96970" x2="13694" y2="86869"/>
                      <a14:foregroundMark x1="5414" y1="38384" x2="7006" y2="66667"/>
                      <a14:foregroundMark x1="9873" y1="75758" x2="27389" y2="83838"/>
                      <a14:foregroundMark x1="27389" y1="83838" x2="14650" y2="9191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3410" y="254000"/>
          <a:ext cx="4840942" cy="127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10:O350" totalsRowShown="0" headerRowDxfId="16" tableBorderDxfId="15">
  <autoFilter ref="A10:O350"/>
  <sortState ref="A11:O350">
    <sortCondition ref="A315"/>
  </sortState>
  <tableColumns count="15">
    <tableColumn id="1" name="DATE" dataDxfId="14"/>
    <tableColumn id="2" name="NAME" dataDxfId="13"/>
    <tableColumn id="3" name="GENDER" dataDxfId="12"/>
    <tableColumn id="4" name="MOBILE #" dataDxfId="11"/>
    <tableColumn id="5" name="ADDRESS" dataDxfId="10"/>
    <tableColumn id="6" name="CITY" dataDxfId="9"/>
    <tableColumn id="7" name="SCHEDULE" dataDxfId="8"/>
    <tableColumn id="8" name="SHIFT" dataDxfId="7"/>
    <tableColumn id="10" name="KNOWLEDGE / SKILLS / ABILITIES" dataDxfId="6"/>
    <tableColumn id="11" name="COMMENTS" dataDxfId="5"/>
    <tableColumn id="12" name="COMPANY" dataDxfId="4"/>
    <tableColumn id="13" name="CURRENTLY WORKING AT" dataDxfId="3"/>
    <tableColumn id="14" name="Follow-up Date" dataDxfId="2"/>
    <tableColumn id="15" name="DOB" dataDxfId="1"/>
    <tableColumn id="16" name="A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2"/>
  <sheetViews>
    <sheetView tabSelected="1" zoomScale="75" zoomScaleNormal="75" zoomScalePageLayoutView="75" workbookViewId="0">
      <pane ySplit="10" topLeftCell="A296" activePane="bottomLeft" state="frozen"/>
      <selection pane="bottomLeft" activeCell="G75" sqref="G75"/>
    </sheetView>
  </sheetViews>
  <sheetFormatPr baseColWidth="10" defaultRowHeight="15" x14ac:dyDescent="0"/>
  <cols>
    <col min="2" max="2" width="21" customWidth="1"/>
    <col min="3" max="3" width="16" customWidth="1"/>
    <col min="4" max="4" width="16.83203125" customWidth="1"/>
    <col min="5" max="5" width="19.83203125" customWidth="1"/>
    <col min="6" max="6" width="14" customWidth="1"/>
    <col min="7" max="7" width="15" customWidth="1"/>
    <col min="9" max="9" width="38.6640625" customWidth="1"/>
    <col min="10" max="10" width="39.33203125" customWidth="1"/>
    <col min="11" max="11" width="38.6640625" customWidth="1"/>
    <col min="12" max="12" width="26.83203125" customWidth="1"/>
    <col min="13" max="13" width="25.33203125" customWidth="1"/>
    <col min="14" max="14" width="16.6640625" customWidth="1"/>
    <col min="15" max="15" width="12.1640625" customWidth="1"/>
    <col min="16" max="16" width="12" customWidth="1"/>
  </cols>
  <sheetData>
    <row r="1" spans="1:16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</row>
    <row r="6" spans="1:1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</row>
    <row r="7" spans="1:16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1:16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</row>
    <row r="10" spans="1:16" ht="23" customHeight="1">
      <c r="A10" s="35" t="s">
        <v>0</v>
      </c>
      <c r="B10" s="36" t="s">
        <v>1</v>
      </c>
      <c r="C10" s="36" t="s">
        <v>2</v>
      </c>
      <c r="D10" s="36" t="s">
        <v>3</v>
      </c>
      <c r="E10" s="37" t="s">
        <v>4</v>
      </c>
      <c r="F10" s="38" t="s">
        <v>5</v>
      </c>
      <c r="G10" s="38" t="s">
        <v>6</v>
      </c>
      <c r="H10" s="38" t="s">
        <v>7</v>
      </c>
      <c r="I10" s="38" t="s">
        <v>8</v>
      </c>
      <c r="J10" s="38" t="s">
        <v>9</v>
      </c>
      <c r="K10" s="38" t="s">
        <v>10</v>
      </c>
      <c r="L10" s="38" t="s">
        <v>11</v>
      </c>
      <c r="M10" s="38" t="s">
        <v>12</v>
      </c>
      <c r="N10" s="38" t="s">
        <v>13</v>
      </c>
      <c r="O10" s="39" t="s">
        <v>14</v>
      </c>
    </row>
    <row r="11" spans="1:16">
      <c r="A11" s="41">
        <v>43138</v>
      </c>
      <c r="B11" s="8" t="s">
        <v>15</v>
      </c>
      <c r="C11" s="9" t="s">
        <v>303</v>
      </c>
      <c r="D11" s="10" t="s">
        <v>306</v>
      </c>
      <c r="E11" s="11" t="s">
        <v>588</v>
      </c>
      <c r="F11" s="12" t="s">
        <v>794</v>
      </c>
      <c r="G11" s="9" t="s">
        <v>814</v>
      </c>
      <c r="H11" s="9" t="s">
        <v>839</v>
      </c>
      <c r="I11" s="13"/>
      <c r="J11" s="14" t="s">
        <v>843</v>
      </c>
      <c r="K11" s="14" t="s">
        <v>1106</v>
      </c>
      <c r="L11" s="4"/>
      <c r="M11" s="2"/>
      <c r="N11" s="3" t="s">
        <v>1130</v>
      </c>
      <c r="O11" s="52">
        <f t="shared" ref="O11:O42" ca="1" si="0">YEARFRAC(N11,TODAY(),1)</f>
        <v>22.299131055826688</v>
      </c>
    </row>
    <row r="12" spans="1:16" ht="30">
      <c r="A12" s="41">
        <v>43138</v>
      </c>
      <c r="B12" s="15" t="s">
        <v>16</v>
      </c>
      <c r="C12" s="16" t="s">
        <v>303</v>
      </c>
      <c r="D12" s="17" t="s">
        <v>307</v>
      </c>
      <c r="E12" s="18" t="s">
        <v>589</v>
      </c>
      <c r="F12" s="12" t="s">
        <v>795</v>
      </c>
      <c r="G12" s="9" t="s">
        <v>815</v>
      </c>
      <c r="H12" s="9" t="s">
        <v>840</v>
      </c>
      <c r="I12" s="12" t="s">
        <v>1356</v>
      </c>
      <c r="J12" s="14" t="s">
        <v>844</v>
      </c>
      <c r="K12" s="14" t="s">
        <v>1106</v>
      </c>
      <c r="L12" s="4"/>
      <c r="M12" s="2"/>
      <c r="N12" s="3" t="s">
        <v>1131</v>
      </c>
      <c r="O12" s="52">
        <f t="shared" ca="1" si="0"/>
        <v>22.759753593429156</v>
      </c>
    </row>
    <row r="13" spans="1:16" ht="30">
      <c r="A13" s="41">
        <v>43138</v>
      </c>
      <c r="B13" s="19" t="s">
        <v>17</v>
      </c>
      <c r="C13" s="9" t="s">
        <v>304</v>
      </c>
      <c r="D13" s="17" t="s">
        <v>307</v>
      </c>
      <c r="E13" s="18" t="s">
        <v>589</v>
      </c>
      <c r="F13" s="12" t="s">
        <v>795</v>
      </c>
      <c r="G13" s="9" t="s">
        <v>816</v>
      </c>
      <c r="H13" s="9" t="s">
        <v>840</v>
      </c>
      <c r="I13" s="13"/>
      <c r="J13" s="14" t="s">
        <v>845</v>
      </c>
      <c r="K13" s="14" t="s">
        <v>1106</v>
      </c>
      <c r="L13" s="4"/>
      <c r="M13" s="2"/>
      <c r="N13" s="3" t="s">
        <v>1132</v>
      </c>
      <c r="O13" s="52">
        <f t="shared" ca="1" si="0"/>
        <v>23.874712517796517</v>
      </c>
    </row>
    <row r="14" spans="1:16" ht="45">
      <c r="A14" s="41">
        <v>43138</v>
      </c>
      <c r="B14" s="8" t="s">
        <v>18</v>
      </c>
      <c r="C14" s="9" t="s">
        <v>304</v>
      </c>
      <c r="D14" s="10" t="s">
        <v>308</v>
      </c>
      <c r="E14" s="11" t="s">
        <v>590</v>
      </c>
      <c r="F14" s="12" t="s">
        <v>795</v>
      </c>
      <c r="G14" s="9" t="s">
        <v>817</v>
      </c>
      <c r="H14" s="9" t="s">
        <v>840</v>
      </c>
      <c r="I14" s="13"/>
      <c r="J14" s="14" t="s">
        <v>846</v>
      </c>
      <c r="K14" s="14" t="s">
        <v>1106</v>
      </c>
      <c r="L14" s="4"/>
      <c r="M14" s="2"/>
      <c r="N14" s="3" t="s">
        <v>1133</v>
      </c>
      <c r="O14" s="52">
        <f t="shared" ca="1" si="0"/>
        <v>18.159510086455331</v>
      </c>
    </row>
    <row r="15" spans="1:16" ht="30">
      <c r="A15" s="41">
        <v>43138</v>
      </c>
      <c r="B15" s="20" t="s">
        <v>19</v>
      </c>
      <c r="C15" s="9" t="s">
        <v>304</v>
      </c>
      <c r="D15" s="10" t="s">
        <v>308</v>
      </c>
      <c r="E15" s="18" t="s">
        <v>591</v>
      </c>
      <c r="F15" s="12" t="s">
        <v>795</v>
      </c>
      <c r="G15" s="9" t="s">
        <v>816</v>
      </c>
      <c r="H15" s="9" t="s">
        <v>839</v>
      </c>
      <c r="I15" s="13"/>
      <c r="J15" s="14" t="s">
        <v>847</v>
      </c>
      <c r="K15" s="14" t="s">
        <v>1106</v>
      </c>
      <c r="L15" s="4"/>
      <c r="M15" s="2"/>
      <c r="N15" s="3" t="s">
        <v>1134</v>
      </c>
      <c r="O15" s="52">
        <f t="shared" ca="1" si="0"/>
        <v>18.754277891854894</v>
      </c>
    </row>
    <row r="16" spans="1:16">
      <c r="A16" s="41">
        <v>43139</v>
      </c>
      <c r="B16" s="8" t="s">
        <v>20</v>
      </c>
      <c r="C16" s="9" t="s">
        <v>303</v>
      </c>
      <c r="D16" s="10" t="s">
        <v>309</v>
      </c>
      <c r="E16" s="11" t="s">
        <v>592</v>
      </c>
      <c r="F16" s="12" t="s">
        <v>794</v>
      </c>
      <c r="G16" s="9" t="s">
        <v>818</v>
      </c>
      <c r="H16" s="9" t="s">
        <v>839</v>
      </c>
      <c r="I16" s="13"/>
      <c r="J16" s="21" t="s">
        <v>848</v>
      </c>
      <c r="K16" s="14" t="s">
        <v>1106</v>
      </c>
      <c r="L16" s="4"/>
      <c r="M16" s="2">
        <v>43199</v>
      </c>
      <c r="N16" s="3" t="s">
        <v>1135</v>
      </c>
      <c r="O16" s="52">
        <f t="shared" ca="1" si="0"/>
        <v>23.891140072281239</v>
      </c>
    </row>
    <row r="17" spans="1:15">
      <c r="A17" s="41">
        <v>43139</v>
      </c>
      <c r="B17" s="22" t="s">
        <v>21</v>
      </c>
      <c r="C17" s="9" t="s">
        <v>303</v>
      </c>
      <c r="D17" s="10" t="s">
        <v>310</v>
      </c>
      <c r="E17" s="18" t="s">
        <v>593</v>
      </c>
      <c r="F17" s="13" t="s">
        <v>794</v>
      </c>
      <c r="G17" s="9" t="s">
        <v>817</v>
      </c>
      <c r="H17" s="9" t="s">
        <v>840</v>
      </c>
      <c r="I17" s="13"/>
      <c r="J17" s="23" t="s">
        <v>849</v>
      </c>
      <c r="K17" s="14" t="s">
        <v>1106</v>
      </c>
      <c r="L17" s="4"/>
      <c r="M17" s="2"/>
      <c r="N17" s="3" t="s">
        <v>1136</v>
      </c>
      <c r="O17" s="52">
        <f t="shared" ca="1" si="0"/>
        <v>53.625616008761014</v>
      </c>
    </row>
    <row r="18" spans="1:15" ht="30">
      <c r="A18" s="41">
        <v>43139</v>
      </c>
      <c r="B18" s="22" t="s">
        <v>22</v>
      </c>
      <c r="C18" s="9" t="s">
        <v>303</v>
      </c>
      <c r="D18" s="10" t="s">
        <v>311</v>
      </c>
      <c r="E18" s="18" t="s">
        <v>594</v>
      </c>
      <c r="F18" s="13" t="s">
        <v>795</v>
      </c>
      <c r="G18" s="9" t="s">
        <v>819</v>
      </c>
      <c r="H18" s="9" t="s">
        <v>840</v>
      </c>
      <c r="I18" s="13"/>
      <c r="J18" s="23" t="s">
        <v>850</v>
      </c>
      <c r="K18" s="14" t="s">
        <v>1106</v>
      </c>
      <c r="L18" s="4"/>
      <c r="M18" s="5" t="s">
        <v>1129</v>
      </c>
      <c r="N18" s="3" t="s">
        <v>1137</v>
      </c>
      <c r="O18" s="52">
        <f t="shared" ca="1" si="0"/>
        <v>21.118357187305538</v>
      </c>
    </row>
    <row r="19" spans="1:15" ht="30">
      <c r="A19" s="41">
        <v>43139</v>
      </c>
      <c r="B19" s="22" t="s">
        <v>23</v>
      </c>
      <c r="C19" s="9" t="s">
        <v>303</v>
      </c>
      <c r="D19" s="10" t="s">
        <v>312</v>
      </c>
      <c r="E19" s="18" t="s">
        <v>595</v>
      </c>
      <c r="F19" s="13" t="s">
        <v>795</v>
      </c>
      <c r="G19" s="9" t="s">
        <v>816</v>
      </c>
      <c r="H19" s="9" t="s">
        <v>840</v>
      </c>
      <c r="I19" s="13"/>
      <c r="J19" s="23" t="s">
        <v>851</v>
      </c>
      <c r="K19" s="14" t="s">
        <v>1106</v>
      </c>
      <c r="L19" s="4"/>
      <c r="M19" s="5">
        <v>43143</v>
      </c>
      <c r="N19" s="3" t="s">
        <v>1138</v>
      </c>
      <c r="O19" s="52">
        <f t="shared" ca="1" si="0"/>
        <v>22.357289527720738</v>
      </c>
    </row>
    <row r="20" spans="1:15" ht="30">
      <c r="A20" s="41">
        <v>43139</v>
      </c>
      <c r="B20" s="22" t="s">
        <v>24</v>
      </c>
      <c r="C20" s="9" t="s">
        <v>303</v>
      </c>
      <c r="D20" s="10" t="s">
        <v>313</v>
      </c>
      <c r="E20" s="18" t="s">
        <v>596</v>
      </c>
      <c r="F20" s="13" t="s">
        <v>795</v>
      </c>
      <c r="G20" s="9" t="s">
        <v>816</v>
      </c>
      <c r="H20" s="9" t="s">
        <v>839</v>
      </c>
      <c r="I20" s="13"/>
      <c r="J20" s="14" t="s">
        <v>852</v>
      </c>
      <c r="K20" s="14" t="s">
        <v>1106</v>
      </c>
      <c r="L20" s="4"/>
      <c r="M20" s="2"/>
      <c r="N20" s="3" t="s">
        <v>1139</v>
      </c>
      <c r="O20" s="52">
        <f t="shared" ca="1" si="0"/>
        <v>22.017140816569459</v>
      </c>
    </row>
    <row r="21" spans="1:15">
      <c r="A21" s="41">
        <v>43139</v>
      </c>
      <c r="B21" s="22" t="s">
        <v>25</v>
      </c>
      <c r="C21" s="9" t="s">
        <v>304</v>
      </c>
      <c r="D21" s="10" t="s">
        <v>314</v>
      </c>
      <c r="E21" s="18" t="s">
        <v>597</v>
      </c>
      <c r="F21" s="13" t="s">
        <v>795</v>
      </c>
      <c r="G21" s="9" t="s">
        <v>816</v>
      </c>
      <c r="H21" s="9" t="s">
        <v>840</v>
      </c>
      <c r="I21" s="13"/>
      <c r="J21" s="23" t="s">
        <v>853</v>
      </c>
      <c r="K21" s="14" t="s">
        <v>1106</v>
      </c>
      <c r="L21" s="4"/>
      <c r="M21" s="2"/>
      <c r="N21" s="3" t="s">
        <v>1140</v>
      </c>
      <c r="O21" s="52">
        <f t="shared" ca="1" si="0"/>
        <v>20.611823273179837</v>
      </c>
    </row>
    <row r="22" spans="1:15">
      <c r="A22" s="41">
        <v>43139</v>
      </c>
      <c r="B22" s="22" t="s">
        <v>26</v>
      </c>
      <c r="C22" s="9" t="s">
        <v>304</v>
      </c>
      <c r="D22" s="10" t="s">
        <v>315</v>
      </c>
      <c r="E22" s="18" t="s">
        <v>598</v>
      </c>
      <c r="F22" s="13" t="s">
        <v>795</v>
      </c>
      <c r="G22" s="9" t="s">
        <v>816</v>
      </c>
      <c r="H22" s="9" t="s">
        <v>840</v>
      </c>
      <c r="I22" s="13"/>
      <c r="J22" s="23" t="s">
        <v>853</v>
      </c>
      <c r="K22" s="14" t="s">
        <v>1106</v>
      </c>
      <c r="L22" s="4"/>
      <c r="M22" s="2"/>
      <c r="N22" s="3" t="s">
        <v>1141</v>
      </c>
      <c r="O22" s="52">
        <f t="shared" ca="1" si="0"/>
        <v>21.373765027972862</v>
      </c>
    </row>
    <row r="23" spans="1:15">
      <c r="A23" s="41">
        <v>43139</v>
      </c>
      <c r="B23" s="22" t="s">
        <v>27</v>
      </c>
      <c r="C23" s="9" t="s">
        <v>304</v>
      </c>
      <c r="D23" s="10" t="s">
        <v>316</v>
      </c>
      <c r="E23" s="18" t="s">
        <v>599</v>
      </c>
      <c r="F23" s="13" t="s">
        <v>796</v>
      </c>
      <c r="G23" s="9" t="s">
        <v>817</v>
      </c>
      <c r="H23" s="9" t="s">
        <v>840</v>
      </c>
      <c r="I23" s="13"/>
      <c r="J23" s="23" t="s">
        <v>854</v>
      </c>
      <c r="K23" s="14" t="s">
        <v>1107</v>
      </c>
      <c r="L23" s="4"/>
      <c r="M23" s="5">
        <v>43146</v>
      </c>
      <c r="N23" s="3" t="s">
        <v>1142</v>
      </c>
      <c r="O23" s="52">
        <f t="shared" ca="1" si="0"/>
        <v>23.123887748117728</v>
      </c>
    </row>
    <row r="24" spans="1:15">
      <c r="A24" s="41">
        <v>43139</v>
      </c>
      <c r="B24" s="22" t="s">
        <v>28</v>
      </c>
      <c r="C24" s="9" t="s">
        <v>304</v>
      </c>
      <c r="D24" s="24" t="s">
        <v>317</v>
      </c>
      <c r="E24" s="18" t="s">
        <v>600</v>
      </c>
      <c r="F24" s="13" t="s">
        <v>794</v>
      </c>
      <c r="G24" s="9" t="s">
        <v>818</v>
      </c>
      <c r="H24" s="9" t="s">
        <v>840</v>
      </c>
      <c r="I24" s="13"/>
      <c r="J24" s="23" t="s">
        <v>855</v>
      </c>
      <c r="K24" s="14" t="s">
        <v>1108</v>
      </c>
      <c r="L24" s="4"/>
      <c r="M24" s="2"/>
      <c r="N24" s="3" t="s">
        <v>1143</v>
      </c>
      <c r="O24" s="52">
        <f t="shared" ca="1" si="0"/>
        <v>47.704978488014753</v>
      </c>
    </row>
    <row r="25" spans="1:15">
      <c r="A25" s="41">
        <v>43139</v>
      </c>
      <c r="B25" s="20" t="s">
        <v>29</v>
      </c>
      <c r="C25" s="9" t="s">
        <v>304</v>
      </c>
      <c r="D25" s="24" t="s">
        <v>318</v>
      </c>
      <c r="E25" s="18" t="s">
        <v>601</v>
      </c>
      <c r="F25" s="13" t="s">
        <v>794</v>
      </c>
      <c r="G25" s="9" t="s">
        <v>820</v>
      </c>
      <c r="H25" s="9" t="s">
        <v>840</v>
      </c>
      <c r="I25" s="13"/>
      <c r="J25" s="23" t="s">
        <v>856</v>
      </c>
      <c r="K25" s="14" t="s">
        <v>1108</v>
      </c>
      <c r="L25" s="4"/>
      <c r="M25" s="6">
        <v>43145</v>
      </c>
      <c r="N25" s="3" t="s">
        <v>1144</v>
      </c>
      <c r="O25" s="52">
        <f t="shared" ca="1" si="0"/>
        <v>54.973305954825463</v>
      </c>
    </row>
    <row r="26" spans="1:15">
      <c r="A26" s="41">
        <v>43139</v>
      </c>
      <c r="B26" s="20" t="s">
        <v>30</v>
      </c>
      <c r="C26" s="9" t="s">
        <v>304</v>
      </c>
      <c r="D26" s="24" t="s">
        <v>319</v>
      </c>
      <c r="E26" s="18" t="s">
        <v>602</v>
      </c>
      <c r="F26" s="13" t="s">
        <v>797</v>
      </c>
      <c r="G26" s="9" t="s">
        <v>820</v>
      </c>
      <c r="H26" s="9" t="s">
        <v>840</v>
      </c>
      <c r="I26" s="13"/>
      <c r="J26" s="23" t="s">
        <v>857</v>
      </c>
      <c r="K26" s="14" t="s">
        <v>1108</v>
      </c>
      <c r="L26" s="4"/>
      <c r="M26" s="2"/>
      <c r="N26" s="3" t="s">
        <v>1145</v>
      </c>
      <c r="O26" s="52">
        <f t="shared" ca="1" si="0"/>
        <v>44.702220105946076</v>
      </c>
    </row>
    <row r="27" spans="1:15" ht="30">
      <c r="A27" s="41">
        <v>43140</v>
      </c>
      <c r="B27" s="25" t="s">
        <v>31</v>
      </c>
      <c r="C27" s="9" t="s">
        <v>303</v>
      </c>
      <c r="D27" s="10" t="s">
        <v>320</v>
      </c>
      <c r="E27" s="18" t="s">
        <v>603</v>
      </c>
      <c r="F27" s="13" t="s">
        <v>794</v>
      </c>
      <c r="G27" s="9" t="s">
        <v>816</v>
      </c>
      <c r="H27" s="9" t="s">
        <v>840</v>
      </c>
      <c r="I27" s="13"/>
      <c r="J27" s="23" t="s">
        <v>858</v>
      </c>
      <c r="K27" s="14" t="s">
        <v>1106</v>
      </c>
      <c r="L27" s="4"/>
      <c r="M27" s="2"/>
      <c r="N27" s="3" t="s">
        <v>1146</v>
      </c>
      <c r="O27" s="52">
        <f t="shared" ca="1" si="0"/>
        <v>17.811815561959655</v>
      </c>
    </row>
    <row r="28" spans="1:15" ht="30">
      <c r="A28" s="41">
        <v>43140</v>
      </c>
      <c r="B28" s="25" t="s">
        <v>32</v>
      </c>
      <c r="C28" s="9" t="s">
        <v>303</v>
      </c>
      <c r="D28" s="10" t="s">
        <v>321</v>
      </c>
      <c r="E28" s="18" t="s">
        <v>604</v>
      </c>
      <c r="F28" s="13" t="s">
        <v>795</v>
      </c>
      <c r="G28" s="9" t="s">
        <v>816</v>
      </c>
      <c r="H28" s="9" t="s">
        <v>840</v>
      </c>
      <c r="I28" s="13"/>
      <c r="J28" s="23" t="s">
        <v>858</v>
      </c>
      <c r="K28" s="14" t="s">
        <v>1106</v>
      </c>
      <c r="L28" s="4"/>
      <c r="M28" s="2"/>
      <c r="N28" s="3" t="s">
        <v>1147</v>
      </c>
      <c r="O28" s="52">
        <f t="shared" ca="1" si="0"/>
        <v>23.877450443543971</v>
      </c>
    </row>
    <row r="29" spans="1:15" ht="30">
      <c r="A29" s="41">
        <v>43140</v>
      </c>
      <c r="B29" s="25" t="s">
        <v>33</v>
      </c>
      <c r="C29" s="9" t="s">
        <v>303</v>
      </c>
      <c r="D29" s="10" t="s">
        <v>322</v>
      </c>
      <c r="E29" s="18" t="s">
        <v>603</v>
      </c>
      <c r="F29" s="13" t="s">
        <v>794</v>
      </c>
      <c r="G29" s="9" t="s">
        <v>816</v>
      </c>
      <c r="H29" s="9" t="s">
        <v>840</v>
      </c>
      <c r="I29" s="13"/>
      <c r="J29" s="23" t="s">
        <v>858</v>
      </c>
      <c r="K29" s="14" t="s">
        <v>1106</v>
      </c>
      <c r="L29" s="4"/>
      <c r="M29" s="2"/>
      <c r="N29" s="3" t="s">
        <v>1148</v>
      </c>
      <c r="O29" s="52">
        <f t="shared" ca="1" si="0"/>
        <v>17.79812680115274</v>
      </c>
    </row>
    <row r="30" spans="1:15">
      <c r="A30" s="41">
        <v>43143</v>
      </c>
      <c r="B30" s="20" t="s">
        <v>34</v>
      </c>
      <c r="C30" s="9" t="s">
        <v>303</v>
      </c>
      <c r="D30" s="17" t="s">
        <v>323</v>
      </c>
      <c r="E30" s="18" t="s">
        <v>605</v>
      </c>
      <c r="F30" s="13" t="s">
        <v>794</v>
      </c>
      <c r="G30" s="9" t="s">
        <v>816</v>
      </c>
      <c r="H30" s="9" t="s">
        <v>839</v>
      </c>
      <c r="I30" s="13"/>
      <c r="J30" s="23" t="s">
        <v>859</v>
      </c>
      <c r="K30" s="14" t="s">
        <v>1106</v>
      </c>
      <c r="L30" s="4"/>
      <c r="M30" s="6">
        <v>43143</v>
      </c>
      <c r="N30" s="3" t="s">
        <v>1149</v>
      </c>
      <c r="O30" s="52">
        <f t="shared" ca="1" si="0"/>
        <v>23.79531267112036</v>
      </c>
    </row>
    <row r="31" spans="1:15" ht="60">
      <c r="A31" s="41">
        <v>43143</v>
      </c>
      <c r="B31" s="25" t="s">
        <v>35</v>
      </c>
      <c r="C31" s="9" t="s">
        <v>304</v>
      </c>
      <c r="D31" s="24" t="s">
        <v>324</v>
      </c>
      <c r="E31" s="18" t="s">
        <v>606</v>
      </c>
      <c r="F31" s="13" t="s">
        <v>798</v>
      </c>
      <c r="G31" s="9" t="s">
        <v>821</v>
      </c>
      <c r="H31" s="9" t="s">
        <v>839</v>
      </c>
      <c r="I31" s="13"/>
      <c r="J31" s="23" t="s">
        <v>860</v>
      </c>
      <c r="K31" s="14" t="s">
        <v>1108</v>
      </c>
      <c r="L31" s="4"/>
      <c r="M31" s="6"/>
      <c r="N31" s="3" t="s">
        <v>1150</v>
      </c>
      <c r="O31" s="52">
        <f t="shared" ca="1" si="0"/>
        <v>54.53251197809719</v>
      </c>
    </row>
    <row r="32" spans="1:15" ht="30">
      <c r="A32" s="41">
        <v>43143</v>
      </c>
      <c r="B32" s="25" t="s">
        <v>36</v>
      </c>
      <c r="C32" s="9" t="s">
        <v>304</v>
      </c>
      <c r="D32" s="24" t="s">
        <v>325</v>
      </c>
      <c r="E32" s="18" t="s">
        <v>607</v>
      </c>
      <c r="F32" s="13" t="s">
        <v>795</v>
      </c>
      <c r="G32" s="9" t="s">
        <v>818</v>
      </c>
      <c r="H32" s="9" t="s">
        <v>840</v>
      </c>
      <c r="I32" s="13"/>
      <c r="J32" s="23" t="s">
        <v>861</v>
      </c>
      <c r="K32" s="23" t="s">
        <v>1109</v>
      </c>
      <c r="L32" s="4"/>
      <c r="M32" s="2"/>
      <c r="N32" s="3" t="s">
        <v>1151</v>
      </c>
      <c r="O32" s="52">
        <f t="shared" ca="1" si="0"/>
        <v>25.063605728727886</v>
      </c>
    </row>
    <row r="33" spans="1:15" ht="30">
      <c r="A33" s="41">
        <v>43143</v>
      </c>
      <c r="B33" s="25" t="s">
        <v>37</v>
      </c>
      <c r="C33" s="9" t="s">
        <v>304</v>
      </c>
      <c r="D33" s="24" t="s">
        <v>326</v>
      </c>
      <c r="E33" s="18" t="s">
        <v>608</v>
      </c>
      <c r="F33" s="13" t="s">
        <v>804</v>
      </c>
      <c r="G33" s="9" t="s">
        <v>817</v>
      </c>
      <c r="H33" s="9" t="s">
        <v>840</v>
      </c>
      <c r="I33" s="13"/>
      <c r="J33" s="23" t="s">
        <v>862</v>
      </c>
      <c r="K33" s="23" t="s">
        <v>1109</v>
      </c>
      <c r="L33" s="4"/>
      <c r="M33" s="2"/>
      <c r="N33" s="3" t="s">
        <v>1152</v>
      </c>
      <c r="O33" s="52">
        <f t="shared" ca="1" si="0"/>
        <v>21.587311034400667</v>
      </c>
    </row>
    <row r="34" spans="1:15">
      <c r="A34" s="41">
        <v>43143</v>
      </c>
      <c r="B34" s="25" t="s">
        <v>38</v>
      </c>
      <c r="C34" s="9" t="s">
        <v>304</v>
      </c>
      <c r="D34" s="24" t="s">
        <v>327</v>
      </c>
      <c r="E34" s="18" t="s">
        <v>609</v>
      </c>
      <c r="F34" s="13" t="s">
        <v>795</v>
      </c>
      <c r="G34" s="9" t="s">
        <v>817</v>
      </c>
      <c r="H34" s="9" t="s">
        <v>840</v>
      </c>
      <c r="I34" s="13"/>
      <c r="J34" s="23" t="s">
        <v>863</v>
      </c>
      <c r="K34" s="23" t="s">
        <v>1109</v>
      </c>
      <c r="L34" s="4"/>
      <c r="M34" s="2"/>
      <c r="N34" s="3" t="s">
        <v>1153</v>
      </c>
      <c r="O34" s="52">
        <f t="shared" ca="1" si="0"/>
        <v>25.532549178665587</v>
      </c>
    </row>
    <row r="35" spans="1:15">
      <c r="A35" s="41">
        <v>43143</v>
      </c>
      <c r="B35" s="25" t="s">
        <v>39</v>
      </c>
      <c r="C35" s="9" t="s">
        <v>304</v>
      </c>
      <c r="D35" s="10" t="s">
        <v>328</v>
      </c>
      <c r="E35" s="18" t="s">
        <v>605</v>
      </c>
      <c r="F35" s="13" t="s">
        <v>794</v>
      </c>
      <c r="G35" s="9" t="s">
        <v>818</v>
      </c>
      <c r="H35" s="9" t="s">
        <v>839</v>
      </c>
      <c r="I35" s="13"/>
      <c r="J35" s="23" t="s">
        <v>864</v>
      </c>
      <c r="K35" s="23" t="s">
        <v>1106</v>
      </c>
      <c r="L35" s="4"/>
      <c r="M35" s="2"/>
      <c r="N35" s="3" t="s">
        <v>1154</v>
      </c>
      <c r="O35" s="52">
        <f t="shared" ca="1" si="0"/>
        <v>28.551610842383862</v>
      </c>
    </row>
    <row r="36" spans="1:15" ht="30">
      <c r="A36" s="41">
        <v>43143</v>
      </c>
      <c r="B36" s="25" t="s">
        <v>40</v>
      </c>
      <c r="C36" s="9" t="s">
        <v>303</v>
      </c>
      <c r="D36" s="10" t="s">
        <v>329</v>
      </c>
      <c r="E36" s="18" t="s">
        <v>605</v>
      </c>
      <c r="F36" s="13" t="s">
        <v>794</v>
      </c>
      <c r="G36" s="9" t="s">
        <v>818</v>
      </c>
      <c r="H36" s="9" t="s">
        <v>839</v>
      </c>
      <c r="I36" s="13"/>
      <c r="J36" s="23" t="s">
        <v>865</v>
      </c>
      <c r="K36" s="23" t="s">
        <v>1106</v>
      </c>
      <c r="L36" s="4"/>
      <c r="M36" s="2"/>
      <c r="N36" s="3" t="s">
        <v>1155</v>
      </c>
      <c r="O36" s="52">
        <f t="shared" ca="1" si="0"/>
        <v>23.379147957507392</v>
      </c>
    </row>
    <row r="37" spans="1:15" ht="30">
      <c r="A37" s="41">
        <v>43143</v>
      </c>
      <c r="B37" s="25" t="s">
        <v>41</v>
      </c>
      <c r="C37" s="9" t="s">
        <v>303</v>
      </c>
      <c r="D37" s="10" t="s">
        <v>330</v>
      </c>
      <c r="E37" s="18" t="s">
        <v>605</v>
      </c>
      <c r="F37" s="13" t="s">
        <v>794</v>
      </c>
      <c r="G37" s="9" t="s">
        <v>816</v>
      </c>
      <c r="H37" s="9" t="s">
        <v>840</v>
      </c>
      <c r="I37" s="13"/>
      <c r="J37" s="23" t="s">
        <v>865</v>
      </c>
      <c r="K37" s="23" t="s">
        <v>1106</v>
      </c>
      <c r="L37" s="4"/>
      <c r="M37" s="2"/>
      <c r="N37" s="3" t="s">
        <v>1156</v>
      </c>
      <c r="O37" s="52">
        <f t="shared" ca="1" si="0"/>
        <v>23.307323750855577</v>
      </c>
    </row>
    <row r="38" spans="1:15" ht="30">
      <c r="A38" s="41">
        <v>43143</v>
      </c>
      <c r="B38" s="25" t="s">
        <v>42</v>
      </c>
      <c r="C38" s="9" t="s">
        <v>303</v>
      </c>
      <c r="D38" s="10" t="s">
        <v>331</v>
      </c>
      <c r="E38" s="18" t="s">
        <v>605</v>
      </c>
      <c r="F38" s="13" t="s">
        <v>794</v>
      </c>
      <c r="G38" s="9" t="s">
        <v>818</v>
      </c>
      <c r="H38" s="9" t="s">
        <v>839</v>
      </c>
      <c r="I38" s="13"/>
      <c r="J38" s="23" t="s">
        <v>866</v>
      </c>
      <c r="K38" s="23" t="s">
        <v>1106</v>
      </c>
      <c r="L38" s="4"/>
      <c r="M38" s="2"/>
      <c r="N38" s="3" t="s">
        <v>1157</v>
      </c>
      <c r="O38" s="52">
        <f t="shared" ca="1" si="0"/>
        <v>25.071819713563606</v>
      </c>
    </row>
    <row r="39" spans="1:15" ht="30">
      <c r="A39" s="41">
        <v>43143</v>
      </c>
      <c r="B39" s="25" t="s">
        <v>43</v>
      </c>
      <c r="C39" s="9" t="s">
        <v>303</v>
      </c>
      <c r="D39" s="10" t="s">
        <v>332</v>
      </c>
      <c r="E39" s="18" t="s">
        <v>605</v>
      </c>
      <c r="F39" s="13" t="s">
        <v>794</v>
      </c>
      <c r="G39" s="9" t="s">
        <v>818</v>
      </c>
      <c r="H39" s="9" t="s">
        <v>839</v>
      </c>
      <c r="I39" s="13"/>
      <c r="J39" s="23" t="s">
        <v>865</v>
      </c>
      <c r="K39" s="23" t="s">
        <v>1106</v>
      </c>
      <c r="L39" s="4"/>
      <c r="M39" s="2"/>
      <c r="N39" s="3" t="s">
        <v>1158</v>
      </c>
      <c r="O39" s="52">
        <f t="shared" ca="1" si="0"/>
        <v>24.474936815501263</v>
      </c>
    </row>
    <row r="40" spans="1:15" ht="30">
      <c r="A40" s="41">
        <v>43143</v>
      </c>
      <c r="B40" s="25" t="s">
        <v>44</v>
      </c>
      <c r="C40" s="9" t="s">
        <v>304</v>
      </c>
      <c r="D40" s="10" t="s">
        <v>333</v>
      </c>
      <c r="E40" s="18" t="s">
        <v>610</v>
      </c>
      <c r="F40" s="13" t="s">
        <v>795</v>
      </c>
      <c r="G40" s="9" t="s">
        <v>816</v>
      </c>
      <c r="H40" s="9" t="s">
        <v>840</v>
      </c>
      <c r="I40" s="13"/>
      <c r="J40" s="23" t="s">
        <v>867</v>
      </c>
      <c r="K40" s="23" t="s">
        <v>1106</v>
      </c>
      <c r="L40" s="4"/>
      <c r="M40" s="6">
        <v>43144</v>
      </c>
      <c r="N40" s="3" t="s">
        <v>1159</v>
      </c>
      <c r="O40" s="52">
        <f t="shared" ca="1" si="0"/>
        <v>23.554375205344432</v>
      </c>
    </row>
    <row r="41" spans="1:15">
      <c r="A41" s="41">
        <v>43143</v>
      </c>
      <c r="B41" s="25" t="s">
        <v>45</v>
      </c>
      <c r="C41" s="9" t="s">
        <v>304</v>
      </c>
      <c r="D41" s="24" t="s">
        <v>334</v>
      </c>
      <c r="E41" s="18" t="s">
        <v>607</v>
      </c>
      <c r="F41" s="13" t="s">
        <v>795</v>
      </c>
      <c r="G41" s="9" t="s">
        <v>818</v>
      </c>
      <c r="H41" s="9" t="s">
        <v>840</v>
      </c>
      <c r="I41" s="13"/>
      <c r="J41" s="23" t="s">
        <v>868</v>
      </c>
      <c r="K41" s="23" t="s">
        <v>1109</v>
      </c>
      <c r="L41" s="4"/>
      <c r="M41" s="2"/>
      <c r="N41" s="3" t="s">
        <v>1160</v>
      </c>
      <c r="O41" s="52">
        <f t="shared" ca="1" si="0"/>
        <v>26.55441478439425</v>
      </c>
    </row>
    <row r="42" spans="1:15" ht="30">
      <c r="A42" s="41">
        <v>43143</v>
      </c>
      <c r="B42" s="25" t="s">
        <v>46</v>
      </c>
      <c r="C42" s="9" t="s">
        <v>304</v>
      </c>
      <c r="D42" s="24" t="s">
        <v>335</v>
      </c>
      <c r="E42" s="18" t="s">
        <v>607</v>
      </c>
      <c r="F42" s="13" t="s">
        <v>795</v>
      </c>
      <c r="G42" s="9" t="s">
        <v>818</v>
      </c>
      <c r="H42" s="9" t="s">
        <v>840</v>
      </c>
      <c r="I42" s="13"/>
      <c r="J42" s="23" t="s">
        <v>869</v>
      </c>
      <c r="K42" s="23" t="s">
        <v>1109</v>
      </c>
      <c r="L42" s="4"/>
      <c r="M42" s="2"/>
      <c r="N42" s="3" t="s">
        <v>1161</v>
      </c>
      <c r="O42" s="52">
        <f t="shared" ca="1" si="0"/>
        <v>24.047201839886103</v>
      </c>
    </row>
    <row r="43" spans="1:15">
      <c r="A43" s="41">
        <v>43144</v>
      </c>
      <c r="B43" s="25" t="s">
        <v>47</v>
      </c>
      <c r="C43" s="9" t="s">
        <v>303</v>
      </c>
      <c r="D43" s="10" t="s">
        <v>336</v>
      </c>
      <c r="E43" s="18" t="s">
        <v>611</v>
      </c>
      <c r="F43" s="13" t="s">
        <v>794</v>
      </c>
      <c r="G43" s="9" t="s">
        <v>817</v>
      </c>
      <c r="H43" s="9" t="s">
        <v>840</v>
      </c>
      <c r="I43" s="13"/>
      <c r="J43" s="23" t="s">
        <v>870</v>
      </c>
      <c r="K43" s="14" t="s">
        <v>1106</v>
      </c>
      <c r="L43" s="4"/>
      <c r="M43" s="2"/>
      <c r="N43" s="3" t="s">
        <v>1162</v>
      </c>
      <c r="O43" s="52">
        <f t="shared" ref="O43:O74" ca="1" si="1">YEARFRAC(N43,TODAY(),1)</f>
        <v>43.384643465563393</v>
      </c>
    </row>
    <row r="44" spans="1:15">
      <c r="A44" s="41">
        <v>43144</v>
      </c>
      <c r="B44" s="25" t="s">
        <v>48</v>
      </c>
      <c r="C44" s="9" t="s">
        <v>304</v>
      </c>
      <c r="D44" s="24" t="s">
        <v>337</v>
      </c>
      <c r="E44" s="18" t="s">
        <v>612</v>
      </c>
      <c r="F44" s="13" t="s">
        <v>794</v>
      </c>
      <c r="G44" s="9" t="s">
        <v>817</v>
      </c>
      <c r="H44" s="9" t="s">
        <v>839</v>
      </c>
      <c r="I44" s="13"/>
      <c r="J44" s="23" t="s">
        <v>871</v>
      </c>
      <c r="K44" s="14" t="s">
        <v>1110</v>
      </c>
      <c r="L44" s="4"/>
      <c r="M44" s="6">
        <v>43147</v>
      </c>
      <c r="N44" s="3" t="s">
        <v>1163</v>
      </c>
      <c r="O44" s="52">
        <f t="shared" ca="1" si="1"/>
        <v>26.510609171800137</v>
      </c>
    </row>
    <row r="45" spans="1:15">
      <c r="A45" s="41">
        <v>43144</v>
      </c>
      <c r="B45" s="25" t="s">
        <v>49</v>
      </c>
      <c r="C45" s="9" t="s">
        <v>304</v>
      </c>
      <c r="D45" s="10" t="s">
        <v>338</v>
      </c>
      <c r="E45" s="18"/>
      <c r="F45" s="13" t="s">
        <v>794</v>
      </c>
      <c r="G45" s="9" t="s">
        <v>816</v>
      </c>
      <c r="H45" s="9" t="s">
        <v>839</v>
      </c>
      <c r="I45" s="13"/>
      <c r="J45" s="23" t="s">
        <v>872</v>
      </c>
      <c r="K45" s="14" t="s">
        <v>1106</v>
      </c>
      <c r="L45" s="4"/>
      <c r="M45" s="2"/>
      <c r="N45" s="3" t="s">
        <v>1164</v>
      </c>
      <c r="O45" s="52">
        <f t="shared" ca="1" si="1"/>
        <v>18.822724161533195</v>
      </c>
    </row>
    <row r="46" spans="1:15" ht="30">
      <c r="A46" s="41">
        <v>43144</v>
      </c>
      <c r="B46" s="25" t="s">
        <v>50</v>
      </c>
      <c r="C46" s="9" t="s">
        <v>304</v>
      </c>
      <c r="D46" s="10" t="s">
        <v>339</v>
      </c>
      <c r="E46" s="18" t="s">
        <v>613</v>
      </c>
      <c r="F46" s="13" t="s">
        <v>795</v>
      </c>
      <c r="G46" s="9" t="s">
        <v>818</v>
      </c>
      <c r="H46" s="9" t="s">
        <v>839</v>
      </c>
      <c r="I46" s="13"/>
      <c r="J46" s="23" t="s">
        <v>873</v>
      </c>
      <c r="K46" s="14" t="s">
        <v>1106</v>
      </c>
      <c r="L46" s="4"/>
      <c r="M46" s="2"/>
      <c r="N46" s="3" t="s">
        <v>1165</v>
      </c>
      <c r="O46" s="52">
        <f t="shared" ca="1" si="1"/>
        <v>23.609133720293507</v>
      </c>
    </row>
    <row r="47" spans="1:15" ht="30">
      <c r="A47" s="41">
        <v>43144</v>
      </c>
      <c r="B47" s="25" t="s">
        <v>51</v>
      </c>
      <c r="C47" s="9" t="s">
        <v>303</v>
      </c>
      <c r="D47" s="10" t="s">
        <v>340</v>
      </c>
      <c r="E47" s="18" t="s">
        <v>603</v>
      </c>
      <c r="F47" s="13" t="s">
        <v>795</v>
      </c>
      <c r="G47" s="9" t="s">
        <v>818</v>
      </c>
      <c r="H47" s="9" t="s">
        <v>839</v>
      </c>
      <c r="I47" s="13"/>
      <c r="J47" s="23" t="s">
        <v>873</v>
      </c>
      <c r="K47" s="14" t="s">
        <v>1106</v>
      </c>
      <c r="L47" s="4"/>
      <c r="M47" s="6">
        <v>43145</v>
      </c>
      <c r="N47" s="3" t="s">
        <v>1166</v>
      </c>
      <c r="O47" s="52">
        <f t="shared" ca="1" si="1"/>
        <v>22.965092402464066</v>
      </c>
    </row>
    <row r="48" spans="1:15">
      <c r="A48" s="41">
        <v>43144</v>
      </c>
      <c r="B48" s="25" t="s">
        <v>52</v>
      </c>
      <c r="C48" s="9" t="s">
        <v>304</v>
      </c>
      <c r="D48" s="10" t="s">
        <v>341</v>
      </c>
      <c r="E48" s="18" t="s">
        <v>614</v>
      </c>
      <c r="F48" s="13" t="s">
        <v>794</v>
      </c>
      <c r="G48" s="9" t="s">
        <v>816</v>
      </c>
      <c r="H48" s="9" t="s">
        <v>840</v>
      </c>
      <c r="I48" s="13"/>
      <c r="J48" s="23" t="s">
        <v>874</v>
      </c>
      <c r="K48" s="14" t="s">
        <v>1106</v>
      </c>
      <c r="L48" s="4"/>
      <c r="M48" s="6">
        <v>43147</v>
      </c>
      <c r="N48" s="3" t="s">
        <v>1167</v>
      </c>
      <c r="O48" s="52">
        <f t="shared" ca="1" si="1"/>
        <v>23.044490075290895</v>
      </c>
    </row>
    <row r="49" spans="1:15" ht="30">
      <c r="A49" s="41">
        <v>43145</v>
      </c>
      <c r="B49" s="25" t="s">
        <v>53</v>
      </c>
      <c r="C49" s="9" t="s">
        <v>304</v>
      </c>
      <c r="D49" s="24" t="s">
        <v>342</v>
      </c>
      <c r="E49" s="18" t="s">
        <v>615</v>
      </c>
      <c r="F49" s="13" t="s">
        <v>794</v>
      </c>
      <c r="G49" s="9" t="s">
        <v>817</v>
      </c>
      <c r="H49" s="9" t="s">
        <v>840</v>
      </c>
      <c r="I49" s="13"/>
      <c r="J49" s="23" t="s">
        <v>875</v>
      </c>
      <c r="K49" s="14" t="s">
        <v>1108</v>
      </c>
      <c r="L49" s="4"/>
      <c r="M49" s="2"/>
      <c r="N49" s="3" t="s">
        <v>1168</v>
      </c>
      <c r="O49" s="52">
        <f t="shared" ca="1" si="1"/>
        <v>23.948636512977767</v>
      </c>
    </row>
    <row r="50" spans="1:15" ht="30">
      <c r="A50" s="41">
        <v>43145</v>
      </c>
      <c r="B50" s="25" t="s">
        <v>54</v>
      </c>
      <c r="C50" s="9" t="s">
        <v>304</v>
      </c>
      <c r="D50" s="10" t="s">
        <v>343</v>
      </c>
      <c r="E50" s="18" t="s">
        <v>616</v>
      </c>
      <c r="F50" s="13" t="s">
        <v>795</v>
      </c>
      <c r="G50" s="9" t="s">
        <v>819</v>
      </c>
      <c r="H50" s="9" t="s">
        <v>839</v>
      </c>
      <c r="I50" s="13"/>
      <c r="J50" s="23" t="s">
        <v>876</v>
      </c>
      <c r="K50" s="14" t="s">
        <v>1106</v>
      </c>
      <c r="L50" s="4"/>
      <c r="M50" s="2"/>
      <c r="N50" s="3" t="s">
        <v>1169</v>
      </c>
      <c r="O50" s="52">
        <f t="shared" ca="1" si="1"/>
        <v>19.888396349413298</v>
      </c>
    </row>
    <row r="51" spans="1:15">
      <c r="A51" s="41">
        <v>43146</v>
      </c>
      <c r="B51" s="25" t="s">
        <v>55</v>
      </c>
      <c r="C51" s="9" t="s">
        <v>303</v>
      </c>
      <c r="D51" s="10" t="s">
        <v>344</v>
      </c>
      <c r="E51" s="18" t="s">
        <v>617</v>
      </c>
      <c r="F51" s="13" t="s">
        <v>798</v>
      </c>
      <c r="G51" s="9" t="s">
        <v>816</v>
      </c>
      <c r="H51" s="9" t="s">
        <v>840</v>
      </c>
      <c r="I51" s="13"/>
      <c r="J51" s="23" t="s">
        <v>877</v>
      </c>
      <c r="K51" s="23" t="s">
        <v>1106</v>
      </c>
      <c r="L51" s="4"/>
      <c r="M51" s="2"/>
      <c r="N51" s="3" t="s">
        <v>1170</v>
      </c>
      <c r="O51" s="52">
        <f t="shared" ca="1" si="1"/>
        <v>19.866492829204695</v>
      </c>
    </row>
    <row r="52" spans="1:15">
      <c r="A52" s="41">
        <v>43146</v>
      </c>
      <c r="B52" s="25" t="s">
        <v>56</v>
      </c>
      <c r="C52" s="9" t="s">
        <v>304</v>
      </c>
      <c r="D52" s="24" t="s">
        <v>345</v>
      </c>
      <c r="E52" s="18" t="s">
        <v>618</v>
      </c>
      <c r="F52" s="13" t="s">
        <v>794</v>
      </c>
      <c r="G52" s="9"/>
      <c r="H52" s="9"/>
      <c r="I52" s="13"/>
      <c r="J52" s="23" t="s">
        <v>878</v>
      </c>
      <c r="K52" s="23" t="s">
        <v>1109</v>
      </c>
      <c r="L52" s="4"/>
      <c r="M52" s="2"/>
      <c r="N52" s="3" t="s">
        <v>1171</v>
      </c>
      <c r="O52" s="52">
        <f t="shared" ca="1" si="1"/>
        <v>32.461265904332421</v>
      </c>
    </row>
    <row r="53" spans="1:15" ht="30">
      <c r="A53" s="41">
        <v>43146</v>
      </c>
      <c r="B53" s="25" t="s">
        <v>57</v>
      </c>
      <c r="C53" s="9" t="s">
        <v>304</v>
      </c>
      <c r="D53" s="10" t="s">
        <v>346</v>
      </c>
      <c r="E53" s="18" t="s">
        <v>619</v>
      </c>
      <c r="F53" s="13" t="s">
        <v>794</v>
      </c>
      <c r="G53" s="9" t="s">
        <v>822</v>
      </c>
      <c r="H53" s="9" t="s">
        <v>840</v>
      </c>
      <c r="I53" s="13"/>
      <c r="J53" s="23" t="s">
        <v>879</v>
      </c>
      <c r="K53" s="23" t="s">
        <v>1106</v>
      </c>
      <c r="L53" s="4"/>
      <c r="M53" s="6">
        <v>43179</v>
      </c>
      <c r="N53" s="3" t="s">
        <v>1172</v>
      </c>
      <c r="O53" s="52">
        <f t="shared" ca="1" si="1"/>
        <v>24.724094355518112</v>
      </c>
    </row>
    <row r="54" spans="1:15">
      <c r="A54" s="41">
        <v>43146</v>
      </c>
      <c r="B54" s="25" t="s">
        <v>58</v>
      </c>
      <c r="C54" s="9" t="s">
        <v>304</v>
      </c>
      <c r="D54" s="24" t="s">
        <v>347</v>
      </c>
      <c r="E54" s="18" t="s">
        <v>620</v>
      </c>
      <c r="F54" s="13" t="s">
        <v>799</v>
      </c>
      <c r="G54" s="9" t="s">
        <v>817</v>
      </c>
      <c r="H54" s="9" t="s">
        <v>840</v>
      </c>
      <c r="I54" s="13"/>
      <c r="J54" s="23" t="s">
        <v>880</v>
      </c>
      <c r="K54" s="14" t="s">
        <v>1108</v>
      </c>
      <c r="L54" s="4"/>
      <c r="M54" s="2"/>
      <c r="N54" s="3" t="s">
        <v>1173</v>
      </c>
      <c r="O54" s="52">
        <f t="shared" ca="1" si="1"/>
        <v>30.970568104038328</v>
      </c>
    </row>
    <row r="55" spans="1:15">
      <c r="A55" s="41">
        <v>43146</v>
      </c>
      <c r="B55" s="25" t="s">
        <v>59</v>
      </c>
      <c r="C55" s="9" t="s">
        <v>304</v>
      </c>
      <c r="D55" s="24" t="s">
        <v>348</v>
      </c>
      <c r="E55" s="18" t="s">
        <v>621</v>
      </c>
      <c r="F55" s="13" t="s">
        <v>794</v>
      </c>
      <c r="G55" s="9" t="s">
        <v>818</v>
      </c>
      <c r="H55" s="9" t="s">
        <v>840</v>
      </c>
      <c r="I55" s="13"/>
      <c r="J55" s="23" t="s">
        <v>881</v>
      </c>
      <c r="K55" s="14" t="s">
        <v>1108</v>
      </c>
      <c r="L55" s="4"/>
      <c r="M55" s="6"/>
      <c r="N55" s="3" t="s">
        <v>1174</v>
      </c>
      <c r="O55" s="52">
        <f t="shared" ca="1" si="1"/>
        <v>41.806316057557623</v>
      </c>
    </row>
    <row r="56" spans="1:15">
      <c r="A56" s="41">
        <v>43146</v>
      </c>
      <c r="B56" s="25" t="s">
        <v>60</v>
      </c>
      <c r="C56" s="9" t="s">
        <v>304</v>
      </c>
      <c r="D56" s="24" t="s">
        <v>349</v>
      </c>
      <c r="E56" s="18" t="s">
        <v>622</v>
      </c>
      <c r="F56" s="13" t="s">
        <v>795</v>
      </c>
      <c r="G56" s="9"/>
      <c r="H56" s="9"/>
      <c r="I56" s="13"/>
      <c r="J56" s="23" t="s">
        <v>882</v>
      </c>
      <c r="K56" s="23" t="s">
        <v>1109</v>
      </c>
      <c r="L56" s="4"/>
      <c r="M56" s="2"/>
      <c r="N56" s="3" t="s">
        <v>1175</v>
      </c>
      <c r="O56" s="52">
        <f t="shared" ca="1" si="1"/>
        <v>26.252585682417362</v>
      </c>
    </row>
    <row r="57" spans="1:15">
      <c r="A57" s="41">
        <v>43146</v>
      </c>
      <c r="B57" s="25" t="s">
        <v>61</v>
      </c>
      <c r="C57" s="9" t="s">
        <v>303</v>
      </c>
      <c r="D57" s="10" t="s">
        <v>350</v>
      </c>
      <c r="E57" s="18" t="s">
        <v>623</v>
      </c>
      <c r="F57" s="13" t="s">
        <v>795</v>
      </c>
      <c r="G57" s="9" t="s">
        <v>816</v>
      </c>
      <c r="H57" s="9" t="s">
        <v>840</v>
      </c>
      <c r="I57" s="13"/>
      <c r="J57" s="23" t="s">
        <v>883</v>
      </c>
      <c r="K57" s="14" t="s">
        <v>1106</v>
      </c>
      <c r="L57" s="4"/>
      <c r="M57" s="2"/>
      <c r="N57" s="3" t="s">
        <v>1176</v>
      </c>
      <c r="O57" s="52">
        <f t="shared" ca="1" si="1"/>
        <v>20.216949152542373</v>
      </c>
    </row>
    <row r="58" spans="1:15">
      <c r="A58" s="41">
        <v>43147</v>
      </c>
      <c r="B58" s="25" t="s">
        <v>62</v>
      </c>
      <c r="C58" s="9" t="s">
        <v>303</v>
      </c>
      <c r="D58" s="24" t="s">
        <v>351</v>
      </c>
      <c r="E58" s="18" t="s">
        <v>624</v>
      </c>
      <c r="F58" s="13" t="s">
        <v>795</v>
      </c>
      <c r="G58" s="9" t="s">
        <v>819</v>
      </c>
      <c r="H58" s="9" t="s">
        <v>839</v>
      </c>
      <c r="I58" s="13"/>
      <c r="J58" s="23" t="s">
        <v>884</v>
      </c>
      <c r="K58" s="14" t="s">
        <v>1111</v>
      </c>
      <c r="L58" s="4"/>
      <c r="M58" s="2"/>
      <c r="N58" s="3" t="s">
        <v>1177</v>
      </c>
      <c r="O58" s="52">
        <f t="shared" ca="1" si="1"/>
        <v>19.825423728813558</v>
      </c>
    </row>
    <row r="59" spans="1:15">
      <c r="A59" s="41">
        <v>43147</v>
      </c>
      <c r="B59" s="25" t="s">
        <v>63</v>
      </c>
      <c r="C59" s="9" t="s">
        <v>303</v>
      </c>
      <c r="D59" s="24" t="s">
        <v>352</v>
      </c>
      <c r="E59" s="18" t="s">
        <v>624</v>
      </c>
      <c r="F59" s="13" t="s">
        <v>795</v>
      </c>
      <c r="G59" s="9" t="s">
        <v>819</v>
      </c>
      <c r="H59" s="9" t="s">
        <v>839</v>
      </c>
      <c r="I59" s="13"/>
      <c r="J59" s="23" t="s">
        <v>884</v>
      </c>
      <c r="K59" s="14" t="s">
        <v>1111</v>
      </c>
      <c r="L59" s="4"/>
      <c r="M59" s="2"/>
      <c r="N59" s="3" t="s">
        <v>1178</v>
      </c>
      <c r="O59" s="52">
        <f t="shared" ca="1" si="1"/>
        <v>19.271731690622861</v>
      </c>
    </row>
    <row r="60" spans="1:15">
      <c r="A60" s="41">
        <v>43147</v>
      </c>
      <c r="B60" s="25" t="s">
        <v>64</v>
      </c>
      <c r="C60" s="9" t="s">
        <v>303</v>
      </c>
      <c r="D60" s="10" t="s">
        <v>353</v>
      </c>
      <c r="E60" s="18" t="s">
        <v>625</v>
      </c>
      <c r="F60" s="13" t="s">
        <v>795</v>
      </c>
      <c r="G60" s="9" t="s">
        <v>816</v>
      </c>
      <c r="H60" s="9" t="s">
        <v>840</v>
      </c>
      <c r="I60" s="13"/>
      <c r="J60" s="23" t="s">
        <v>885</v>
      </c>
      <c r="K60" s="14" t="s">
        <v>1106</v>
      </c>
      <c r="L60" s="4"/>
      <c r="M60" s="2"/>
      <c r="N60" s="3" t="s">
        <v>1179</v>
      </c>
      <c r="O60" s="52">
        <f t="shared" ca="1" si="1"/>
        <v>19.069130732375086</v>
      </c>
    </row>
    <row r="61" spans="1:15" ht="30">
      <c r="A61" s="41">
        <v>43147</v>
      </c>
      <c r="B61" s="22" t="s">
        <v>65</v>
      </c>
      <c r="C61" s="9" t="s">
        <v>304</v>
      </c>
      <c r="D61" s="10" t="s">
        <v>354</v>
      </c>
      <c r="E61" s="18" t="s">
        <v>626</v>
      </c>
      <c r="F61" s="13" t="s">
        <v>794</v>
      </c>
      <c r="G61" s="9" t="s">
        <v>818</v>
      </c>
      <c r="H61" s="9" t="s">
        <v>840</v>
      </c>
      <c r="I61" s="13"/>
      <c r="J61" s="23" t="s">
        <v>886</v>
      </c>
      <c r="K61" s="14" t="s">
        <v>1106</v>
      </c>
      <c r="L61" s="4"/>
      <c r="M61" s="5">
        <v>43159</v>
      </c>
      <c r="N61" s="3" t="s">
        <v>1165</v>
      </c>
      <c r="O61" s="52">
        <f t="shared" ca="1" si="1"/>
        <v>23.609133720293507</v>
      </c>
    </row>
    <row r="62" spans="1:15" ht="30">
      <c r="A62" s="41">
        <v>43151</v>
      </c>
      <c r="B62" s="25" t="s">
        <v>66</v>
      </c>
      <c r="C62" s="9" t="s">
        <v>303</v>
      </c>
      <c r="D62" s="10" t="s">
        <v>355</v>
      </c>
      <c r="E62" s="18" t="s">
        <v>627</v>
      </c>
      <c r="F62" s="13" t="s">
        <v>794</v>
      </c>
      <c r="G62" s="9" t="s">
        <v>818</v>
      </c>
      <c r="H62" s="9" t="s">
        <v>840</v>
      </c>
      <c r="I62" s="13"/>
      <c r="J62" s="23" t="s">
        <v>887</v>
      </c>
      <c r="K62" s="14" t="s">
        <v>1106</v>
      </c>
      <c r="L62" s="4"/>
      <c r="M62" s="2"/>
      <c r="N62" s="3" t="s">
        <v>1180</v>
      </c>
      <c r="O62" s="52">
        <f t="shared" ca="1" si="1"/>
        <v>23.238877481177276</v>
      </c>
    </row>
    <row r="63" spans="1:15">
      <c r="A63" s="41">
        <v>43151</v>
      </c>
      <c r="B63" s="25" t="s">
        <v>67</v>
      </c>
      <c r="C63" s="9" t="s">
        <v>304</v>
      </c>
      <c r="D63" s="24" t="s">
        <v>356</v>
      </c>
      <c r="E63" s="18" t="s">
        <v>628</v>
      </c>
      <c r="F63" s="13" t="s">
        <v>795</v>
      </c>
      <c r="G63" s="9" t="s">
        <v>816</v>
      </c>
      <c r="H63" s="9" t="s">
        <v>841</v>
      </c>
      <c r="I63" s="13"/>
      <c r="J63" s="23" t="s">
        <v>888</v>
      </c>
      <c r="K63" s="14" t="s">
        <v>1111</v>
      </c>
      <c r="L63" s="4"/>
      <c r="M63" s="6">
        <v>43157</v>
      </c>
      <c r="N63" s="3" t="s">
        <v>1181</v>
      </c>
      <c r="O63" s="52">
        <f t="shared" ca="1" si="1"/>
        <v>18.773442847364819</v>
      </c>
    </row>
    <row r="64" spans="1:15" ht="45">
      <c r="A64" s="41">
        <v>43151</v>
      </c>
      <c r="B64" s="25" t="s">
        <v>68</v>
      </c>
      <c r="C64" s="9" t="s">
        <v>304</v>
      </c>
      <c r="D64" s="10" t="s">
        <v>357</v>
      </c>
      <c r="E64" s="18" t="s">
        <v>629</v>
      </c>
      <c r="F64" s="13" t="s">
        <v>794</v>
      </c>
      <c r="G64" s="9" t="s">
        <v>818</v>
      </c>
      <c r="H64" s="9" t="s">
        <v>840</v>
      </c>
      <c r="I64" s="13"/>
      <c r="J64" s="23" t="s">
        <v>889</v>
      </c>
      <c r="K64" s="14" t="s">
        <v>1106</v>
      </c>
      <c r="L64" s="4"/>
      <c r="M64" s="2"/>
      <c r="N64" s="3" t="s">
        <v>1182</v>
      </c>
      <c r="O64" s="52">
        <f t="shared" ca="1" si="1"/>
        <v>32.285406122956942</v>
      </c>
    </row>
    <row r="65" spans="1:15" ht="45">
      <c r="A65" s="41">
        <v>43151</v>
      </c>
      <c r="B65" s="25" t="s">
        <v>69</v>
      </c>
      <c r="C65" s="9" t="s">
        <v>304</v>
      </c>
      <c r="D65" s="10" t="s">
        <v>358</v>
      </c>
      <c r="E65" s="18" t="s">
        <v>629</v>
      </c>
      <c r="F65" s="13" t="s">
        <v>794</v>
      </c>
      <c r="G65" s="9" t="s">
        <v>818</v>
      </c>
      <c r="H65" s="9" t="s">
        <v>840</v>
      </c>
      <c r="I65" s="13"/>
      <c r="J65" s="23" t="s">
        <v>889</v>
      </c>
      <c r="K65" s="14" t="s">
        <v>1106</v>
      </c>
      <c r="L65" s="4"/>
      <c r="M65" s="2"/>
      <c r="N65" s="3" t="s">
        <v>1183</v>
      </c>
      <c r="O65" s="52">
        <f t="shared" ca="1" si="1"/>
        <v>32.658399098083429</v>
      </c>
    </row>
    <row r="66" spans="1:15" ht="30">
      <c r="A66" s="41">
        <v>43151</v>
      </c>
      <c r="B66" s="25" t="s">
        <v>70</v>
      </c>
      <c r="C66" s="9" t="s">
        <v>304</v>
      </c>
      <c r="D66" s="24" t="s">
        <v>359</v>
      </c>
      <c r="E66" s="18" t="s">
        <v>630</v>
      </c>
      <c r="F66" s="13" t="s">
        <v>794</v>
      </c>
      <c r="G66" s="9" t="s">
        <v>817</v>
      </c>
      <c r="H66" s="9" t="s">
        <v>840</v>
      </c>
      <c r="I66" s="13"/>
      <c r="J66" s="23" t="s">
        <v>890</v>
      </c>
      <c r="K66" s="14" t="s">
        <v>1108</v>
      </c>
      <c r="L66" s="4"/>
      <c r="M66" s="2"/>
      <c r="N66" s="3" t="s">
        <v>1184</v>
      </c>
      <c r="O66" s="52">
        <f t="shared" ca="1" si="1"/>
        <v>52.225178220890584</v>
      </c>
    </row>
    <row r="67" spans="1:15">
      <c r="A67" s="41">
        <v>43151</v>
      </c>
      <c r="B67" s="25" t="s">
        <v>71</v>
      </c>
      <c r="C67" s="9" t="s">
        <v>304</v>
      </c>
      <c r="D67" s="24" t="s">
        <v>360</v>
      </c>
      <c r="E67" s="18" t="s">
        <v>631</v>
      </c>
      <c r="F67" s="13" t="s">
        <v>794</v>
      </c>
      <c r="G67" s="9" t="s">
        <v>817</v>
      </c>
      <c r="H67" s="9" t="s">
        <v>840</v>
      </c>
      <c r="I67" s="13"/>
      <c r="J67" s="23" t="s">
        <v>891</v>
      </c>
      <c r="K67" s="14" t="s">
        <v>1108</v>
      </c>
      <c r="L67" s="4"/>
      <c r="M67" s="2"/>
      <c r="N67" s="3" t="s">
        <v>1185</v>
      </c>
      <c r="O67" s="52">
        <f t="shared" ca="1" si="1"/>
        <v>31.014373716632445</v>
      </c>
    </row>
    <row r="68" spans="1:15" ht="30">
      <c r="A68" s="41">
        <v>43152</v>
      </c>
      <c r="B68" s="25" t="s">
        <v>72</v>
      </c>
      <c r="C68" s="9" t="s">
        <v>304</v>
      </c>
      <c r="D68" s="24" t="s">
        <v>361</v>
      </c>
      <c r="E68" s="18" t="s">
        <v>632</v>
      </c>
      <c r="F68" s="13" t="s">
        <v>794</v>
      </c>
      <c r="G68" s="9" t="s">
        <v>818</v>
      </c>
      <c r="H68" s="9" t="s">
        <v>840</v>
      </c>
      <c r="I68" s="13"/>
      <c r="J68" s="23" t="s">
        <v>892</v>
      </c>
      <c r="K68" s="14" t="s">
        <v>1111</v>
      </c>
      <c r="L68" s="4"/>
      <c r="M68" s="2"/>
      <c r="N68" s="3" t="s">
        <v>1186</v>
      </c>
      <c r="O68" s="52">
        <f t="shared" ca="1" si="1"/>
        <v>60.516052108633254</v>
      </c>
    </row>
    <row r="69" spans="1:15">
      <c r="A69" s="41">
        <v>43152</v>
      </c>
      <c r="B69" s="25" t="s">
        <v>73</v>
      </c>
      <c r="C69" s="9" t="s">
        <v>304</v>
      </c>
      <c r="D69" s="24" t="s">
        <v>362</v>
      </c>
      <c r="E69" s="18" t="s">
        <v>633</v>
      </c>
      <c r="F69" s="13" t="s">
        <v>794</v>
      </c>
      <c r="G69" s="9" t="s">
        <v>818</v>
      </c>
      <c r="H69" s="9" t="s">
        <v>840</v>
      </c>
      <c r="I69" s="13"/>
      <c r="J69" s="23" t="s">
        <v>893</v>
      </c>
      <c r="K69" s="23" t="s">
        <v>1109</v>
      </c>
      <c r="L69" s="4"/>
      <c r="M69" s="2"/>
      <c r="N69" s="3" t="s">
        <v>1187</v>
      </c>
      <c r="O69" s="52">
        <f t="shared" ca="1" si="1"/>
        <v>44.0006692625943</v>
      </c>
    </row>
    <row r="70" spans="1:15">
      <c r="A70" s="41">
        <v>43153</v>
      </c>
      <c r="B70" s="22" t="s">
        <v>74</v>
      </c>
      <c r="C70" s="9" t="s">
        <v>304</v>
      </c>
      <c r="D70" s="10" t="s">
        <v>363</v>
      </c>
      <c r="E70" s="11" t="s">
        <v>634</v>
      </c>
      <c r="F70" s="12" t="s">
        <v>794</v>
      </c>
      <c r="G70" s="9" t="s">
        <v>815</v>
      </c>
      <c r="H70" s="9" t="s">
        <v>839</v>
      </c>
      <c r="I70" s="13"/>
      <c r="J70" s="14" t="s">
        <v>894</v>
      </c>
      <c r="K70" s="14" t="s">
        <v>1106</v>
      </c>
      <c r="L70" s="4"/>
      <c r="M70" s="6">
        <v>43164</v>
      </c>
      <c r="N70" s="3" t="s">
        <v>1188</v>
      </c>
      <c r="O70" s="52">
        <f t="shared" ca="1" si="1"/>
        <v>29.071826229807428</v>
      </c>
    </row>
    <row r="71" spans="1:15" ht="30">
      <c r="A71" s="41">
        <v>43153</v>
      </c>
      <c r="B71" s="25" t="s">
        <v>75</v>
      </c>
      <c r="C71" s="9" t="s">
        <v>304</v>
      </c>
      <c r="D71" s="24" t="s">
        <v>364</v>
      </c>
      <c r="E71" s="18" t="s">
        <v>635</v>
      </c>
      <c r="F71" s="13" t="s">
        <v>794</v>
      </c>
      <c r="G71" s="9" t="s">
        <v>818</v>
      </c>
      <c r="H71" s="9" t="s">
        <v>840</v>
      </c>
      <c r="I71" s="13"/>
      <c r="J71" s="23" t="s">
        <v>895</v>
      </c>
      <c r="K71" s="14" t="s">
        <v>1111</v>
      </c>
      <c r="L71" s="4"/>
      <c r="M71" s="2"/>
      <c r="N71" s="3" t="s">
        <v>1189</v>
      </c>
      <c r="O71" s="52">
        <f t="shared" ca="1" si="1"/>
        <v>52.395578765907821</v>
      </c>
    </row>
    <row r="72" spans="1:15">
      <c r="A72" s="41">
        <v>43153</v>
      </c>
      <c r="B72" s="25" t="s">
        <v>76</v>
      </c>
      <c r="C72" s="9" t="s">
        <v>303</v>
      </c>
      <c r="D72" s="10" t="s">
        <v>365</v>
      </c>
      <c r="E72" s="18" t="s">
        <v>636</v>
      </c>
      <c r="F72" s="13" t="s">
        <v>794</v>
      </c>
      <c r="G72" s="9" t="s">
        <v>817</v>
      </c>
      <c r="H72" s="9" t="s">
        <v>840</v>
      </c>
      <c r="I72" s="13"/>
      <c r="J72" s="23"/>
      <c r="K72" s="14" t="s">
        <v>1106</v>
      </c>
      <c r="L72" s="4"/>
      <c r="M72" s="2">
        <v>43200</v>
      </c>
      <c r="N72" s="3" t="s">
        <v>1190</v>
      </c>
      <c r="O72" s="52">
        <f t="shared" ca="1" si="1"/>
        <v>19.740547588005214</v>
      </c>
    </row>
    <row r="73" spans="1:15">
      <c r="A73" s="41">
        <v>43153</v>
      </c>
      <c r="B73" s="25" t="s">
        <v>77</v>
      </c>
      <c r="C73" s="9" t="s">
        <v>304</v>
      </c>
      <c r="D73" s="10" t="s">
        <v>366</v>
      </c>
      <c r="E73" s="18"/>
      <c r="F73" s="13" t="s">
        <v>795</v>
      </c>
      <c r="G73" s="9" t="s">
        <v>1400</v>
      </c>
      <c r="H73" s="9" t="s">
        <v>840</v>
      </c>
      <c r="I73" s="13"/>
      <c r="J73" s="23" t="s">
        <v>896</v>
      </c>
      <c r="K73" s="14" t="s">
        <v>1106</v>
      </c>
      <c r="L73" s="4"/>
      <c r="M73" s="6">
        <v>43180</v>
      </c>
      <c r="N73" s="3" t="s">
        <v>1191</v>
      </c>
      <c r="O73" s="52"/>
    </row>
    <row r="74" spans="1:15" ht="30">
      <c r="A74" s="41">
        <v>43153</v>
      </c>
      <c r="B74" s="25" t="s">
        <v>78</v>
      </c>
      <c r="C74" s="9" t="s">
        <v>304</v>
      </c>
      <c r="D74" s="10" t="s">
        <v>367</v>
      </c>
      <c r="E74" s="18"/>
      <c r="F74" s="13"/>
      <c r="G74" s="9" t="s">
        <v>1401</v>
      </c>
      <c r="H74" s="9" t="s">
        <v>840</v>
      </c>
      <c r="I74" s="13"/>
      <c r="J74" s="23" t="s">
        <v>897</v>
      </c>
      <c r="K74" s="14" t="s">
        <v>1106</v>
      </c>
      <c r="L74" s="4"/>
      <c r="M74" s="6">
        <v>43165</v>
      </c>
      <c r="N74" s="3" t="s">
        <v>1191</v>
      </c>
      <c r="O74" s="52"/>
    </row>
    <row r="75" spans="1:15" ht="30">
      <c r="A75" s="41">
        <v>43153</v>
      </c>
      <c r="B75" s="25" t="s">
        <v>79</v>
      </c>
      <c r="C75" s="9" t="s">
        <v>303</v>
      </c>
      <c r="D75" s="10" t="s">
        <v>368</v>
      </c>
      <c r="E75" s="18" t="s">
        <v>637</v>
      </c>
      <c r="F75" s="13" t="s">
        <v>794</v>
      </c>
      <c r="G75" s="9" t="s">
        <v>824</v>
      </c>
      <c r="H75" s="9" t="s">
        <v>839</v>
      </c>
      <c r="I75" s="13"/>
      <c r="J75" s="23" t="s">
        <v>898</v>
      </c>
      <c r="K75" s="14" t="s">
        <v>1106</v>
      </c>
      <c r="L75" s="4"/>
      <c r="M75" s="6">
        <v>43209</v>
      </c>
      <c r="N75" s="3" t="s">
        <v>1191</v>
      </c>
      <c r="O75" s="52"/>
    </row>
    <row r="76" spans="1:15">
      <c r="A76" s="41">
        <v>43153</v>
      </c>
      <c r="B76" s="25" t="s">
        <v>80</v>
      </c>
      <c r="C76" s="9" t="s">
        <v>303</v>
      </c>
      <c r="D76" s="24" t="s">
        <v>369</v>
      </c>
      <c r="E76" s="18" t="s">
        <v>638</v>
      </c>
      <c r="F76" s="13" t="s">
        <v>794</v>
      </c>
      <c r="G76" s="9" t="s">
        <v>817</v>
      </c>
      <c r="H76" s="9" t="s">
        <v>840</v>
      </c>
      <c r="I76" s="13"/>
      <c r="J76" s="23" t="s">
        <v>899</v>
      </c>
      <c r="K76" s="14"/>
      <c r="L76" s="4"/>
      <c r="M76" s="2"/>
      <c r="N76" s="3" t="s">
        <v>1191</v>
      </c>
      <c r="O76" s="52"/>
    </row>
    <row r="77" spans="1:15" ht="30">
      <c r="A77" s="41">
        <v>43153</v>
      </c>
      <c r="B77" s="20" t="s">
        <v>81</v>
      </c>
      <c r="C77" s="9" t="s">
        <v>304</v>
      </c>
      <c r="D77" s="26" t="s">
        <v>370</v>
      </c>
      <c r="E77" s="18" t="s">
        <v>639</v>
      </c>
      <c r="F77" s="13" t="s">
        <v>795</v>
      </c>
      <c r="G77" s="9" t="s">
        <v>815</v>
      </c>
      <c r="H77" s="9" t="s">
        <v>839</v>
      </c>
      <c r="I77" s="13"/>
      <c r="J77" s="23" t="s">
        <v>900</v>
      </c>
      <c r="K77" s="14" t="s">
        <v>1111</v>
      </c>
      <c r="L77" s="4"/>
      <c r="M77" s="2"/>
      <c r="N77" s="3" t="s">
        <v>1192</v>
      </c>
      <c r="O77" s="52">
        <f t="shared" ref="O77:O91" ca="1" si="2">YEARFRAC(N77,TODAY(),1)</f>
        <v>19.685788787483702</v>
      </c>
    </row>
    <row r="78" spans="1:15">
      <c r="A78" s="41">
        <v>43153</v>
      </c>
      <c r="B78" s="27" t="s">
        <v>82</v>
      </c>
      <c r="C78" s="28" t="s">
        <v>303</v>
      </c>
      <c r="D78" s="29" t="s">
        <v>371</v>
      </c>
      <c r="E78" s="18" t="s">
        <v>640</v>
      </c>
      <c r="F78" s="13" t="s">
        <v>794</v>
      </c>
      <c r="G78" s="9" t="s">
        <v>825</v>
      </c>
      <c r="H78" s="9" t="s">
        <v>840</v>
      </c>
      <c r="I78" s="13"/>
      <c r="J78" s="23" t="s">
        <v>901</v>
      </c>
      <c r="K78" s="14" t="s">
        <v>1106</v>
      </c>
      <c r="L78" s="4"/>
      <c r="M78" s="6">
        <v>43164</v>
      </c>
      <c r="N78" s="3" t="s">
        <v>1193</v>
      </c>
      <c r="O78" s="52">
        <f t="shared" ca="1" si="2"/>
        <v>23.923995181250685</v>
      </c>
    </row>
    <row r="79" spans="1:15" ht="30">
      <c r="A79" s="41">
        <v>43154</v>
      </c>
      <c r="B79" s="25" t="s">
        <v>83</v>
      </c>
      <c r="C79" s="9" t="s">
        <v>304</v>
      </c>
      <c r="D79" s="10" t="s">
        <v>372</v>
      </c>
      <c r="E79" s="18" t="s">
        <v>641</v>
      </c>
      <c r="F79" s="13" t="s">
        <v>794</v>
      </c>
      <c r="G79" s="9" t="s">
        <v>826</v>
      </c>
      <c r="H79" s="9" t="s">
        <v>840</v>
      </c>
      <c r="I79" s="13"/>
      <c r="J79" s="23" t="s">
        <v>902</v>
      </c>
      <c r="K79" s="14" t="s">
        <v>1106</v>
      </c>
      <c r="L79" s="4"/>
      <c r="M79" s="6">
        <v>43159</v>
      </c>
      <c r="N79" s="3" t="s">
        <v>1194</v>
      </c>
      <c r="O79" s="52">
        <f t="shared" ca="1" si="2"/>
        <v>22.285442209260804</v>
      </c>
    </row>
    <row r="80" spans="1:15">
      <c r="A80" s="41">
        <v>43154</v>
      </c>
      <c r="B80" s="25" t="s">
        <v>84</v>
      </c>
      <c r="C80" s="9" t="s">
        <v>304</v>
      </c>
      <c r="D80" s="10" t="s">
        <v>373</v>
      </c>
      <c r="E80" s="18" t="s">
        <v>642</v>
      </c>
      <c r="F80" s="13" t="s">
        <v>794</v>
      </c>
      <c r="G80" s="9" t="s">
        <v>826</v>
      </c>
      <c r="H80" s="9" t="s">
        <v>840</v>
      </c>
      <c r="I80" s="13"/>
      <c r="J80" s="23" t="s">
        <v>903</v>
      </c>
      <c r="K80" s="14" t="s">
        <v>1106</v>
      </c>
      <c r="L80" s="4"/>
      <c r="M80" s="2"/>
      <c r="N80" s="3" t="s">
        <v>1195</v>
      </c>
      <c r="O80" s="52">
        <f t="shared" ca="1" si="2"/>
        <v>23.997919176431935</v>
      </c>
    </row>
    <row r="81" spans="1:15">
      <c r="A81" s="41">
        <v>43154</v>
      </c>
      <c r="B81" s="25" t="s">
        <v>85</v>
      </c>
      <c r="C81" s="9" t="s">
        <v>304</v>
      </c>
      <c r="D81" s="24" t="s">
        <v>374</v>
      </c>
      <c r="E81" s="18" t="s">
        <v>643</v>
      </c>
      <c r="F81" s="13" t="s">
        <v>800</v>
      </c>
      <c r="G81" s="9" t="s">
        <v>818</v>
      </c>
      <c r="H81" s="9" t="s">
        <v>840</v>
      </c>
      <c r="I81" s="13"/>
      <c r="J81" s="23" t="s">
        <v>904</v>
      </c>
      <c r="K81" s="14" t="s">
        <v>1111</v>
      </c>
      <c r="L81" s="4"/>
      <c r="M81" s="2"/>
      <c r="N81" s="3" t="s">
        <v>1196</v>
      </c>
      <c r="O81" s="52">
        <f t="shared" ca="1" si="2"/>
        <v>22.159504820854661</v>
      </c>
    </row>
    <row r="82" spans="1:15">
      <c r="A82" s="41">
        <v>43154</v>
      </c>
      <c r="B82" s="25" t="s">
        <v>86</v>
      </c>
      <c r="C82" s="9" t="s">
        <v>303</v>
      </c>
      <c r="D82" s="24" t="s">
        <v>375</v>
      </c>
      <c r="E82" s="18" t="s">
        <v>644</v>
      </c>
      <c r="F82" s="13" t="s">
        <v>801</v>
      </c>
      <c r="G82" s="9" t="s">
        <v>818</v>
      </c>
      <c r="H82" s="9" t="s">
        <v>840</v>
      </c>
      <c r="I82" s="13"/>
      <c r="J82" s="23" t="s">
        <v>904</v>
      </c>
      <c r="K82" s="14" t="s">
        <v>1111</v>
      </c>
      <c r="L82" s="4"/>
      <c r="M82" s="2"/>
      <c r="N82" s="3" t="s">
        <v>1197</v>
      </c>
      <c r="O82" s="52">
        <f t="shared" ca="1" si="2"/>
        <v>21.46684918462088</v>
      </c>
    </row>
    <row r="83" spans="1:15" ht="45">
      <c r="A83" s="41">
        <v>43154</v>
      </c>
      <c r="B83" s="25" t="s">
        <v>87</v>
      </c>
      <c r="C83" s="9" t="s">
        <v>303</v>
      </c>
      <c r="D83" s="24" t="s">
        <v>376</v>
      </c>
      <c r="E83" s="18" t="s">
        <v>645</v>
      </c>
      <c r="F83" s="13" t="s">
        <v>795</v>
      </c>
      <c r="G83" s="9" t="s">
        <v>817</v>
      </c>
      <c r="H83" s="9" t="s">
        <v>840</v>
      </c>
      <c r="I83" s="13"/>
      <c r="J83" s="23" t="s">
        <v>905</v>
      </c>
      <c r="K83" s="23" t="s">
        <v>1111</v>
      </c>
      <c r="L83" s="4"/>
      <c r="M83" s="6">
        <v>43207</v>
      </c>
      <c r="N83" s="3" t="s">
        <v>1198</v>
      </c>
      <c r="O83" s="52">
        <f t="shared" ca="1" si="2"/>
        <v>18.934976043805612</v>
      </c>
    </row>
    <row r="84" spans="1:15">
      <c r="A84" s="41">
        <v>43154</v>
      </c>
      <c r="B84" s="25" t="s">
        <v>88</v>
      </c>
      <c r="C84" s="9" t="s">
        <v>304</v>
      </c>
      <c r="D84" s="24" t="s">
        <v>377</v>
      </c>
      <c r="E84" s="18" t="s">
        <v>646</v>
      </c>
      <c r="F84" s="13" t="s">
        <v>795</v>
      </c>
      <c r="G84" s="9" t="s">
        <v>826</v>
      </c>
      <c r="H84" s="9" t="s">
        <v>840</v>
      </c>
      <c r="I84" s="13"/>
      <c r="J84" s="23" t="s">
        <v>906</v>
      </c>
      <c r="K84" s="14" t="s">
        <v>1111</v>
      </c>
      <c r="L84" s="4"/>
      <c r="M84" s="2"/>
      <c r="N84" s="3" t="s">
        <v>1199</v>
      </c>
      <c r="O84" s="52">
        <f t="shared" ca="1" si="2"/>
        <v>22.921286789869953</v>
      </c>
    </row>
    <row r="85" spans="1:15">
      <c r="A85" s="41">
        <v>43154</v>
      </c>
      <c r="B85" s="25" t="s">
        <v>89</v>
      </c>
      <c r="C85" s="9" t="s">
        <v>304</v>
      </c>
      <c r="D85" s="24" t="s">
        <v>378</v>
      </c>
      <c r="E85" s="18" t="s">
        <v>647</v>
      </c>
      <c r="F85" s="13" t="s">
        <v>795</v>
      </c>
      <c r="G85" s="9" t="s">
        <v>820</v>
      </c>
      <c r="H85" s="9" t="s">
        <v>840</v>
      </c>
      <c r="I85" s="13"/>
      <c r="J85" s="23" t="s">
        <v>907</v>
      </c>
      <c r="K85" s="14" t="s">
        <v>1111</v>
      </c>
      <c r="L85" s="4"/>
      <c r="M85" s="2"/>
      <c r="N85" s="3" t="s">
        <v>1200</v>
      </c>
      <c r="O85" s="52">
        <f t="shared" ca="1" si="2"/>
        <v>24.249808345197678</v>
      </c>
    </row>
    <row r="86" spans="1:15" ht="30">
      <c r="A86" s="41">
        <v>43154</v>
      </c>
      <c r="B86" s="25" t="s">
        <v>90</v>
      </c>
      <c r="C86" s="9" t="s">
        <v>303</v>
      </c>
      <c r="D86" s="10" t="s">
        <v>379</v>
      </c>
      <c r="E86" s="18" t="s">
        <v>648</v>
      </c>
      <c r="F86" s="13" t="s">
        <v>802</v>
      </c>
      <c r="G86" s="9" t="s">
        <v>817</v>
      </c>
      <c r="H86" s="9" t="s">
        <v>839</v>
      </c>
      <c r="I86" s="13"/>
      <c r="J86" s="23" t="s">
        <v>908</v>
      </c>
      <c r="K86" s="14" t="s">
        <v>1106</v>
      </c>
      <c r="L86" s="4"/>
      <c r="M86" s="2"/>
      <c r="N86" s="3" t="s">
        <v>1201</v>
      </c>
      <c r="O86" s="52">
        <f t="shared" ca="1" si="2"/>
        <v>18.233429394812681</v>
      </c>
    </row>
    <row r="87" spans="1:15">
      <c r="A87" s="41">
        <v>43154</v>
      </c>
      <c r="B87" s="25" t="s">
        <v>91</v>
      </c>
      <c r="C87" s="9" t="s">
        <v>303</v>
      </c>
      <c r="D87" s="10" t="s">
        <v>380</v>
      </c>
      <c r="E87" s="18" t="s">
        <v>648</v>
      </c>
      <c r="F87" s="13" t="s">
        <v>802</v>
      </c>
      <c r="G87" s="9" t="s">
        <v>827</v>
      </c>
      <c r="H87" s="9" t="s">
        <v>839</v>
      </c>
      <c r="I87" s="13"/>
      <c r="J87" s="23" t="s">
        <v>909</v>
      </c>
      <c r="K87" s="14" t="s">
        <v>1106</v>
      </c>
      <c r="L87" s="4"/>
      <c r="M87" s="2"/>
      <c r="N87" s="3" t="s">
        <v>1202</v>
      </c>
      <c r="O87" s="52">
        <f t="shared" ca="1" si="2"/>
        <v>22.203309129865492</v>
      </c>
    </row>
    <row r="88" spans="1:15">
      <c r="A88" s="41">
        <v>43154</v>
      </c>
      <c r="B88" s="25" t="s">
        <v>92</v>
      </c>
      <c r="C88" s="9" t="s">
        <v>303</v>
      </c>
      <c r="D88" s="10" t="s">
        <v>381</v>
      </c>
      <c r="E88" s="18" t="s">
        <v>649</v>
      </c>
      <c r="F88" s="13" t="s">
        <v>795</v>
      </c>
      <c r="G88" s="9" t="s">
        <v>817</v>
      </c>
      <c r="H88" s="9" t="s">
        <v>839</v>
      </c>
      <c r="I88" s="13"/>
      <c r="J88" s="23" t="s">
        <v>910</v>
      </c>
      <c r="K88" s="14" t="s">
        <v>1106</v>
      </c>
      <c r="L88" s="4"/>
      <c r="M88" s="2"/>
      <c r="N88" s="3" t="s">
        <v>1203</v>
      </c>
      <c r="O88" s="52">
        <f t="shared" ca="1" si="2"/>
        <v>24.803496208930078</v>
      </c>
    </row>
    <row r="89" spans="1:15" ht="30">
      <c r="A89" s="41">
        <v>43154</v>
      </c>
      <c r="B89" s="25" t="s">
        <v>93</v>
      </c>
      <c r="C89" s="9" t="s">
        <v>304</v>
      </c>
      <c r="D89" s="10" t="s">
        <v>382</v>
      </c>
      <c r="E89" s="18" t="s">
        <v>650</v>
      </c>
      <c r="F89" s="13" t="s">
        <v>795</v>
      </c>
      <c r="G89" s="9" t="s">
        <v>817</v>
      </c>
      <c r="H89" s="9" t="s">
        <v>839</v>
      </c>
      <c r="I89" s="13"/>
      <c r="J89" s="23" t="s">
        <v>911</v>
      </c>
      <c r="K89" s="14" t="s">
        <v>1106</v>
      </c>
      <c r="L89" s="4"/>
      <c r="M89" s="2"/>
      <c r="N89" s="3" t="s">
        <v>1204</v>
      </c>
      <c r="O89" s="52">
        <f t="shared" ca="1" si="2"/>
        <v>19.521512385919166</v>
      </c>
    </row>
    <row r="90" spans="1:15" ht="30">
      <c r="A90" s="41">
        <v>43154</v>
      </c>
      <c r="B90" s="25" t="s">
        <v>94</v>
      </c>
      <c r="C90" s="9" t="s">
        <v>304</v>
      </c>
      <c r="D90" s="10" t="s">
        <v>383</v>
      </c>
      <c r="E90" s="18" t="s">
        <v>651</v>
      </c>
      <c r="F90" s="13" t="s">
        <v>794</v>
      </c>
      <c r="G90" s="9" t="s">
        <v>828</v>
      </c>
      <c r="H90" s="9" t="s">
        <v>840</v>
      </c>
      <c r="I90" s="13"/>
      <c r="J90" s="23" t="s">
        <v>912</v>
      </c>
      <c r="K90" s="14" t="s">
        <v>1112</v>
      </c>
      <c r="L90" s="4"/>
      <c r="M90" s="2"/>
      <c r="N90" s="3" t="s">
        <v>1205</v>
      </c>
      <c r="O90" s="52">
        <f t="shared" ca="1" si="2"/>
        <v>41.3264667535854</v>
      </c>
    </row>
    <row r="91" spans="1:15">
      <c r="A91" s="41">
        <v>43154</v>
      </c>
      <c r="B91" s="25" t="s">
        <v>95</v>
      </c>
      <c r="C91" s="9" t="s">
        <v>303</v>
      </c>
      <c r="D91" s="24" t="s">
        <v>383</v>
      </c>
      <c r="E91" s="18" t="s">
        <v>651</v>
      </c>
      <c r="F91" s="13" t="s">
        <v>794</v>
      </c>
      <c r="G91" s="9" t="s">
        <v>828</v>
      </c>
      <c r="H91" s="9" t="s">
        <v>840</v>
      </c>
      <c r="I91" s="13"/>
      <c r="J91" s="23" t="s">
        <v>913</v>
      </c>
      <c r="K91" s="14" t="s">
        <v>1111</v>
      </c>
      <c r="L91" s="4"/>
      <c r="M91" s="2"/>
      <c r="N91" s="3" t="s">
        <v>1206</v>
      </c>
      <c r="O91" s="52">
        <f t="shared" ca="1" si="2"/>
        <v>21.203235843186061</v>
      </c>
    </row>
    <row r="92" spans="1:15" ht="30">
      <c r="A92" s="41">
        <v>43157</v>
      </c>
      <c r="B92" s="25" t="s">
        <v>96</v>
      </c>
      <c r="C92" s="9" t="s">
        <v>304</v>
      </c>
      <c r="D92" s="24" t="s">
        <v>384</v>
      </c>
      <c r="E92" s="18"/>
      <c r="F92" s="13" t="s">
        <v>803</v>
      </c>
      <c r="G92" s="9"/>
      <c r="H92" s="9"/>
      <c r="I92" s="13"/>
      <c r="J92" s="23" t="s">
        <v>914</v>
      </c>
      <c r="K92" s="14" t="s">
        <v>1113</v>
      </c>
      <c r="L92" s="4"/>
      <c r="M92" s="2"/>
      <c r="N92" s="3" t="s">
        <v>1191</v>
      </c>
      <c r="O92" s="52"/>
    </row>
    <row r="93" spans="1:15">
      <c r="A93" s="41">
        <v>43157</v>
      </c>
      <c r="B93" s="25" t="s">
        <v>97</v>
      </c>
      <c r="C93" s="9" t="s">
        <v>304</v>
      </c>
      <c r="D93" s="24" t="s">
        <v>385</v>
      </c>
      <c r="E93" s="18"/>
      <c r="F93" s="13" t="s">
        <v>794</v>
      </c>
      <c r="G93" s="9" t="s">
        <v>828</v>
      </c>
      <c r="H93" s="9" t="s">
        <v>840</v>
      </c>
      <c r="I93" s="13"/>
      <c r="J93" s="23" t="s">
        <v>915</v>
      </c>
      <c r="K93" s="14" t="s">
        <v>1111</v>
      </c>
      <c r="L93" s="4"/>
      <c r="M93" s="2"/>
      <c r="N93" s="3" t="s">
        <v>1207</v>
      </c>
      <c r="O93" s="52">
        <f t="shared" ref="O93:O100" ca="1" si="3">YEARFRAC(N93,TODAY(),1)</f>
        <v>20.069100391134288</v>
      </c>
    </row>
    <row r="94" spans="1:15" ht="30">
      <c r="A94" s="41">
        <v>43157</v>
      </c>
      <c r="B94" s="25" t="s">
        <v>98</v>
      </c>
      <c r="C94" s="9" t="s">
        <v>303</v>
      </c>
      <c r="D94" s="10" t="s">
        <v>386</v>
      </c>
      <c r="E94" s="18" t="s">
        <v>652</v>
      </c>
      <c r="F94" s="13" t="s">
        <v>794</v>
      </c>
      <c r="G94" s="9" t="s">
        <v>818</v>
      </c>
      <c r="H94" s="9" t="s">
        <v>840</v>
      </c>
      <c r="I94" s="13"/>
      <c r="J94" s="23" t="s">
        <v>916</v>
      </c>
      <c r="K94" s="14" t="s">
        <v>1106</v>
      </c>
      <c r="L94" s="4"/>
      <c r="M94" s="2"/>
      <c r="N94" s="3" t="s">
        <v>1208</v>
      </c>
      <c r="O94" s="52">
        <f t="shared" ca="1" si="3"/>
        <v>54.453114305270361</v>
      </c>
    </row>
    <row r="95" spans="1:15">
      <c r="A95" s="41">
        <v>43157</v>
      </c>
      <c r="B95" s="25" t="s">
        <v>99</v>
      </c>
      <c r="C95" s="9" t="s">
        <v>303</v>
      </c>
      <c r="D95" s="10" t="s">
        <v>387</v>
      </c>
      <c r="E95" s="18" t="s">
        <v>653</v>
      </c>
      <c r="F95" s="13" t="s">
        <v>794</v>
      </c>
      <c r="G95" s="9" t="s">
        <v>818</v>
      </c>
      <c r="H95" s="9" t="s">
        <v>839</v>
      </c>
      <c r="I95" s="13"/>
      <c r="J95" s="23" t="s">
        <v>917</v>
      </c>
      <c r="K95" s="14" t="s">
        <v>1106</v>
      </c>
      <c r="L95" s="4"/>
      <c r="M95" s="2"/>
      <c r="N95" s="3" t="s">
        <v>1209</v>
      </c>
      <c r="O95" s="52">
        <f t="shared" ca="1" si="3"/>
        <v>51.039014373716633</v>
      </c>
    </row>
    <row r="96" spans="1:15">
      <c r="A96" s="41">
        <v>43157</v>
      </c>
      <c r="B96" s="25" t="s">
        <v>100</v>
      </c>
      <c r="C96" s="9" t="s">
        <v>304</v>
      </c>
      <c r="D96" s="10" t="s">
        <v>388</v>
      </c>
      <c r="E96" s="18" t="s">
        <v>654</v>
      </c>
      <c r="F96" s="13" t="s">
        <v>794</v>
      </c>
      <c r="G96" s="9" t="s">
        <v>819</v>
      </c>
      <c r="H96" s="9" t="s">
        <v>839</v>
      </c>
      <c r="I96" s="13"/>
      <c r="J96" s="23" t="s">
        <v>918</v>
      </c>
      <c r="K96" s="14" t="s">
        <v>1106</v>
      </c>
      <c r="L96" s="4"/>
      <c r="M96" s="6">
        <v>43165</v>
      </c>
      <c r="N96" s="3" t="s">
        <v>1210</v>
      </c>
      <c r="O96" s="52">
        <f t="shared" ca="1" si="3"/>
        <v>18.981519507186857</v>
      </c>
    </row>
    <row r="97" spans="1:15">
      <c r="A97" s="41">
        <v>43157</v>
      </c>
      <c r="B97" s="25" t="s">
        <v>101</v>
      </c>
      <c r="C97" s="9" t="s">
        <v>303</v>
      </c>
      <c r="D97" s="10" t="s">
        <v>389</v>
      </c>
      <c r="E97" s="18" t="s">
        <v>655</v>
      </c>
      <c r="F97" s="13" t="s">
        <v>794</v>
      </c>
      <c r="G97" s="9" t="s">
        <v>826</v>
      </c>
      <c r="H97" s="9" t="s">
        <v>840</v>
      </c>
      <c r="I97" s="13"/>
      <c r="J97" s="23" t="s">
        <v>919</v>
      </c>
      <c r="K97" s="14" t="s">
        <v>1106</v>
      </c>
      <c r="L97" s="4"/>
      <c r="M97" s="2"/>
      <c r="N97" s="3" t="s">
        <v>1211</v>
      </c>
      <c r="O97" s="52">
        <f t="shared" ca="1" si="3"/>
        <v>47.401072805498131</v>
      </c>
    </row>
    <row r="98" spans="1:15" ht="30">
      <c r="A98" s="41">
        <v>43157</v>
      </c>
      <c r="B98" s="25" t="s">
        <v>102</v>
      </c>
      <c r="C98" s="9" t="s">
        <v>303</v>
      </c>
      <c r="D98" s="10" t="s">
        <v>390</v>
      </c>
      <c r="E98" s="18" t="s">
        <v>656</v>
      </c>
      <c r="F98" s="13" t="s">
        <v>795</v>
      </c>
      <c r="G98" s="9" t="s">
        <v>823</v>
      </c>
      <c r="H98" s="9" t="s">
        <v>840</v>
      </c>
      <c r="I98" s="13"/>
      <c r="J98" s="23" t="s">
        <v>920</v>
      </c>
      <c r="K98" s="14" t="s">
        <v>1106</v>
      </c>
      <c r="L98" s="4"/>
      <c r="M98" s="2"/>
      <c r="N98" s="3" t="s">
        <v>1212</v>
      </c>
      <c r="O98" s="52">
        <f t="shared" ca="1" si="3"/>
        <v>18.872005475701574</v>
      </c>
    </row>
    <row r="99" spans="1:15">
      <c r="A99" s="41">
        <v>43157</v>
      </c>
      <c r="B99" s="25" t="s">
        <v>103</v>
      </c>
      <c r="C99" s="9" t="s">
        <v>303</v>
      </c>
      <c r="D99" s="10" t="s">
        <v>391</v>
      </c>
      <c r="E99" s="18" t="s">
        <v>657</v>
      </c>
      <c r="F99" s="13" t="s">
        <v>795</v>
      </c>
      <c r="G99" s="9" t="s">
        <v>816</v>
      </c>
      <c r="H99" s="9" t="s">
        <v>840</v>
      </c>
      <c r="I99" s="13"/>
      <c r="J99" s="23" t="s">
        <v>921</v>
      </c>
      <c r="K99" s="14" t="s">
        <v>1106</v>
      </c>
      <c r="L99" s="4"/>
      <c r="M99" s="2"/>
      <c r="N99" s="3" t="s">
        <v>1213</v>
      </c>
      <c r="O99" s="52">
        <f t="shared" ca="1" si="3"/>
        <v>18.800821355236138</v>
      </c>
    </row>
    <row r="100" spans="1:15">
      <c r="A100" s="41">
        <v>43157</v>
      </c>
      <c r="B100" s="25" t="s">
        <v>104</v>
      </c>
      <c r="C100" s="9" t="s">
        <v>303</v>
      </c>
      <c r="D100" s="10" t="s">
        <v>392</v>
      </c>
      <c r="E100" s="18" t="s">
        <v>658</v>
      </c>
      <c r="F100" s="13" t="s">
        <v>795</v>
      </c>
      <c r="G100" s="9" t="s">
        <v>817</v>
      </c>
      <c r="H100" s="9" t="s">
        <v>840</v>
      </c>
      <c r="I100" s="13"/>
      <c r="J100" s="23" t="s">
        <v>922</v>
      </c>
      <c r="K100" s="14" t="s">
        <v>1106</v>
      </c>
      <c r="L100" s="4"/>
      <c r="M100" s="2"/>
      <c r="N100" s="3" t="s">
        <v>1214</v>
      </c>
      <c r="O100" s="52">
        <f t="shared" ca="1" si="3"/>
        <v>20.192307692307693</v>
      </c>
    </row>
    <row r="101" spans="1:15">
      <c r="A101" s="41">
        <v>43157</v>
      </c>
      <c r="B101" s="25" t="s">
        <v>105</v>
      </c>
      <c r="C101" s="9" t="s">
        <v>304</v>
      </c>
      <c r="D101" s="10" t="s">
        <v>393</v>
      </c>
      <c r="E101" s="18"/>
      <c r="F101" s="13"/>
      <c r="G101" s="9" t="s">
        <v>817</v>
      </c>
      <c r="H101" s="9" t="s">
        <v>840</v>
      </c>
      <c r="I101" s="13"/>
      <c r="J101" s="23" t="s">
        <v>923</v>
      </c>
      <c r="K101" s="14" t="s">
        <v>1106</v>
      </c>
      <c r="L101" s="4"/>
      <c r="M101" s="2"/>
      <c r="N101" s="3" t="s">
        <v>1191</v>
      </c>
      <c r="O101" s="52"/>
    </row>
    <row r="102" spans="1:15">
      <c r="A102" s="41">
        <v>43157</v>
      </c>
      <c r="B102" s="25" t="s">
        <v>106</v>
      </c>
      <c r="C102" s="9" t="s">
        <v>303</v>
      </c>
      <c r="D102" s="24" t="s">
        <v>394</v>
      </c>
      <c r="E102" s="18" t="s">
        <v>659</v>
      </c>
      <c r="F102" s="13" t="s">
        <v>795</v>
      </c>
      <c r="G102" s="9" t="s">
        <v>826</v>
      </c>
      <c r="H102" s="9" t="s">
        <v>840</v>
      </c>
      <c r="I102" s="13"/>
      <c r="J102" s="23" t="s">
        <v>924</v>
      </c>
      <c r="K102" s="14" t="s">
        <v>1111</v>
      </c>
      <c r="L102" s="4"/>
      <c r="M102" s="2"/>
      <c r="N102" s="3" t="s">
        <v>1215</v>
      </c>
      <c r="O102" s="52">
        <f ca="1">YEARFRAC(N102,TODAY(),1)</f>
        <v>22.809034907597535</v>
      </c>
    </row>
    <row r="103" spans="1:15">
      <c r="A103" s="41">
        <v>43158</v>
      </c>
      <c r="B103" s="25" t="s">
        <v>107</v>
      </c>
      <c r="C103" s="9" t="s">
        <v>304</v>
      </c>
      <c r="D103" s="24" t="s">
        <v>395</v>
      </c>
      <c r="E103" s="18" t="s">
        <v>660</v>
      </c>
      <c r="F103" s="13" t="s">
        <v>794</v>
      </c>
      <c r="G103" s="9" t="s">
        <v>826</v>
      </c>
      <c r="H103" s="9" t="s">
        <v>840</v>
      </c>
      <c r="I103" s="13"/>
      <c r="J103" s="23" t="s">
        <v>925</v>
      </c>
      <c r="K103" s="14" t="s">
        <v>1111</v>
      </c>
      <c r="L103" s="4"/>
      <c r="M103" s="2"/>
      <c r="N103" s="3" t="s">
        <v>1216</v>
      </c>
      <c r="O103" s="52">
        <f ca="1">YEARFRAC(N103,TODAY(),1)</f>
        <v>48.595444091556239</v>
      </c>
    </row>
    <row r="104" spans="1:15" ht="45">
      <c r="A104" s="41">
        <v>43158</v>
      </c>
      <c r="B104" s="25" t="s">
        <v>108</v>
      </c>
      <c r="C104" s="9" t="s">
        <v>303</v>
      </c>
      <c r="D104" s="24" t="s">
        <v>396</v>
      </c>
      <c r="E104" s="18"/>
      <c r="F104" s="13" t="s">
        <v>804</v>
      </c>
      <c r="G104" s="9" t="s">
        <v>817</v>
      </c>
      <c r="H104" s="9" t="s">
        <v>840</v>
      </c>
      <c r="I104" s="13"/>
      <c r="J104" s="23" t="s">
        <v>926</v>
      </c>
      <c r="K104" s="14" t="s">
        <v>1111</v>
      </c>
      <c r="L104" s="4"/>
      <c r="M104" s="6">
        <v>43159</v>
      </c>
      <c r="N104" s="3" t="s">
        <v>1191</v>
      </c>
      <c r="O104" s="52"/>
    </row>
    <row r="105" spans="1:15">
      <c r="A105" s="41">
        <v>43158</v>
      </c>
      <c r="B105" s="25" t="s">
        <v>109</v>
      </c>
      <c r="C105" s="9" t="s">
        <v>304</v>
      </c>
      <c r="D105" s="10" t="s">
        <v>397</v>
      </c>
      <c r="E105" s="18"/>
      <c r="F105" s="13"/>
      <c r="G105" s="9" t="s">
        <v>818</v>
      </c>
      <c r="H105" s="9" t="s">
        <v>840</v>
      </c>
      <c r="I105" s="13"/>
      <c r="J105" s="23" t="s">
        <v>927</v>
      </c>
      <c r="K105" s="14" t="s">
        <v>1106</v>
      </c>
      <c r="L105" s="4"/>
      <c r="M105" s="2"/>
      <c r="N105" s="3" t="s">
        <v>1191</v>
      </c>
      <c r="O105" s="52"/>
    </row>
    <row r="106" spans="1:15">
      <c r="A106" s="41">
        <v>43158</v>
      </c>
      <c r="B106" s="25" t="s">
        <v>110</v>
      </c>
      <c r="C106" s="9" t="s">
        <v>304</v>
      </c>
      <c r="D106" s="10" t="s">
        <v>398</v>
      </c>
      <c r="E106" s="18" t="s">
        <v>661</v>
      </c>
      <c r="F106" s="13" t="s">
        <v>795</v>
      </c>
      <c r="G106" s="9" t="s">
        <v>818</v>
      </c>
      <c r="H106" s="9" t="s">
        <v>840</v>
      </c>
      <c r="I106" s="13"/>
      <c r="J106" s="23" t="s">
        <v>928</v>
      </c>
      <c r="K106" s="14" t="s">
        <v>1106</v>
      </c>
      <c r="L106" s="4"/>
      <c r="M106" s="2"/>
      <c r="N106" s="3" t="s">
        <v>1191</v>
      </c>
      <c r="O106" s="52"/>
    </row>
    <row r="107" spans="1:15">
      <c r="A107" s="41">
        <v>43158</v>
      </c>
      <c r="B107" s="25" t="s">
        <v>111</v>
      </c>
      <c r="C107" s="9" t="s">
        <v>303</v>
      </c>
      <c r="D107" s="10" t="s">
        <v>399</v>
      </c>
      <c r="E107" s="18" t="s">
        <v>662</v>
      </c>
      <c r="F107" s="13" t="s">
        <v>795</v>
      </c>
      <c r="G107" s="9" t="s">
        <v>817</v>
      </c>
      <c r="H107" s="9" t="s">
        <v>840</v>
      </c>
      <c r="I107" s="13"/>
      <c r="J107" s="23" t="s">
        <v>929</v>
      </c>
      <c r="K107" s="14" t="s">
        <v>1106</v>
      </c>
      <c r="L107" s="4"/>
      <c r="M107" s="2"/>
      <c r="N107" s="3" t="s">
        <v>1217</v>
      </c>
      <c r="O107" s="52">
        <f ca="1">YEARFRAC(N107,TODAY(),1)</f>
        <v>35.600932366434812</v>
      </c>
    </row>
    <row r="108" spans="1:15" ht="30">
      <c r="A108" s="41">
        <v>43158</v>
      </c>
      <c r="B108" s="25" t="s">
        <v>112</v>
      </c>
      <c r="C108" s="9" t="s">
        <v>304</v>
      </c>
      <c r="D108" s="24" t="s">
        <v>400</v>
      </c>
      <c r="E108" s="18"/>
      <c r="F108" s="13" t="s">
        <v>795</v>
      </c>
      <c r="G108" s="9" t="s">
        <v>818</v>
      </c>
      <c r="H108" s="9" t="s">
        <v>840</v>
      </c>
      <c r="I108" s="13"/>
      <c r="J108" s="23" t="s">
        <v>930</v>
      </c>
      <c r="K108" s="14" t="s">
        <v>1108</v>
      </c>
      <c r="L108" s="4"/>
      <c r="M108" s="2"/>
      <c r="N108" s="3"/>
      <c r="O108" s="52">
        <f ca="1">YEARFRAC(N108,TODAY(),1)</f>
        <v>118.34290447266704</v>
      </c>
    </row>
    <row r="109" spans="1:15">
      <c r="A109" s="41">
        <v>43158</v>
      </c>
      <c r="B109" s="25" t="s">
        <v>113</v>
      </c>
      <c r="C109" s="9" t="s">
        <v>304</v>
      </c>
      <c r="D109" s="10" t="s">
        <v>401</v>
      </c>
      <c r="E109" s="18"/>
      <c r="F109" s="13" t="s">
        <v>794</v>
      </c>
      <c r="G109" s="9" t="s">
        <v>818</v>
      </c>
      <c r="H109" s="9" t="s">
        <v>839</v>
      </c>
      <c r="I109" s="13"/>
      <c r="J109" s="23" t="s">
        <v>931</v>
      </c>
      <c r="K109" s="14" t="s">
        <v>1106</v>
      </c>
      <c r="L109" s="4"/>
      <c r="M109" s="2"/>
      <c r="N109" s="3" t="s">
        <v>1191</v>
      </c>
      <c r="O109" s="52"/>
    </row>
    <row r="110" spans="1:15">
      <c r="A110" s="41">
        <v>43158</v>
      </c>
      <c r="B110" s="25" t="s">
        <v>114</v>
      </c>
      <c r="C110" s="9" t="s">
        <v>304</v>
      </c>
      <c r="D110" s="10" t="s">
        <v>402</v>
      </c>
      <c r="E110" s="18"/>
      <c r="F110" s="13" t="s">
        <v>795</v>
      </c>
      <c r="G110" s="9" t="s">
        <v>818</v>
      </c>
      <c r="H110" s="9" t="s">
        <v>839</v>
      </c>
      <c r="I110" s="13"/>
      <c r="J110" s="23" t="s">
        <v>932</v>
      </c>
      <c r="K110" s="14" t="s">
        <v>1106</v>
      </c>
      <c r="L110" s="4"/>
      <c r="M110" s="2"/>
      <c r="N110" s="3" t="s">
        <v>1191</v>
      </c>
      <c r="O110" s="52"/>
    </row>
    <row r="111" spans="1:15" ht="30">
      <c r="A111" s="41">
        <v>43158</v>
      </c>
      <c r="B111" s="25" t="s">
        <v>115</v>
      </c>
      <c r="C111" s="9" t="s">
        <v>303</v>
      </c>
      <c r="D111" s="10" t="s">
        <v>403</v>
      </c>
      <c r="E111" s="18" t="s">
        <v>663</v>
      </c>
      <c r="F111" s="13" t="s">
        <v>804</v>
      </c>
      <c r="G111" s="9" t="s">
        <v>816</v>
      </c>
      <c r="H111" s="9" t="s">
        <v>839</v>
      </c>
      <c r="I111" s="13"/>
      <c r="J111" s="23" t="s">
        <v>933</v>
      </c>
      <c r="K111" s="14" t="s">
        <v>1106</v>
      </c>
      <c r="L111" s="4"/>
      <c r="M111" s="2"/>
      <c r="N111" s="3" t="s">
        <v>1218</v>
      </c>
      <c r="O111" s="52">
        <f ca="1">YEARFRAC(N111,TODAY(),1)</f>
        <v>18.743326488706366</v>
      </c>
    </row>
    <row r="112" spans="1:15">
      <c r="A112" s="41">
        <v>43158</v>
      </c>
      <c r="B112" s="25" t="s">
        <v>116</v>
      </c>
      <c r="C112" s="9" t="s">
        <v>303</v>
      </c>
      <c r="D112" s="10" t="s">
        <v>404</v>
      </c>
      <c r="E112" s="18" t="s">
        <v>663</v>
      </c>
      <c r="F112" s="13" t="s">
        <v>804</v>
      </c>
      <c r="G112" s="9" t="s">
        <v>816</v>
      </c>
      <c r="H112" s="9" t="s">
        <v>840</v>
      </c>
      <c r="I112" s="13"/>
      <c r="J112" s="23" t="s">
        <v>934</v>
      </c>
      <c r="K112" s="14" t="s">
        <v>1106</v>
      </c>
      <c r="L112" s="4"/>
      <c r="M112" s="2">
        <v>43199</v>
      </c>
      <c r="N112" s="3" t="s">
        <v>1219</v>
      </c>
      <c r="O112" s="52">
        <f ca="1">YEARFRAC(N112,TODAY(),1)</f>
        <v>18.466803559206024</v>
      </c>
    </row>
    <row r="113" spans="1:15" ht="30">
      <c r="A113" s="41">
        <v>43158</v>
      </c>
      <c r="B113" s="25" t="s">
        <v>117</v>
      </c>
      <c r="C113" s="9" t="s">
        <v>304</v>
      </c>
      <c r="D113" s="10" t="s">
        <v>405</v>
      </c>
      <c r="E113" s="18"/>
      <c r="F113" s="13" t="s">
        <v>803</v>
      </c>
      <c r="G113" s="9" t="s">
        <v>817</v>
      </c>
      <c r="H113" s="9" t="s">
        <v>839</v>
      </c>
      <c r="I113" s="13"/>
      <c r="J113" s="23" t="s">
        <v>935</v>
      </c>
      <c r="K113" s="14" t="s">
        <v>1106</v>
      </c>
      <c r="L113" s="4"/>
      <c r="M113" s="2"/>
      <c r="N113" s="3" t="s">
        <v>1191</v>
      </c>
      <c r="O113" s="52"/>
    </row>
    <row r="114" spans="1:15">
      <c r="A114" s="41">
        <v>43158</v>
      </c>
      <c r="B114" s="25" t="s">
        <v>118</v>
      </c>
      <c r="C114" s="9" t="s">
        <v>304</v>
      </c>
      <c r="D114" s="10" t="s">
        <v>406</v>
      </c>
      <c r="E114" s="18" t="s">
        <v>664</v>
      </c>
      <c r="F114" s="13" t="s">
        <v>795</v>
      </c>
      <c r="G114" s="9" t="s">
        <v>819</v>
      </c>
      <c r="H114" s="9" t="s">
        <v>840</v>
      </c>
      <c r="I114" s="13"/>
      <c r="J114" s="23" t="s">
        <v>936</v>
      </c>
      <c r="K114" s="14" t="s">
        <v>1106</v>
      </c>
      <c r="L114" s="4"/>
      <c r="M114" s="2"/>
      <c r="N114" s="3" t="s">
        <v>1220</v>
      </c>
      <c r="O114" s="52">
        <f ca="1">YEARFRAC(N114,TODAY(),1)</f>
        <v>19.36271186440678</v>
      </c>
    </row>
    <row r="115" spans="1:15">
      <c r="A115" s="41">
        <v>43158</v>
      </c>
      <c r="B115" s="25" t="s">
        <v>119</v>
      </c>
      <c r="C115" s="9" t="s">
        <v>304</v>
      </c>
      <c r="D115" s="10" t="s">
        <v>397</v>
      </c>
      <c r="E115" s="18" t="s">
        <v>664</v>
      </c>
      <c r="F115" s="13" t="s">
        <v>795</v>
      </c>
      <c r="G115" s="9" t="s">
        <v>817</v>
      </c>
      <c r="H115" s="9" t="s">
        <v>840</v>
      </c>
      <c r="I115" s="13"/>
      <c r="J115" s="23" t="s">
        <v>936</v>
      </c>
      <c r="K115" s="14" t="s">
        <v>1106</v>
      </c>
      <c r="L115" s="4"/>
      <c r="M115" s="2"/>
      <c r="N115" s="3" t="s">
        <v>1221</v>
      </c>
      <c r="O115" s="52">
        <f ca="1">YEARFRAC(N115,TODAY(),1)</f>
        <v>20.537896701929061</v>
      </c>
    </row>
    <row r="116" spans="1:15" ht="30">
      <c r="A116" s="41">
        <v>43158</v>
      </c>
      <c r="B116" s="25" t="s">
        <v>120</v>
      </c>
      <c r="C116" s="9" t="s">
        <v>303</v>
      </c>
      <c r="D116" s="10" t="s">
        <v>407</v>
      </c>
      <c r="E116" s="18" t="s">
        <v>664</v>
      </c>
      <c r="F116" s="13" t="s">
        <v>795</v>
      </c>
      <c r="G116" s="9" t="s">
        <v>819</v>
      </c>
      <c r="H116" s="9" t="s">
        <v>840</v>
      </c>
      <c r="I116" s="13"/>
      <c r="J116" s="23" t="s">
        <v>937</v>
      </c>
      <c r="K116" s="14" t="s">
        <v>1106</v>
      </c>
      <c r="L116" s="4"/>
      <c r="M116" s="6">
        <v>43171</v>
      </c>
      <c r="N116" s="3" t="s">
        <v>1222</v>
      </c>
      <c r="O116" s="52">
        <f ca="1">YEARFRAC(N116,TODAY(),1)</f>
        <v>19.672099087353324</v>
      </c>
    </row>
    <row r="117" spans="1:15">
      <c r="A117" s="41">
        <v>43158</v>
      </c>
      <c r="B117" s="25" t="s">
        <v>121</v>
      </c>
      <c r="C117" s="9" t="s">
        <v>303</v>
      </c>
      <c r="D117" s="10" t="s">
        <v>408</v>
      </c>
      <c r="E117" s="18" t="s">
        <v>665</v>
      </c>
      <c r="F117" s="13" t="s">
        <v>794</v>
      </c>
      <c r="G117" s="9" t="s">
        <v>817</v>
      </c>
      <c r="H117" s="9" t="s">
        <v>839</v>
      </c>
      <c r="I117" s="13"/>
      <c r="J117" s="23" t="s">
        <v>938</v>
      </c>
      <c r="K117" s="14" t="s">
        <v>1106</v>
      </c>
      <c r="L117" s="4"/>
      <c r="M117" s="2"/>
      <c r="N117" s="3" t="s">
        <v>1223</v>
      </c>
      <c r="O117" s="52">
        <f ca="1">YEARFRAC(N117,TODAY(),1)</f>
        <v>22.847364818617386</v>
      </c>
    </row>
    <row r="118" spans="1:15">
      <c r="A118" s="41">
        <v>43158</v>
      </c>
      <c r="B118" s="25" t="s">
        <v>122</v>
      </c>
      <c r="C118" s="9" t="s">
        <v>304</v>
      </c>
      <c r="D118" s="10" t="s">
        <v>409</v>
      </c>
      <c r="E118" s="18"/>
      <c r="F118" s="13" t="s">
        <v>794</v>
      </c>
      <c r="G118" s="9" t="s">
        <v>826</v>
      </c>
      <c r="H118" s="9" t="s">
        <v>840</v>
      </c>
      <c r="I118" s="13"/>
      <c r="J118" s="23" t="s">
        <v>939</v>
      </c>
      <c r="K118" s="14" t="s">
        <v>1106</v>
      </c>
      <c r="L118" s="4"/>
      <c r="M118" s="2"/>
      <c r="N118" s="3" t="s">
        <v>1191</v>
      </c>
      <c r="O118" s="52"/>
    </row>
    <row r="119" spans="1:15">
      <c r="A119" s="41">
        <v>43159</v>
      </c>
      <c r="B119" s="25" t="s">
        <v>123</v>
      </c>
      <c r="C119" s="9" t="s">
        <v>304</v>
      </c>
      <c r="D119" s="10" t="s">
        <v>410</v>
      </c>
      <c r="E119" s="18"/>
      <c r="F119" s="13" t="s">
        <v>795</v>
      </c>
      <c r="G119" s="9" t="s">
        <v>829</v>
      </c>
      <c r="H119" s="9" t="s">
        <v>839</v>
      </c>
      <c r="I119" s="13"/>
      <c r="J119" s="23" t="s">
        <v>940</v>
      </c>
      <c r="K119" s="14" t="s">
        <v>1106</v>
      </c>
      <c r="L119" s="4"/>
      <c r="M119" s="2"/>
      <c r="N119" s="3" t="s">
        <v>1191</v>
      </c>
      <c r="O119" s="52"/>
    </row>
    <row r="120" spans="1:15">
      <c r="A120" s="41">
        <v>43159</v>
      </c>
      <c r="B120" s="25" t="s">
        <v>124</v>
      </c>
      <c r="C120" s="9" t="s">
        <v>303</v>
      </c>
      <c r="D120" s="10" t="s">
        <v>411</v>
      </c>
      <c r="E120" s="18" t="s">
        <v>666</v>
      </c>
      <c r="F120" s="13" t="s">
        <v>795</v>
      </c>
      <c r="G120" s="9" t="s">
        <v>818</v>
      </c>
      <c r="H120" s="9" t="s">
        <v>840</v>
      </c>
      <c r="I120" s="13"/>
      <c r="J120" s="23" t="s">
        <v>941</v>
      </c>
      <c r="K120" s="14" t="s">
        <v>1106</v>
      </c>
      <c r="L120" s="4"/>
      <c r="M120" s="2"/>
      <c r="N120" s="3" t="s">
        <v>1224</v>
      </c>
      <c r="O120" s="52">
        <f ca="1">YEARFRAC(N120,TODAY(),1)</f>
        <v>52.691274146935051</v>
      </c>
    </row>
    <row r="121" spans="1:15">
      <c r="A121" s="41">
        <v>43159</v>
      </c>
      <c r="B121" s="25" t="s">
        <v>125</v>
      </c>
      <c r="C121" s="9" t="s">
        <v>303</v>
      </c>
      <c r="D121" s="10" t="s">
        <v>412</v>
      </c>
      <c r="E121" s="18" t="s">
        <v>666</v>
      </c>
      <c r="F121" s="13" t="s">
        <v>795</v>
      </c>
      <c r="G121" s="9" t="s">
        <v>818</v>
      </c>
      <c r="H121" s="9" t="s">
        <v>840</v>
      </c>
      <c r="I121" s="13"/>
      <c r="J121" s="23" t="s">
        <v>941</v>
      </c>
      <c r="K121" s="14" t="s">
        <v>1106</v>
      </c>
      <c r="L121" s="4"/>
      <c r="M121" s="2"/>
      <c r="N121" s="3" t="s">
        <v>1225</v>
      </c>
      <c r="O121" s="52">
        <f ca="1">YEARFRAC(N121,TODAY(),1)</f>
        <v>29.195035137355113</v>
      </c>
    </row>
    <row r="122" spans="1:15" ht="30">
      <c r="A122" s="41">
        <v>43159</v>
      </c>
      <c r="B122" s="25" t="s">
        <v>126</v>
      </c>
      <c r="C122" s="9" t="s">
        <v>304</v>
      </c>
      <c r="D122" s="10" t="s">
        <v>413</v>
      </c>
      <c r="E122" s="18" t="s">
        <v>667</v>
      </c>
      <c r="F122" s="13" t="s">
        <v>794</v>
      </c>
      <c r="G122" s="9" t="s">
        <v>817</v>
      </c>
      <c r="H122" s="9" t="s">
        <v>840</v>
      </c>
      <c r="I122" s="13"/>
      <c r="J122" s="23" t="s">
        <v>942</v>
      </c>
      <c r="K122" s="14" t="s">
        <v>1106</v>
      </c>
      <c r="L122" s="4"/>
      <c r="M122" s="2">
        <v>43213</v>
      </c>
      <c r="N122" s="3" t="s">
        <v>1226</v>
      </c>
      <c r="O122" s="52">
        <f ca="1">YEARFRAC(N122,TODAY(),1)</f>
        <v>33.661217146433039</v>
      </c>
    </row>
    <row r="123" spans="1:15" ht="30">
      <c r="A123" s="41">
        <v>43159</v>
      </c>
      <c r="B123" s="25" t="s">
        <v>127</v>
      </c>
      <c r="C123" s="9" t="s">
        <v>304</v>
      </c>
      <c r="D123" s="24" t="s">
        <v>414</v>
      </c>
      <c r="E123" s="18"/>
      <c r="F123" s="13" t="s">
        <v>795</v>
      </c>
      <c r="G123" s="9" t="s">
        <v>818</v>
      </c>
      <c r="H123" s="9" t="s">
        <v>840</v>
      </c>
      <c r="I123" s="13"/>
      <c r="J123" s="23" t="s">
        <v>943</v>
      </c>
      <c r="K123" s="14" t="s">
        <v>1114</v>
      </c>
      <c r="L123" s="4"/>
      <c r="M123" s="2"/>
      <c r="N123" s="3" t="s">
        <v>1191</v>
      </c>
      <c r="O123" s="52"/>
    </row>
    <row r="124" spans="1:15">
      <c r="A124" s="41">
        <v>43159</v>
      </c>
      <c r="B124" s="25" t="s">
        <v>128</v>
      </c>
      <c r="C124" s="9" t="s">
        <v>304</v>
      </c>
      <c r="D124" s="10" t="s">
        <v>415</v>
      </c>
      <c r="E124" s="18"/>
      <c r="F124" s="13" t="s">
        <v>795</v>
      </c>
      <c r="G124" s="9" t="s">
        <v>826</v>
      </c>
      <c r="H124" s="9" t="s">
        <v>840</v>
      </c>
      <c r="I124" s="13"/>
      <c r="J124" s="23" t="s">
        <v>944</v>
      </c>
      <c r="K124" s="14" t="s">
        <v>1106</v>
      </c>
      <c r="L124" s="4"/>
      <c r="M124" s="2"/>
      <c r="N124" s="3" t="s">
        <v>1191</v>
      </c>
      <c r="O124" s="52"/>
    </row>
    <row r="125" spans="1:15">
      <c r="A125" s="41">
        <v>43159</v>
      </c>
      <c r="B125" s="25" t="s">
        <v>129</v>
      </c>
      <c r="C125" s="9" t="s">
        <v>304</v>
      </c>
      <c r="D125" s="10" t="s">
        <v>416</v>
      </c>
      <c r="E125" s="18" t="s">
        <v>668</v>
      </c>
      <c r="F125" s="13" t="s">
        <v>795</v>
      </c>
      <c r="G125" s="9" t="s">
        <v>816</v>
      </c>
      <c r="H125" s="9" t="s">
        <v>840</v>
      </c>
      <c r="I125" s="13"/>
      <c r="J125" s="23" t="s">
        <v>945</v>
      </c>
      <c r="K125" s="14" t="s">
        <v>1106</v>
      </c>
      <c r="L125" s="4"/>
      <c r="M125" s="2"/>
      <c r="N125" s="3" t="s">
        <v>1227</v>
      </c>
      <c r="O125" s="52">
        <f ca="1">YEARFRAC(N125,TODAY(),1)</f>
        <v>28.099225830815708</v>
      </c>
    </row>
    <row r="126" spans="1:15">
      <c r="A126" s="41">
        <v>43159</v>
      </c>
      <c r="B126" s="25" t="s">
        <v>130</v>
      </c>
      <c r="C126" s="9" t="s">
        <v>304</v>
      </c>
      <c r="D126" s="10" t="s">
        <v>417</v>
      </c>
      <c r="E126" s="18" t="s">
        <v>669</v>
      </c>
      <c r="F126" s="13" t="s">
        <v>794</v>
      </c>
      <c r="G126" s="9" t="s">
        <v>816</v>
      </c>
      <c r="H126" s="9" t="s">
        <v>839</v>
      </c>
      <c r="I126" s="13"/>
      <c r="J126" s="23" t="s">
        <v>946</v>
      </c>
      <c r="K126" s="14" t="s">
        <v>1106</v>
      </c>
      <c r="L126" s="4"/>
      <c r="M126" s="2"/>
      <c r="N126" s="3" t="s">
        <v>1228</v>
      </c>
      <c r="O126" s="52">
        <f ca="1">YEARFRAC(N126,TODAY(),1)</f>
        <v>18.726899383983572</v>
      </c>
    </row>
    <row r="127" spans="1:15">
      <c r="A127" s="41">
        <v>43160</v>
      </c>
      <c r="B127" s="25" t="s">
        <v>131</v>
      </c>
      <c r="C127" s="9" t="s">
        <v>304</v>
      </c>
      <c r="D127" s="10" t="s">
        <v>418</v>
      </c>
      <c r="E127" s="18" t="s">
        <v>670</v>
      </c>
      <c r="F127" s="13" t="s">
        <v>795</v>
      </c>
      <c r="G127" s="9" t="s">
        <v>818</v>
      </c>
      <c r="H127" s="9" t="s">
        <v>840</v>
      </c>
      <c r="I127" s="13"/>
      <c r="J127" s="23" t="s">
        <v>947</v>
      </c>
      <c r="K127" s="14" t="s">
        <v>1106</v>
      </c>
      <c r="L127" s="4"/>
      <c r="M127" s="2"/>
      <c r="N127" s="3" t="s">
        <v>1229</v>
      </c>
      <c r="O127" s="52">
        <f ca="1">YEARFRAC(N127,TODAY(),1)</f>
        <v>22.861054072553046</v>
      </c>
    </row>
    <row r="128" spans="1:15" ht="30">
      <c r="A128" s="41">
        <v>43160</v>
      </c>
      <c r="B128" s="25" t="s">
        <v>132</v>
      </c>
      <c r="C128" s="9" t="s">
        <v>304</v>
      </c>
      <c r="D128" s="10" t="s">
        <v>419</v>
      </c>
      <c r="E128" s="18" t="s">
        <v>671</v>
      </c>
      <c r="F128" s="13" t="s">
        <v>795</v>
      </c>
      <c r="G128" s="9" t="s">
        <v>818</v>
      </c>
      <c r="H128" s="9" t="s">
        <v>839</v>
      </c>
      <c r="I128" s="13"/>
      <c r="J128" s="23" t="s">
        <v>948</v>
      </c>
      <c r="K128" s="14" t="s">
        <v>1106</v>
      </c>
      <c r="L128" s="4"/>
      <c r="M128" s="2"/>
      <c r="N128" s="3" t="s">
        <v>1191</v>
      </c>
      <c r="O128" s="52"/>
    </row>
    <row r="129" spans="1:15">
      <c r="A129" s="41">
        <v>43160</v>
      </c>
      <c r="B129" s="25" t="s">
        <v>133</v>
      </c>
      <c r="C129" s="9" t="s">
        <v>304</v>
      </c>
      <c r="D129" s="10" t="s">
        <v>420</v>
      </c>
      <c r="E129" s="18" t="s">
        <v>672</v>
      </c>
      <c r="F129" s="13" t="s">
        <v>795</v>
      </c>
      <c r="G129" s="9" t="s">
        <v>818</v>
      </c>
      <c r="H129" s="9" t="s">
        <v>839</v>
      </c>
      <c r="I129" s="13"/>
      <c r="J129" s="23" t="s">
        <v>949</v>
      </c>
      <c r="K129" s="14" t="s">
        <v>1106</v>
      </c>
      <c r="L129" s="4"/>
      <c r="M129" s="2"/>
      <c r="N129" s="3" t="s">
        <v>1191</v>
      </c>
      <c r="O129" s="52"/>
    </row>
    <row r="130" spans="1:15" ht="30">
      <c r="A130" s="41">
        <v>43160</v>
      </c>
      <c r="B130" s="25" t="s">
        <v>134</v>
      </c>
      <c r="C130" s="9" t="s">
        <v>304</v>
      </c>
      <c r="D130" s="10" t="s">
        <v>421</v>
      </c>
      <c r="E130" s="18" t="s">
        <v>673</v>
      </c>
      <c r="F130" s="13" t="s">
        <v>799</v>
      </c>
      <c r="G130" s="9" t="s">
        <v>817</v>
      </c>
      <c r="H130" s="9" t="s">
        <v>840</v>
      </c>
      <c r="I130" s="13"/>
      <c r="J130" s="23" t="s">
        <v>950</v>
      </c>
      <c r="K130" s="14" t="s">
        <v>1106</v>
      </c>
      <c r="L130" s="4"/>
      <c r="M130" s="2"/>
      <c r="N130" s="3" t="s">
        <v>1230</v>
      </c>
      <c r="O130" s="52">
        <f ca="1">YEARFRAC(N130,TODAY(),1)</f>
        <v>24.970513900589722</v>
      </c>
    </row>
    <row r="131" spans="1:15" ht="30">
      <c r="A131" s="41">
        <v>43160</v>
      </c>
      <c r="B131" s="25" t="s">
        <v>135</v>
      </c>
      <c r="C131" s="9" t="s">
        <v>304</v>
      </c>
      <c r="D131" s="10" t="s">
        <v>421</v>
      </c>
      <c r="E131" s="18" t="s">
        <v>673</v>
      </c>
      <c r="F131" s="13" t="s">
        <v>799</v>
      </c>
      <c r="G131" s="9" t="s">
        <v>817</v>
      </c>
      <c r="H131" s="9" t="s">
        <v>840</v>
      </c>
      <c r="I131" s="13"/>
      <c r="J131" s="23" t="s">
        <v>951</v>
      </c>
      <c r="K131" s="14" t="s">
        <v>1106</v>
      </c>
      <c r="L131" s="4"/>
      <c r="M131" s="2"/>
      <c r="N131" s="3" t="s">
        <v>1231</v>
      </c>
      <c r="O131" s="52">
        <f ca="1">YEARFRAC(N131,TODAY(),1)</f>
        <v>25.047177759056446</v>
      </c>
    </row>
    <row r="132" spans="1:15" ht="30">
      <c r="A132" s="41">
        <v>43160</v>
      </c>
      <c r="B132" s="25" t="s">
        <v>136</v>
      </c>
      <c r="C132" s="9" t="s">
        <v>304</v>
      </c>
      <c r="D132" s="24" t="s">
        <v>422</v>
      </c>
      <c r="E132" s="18" t="s">
        <v>674</v>
      </c>
      <c r="F132" s="13" t="s">
        <v>794</v>
      </c>
      <c r="G132" s="9" t="s">
        <v>817</v>
      </c>
      <c r="H132" s="9" t="s">
        <v>840</v>
      </c>
      <c r="I132" s="13"/>
      <c r="J132" s="23" t="s">
        <v>952</v>
      </c>
      <c r="K132" s="14" t="s">
        <v>1111</v>
      </c>
      <c r="L132" s="4"/>
      <c r="M132" s="2"/>
      <c r="N132" s="3" t="s">
        <v>1232</v>
      </c>
      <c r="O132" s="52">
        <f ca="1">YEARFRAC(N132,TODAY(),1)</f>
        <v>20.058148631029987</v>
      </c>
    </row>
    <row r="133" spans="1:15">
      <c r="A133" s="41">
        <v>43160</v>
      </c>
      <c r="B133" s="25" t="s">
        <v>137</v>
      </c>
      <c r="C133" s="9" t="s">
        <v>303</v>
      </c>
      <c r="D133" s="10" t="s">
        <v>423</v>
      </c>
      <c r="E133" s="18"/>
      <c r="F133" s="13"/>
      <c r="G133" s="9"/>
      <c r="H133" s="9"/>
      <c r="I133" s="13"/>
      <c r="J133" s="23" t="s">
        <v>953</v>
      </c>
      <c r="K133" s="14" t="s">
        <v>1106</v>
      </c>
      <c r="L133" s="4"/>
      <c r="M133" s="2"/>
      <c r="N133" s="3" t="s">
        <v>1191</v>
      </c>
      <c r="O133" s="52"/>
    </row>
    <row r="134" spans="1:15">
      <c r="A134" s="41">
        <v>43160</v>
      </c>
      <c r="B134" s="25" t="s">
        <v>138</v>
      </c>
      <c r="C134" s="9" t="s">
        <v>303</v>
      </c>
      <c r="D134" s="10" t="s">
        <v>423</v>
      </c>
      <c r="E134" s="18"/>
      <c r="F134" s="13"/>
      <c r="G134" s="9"/>
      <c r="H134" s="9"/>
      <c r="I134" s="13"/>
      <c r="J134" s="23" t="s">
        <v>953</v>
      </c>
      <c r="K134" s="14" t="s">
        <v>1106</v>
      </c>
      <c r="L134" s="4"/>
      <c r="M134" s="2"/>
      <c r="N134" s="3" t="s">
        <v>1191</v>
      </c>
      <c r="O134" s="52"/>
    </row>
    <row r="135" spans="1:15">
      <c r="A135" s="41">
        <v>43160</v>
      </c>
      <c r="B135" s="25" t="s">
        <v>139</v>
      </c>
      <c r="C135" s="9" t="s">
        <v>303</v>
      </c>
      <c r="D135" s="10" t="s">
        <v>424</v>
      </c>
      <c r="E135" s="18"/>
      <c r="F135" s="13"/>
      <c r="G135" s="9"/>
      <c r="H135" s="9"/>
      <c r="I135" s="13"/>
      <c r="J135" s="23" t="s">
        <v>953</v>
      </c>
      <c r="K135" s="14" t="s">
        <v>1106</v>
      </c>
      <c r="L135" s="4"/>
      <c r="M135" s="2"/>
      <c r="N135" s="3" t="s">
        <v>1191</v>
      </c>
      <c r="O135" s="52"/>
    </row>
    <row r="136" spans="1:15">
      <c r="A136" s="41">
        <v>43160</v>
      </c>
      <c r="B136" s="25" t="s">
        <v>140</v>
      </c>
      <c r="C136" s="9" t="s">
        <v>303</v>
      </c>
      <c r="D136" s="10" t="s">
        <v>425</v>
      </c>
      <c r="E136" s="18"/>
      <c r="F136" s="13"/>
      <c r="G136" s="9"/>
      <c r="H136" s="9"/>
      <c r="I136" s="13"/>
      <c r="J136" s="23" t="s">
        <v>954</v>
      </c>
      <c r="K136" s="14" t="s">
        <v>1106</v>
      </c>
      <c r="L136" s="4"/>
      <c r="M136" s="2"/>
      <c r="N136" s="3" t="s">
        <v>1191</v>
      </c>
      <c r="O136" s="52"/>
    </row>
    <row r="137" spans="1:15">
      <c r="A137" s="41">
        <v>43160</v>
      </c>
      <c r="B137" s="25" t="s">
        <v>43</v>
      </c>
      <c r="C137" s="9" t="s">
        <v>303</v>
      </c>
      <c r="D137" s="10" t="s">
        <v>426</v>
      </c>
      <c r="E137" s="18" t="s">
        <v>675</v>
      </c>
      <c r="F137" s="13" t="s">
        <v>795</v>
      </c>
      <c r="G137" s="9" t="s">
        <v>817</v>
      </c>
      <c r="H137" s="9" t="s">
        <v>839</v>
      </c>
      <c r="I137" s="13"/>
      <c r="J137" s="23" t="s">
        <v>955</v>
      </c>
      <c r="K137" s="14" t="s">
        <v>1106</v>
      </c>
      <c r="L137" s="4"/>
      <c r="M137" s="2"/>
      <c r="N137" s="3" t="s">
        <v>1233</v>
      </c>
      <c r="O137" s="52">
        <f ca="1">YEARFRAC(N137,TODAY(),1)</f>
        <v>26.505133470225871</v>
      </c>
    </row>
    <row r="138" spans="1:15">
      <c r="A138" s="41">
        <v>43160</v>
      </c>
      <c r="B138" s="27" t="s">
        <v>141</v>
      </c>
      <c r="C138" s="9" t="s">
        <v>303</v>
      </c>
      <c r="D138" s="10" t="s">
        <v>427</v>
      </c>
      <c r="E138" s="18" t="s">
        <v>676</v>
      </c>
      <c r="F138" s="13" t="s">
        <v>795</v>
      </c>
      <c r="G138" s="9" t="s">
        <v>816</v>
      </c>
      <c r="H138" s="9" t="s">
        <v>840</v>
      </c>
      <c r="I138" s="13"/>
      <c r="J138" s="23" t="s">
        <v>956</v>
      </c>
      <c r="K138" s="14" t="s">
        <v>1106</v>
      </c>
      <c r="L138" s="4"/>
      <c r="M138" s="6">
        <v>43200</v>
      </c>
      <c r="N138" s="3" t="s">
        <v>1234</v>
      </c>
      <c r="O138" s="52">
        <f ca="1">YEARFRAC(N138,TODAY(),1)</f>
        <v>25.600993713242751</v>
      </c>
    </row>
    <row r="139" spans="1:15" ht="30">
      <c r="A139" s="41">
        <v>43160</v>
      </c>
      <c r="B139" s="25" t="s">
        <v>142</v>
      </c>
      <c r="C139" s="9" t="s">
        <v>303</v>
      </c>
      <c r="D139" s="10" t="s">
        <v>428</v>
      </c>
      <c r="E139" s="18" t="s">
        <v>677</v>
      </c>
      <c r="F139" s="13" t="s">
        <v>795</v>
      </c>
      <c r="G139" s="9" t="s">
        <v>830</v>
      </c>
      <c r="H139" s="9" t="s">
        <v>840</v>
      </c>
      <c r="I139" s="13"/>
      <c r="J139" s="23" t="s">
        <v>957</v>
      </c>
      <c r="K139" s="14" t="s">
        <v>1106</v>
      </c>
      <c r="L139" s="4"/>
      <c r="M139" s="7">
        <v>43173</v>
      </c>
      <c r="N139" s="3" t="s">
        <v>1235</v>
      </c>
      <c r="O139" s="52">
        <f ca="1">YEARFRAC(N139,TODAY(),1)</f>
        <v>21.331922837585562</v>
      </c>
    </row>
    <row r="140" spans="1:15">
      <c r="A140" s="41">
        <v>43160</v>
      </c>
      <c r="B140" s="25" t="s">
        <v>143</v>
      </c>
      <c r="C140" s="9" t="s">
        <v>303</v>
      </c>
      <c r="D140" s="10" t="s">
        <v>424</v>
      </c>
      <c r="E140" s="18"/>
      <c r="F140" s="13" t="s">
        <v>804</v>
      </c>
      <c r="G140" s="9" t="s">
        <v>817</v>
      </c>
      <c r="H140" s="9"/>
      <c r="I140" s="13"/>
      <c r="J140" s="23" t="s">
        <v>953</v>
      </c>
      <c r="K140" s="14" t="s">
        <v>1106</v>
      </c>
      <c r="L140" s="4"/>
      <c r="M140" s="2"/>
      <c r="N140" s="3" t="s">
        <v>1191</v>
      </c>
      <c r="O140" s="52"/>
    </row>
    <row r="141" spans="1:15">
      <c r="A141" s="41">
        <v>43160</v>
      </c>
      <c r="B141" s="25" t="s">
        <v>144</v>
      </c>
      <c r="C141" s="9" t="s">
        <v>303</v>
      </c>
      <c r="D141" s="10" t="s">
        <v>429</v>
      </c>
      <c r="E141" s="18" t="s">
        <v>678</v>
      </c>
      <c r="F141" s="13" t="s">
        <v>795</v>
      </c>
      <c r="G141" s="9" t="s">
        <v>818</v>
      </c>
      <c r="H141" s="9" t="s">
        <v>839</v>
      </c>
      <c r="I141" s="13"/>
      <c r="J141" s="23" t="s">
        <v>958</v>
      </c>
      <c r="K141" s="14" t="s">
        <v>1106</v>
      </c>
      <c r="L141" s="4"/>
      <c r="M141" s="6">
        <v>43164</v>
      </c>
      <c r="N141" s="3" t="s">
        <v>1236</v>
      </c>
      <c r="O141" s="52">
        <f t="shared" ref="O141:O148" ca="1" si="4">YEARFRAC(N141,TODAY(),1)</f>
        <v>22.792607802874745</v>
      </c>
    </row>
    <row r="142" spans="1:15">
      <c r="A142" s="41">
        <v>43160</v>
      </c>
      <c r="B142" s="25" t="s">
        <v>145</v>
      </c>
      <c r="C142" s="9" t="s">
        <v>303</v>
      </c>
      <c r="D142" s="10" t="s">
        <v>430</v>
      </c>
      <c r="E142" s="18" t="s">
        <v>679</v>
      </c>
      <c r="F142" s="13" t="s">
        <v>795</v>
      </c>
      <c r="G142" s="9" t="s">
        <v>818</v>
      </c>
      <c r="H142" s="9" t="s">
        <v>839</v>
      </c>
      <c r="I142" s="13"/>
      <c r="J142" s="23" t="s">
        <v>959</v>
      </c>
      <c r="K142" s="14" t="s">
        <v>1106</v>
      </c>
      <c r="L142" s="4"/>
      <c r="M142" s="6">
        <v>43166</v>
      </c>
      <c r="N142" s="3" t="s">
        <v>1237</v>
      </c>
      <c r="O142" s="52">
        <f t="shared" ca="1" si="4"/>
        <v>22.90759753593429</v>
      </c>
    </row>
    <row r="143" spans="1:15" ht="30">
      <c r="A143" s="41">
        <v>43161</v>
      </c>
      <c r="B143" s="25" t="s">
        <v>146</v>
      </c>
      <c r="C143" s="9" t="s">
        <v>303</v>
      </c>
      <c r="D143" s="10" t="s">
        <v>431</v>
      </c>
      <c r="E143" s="18" t="s">
        <v>680</v>
      </c>
      <c r="F143" s="13" t="s">
        <v>795</v>
      </c>
      <c r="G143" s="9" t="s">
        <v>816</v>
      </c>
      <c r="H143" s="9" t="s">
        <v>840</v>
      </c>
      <c r="I143" s="13"/>
      <c r="J143" s="23" t="s">
        <v>960</v>
      </c>
      <c r="K143" s="14" t="s">
        <v>1106</v>
      </c>
      <c r="L143" s="4"/>
      <c r="M143" s="6">
        <v>43173</v>
      </c>
      <c r="N143" s="3" t="s">
        <v>1238</v>
      </c>
      <c r="O143" s="52">
        <f t="shared" ca="1" si="4"/>
        <v>21.841923580526128</v>
      </c>
    </row>
    <row r="144" spans="1:15">
      <c r="A144" s="41">
        <v>43161</v>
      </c>
      <c r="B144" s="25" t="s">
        <v>147</v>
      </c>
      <c r="C144" s="9" t="s">
        <v>303</v>
      </c>
      <c r="D144" s="10" t="s">
        <v>432</v>
      </c>
      <c r="E144" s="18" t="s">
        <v>681</v>
      </c>
      <c r="F144" s="13" t="s">
        <v>798</v>
      </c>
      <c r="G144" s="9" t="s">
        <v>831</v>
      </c>
      <c r="H144" s="9" t="s">
        <v>840</v>
      </c>
      <c r="I144" s="13"/>
      <c r="J144" s="23" t="s">
        <v>961</v>
      </c>
      <c r="K144" s="14" t="s">
        <v>1106</v>
      </c>
      <c r="L144" s="4"/>
      <c r="M144" s="2"/>
      <c r="N144" s="3" t="s">
        <v>1239</v>
      </c>
      <c r="O144" s="52">
        <f t="shared" ca="1" si="4"/>
        <v>51.995195784688498</v>
      </c>
    </row>
    <row r="145" spans="1:15">
      <c r="A145" s="41">
        <v>43161</v>
      </c>
      <c r="B145" s="25" t="s">
        <v>148</v>
      </c>
      <c r="C145" s="9" t="s">
        <v>303</v>
      </c>
      <c r="D145" s="10" t="s">
        <v>433</v>
      </c>
      <c r="E145" s="18" t="s">
        <v>682</v>
      </c>
      <c r="F145" s="13" t="s">
        <v>798</v>
      </c>
      <c r="G145" s="9" t="s">
        <v>831</v>
      </c>
      <c r="H145" s="9" t="s">
        <v>840</v>
      </c>
      <c r="I145" s="13"/>
      <c r="J145" s="23" t="s">
        <v>961</v>
      </c>
      <c r="K145" s="14" t="s">
        <v>1106</v>
      </c>
      <c r="L145" s="4"/>
      <c r="M145" s="2"/>
      <c r="N145" s="3" t="s">
        <v>1240</v>
      </c>
      <c r="O145" s="52">
        <f t="shared" ca="1" si="4"/>
        <v>32.926719278466742</v>
      </c>
    </row>
    <row r="146" spans="1:15" ht="30">
      <c r="A146" s="41">
        <v>43164</v>
      </c>
      <c r="B146" s="25" t="s">
        <v>149</v>
      </c>
      <c r="C146" s="9" t="s">
        <v>303</v>
      </c>
      <c r="D146" s="10" t="s">
        <v>434</v>
      </c>
      <c r="E146" s="18" t="s">
        <v>683</v>
      </c>
      <c r="F146" s="13" t="s">
        <v>798</v>
      </c>
      <c r="G146" s="9" t="s">
        <v>831</v>
      </c>
      <c r="H146" s="9" t="s">
        <v>840</v>
      </c>
      <c r="I146" s="13"/>
      <c r="J146" s="23" t="s">
        <v>962</v>
      </c>
      <c r="K146" s="14" t="s">
        <v>1106</v>
      </c>
      <c r="L146" s="4"/>
      <c r="M146" s="2"/>
      <c r="N146" s="3" t="s">
        <v>1241</v>
      </c>
      <c r="O146" s="52">
        <f t="shared" ca="1" si="4"/>
        <v>63.370961627564128</v>
      </c>
    </row>
    <row r="147" spans="1:15">
      <c r="A147" s="41">
        <v>43164</v>
      </c>
      <c r="B147" s="25" t="s">
        <v>150</v>
      </c>
      <c r="C147" s="9" t="s">
        <v>303</v>
      </c>
      <c r="D147" s="10" t="s">
        <v>435</v>
      </c>
      <c r="E147" s="18" t="s">
        <v>684</v>
      </c>
      <c r="F147" s="13" t="s">
        <v>798</v>
      </c>
      <c r="G147" s="9" t="s">
        <v>831</v>
      </c>
      <c r="H147" s="9" t="s">
        <v>840</v>
      </c>
      <c r="I147" s="13"/>
      <c r="J147" s="23" t="s">
        <v>963</v>
      </c>
      <c r="K147" s="14" t="s">
        <v>1106</v>
      </c>
      <c r="L147" s="4"/>
      <c r="M147" s="2"/>
      <c r="N147" s="3" t="s">
        <v>1242</v>
      </c>
      <c r="O147" s="52">
        <f t="shared" ca="1" si="4"/>
        <v>61.551692668723653</v>
      </c>
    </row>
    <row r="148" spans="1:15" ht="30">
      <c r="A148" s="41">
        <v>43164</v>
      </c>
      <c r="B148" s="25" t="s">
        <v>151</v>
      </c>
      <c r="C148" s="9" t="s">
        <v>304</v>
      </c>
      <c r="D148" s="10" t="s">
        <v>436</v>
      </c>
      <c r="E148" s="18" t="s">
        <v>685</v>
      </c>
      <c r="F148" s="13" t="s">
        <v>798</v>
      </c>
      <c r="G148" s="9" t="s">
        <v>816</v>
      </c>
      <c r="H148" s="9" t="s">
        <v>840</v>
      </c>
      <c r="I148" s="13"/>
      <c r="J148" s="23" t="s">
        <v>964</v>
      </c>
      <c r="K148" s="14" t="s">
        <v>1106</v>
      </c>
      <c r="L148" s="4"/>
      <c r="M148" s="6">
        <v>43165</v>
      </c>
      <c r="N148" s="3" t="s">
        <v>1243</v>
      </c>
      <c r="O148" s="52">
        <f t="shared" ca="1" si="4"/>
        <v>19.014373716632445</v>
      </c>
    </row>
    <row r="149" spans="1:15">
      <c r="A149" s="41">
        <v>43164</v>
      </c>
      <c r="B149" s="25" t="s">
        <v>152</v>
      </c>
      <c r="C149" s="9" t="s">
        <v>303</v>
      </c>
      <c r="D149" s="10" t="s">
        <v>437</v>
      </c>
      <c r="E149" s="18" t="s">
        <v>686</v>
      </c>
      <c r="F149" s="13" t="s">
        <v>805</v>
      </c>
      <c r="G149" s="9" t="s">
        <v>817</v>
      </c>
      <c r="H149" s="9" t="s">
        <v>840</v>
      </c>
      <c r="I149" s="13"/>
      <c r="J149" s="23" t="s">
        <v>965</v>
      </c>
      <c r="K149" s="14" t="s">
        <v>1106</v>
      </c>
      <c r="L149" s="4"/>
      <c r="M149" s="2"/>
      <c r="N149" s="3" t="s">
        <v>1191</v>
      </c>
      <c r="O149" s="52"/>
    </row>
    <row r="150" spans="1:15" ht="30">
      <c r="A150" s="41">
        <v>43164</v>
      </c>
      <c r="B150" s="25" t="s">
        <v>153</v>
      </c>
      <c r="C150" s="9" t="s">
        <v>304</v>
      </c>
      <c r="D150" s="10" t="s">
        <v>438</v>
      </c>
      <c r="E150" s="18" t="s">
        <v>687</v>
      </c>
      <c r="F150" s="13" t="s">
        <v>794</v>
      </c>
      <c r="G150" s="9" t="s">
        <v>817</v>
      </c>
      <c r="H150" s="9" t="s">
        <v>840</v>
      </c>
      <c r="I150" s="13"/>
      <c r="J150" s="23" t="s">
        <v>966</v>
      </c>
      <c r="K150" s="14" t="s">
        <v>1106</v>
      </c>
      <c r="L150" s="4"/>
      <c r="M150" s="2"/>
      <c r="N150" s="3" t="s">
        <v>1244</v>
      </c>
      <c r="O150" s="52">
        <f t="shared" ref="O150:O160" ca="1" si="5">YEARFRAC(N150,TODAY(),1)</f>
        <v>25.486006895153114</v>
      </c>
    </row>
    <row r="151" spans="1:15">
      <c r="A151" s="41">
        <v>43164</v>
      </c>
      <c r="B151" s="25" t="s">
        <v>154</v>
      </c>
      <c r="C151" s="9" t="s">
        <v>304</v>
      </c>
      <c r="D151" s="10" t="s">
        <v>439</v>
      </c>
      <c r="E151" s="18" t="s">
        <v>688</v>
      </c>
      <c r="F151" s="13" t="s">
        <v>806</v>
      </c>
      <c r="G151" s="9" t="s">
        <v>818</v>
      </c>
      <c r="H151" s="9" t="s">
        <v>839</v>
      </c>
      <c r="I151" s="13"/>
      <c r="J151" s="23" t="s">
        <v>967</v>
      </c>
      <c r="K151" s="14" t="s">
        <v>1106</v>
      </c>
      <c r="L151" s="4"/>
      <c r="M151" s="2"/>
      <c r="N151" s="3" t="s">
        <v>1245</v>
      </c>
      <c r="O151" s="52">
        <f t="shared" ca="1" si="5"/>
        <v>25.557189211113364</v>
      </c>
    </row>
    <row r="152" spans="1:15">
      <c r="A152" s="41">
        <v>43164</v>
      </c>
      <c r="B152" s="25" t="s">
        <v>84</v>
      </c>
      <c r="C152" s="9" t="s">
        <v>304</v>
      </c>
      <c r="D152" s="10" t="s">
        <v>440</v>
      </c>
      <c r="E152" s="18" t="s">
        <v>688</v>
      </c>
      <c r="F152" s="13" t="s">
        <v>806</v>
      </c>
      <c r="G152" s="9" t="s">
        <v>818</v>
      </c>
      <c r="H152" s="9" t="s">
        <v>839</v>
      </c>
      <c r="I152" s="13"/>
      <c r="J152" s="23" t="s">
        <v>968</v>
      </c>
      <c r="K152" s="14" t="s">
        <v>1106</v>
      </c>
      <c r="L152" s="4"/>
      <c r="M152" s="2"/>
      <c r="N152" s="3" t="s">
        <v>1246</v>
      </c>
      <c r="O152" s="52">
        <f t="shared" ca="1" si="5"/>
        <v>24.885636057287279</v>
      </c>
    </row>
    <row r="153" spans="1:15">
      <c r="A153" s="41">
        <v>43164</v>
      </c>
      <c r="B153" s="25" t="s">
        <v>155</v>
      </c>
      <c r="C153" s="9" t="s">
        <v>303</v>
      </c>
      <c r="D153" s="10" t="s">
        <v>441</v>
      </c>
      <c r="E153" s="18" t="s">
        <v>689</v>
      </c>
      <c r="F153" s="13" t="s">
        <v>794</v>
      </c>
      <c r="G153" s="9" t="s">
        <v>826</v>
      </c>
      <c r="H153" s="9" t="s">
        <v>840</v>
      </c>
      <c r="I153" s="13"/>
      <c r="J153" s="23" t="s">
        <v>826</v>
      </c>
      <c r="K153" s="14" t="s">
        <v>1106</v>
      </c>
      <c r="L153" s="4"/>
      <c r="M153" s="2"/>
      <c r="N153" s="3" t="s">
        <v>1247</v>
      </c>
      <c r="O153" s="52">
        <f t="shared" ca="1" si="5"/>
        <v>52.222440334745322</v>
      </c>
    </row>
    <row r="154" spans="1:15" ht="30">
      <c r="A154" s="41">
        <v>43164</v>
      </c>
      <c r="B154" s="25" t="s">
        <v>156</v>
      </c>
      <c r="C154" s="9" t="s">
        <v>303</v>
      </c>
      <c r="D154" s="10" t="s">
        <v>442</v>
      </c>
      <c r="E154" s="18"/>
      <c r="F154" s="13" t="s">
        <v>795</v>
      </c>
      <c r="G154" s="9" t="s">
        <v>816</v>
      </c>
      <c r="H154" s="9" t="s">
        <v>840</v>
      </c>
      <c r="I154" s="13"/>
      <c r="J154" s="23" t="s">
        <v>969</v>
      </c>
      <c r="K154" s="14" t="s">
        <v>1106</v>
      </c>
      <c r="L154" s="4"/>
      <c r="M154" s="2"/>
      <c r="N154" s="3" t="s">
        <v>1248</v>
      </c>
      <c r="O154" s="52">
        <f t="shared" ca="1" si="5"/>
        <v>25.349117825998785</v>
      </c>
    </row>
    <row r="155" spans="1:15">
      <c r="A155" s="41">
        <v>43165</v>
      </c>
      <c r="B155" s="25" t="s">
        <v>157</v>
      </c>
      <c r="C155" s="9" t="s">
        <v>304</v>
      </c>
      <c r="D155" s="10" t="s">
        <v>443</v>
      </c>
      <c r="E155" s="18" t="s">
        <v>690</v>
      </c>
      <c r="F155" s="13" t="s">
        <v>794</v>
      </c>
      <c r="G155" s="9" t="s">
        <v>817</v>
      </c>
      <c r="H155" s="9" t="s">
        <v>840</v>
      </c>
      <c r="I155" s="13"/>
      <c r="J155" s="23" t="s">
        <v>970</v>
      </c>
      <c r="K155" s="14" t="s">
        <v>1106</v>
      </c>
      <c r="L155" s="4"/>
      <c r="M155" s="2"/>
      <c r="N155" s="3" t="s">
        <v>1249</v>
      </c>
      <c r="O155" s="52">
        <f t="shared" ca="1" si="5"/>
        <v>68.773418860249549</v>
      </c>
    </row>
    <row r="156" spans="1:15" ht="30">
      <c r="A156" s="41">
        <v>43165</v>
      </c>
      <c r="B156" s="25" t="s">
        <v>158</v>
      </c>
      <c r="C156" s="9" t="s">
        <v>303</v>
      </c>
      <c r="D156" s="24" t="s">
        <v>444</v>
      </c>
      <c r="E156" s="18" t="s">
        <v>691</v>
      </c>
      <c r="F156" s="13" t="s">
        <v>794</v>
      </c>
      <c r="G156" s="9" t="s">
        <v>817</v>
      </c>
      <c r="H156" s="9" t="s">
        <v>840</v>
      </c>
      <c r="I156" s="13"/>
      <c r="J156" s="23" t="s">
        <v>971</v>
      </c>
      <c r="K156" s="14" t="s">
        <v>1111</v>
      </c>
      <c r="L156" s="4"/>
      <c r="M156" s="2"/>
      <c r="N156" s="3" t="s">
        <v>1250</v>
      </c>
      <c r="O156" s="52">
        <f t="shared" ca="1" si="5"/>
        <v>23.15126625598905</v>
      </c>
    </row>
    <row r="157" spans="1:15" ht="30">
      <c r="A157" s="41">
        <v>43165</v>
      </c>
      <c r="B157" s="25" t="s">
        <v>159</v>
      </c>
      <c r="C157" s="9" t="s">
        <v>303</v>
      </c>
      <c r="D157" s="24" t="s">
        <v>445</v>
      </c>
      <c r="E157" s="18" t="s">
        <v>691</v>
      </c>
      <c r="F157" s="13" t="s">
        <v>794</v>
      </c>
      <c r="G157" s="9" t="s">
        <v>817</v>
      </c>
      <c r="H157" s="9" t="s">
        <v>840</v>
      </c>
      <c r="I157" s="13"/>
      <c r="J157" s="23" t="s">
        <v>972</v>
      </c>
      <c r="K157" s="14" t="s">
        <v>1111</v>
      </c>
      <c r="L157" s="4"/>
      <c r="M157" s="2"/>
      <c r="N157" s="3" t="s">
        <v>1250</v>
      </c>
      <c r="O157" s="52">
        <f t="shared" ca="1" si="5"/>
        <v>23.15126625598905</v>
      </c>
    </row>
    <row r="158" spans="1:15">
      <c r="A158" s="41">
        <v>43165</v>
      </c>
      <c r="B158" s="25" t="s">
        <v>160</v>
      </c>
      <c r="C158" s="9" t="s">
        <v>304</v>
      </c>
      <c r="D158" s="24" t="s">
        <v>446</v>
      </c>
      <c r="E158" s="18" t="s">
        <v>692</v>
      </c>
      <c r="F158" s="13" t="s">
        <v>795</v>
      </c>
      <c r="G158" s="9" t="s">
        <v>818</v>
      </c>
      <c r="H158" s="9" t="s">
        <v>840</v>
      </c>
      <c r="I158" s="13"/>
      <c r="J158" s="23" t="s">
        <v>973</v>
      </c>
      <c r="K158" s="14" t="s">
        <v>1115</v>
      </c>
      <c r="L158" s="4"/>
      <c r="M158" s="2"/>
      <c r="N158" s="3" t="s">
        <v>1251</v>
      </c>
      <c r="O158" s="52">
        <f t="shared" ca="1" si="5"/>
        <v>34.102002503128908</v>
      </c>
    </row>
    <row r="159" spans="1:15">
      <c r="A159" s="41">
        <v>43165</v>
      </c>
      <c r="B159" s="25" t="s">
        <v>161</v>
      </c>
      <c r="C159" s="9" t="s">
        <v>304</v>
      </c>
      <c r="D159" s="10" t="s">
        <v>447</v>
      </c>
      <c r="E159" s="18" t="s">
        <v>693</v>
      </c>
      <c r="F159" s="13" t="s">
        <v>795</v>
      </c>
      <c r="G159" s="9" t="s">
        <v>816</v>
      </c>
      <c r="H159" s="9" t="s">
        <v>840</v>
      </c>
      <c r="I159" s="13"/>
      <c r="J159" s="23" t="s">
        <v>974</v>
      </c>
      <c r="K159" s="14" t="s">
        <v>1106</v>
      </c>
      <c r="L159" s="4"/>
      <c r="M159" s="2"/>
      <c r="N159" s="3" t="s">
        <v>1252</v>
      </c>
      <c r="O159" s="52">
        <f t="shared" ca="1" si="5"/>
        <v>34.921286789869953</v>
      </c>
    </row>
    <row r="160" spans="1:15">
      <c r="A160" s="41">
        <v>43165</v>
      </c>
      <c r="B160" s="25" t="s">
        <v>162</v>
      </c>
      <c r="C160" s="9" t="s">
        <v>303</v>
      </c>
      <c r="D160" s="10" t="s">
        <v>448</v>
      </c>
      <c r="E160" s="18" t="s">
        <v>693</v>
      </c>
      <c r="F160" s="13" t="s">
        <v>795</v>
      </c>
      <c r="G160" s="9" t="s">
        <v>816</v>
      </c>
      <c r="H160" s="9" t="s">
        <v>840</v>
      </c>
      <c r="I160" s="13"/>
      <c r="J160" s="23" t="s">
        <v>975</v>
      </c>
      <c r="K160" s="14" t="s">
        <v>1106</v>
      </c>
      <c r="L160" s="4"/>
      <c r="M160" s="2"/>
      <c r="N160" s="3" t="s">
        <v>1253</v>
      </c>
      <c r="O160" s="52">
        <f t="shared" ca="1" si="5"/>
        <v>19.746023468057366</v>
      </c>
    </row>
    <row r="161" spans="1:15" ht="30">
      <c r="A161" s="41">
        <v>43165</v>
      </c>
      <c r="B161" s="25" t="s">
        <v>163</v>
      </c>
      <c r="C161" s="9" t="s">
        <v>304</v>
      </c>
      <c r="D161" s="24" t="s">
        <v>449</v>
      </c>
      <c r="E161" s="18" t="s">
        <v>694</v>
      </c>
      <c r="F161" s="13" t="s">
        <v>795</v>
      </c>
      <c r="G161" s="9" t="s">
        <v>832</v>
      </c>
      <c r="H161" s="9" t="s">
        <v>840</v>
      </c>
      <c r="I161" s="13"/>
      <c r="J161" s="23" t="s">
        <v>976</v>
      </c>
      <c r="K161" s="14" t="s">
        <v>1116</v>
      </c>
      <c r="L161" s="4"/>
      <c r="M161" s="2"/>
      <c r="N161" s="3" t="s">
        <v>1191</v>
      </c>
      <c r="O161" s="52"/>
    </row>
    <row r="162" spans="1:15" ht="30">
      <c r="A162" s="41">
        <v>43165</v>
      </c>
      <c r="B162" s="25" t="s">
        <v>164</v>
      </c>
      <c r="C162" s="9" t="s">
        <v>304</v>
      </c>
      <c r="D162" s="24" t="s">
        <v>450</v>
      </c>
      <c r="E162" s="18" t="s">
        <v>695</v>
      </c>
      <c r="F162" s="13" t="s">
        <v>795</v>
      </c>
      <c r="G162" s="9" t="s">
        <v>832</v>
      </c>
      <c r="H162" s="9" t="s">
        <v>840</v>
      </c>
      <c r="I162" s="13"/>
      <c r="J162" s="23" t="s">
        <v>977</v>
      </c>
      <c r="K162" s="14" t="s">
        <v>1116</v>
      </c>
      <c r="L162" s="4"/>
      <c r="M162" s="6">
        <v>43166</v>
      </c>
      <c r="N162" s="3" t="s">
        <v>1254</v>
      </c>
      <c r="O162" s="52">
        <f ca="1">YEARFRAC(N162,TODAY(),1)</f>
        <v>19.628292046936114</v>
      </c>
    </row>
    <row r="163" spans="1:15" ht="60">
      <c r="A163" s="41">
        <v>43165</v>
      </c>
      <c r="B163" s="25" t="s">
        <v>165</v>
      </c>
      <c r="C163" s="9" t="s">
        <v>304</v>
      </c>
      <c r="D163" s="10" t="s">
        <v>451</v>
      </c>
      <c r="E163" s="18" t="s">
        <v>696</v>
      </c>
      <c r="F163" s="13" t="s">
        <v>794</v>
      </c>
      <c r="G163" s="9" t="s">
        <v>819</v>
      </c>
      <c r="H163" s="9" t="s">
        <v>840</v>
      </c>
      <c r="I163" s="13"/>
      <c r="J163" s="23" t="s">
        <v>978</v>
      </c>
      <c r="K163" s="14" t="s">
        <v>1106</v>
      </c>
      <c r="L163" s="4"/>
      <c r="M163" s="6">
        <v>43175</v>
      </c>
      <c r="N163" s="3" t="s">
        <v>1255</v>
      </c>
      <c r="O163" s="52">
        <f ca="1">YEARFRAC(N163,TODAY(),1)</f>
        <v>22.7378507871321</v>
      </c>
    </row>
    <row r="164" spans="1:15" ht="30">
      <c r="A164" s="41">
        <v>43165</v>
      </c>
      <c r="B164" s="25" t="s">
        <v>166</v>
      </c>
      <c r="C164" s="9" t="s">
        <v>304</v>
      </c>
      <c r="D164" s="24" t="s">
        <v>452</v>
      </c>
      <c r="E164" s="18" t="s">
        <v>697</v>
      </c>
      <c r="F164" s="13" t="s">
        <v>807</v>
      </c>
      <c r="G164" s="9" t="s">
        <v>817</v>
      </c>
      <c r="H164" s="9" t="s">
        <v>840</v>
      </c>
      <c r="I164" s="13"/>
      <c r="J164" s="23" t="s">
        <v>979</v>
      </c>
      <c r="K164" s="14" t="s">
        <v>1116</v>
      </c>
      <c r="L164" s="4"/>
      <c r="M164" s="2"/>
      <c r="N164" s="3" t="s">
        <v>1256</v>
      </c>
      <c r="O164" s="52">
        <f ca="1">YEARFRAC(N164,TODAY(),1)</f>
        <v>27.584497734138974</v>
      </c>
    </row>
    <row r="165" spans="1:15">
      <c r="A165" s="41">
        <v>43166</v>
      </c>
      <c r="B165" s="25" t="s">
        <v>167</v>
      </c>
      <c r="C165" s="9" t="s">
        <v>304</v>
      </c>
      <c r="D165" s="24" t="s">
        <v>453</v>
      </c>
      <c r="E165" s="18"/>
      <c r="F165" s="13" t="s">
        <v>803</v>
      </c>
      <c r="G165" s="9" t="s">
        <v>828</v>
      </c>
      <c r="H165" s="9" t="s">
        <v>840</v>
      </c>
      <c r="I165" s="13"/>
      <c r="J165" s="23" t="s">
        <v>980</v>
      </c>
      <c r="K165" s="14" t="s">
        <v>1114</v>
      </c>
      <c r="L165" s="4"/>
      <c r="M165" s="2"/>
      <c r="N165" s="3" t="s">
        <v>1191</v>
      </c>
      <c r="O165" s="52"/>
    </row>
    <row r="166" spans="1:15">
      <c r="A166" s="41">
        <v>43166</v>
      </c>
      <c r="B166" s="25" t="s">
        <v>168</v>
      </c>
      <c r="C166" s="9" t="s">
        <v>304</v>
      </c>
      <c r="D166" s="10" t="s">
        <v>454</v>
      </c>
      <c r="E166" s="18" t="s">
        <v>698</v>
      </c>
      <c r="F166" s="13" t="s">
        <v>804</v>
      </c>
      <c r="G166" s="9" t="s">
        <v>828</v>
      </c>
      <c r="H166" s="9" t="s">
        <v>840</v>
      </c>
      <c r="I166" s="13"/>
      <c r="J166" s="23" t="s">
        <v>981</v>
      </c>
      <c r="K166" s="14" t="s">
        <v>1106</v>
      </c>
      <c r="L166" s="4"/>
      <c r="M166" s="2"/>
      <c r="N166" s="3" t="s">
        <v>1257</v>
      </c>
      <c r="O166" s="52">
        <f ca="1">YEARFRAC(N166,TODAY(),1)</f>
        <v>37.685854685854686</v>
      </c>
    </row>
    <row r="167" spans="1:15">
      <c r="A167" s="41">
        <v>43166</v>
      </c>
      <c r="B167" s="25" t="s">
        <v>169</v>
      </c>
      <c r="C167" s="9" t="s">
        <v>303</v>
      </c>
      <c r="D167" s="10" t="s">
        <v>455</v>
      </c>
      <c r="E167" s="18" t="s">
        <v>699</v>
      </c>
      <c r="F167" s="13" t="s">
        <v>794</v>
      </c>
      <c r="G167" s="9" t="s">
        <v>828</v>
      </c>
      <c r="H167" s="9" t="s">
        <v>840</v>
      </c>
      <c r="I167" s="13"/>
      <c r="J167" s="23" t="s">
        <v>982</v>
      </c>
      <c r="K167" s="14" t="s">
        <v>1106</v>
      </c>
      <c r="L167" s="4"/>
      <c r="M167" s="2"/>
      <c r="N167" s="3" t="s">
        <v>1258</v>
      </c>
      <c r="O167" s="52">
        <f ca="1">YEARFRAC(N167,TODAY(),1)</f>
        <v>43.132101300479121</v>
      </c>
    </row>
    <row r="168" spans="1:15" ht="30">
      <c r="A168" s="41">
        <v>43166</v>
      </c>
      <c r="B168" s="25" t="s">
        <v>170</v>
      </c>
      <c r="C168" s="9" t="s">
        <v>304</v>
      </c>
      <c r="D168" s="10" t="s">
        <v>456</v>
      </c>
      <c r="E168" s="18" t="s">
        <v>672</v>
      </c>
      <c r="F168" s="13" t="s">
        <v>795</v>
      </c>
      <c r="G168" s="9" t="s">
        <v>828</v>
      </c>
      <c r="H168" s="9" t="s">
        <v>840</v>
      </c>
      <c r="I168" s="13"/>
      <c r="J168" s="23" t="s">
        <v>983</v>
      </c>
      <c r="K168" s="14" t="s">
        <v>1106</v>
      </c>
      <c r="L168" s="4"/>
      <c r="M168" s="2"/>
      <c r="N168" s="3" t="s">
        <v>1259</v>
      </c>
      <c r="O168" s="52">
        <f ca="1">YEARFRAC(N168,TODAY(),1)</f>
        <v>19.442112125162971</v>
      </c>
    </row>
    <row r="169" spans="1:15">
      <c r="A169" s="41">
        <v>43167</v>
      </c>
      <c r="B169" s="25" t="s">
        <v>171</v>
      </c>
      <c r="C169" s="9" t="s">
        <v>303</v>
      </c>
      <c r="D169" s="10" t="s">
        <v>457</v>
      </c>
      <c r="E169" s="18" t="s">
        <v>700</v>
      </c>
      <c r="F169" s="13" t="s">
        <v>795</v>
      </c>
      <c r="G169" s="9" t="s">
        <v>817</v>
      </c>
      <c r="H169" s="9" t="s">
        <v>840</v>
      </c>
      <c r="I169" s="13"/>
      <c r="J169" s="23" t="s">
        <v>984</v>
      </c>
      <c r="K169" s="14" t="s">
        <v>1106</v>
      </c>
      <c r="L169" s="4"/>
      <c r="M169" s="2"/>
      <c r="N169" s="3" t="s">
        <v>1260</v>
      </c>
      <c r="O169" s="52">
        <f ca="1">YEARFRAC(N169,TODAY(),1)</f>
        <v>55.444882078870265</v>
      </c>
    </row>
    <row r="170" spans="1:15">
      <c r="A170" s="41">
        <v>43167</v>
      </c>
      <c r="B170" s="25" t="s">
        <v>172</v>
      </c>
      <c r="C170" s="9" t="s">
        <v>304</v>
      </c>
      <c r="D170" s="10" t="s">
        <v>458</v>
      </c>
      <c r="E170" s="18"/>
      <c r="F170" s="13" t="s">
        <v>795</v>
      </c>
      <c r="G170" s="9" t="s">
        <v>816</v>
      </c>
      <c r="H170" s="9" t="s">
        <v>840</v>
      </c>
      <c r="I170" s="13"/>
      <c r="J170" s="23" t="s">
        <v>922</v>
      </c>
      <c r="K170" s="14" t="s">
        <v>1106</v>
      </c>
      <c r="L170" s="4"/>
      <c r="M170" s="2"/>
      <c r="N170" s="3" t="s">
        <v>1191</v>
      </c>
      <c r="O170" s="52"/>
    </row>
    <row r="171" spans="1:15" ht="30">
      <c r="A171" s="41">
        <v>43167</v>
      </c>
      <c r="B171" s="25" t="s">
        <v>173</v>
      </c>
      <c r="C171" s="9" t="s">
        <v>304</v>
      </c>
      <c r="D171" s="10" t="s">
        <v>459</v>
      </c>
      <c r="E171" s="18"/>
      <c r="F171" s="13" t="s">
        <v>803</v>
      </c>
      <c r="G171" s="9" t="s">
        <v>818</v>
      </c>
      <c r="H171" s="9" t="s">
        <v>840</v>
      </c>
      <c r="I171" s="13"/>
      <c r="J171" s="23" t="s">
        <v>985</v>
      </c>
      <c r="K171" s="14" t="s">
        <v>1106</v>
      </c>
      <c r="L171" s="4"/>
      <c r="M171" s="2"/>
      <c r="N171" s="3" t="s">
        <v>1191</v>
      </c>
      <c r="O171" s="52"/>
    </row>
    <row r="172" spans="1:15" ht="45">
      <c r="A172" s="41">
        <v>43167</v>
      </c>
      <c r="B172" s="30" t="s">
        <v>174</v>
      </c>
      <c r="C172" s="9" t="s">
        <v>304</v>
      </c>
      <c r="D172" s="10" t="s">
        <v>460</v>
      </c>
      <c r="E172" s="18" t="s">
        <v>701</v>
      </c>
      <c r="F172" s="13" t="s">
        <v>795</v>
      </c>
      <c r="G172" s="9" t="s">
        <v>819</v>
      </c>
      <c r="H172" s="9" t="s">
        <v>840</v>
      </c>
      <c r="I172" s="13"/>
      <c r="J172" s="23" t="s">
        <v>986</v>
      </c>
      <c r="K172" s="14" t="s">
        <v>1106</v>
      </c>
      <c r="L172" s="4"/>
      <c r="M172" s="6">
        <v>43171</v>
      </c>
      <c r="N172" s="3" t="s">
        <v>1261</v>
      </c>
      <c r="O172" s="52">
        <f t="shared" ref="O172:O177" ca="1" si="6">YEARFRAC(N172,TODAY(),1)</f>
        <v>18.710472279260781</v>
      </c>
    </row>
    <row r="173" spans="1:15" ht="45">
      <c r="A173" s="41">
        <v>43167</v>
      </c>
      <c r="B173" s="25" t="s">
        <v>175</v>
      </c>
      <c r="C173" s="9" t="s">
        <v>304</v>
      </c>
      <c r="D173" s="10" t="s">
        <v>461</v>
      </c>
      <c r="E173" s="18" t="s">
        <v>701</v>
      </c>
      <c r="F173" s="13" t="s">
        <v>795</v>
      </c>
      <c r="G173" s="9" t="s">
        <v>819</v>
      </c>
      <c r="H173" s="9" t="s">
        <v>840</v>
      </c>
      <c r="I173" s="13"/>
      <c r="J173" s="23" t="s">
        <v>986</v>
      </c>
      <c r="K173" s="14" t="s">
        <v>1106</v>
      </c>
      <c r="L173" s="4"/>
      <c r="M173" s="2"/>
      <c r="N173" s="3" t="s">
        <v>1262</v>
      </c>
      <c r="O173" s="52">
        <f t="shared" ca="1" si="6"/>
        <v>19.510560625814865</v>
      </c>
    </row>
    <row r="174" spans="1:15" ht="45">
      <c r="A174" s="41">
        <v>43167</v>
      </c>
      <c r="B174" s="30" t="s">
        <v>176</v>
      </c>
      <c r="C174" s="9" t="s">
        <v>304</v>
      </c>
      <c r="D174" s="10" t="s">
        <v>462</v>
      </c>
      <c r="E174" s="18" t="s">
        <v>701</v>
      </c>
      <c r="F174" s="13" t="s">
        <v>795</v>
      </c>
      <c r="G174" s="9" t="s">
        <v>816</v>
      </c>
      <c r="H174" s="9" t="s">
        <v>840</v>
      </c>
      <c r="I174" s="13"/>
      <c r="J174" s="23" t="s">
        <v>987</v>
      </c>
      <c r="K174" s="14" t="s">
        <v>1106</v>
      </c>
      <c r="L174" s="4"/>
      <c r="M174" s="2"/>
      <c r="N174" s="3" t="s">
        <v>1263</v>
      </c>
      <c r="O174" s="52">
        <f t="shared" ca="1" si="6"/>
        <v>19.025325119780973</v>
      </c>
    </row>
    <row r="175" spans="1:15" ht="30">
      <c r="A175" s="41">
        <v>43168</v>
      </c>
      <c r="B175" s="25" t="s">
        <v>177</v>
      </c>
      <c r="C175" s="9" t="s">
        <v>304</v>
      </c>
      <c r="D175" s="24" t="s">
        <v>463</v>
      </c>
      <c r="E175" s="18" t="s">
        <v>702</v>
      </c>
      <c r="F175" s="13" t="s">
        <v>794</v>
      </c>
      <c r="G175" s="9" t="s">
        <v>817</v>
      </c>
      <c r="H175" s="9" t="s">
        <v>840</v>
      </c>
      <c r="I175" s="13"/>
      <c r="J175" s="23" t="s">
        <v>988</v>
      </c>
      <c r="K175" s="14" t="s">
        <v>1114</v>
      </c>
      <c r="L175" s="4"/>
      <c r="M175" s="2"/>
      <c r="N175" s="3" t="s">
        <v>1264</v>
      </c>
      <c r="O175" s="52">
        <f t="shared" ca="1" si="6"/>
        <v>59.491427289048474</v>
      </c>
    </row>
    <row r="176" spans="1:15" ht="30">
      <c r="A176" s="41">
        <v>43168</v>
      </c>
      <c r="B176" s="25" t="s">
        <v>120</v>
      </c>
      <c r="C176" s="9" t="s">
        <v>303</v>
      </c>
      <c r="D176" s="10" t="s">
        <v>464</v>
      </c>
      <c r="E176" s="18" t="s">
        <v>703</v>
      </c>
      <c r="F176" s="13" t="s">
        <v>804</v>
      </c>
      <c r="G176" s="9" t="s">
        <v>819</v>
      </c>
      <c r="H176" s="9" t="s">
        <v>840</v>
      </c>
      <c r="I176" s="13"/>
      <c r="J176" s="23" t="s">
        <v>989</v>
      </c>
      <c r="K176" s="14" t="s">
        <v>1106</v>
      </c>
      <c r="L176" s="4"/>
      <c r="M176" s="6">
        <v>43172</v>
      </c>
      <c r="N176" s="3" t="s">
        <v>1265</v>
      </c>
      <c r="O176" s="52">
        <f t="shared" ca="1" si="6"/>
        <v>22.691307323750856</v>
      </c>
    </row>
    <row r="177" spans="1:15">
      <c r="A177" s="41">
        <v>43168</v>
      </c>
      <c r="B177" s="25" t="s">
        <v>178</v>
      </c>
      <c r="C177" s="9" t="s">
        <v>304</v>
      </c>
      <c r="D177" s="10" t="s">
        <v>465</v>
      </c>
      <c r="E177" s="18" t="s">
        <v>704</v>
      </c>
      <c r="F177" s="13" t="s">
        <v>794</v>
      </c>
      <c r="G177" s="9" t="s">
        <v>830</v>
      </c>
      <c r="H177" s="9" t="s">
        <v>840</v>
      </c>
      <c r="I177" s="13"/>
      <c r="J177" s="23" t="s">
        <v>990</v>
      </c>
      <c r="K177" s="14" t="s">
        <v>1106</v>
      </c>
      <c r="L177" s="4"/>
      <c r="M177" s="7">
        <v>43173</v>
      </c>
      <c r="N177" s="3" t="s">
        <v>1266</v>
      </c>
      <c r="O177" s="52">
        <f t="shared" ca="1" si="6"/>
        <v>34.830937713894592</v>
      </c>
    </row>
    <row r="178" spans="1:15">
      <c r="A178" s="41">
        <v>43168</v>
      </c>
      <c r="B178" s="25" t="s">
        <v>179</v>
      </c>
      <c r="C178" s="9" t="s">
        <v>304</v>
      </c>
      <c r="D178" s="10" t="s">
        <v>466</v>
      </c>
      <c r="E178" s="18"/>
      <c r="F178" s="13" t="s">
        <v>803</v>
      </c>
      <c r="G178" s="9" t="s">
        <v>816</v>
      </c>
      <c r="H178" s="9" t="s">
        <v>840</v>
      </c>
      <c r="I178" s="13"/>
      <c r="J178" s="23" t="s">
        <v>991</v>
      </c>
      <c r="K178" s="14" t="s">
        <v>1106</v>
      </c>
      <c r="L178" s="4"/>
      <c r="M178" s="6"/>
      <c r="N178" s="3" t="s">
        <v>1191</v>
      </c>
      <c r="O178" s="52"/>
    </row>
    <row r="179" spans="1:15">
      <c r="A179" s="41">
        <v>43168</v>
      </c>
      <c r="B179" s="25" t="s">
        <v>180</v>
      </c>
      <c r="C179" s="9" t="s">
        <v>304</v>
      </c>
      <c r="D179" s="10" t="s">
        <v>467</v>
      </c>
      <c r="E179" s="18"/>
      <c r="F179" s="13" t="s">
        <v>795</v>
      </c>
      <c r="G179" s="9" t="s">
        <v>832</v>
      </c>
      <c r="H179" s="9" t="s">
        <v>840</v>
      </c>
      <c r="I179" s="13"/>
      <c r="J179" s="23" t="s">
        <v>992</v>
      </c>
      <c r="K179" s="14" t="s">
        <v>1106</v>
      </c>
      <c r="L179" s="4"/>
      <c r="M179" s="6">
        <v>43179</v>
      </c>
      <c r="N179" s="3" t="s">
        <v>1267</v>
      </c>
      <c r="O179" s="52">
        <f ca="1">YEARFRAC(N179,TODAY(),1)</f>
        <v>20.214211212516297</v>
      </c>
    </row>
    <row r="180" spans="1:15">
      <c r="A180" s="41">
        <v>43168</v>
      </c>
      <c r="B180" s="25" t="s">
        <v>181</v>
      </c>
      <c r="C180" s="9" t="s">
        <v>304</v>
      </c>
      <c r="D180" s="10" t="s">
        <v>468</v>
      </c>
      <c r="E180" s="18" t="s">
        <v>705</v>
      </c>
      <c r="F180" s="13" t="s">
        <v>795</v>
      </c>
      <c r="G180" s="9" t="s">
        <v>833</v>
      </c>
      <c r="H180" s="9" t="s">
        <v>840</v>
      </c>
      <c r="I180" s="13"/>
      <c r="J180" s="23" t="s">
        <v>993</v>
      </c>
      <c r="K180" s="14" t="s">
        <v>1106</v>
      </c>
      <c r="L180" s="4"/>
      <c r="M180" s="2"/>
      <c r="N180" s="3" t="s">
        <v>1268</v>
      </c>
      <c r="O180" s="52">
        <f ca="1">YEARFRAC(N180,TODAY(),1)</f>
        <v>18.704996577686515</v>
      </c>
    </row>
    <row r="181" spans="1:15">
      <c r="A181" s="41">
        <v>43168</v>
      </c>
      <c r="B181" s="25" t="s">
        <v>182</v>
      </c>
      <c r="C181" s="9" t="s">
        <v>304</v>
      </c>
      <c r="D181" s="24" t="s">
        <v>469</v>
      </c>
      <c r="E181" s="18"/>
      <c r="F181" s="13" t="s">
        <v>795</v>
      </c>
      <c r="G181" s="9" t="s">
        <v>828</v>
      </c>
      <c r="H181" s="9" t="s">
        <v>840</v>
      </c>
      <c r="I181" s="13"/>
      <c r="J181" s="23" t="s">
        <v>994</v>
      </c>
      <c r="K181" s="14" t="s">
        <v>1114</v>
      </c>
      <c r="L181" s="4"/>
      <c r="M181" s="2"/>
      <c r="N181" s="3" t="s">
        <v>1191</v>
      </c>
      <c r="O181" s="52"/>
    </row>
    <row r="182" spans="1:15">
      <c r="A182" s="41">
        <v>43168</v>
      </c>
      <c r="B182" s="25" t="s">
        <v>183</v>
      </c>
      <c r="C182" s="9" t="s">
        <v>304</v>
      </c>
      <c r="D182" s="10" t="s">
        <v>470</v>
      </c>
      <c r="E182" s="18"/>
      <c r="F182" s="13" t="s">
        <v>803</v>
      </c>
      <c r="G182" s="9" t="s">
        <v>828</v>
      </c>
      <c r="H182" s="9" t="s">
        <v>840</v>
      </c>
      <c r="I182" s="13"/>
      <c r="J182" s="23" t="s">
        <v>995</v>
      </c>
      <c r="K182" s="14" t="s">
        <v>1106</v>
      </c>
      <c r="L182" s="4"/>
      <c r="M182" s="2"/>
      <c r="N182" s="3" t="s">
        <v>1191</v>
      </c>
      <c r="O182" s="52"/>
    </row>
    <row r="183" spans="1:15" ht="30">
      <c r="A183" s="41">
        <v>43168</v>
      </c>
      <c r="B183" s="25" t="s">
        <v>184</v>
      </c>
      <c r="C183" s="9" t="s">
        <v>304</v>
      </c>
      <c r="D183" s="10" t="s">
        <v>471</v>
      </c>
      <c r="E183" s="18"/>
      <c r="F183" s="13" t="s">
        <v>804</v>
      </c>
      <c r="G183" s="9" t="s">
        <v>828</v>
      </c>
      <c r="H183" s="9" t="s">
        <v>840</v>
      </c>
      <c r="I183" s="13"/>
      <c r="J183" s="23" t="s">
        <v>996</v>
      </c>
      <c r="K183" s="14" t="s">
        <v>1106</v>
      </c>
      <c r="L183" s="4"/>
      <c r="M183" s="6">
        <v>43179</v>
      </c>
      <c r="N183" s="3" t="s">
        <v>1191</v>
      </c>
      <c r="O183" s="52"/>
    </row>
    <row r="184" spans="1:15" ht="30">
      <c r="A184" s="41">
        <v>43168</v>
      </c>
      <c r="B184" s="25" t="s">
        <v>185</v>
      </c>
      <c r="C184" s="9" t="s">
        <v>304</v>
      </c>
      <c r="D184" s="10" t="s">
        <v>472</v>
      </c>
      <c r="E184" s="18"/>
      <c r="F184" s="13"/>
      <c r="G184" s="9"/>
      <c r="H184" s="9"/>
      <c r="I184" s="13"/>
      <c r="J184" s="23" t="s">
        <v>997</v>
      </c>
      <c r="K184" s="14" t="s">
        <v>1106</v>
      </c>
      <c r="L184" s="4"/>
      <c r="M184" s="2"/>
      <c r="N184" s="3" t="s">
        <v>1191</v>
      </c>
      <c r="O184" s="52"/>
    </row>
    <row r="185" spans="1:15">
      <c r="A185" s="41">
        <v>43168</v>
      </c>
      <c r="B185" s="25" t="s">
        <v>186</v>
      </c>
      <c r="C185" s="9" t="s">
        <v>303</v>
      </c>
      <c r="D185" s="10" t="s">
        <v>338</v>
      </c>
      <c r="E185" s="18" t="s">
        <v>706</v>
      </c>
      <c r="F185" s="13" t="s">
        <v>794</v>
      </c>
      <c r="G185" s="9" t="s">
        <v>820</v>
      </c>
      <c r="H185" s="9" t="s">
        <v>840</v>
      </c>
      <c r="I185" s="13"/>
      <c r="J185" s="23" t="s">
        <v>998</v>
      </c>
      <c r="K185" s="14" t="s">
        <v>1106</v>
      </c>
      <c r="L185" s="4"/>
      <c r="M185" s="2"/>
      <c r="N185" s="3" t="s">
        <v>1269</v>
      </c>
      <c r="O185" s="52">
        <f ca="1">YEARFRAC(N185,TODAY(),1)</f>
        <v>49.08827072609791</v>
      </c>
    </row>
    <row r="186" spans="1:15" ht="45">
      <c r="A186" s="41">
        <v>43171</v>
      </c>
      <c r="B186" s="25" t="s">
        <v>187</v>
      </c>
      <c r="C186" s="9" t="s">
        <v>304</v>
      </c>
      <c r="D186" s="10" t="s">
        <v>473</v>
      </c>
      <c r="E186" s="18"/>
      <c r="F186" s="13" t="s">
        <v>795</v>
      </c>
      <c r="G186" s="9" t="s">
        <v>819</v>
      </c>
      <c r="H186" s="9" t="s">
        <v>840</v>
      </c>
      <c r="I186" s="13"/>
      <c r="J186" s="23" t="s">
        <v>999</v>
      </c>
      <c r="K186" s="14" t="s">
        <v>1106</v>
      </c>
      <c r="L186" s="4"/>
      <c r="M186" s="2">
        <v>43208</v>
      </c>
      <c r="N186" s="3" t="s">
        <v>1191</v>
      </c>
      <c r="O186" s="52"/>
    </row>
    <row r="187" spans="1:15">
      <c r="A187" s="41">
        <v>43171</v>
      </c>
      <c r="B187" s="25" t="s">
        <v>188</v>
      </c>
      <c r="C187" s="9" t="s">
        <v>304</v>
      </c>
      <c r="D187" s="10" t="s">
        <v>474</v>
      </c>
      <c r="E187" s="18" t="s">
        <v>664</v>
      </c>
      <c r="F187" s="13" t="s">
        <v>795</v>
      </c>
      <c r="G187" s="9" t="s">
        <v>816</v>
      </c>
      <c r="H187" s="9" t="s">
        <v>840</v>
      </c>
      <c r="I187" s="13"/>
      <c r="J187" s="23" t="s">
        <v>1000</v>
      </c>
      <c r="K187" s="14" t="s">
        <v>1106</v>
      </c>
      <c r="L187" s="4"/>
      <c r="M187" s="2"/>
      <c r="N187" s="3" t="s">
        <v>1270</v>
      </c>
      <c r="O187" s="52">
        <f ca="1">YEARFRAC(N187,TODAY(),1)</f>
        <v>19.403780964797914</v>
      </c>
    </row>
    <row r="188" spans="1:15">
      <c r="A188" s="41">
        <v>43171</v>
      </c>
      <c r="B188" s="25" t="s">
        <v>189</v>
      </c>
      <c r="C188" s="9" t="s">
        <v>303</v>
      </c>
      <c r="D188" s="10" t="s">
        <v>475</v>
      </c>
      <c r="E188" s="18" t="s">
        <v>707</v>
      </c>
      <c r="F188" s="13" t="s">
        <v>795</v>
      </c>
      <c r="G188" s="9" t="s">
        <v>816</v>
      </c>
      <c r="H188" s="9" t="s">
        <v>840</v>
      </c>
      <c r="I188" s="13"/>
      <c r="J188" s="23" t="s">
        <v>1001</v>
      </c>
      <c r="K188" s="14" t="s">
        <v>1106</v>
      </c>
      <c r="L188" s="4"/>
      <c r="M188" s="2"/>
      <c r="N188" s="3" t="s">
        <v>1271</v>
      </c>
      <c r="O188" s="52">
        <f ca="1">YEARFRAC(N188,TODAY(),1)</f>
        <v>18.518822724161534</v>
      </c>
    </row>
    <row r="189" spans="1:15">
      <c r="A189" s="41">
        <v>43171</v>
      </c>
      <c r="B189" s="25" t="s">
        <v>82</v>
      </c>
      <c r="C189" s="9" t="s">
        <v>303</v>
      </c>
      <c r="D189" s="10" t="s">
        <v>476</v>
      </c>
      <c r="E189" s="18" t="s">
        <v>707</v>
      </c>
      <c r="F189" s="13" t="s">
        <v>795</v>
      </c>
      <c r="G189" s="9" t="s">
        <v>816</v>
      </c>
      <c r="H189" s="9" t="s">
        <v>840</v>
      </c>
      <c r="I189" s="13"/>
      <c r="J189" s="23" t="s">
        <v>1002</v>
      </c>
      <c r="K189" s="14" t="s">
        <v>1106</v>
      </c>
      <c r="L189" s="4"/>
      <c r="M189" s="2"/>
      <c r="N189" s="3" t="s">
        <v>1272</v>
      </c>
      <c r="O189" s="52">
        <f ca="1">YEARFRAC(N189,TODAY(),1)</f>
        <v>24.411962931760741</v>
      </c>
    </row>
    <row r="190" spans="1:15">
      <c r="A190" s="41">
        <v>43171</v>
      </c>
      <c r="B190" s="25" t="s">
        <v>190</v>
      </c>
      <c r="C190" s="9" t="s">
        <v>304</v>
      </c>
      <c r="D190" s="10" t="s">
        <v>477</v>
      </c>
      <c r="E190" s="18"/>
      <c r="F190" s="13" t="s">
        <v>803</v>
      </c>
      <c r="G190" s="9" t="s">
        <v>816</v>
      </c>
      <c r="H190" s="9" t="s">
        <v>840</v>
      </c>
      <c r="I190" s="13"/>
      <c r="J190" s="23" t="s">
        <v>1003</v>
      </c>
      <c r="K190" s="14" t="s">
        <v>1106</v>
      </c>
      <c r="L190" s="4"/>
      <c r="M190" s="2"/>
      <c r="N190" s="3" t="s">
        <v>1191</v>
      </c>
      <c r="O190" s="52"/>
    </row>
    <row r="191" spans="1:15">
      <c r="A191" s="41">
        <v>43171</v>
      </c>
      <c r="B191" s="25" t="s">
        <v>191</v>
      </c>
      <c r="C191" s="9" t="s">
        <v>304</v>
      </c>
      <c r="D191" s="24" t="s">
        <v>478</v>
      </c>
      <c r="E191" s="18" t="s">
        <v>708</v>
      </c>
      <c r="F191" s="13" t="s">
        <v>807</v>
      </c>
      <c r="G191" s="9" t="s">
        <v>818</v>
      </c>
      <c r="H191" s="9" t="s">
        <v>840</v>
      </c>
      <c r="I191" s="13"/>
      <c r="J191" s="23" t="s">
        <v>1004</v>
      </c>
      <c r="K191" s="14" t="s">
        <v>1116</v>
      </c>
      <c r="L191" s="4"/>
      <c r="M191" s="2"/>
      <c r="N191" s="3" t="s">
        <v>1273</v>
      </c>
      <c r="O191" s="52">
        <f t="shared" ref="O191:O196" ca="1" si="7">YEARFRAC(N191,TODAY(),1)</f>
        <v>51.943175947928502</v>
      </c>
    </row>
    <row r="192" spans="1:15">
      <c r="A192" s="41">
        <v>43172</v>
      </c>
      <c r="B192" s="25" t="s">
        <v>192</v>
      </c>
      <c r="C192" s="9" t="s">
        <v>304</v>
      </c>
      <c r="D192" s="24" t="s">
        <v>479</v>
      </c>
      <c r="E192" s="18" t="s">
        <v>709</v>
      </c>
      <c r="F192" s="13" t="s">
        <v>804</v>
      </c>
      <c r="G192" s="9" t="s">
        <v>834</v>
      </c>
      <c r="H192" s="9" t="s">
        <v>839</v>
      </c>
      <c r="I192" s="13"/>
      <c r="J192" s="23" t="s">
        <v>1005</v>
      </c>
      <c r="K192" s="14" t="s">
        <v>1114</v>
      </c>
      <c r="L192" s="4"/>
      <c r="M192" s="2"/>
      <c r="N192" s="3" t="s">
        <v>1274</v>
      </c>
      <c r="O192" s="52">
        <f t="shared" ca="1" si="7"/>
        <v>26.751540041067763</v>
      </c>
    </row>
    <row r="193" spans="1:15" ht="30">
      <c r="A193" s="41">
        <v>43172</v>
      </c>
      <c r="B193" s="25" t="s">
        <v>193</v>
      </c>
      <c r="C193" s="9" t="s">
        <v>304</v>
      </c>
      <c r="D193" s="24" t="s">
        <v>480</v>
      </c>
      <c r="E193" s="18" t="s">
        <v>710</v>
      </c>
      <c r="F193" s="13" t="s">
        <v>794</v>
      </c>
      <c r="G193" s="9" t="s">
        <v>817</v>
      </c>
      <c r="H193" s="9" t="s">
        <v>840</v>
      </c>
      <c r="I193" s="13"/>
      <c r="J193" s="23" t="s">
        <v>1006</v>
      </c>
      <c r="K193" s="14" t="s">
        <v>1108</v>
      </c>
      <c r="L193" s="4"/>
      <c r="M193" s="2"/>
      <c r="N193" s="3" t="s">
        <v>1275</v>
      </c>
      <c r="O193" s="52">
        <f t="shared" ca="1" si="7"/>
        <v>42.255316439577228</v>
      </c>
    </row>
    <row r="194" spans="1:15" ht="30">
      <c r="A194" s="41">
        <v>43172</v>
      </c>
      <c r="B194" s="25" t="s">
        <v>194</v>
      </c>
      <c r="C194" s="9" t="s">
        <v>303</v>
      </c>
      <c r="D194" s="10" t="s">
        <v>481</v>
      </c>
      <c r="E194" s="18" t="s">
        <v>711</v>
      </c>
      <c r="F194" s="13" t="s">
        <v>794</v>
      </c>
      <c r="G194" s="9" t="s">
        <v>817</v>
      </c>
      <c r="H194" s="9" t="s">
        <v>840</v>
      </c>
      <c r="I194" s="13"/>
      <c r="J194" s="23" t="s">
        <v>1007</v>
      </c>
      <c r="K194" s="14" t="s">
        <v>1106</v>
      </c>
      <c r="L194" s="4"/>
      <c r="M194" s="2"/>
      <c r="N194" s="3" t="s">
        <v>1276</v>
      </c>
      <c r="O194" s="52">
        <f t="shared" ca="1" si="7"/>
        <v>26.565366187542779</v>
      </c>
    </row>
    <row r="195" spans="1:15" ht="30">
      <c r="A195" s="41">
        <v>43172</v>
      </c>
      <c r="B195" s="25" t="s">
        <v>195</v>
      </c>
      <c r="C195" s="9" t="s">
        <v>303</v>
      </c>
      <c r="D195" s="10" t="s">
        <v>482</v>
      </c>
      <c r="E195" s="18" t="s">
        <v>712</v>
      </c>
      <c r="F195" s="13" t="s">
        <v>794</v>
      </c>
      <c r="G195" s="9" t="s">
        <v>817</v>
      </c>
      <c r="H195" s="9" t="s">
        <v>840</v>
      </c>
      <c r="I195" s="13"/>
      <c r="J195" s="23" t="s">
        <v>1008</v>
      </c>
      <c r="K195" s="14" t="s">
        <v>1106</v>
      </c>
      <c r="L195" s="4"/>
      <c r="M195" s="2"/>
      <c r="N195" s="3" t="s">
        <v>1277</v>
      </c>
      <c r="O195" s="52">
        <f t="shared" ca="1" si="7"/>
        <v>22.702258726899384</v>
      </c>
    </row>
    <row r="196" spans="1:15">
      <c r="A196" s="41">
        <v>43172</v>
      </c>
      <c r="B196" s="25" t="s">
        <v>196</v>
      </c>
      <c r="C196" s="9" t="s">
        <v>304</v>
      </c>
      <c r="D196" s="24" t="s">
        <v>483</v>
      </c>
      <c r="E196" s="18" t="s">
        <v>713</v>
      </c>
      <c r="F196" s="13" t="s">
        <v>794</v>
      </c>
      <c r="G196" s="9" t="s">
        <v>817</v>
      </c>
      <c r="H196" s="9" t="s">
        <v>840</v>
      </c>
      <c r="I196" s="13"/>
      <c r="J196" s="23" t="s">
        <v>1009</v>
      </c>
      <c r="K196" s="14" t="s">
        <v>1117</v>
      </c>
      <c r="L196" s="4"/>
      <c r="M196" s="2"/>
      <c r="N196" s="3" t="s">
        <v>1278</v>
      </c>
      <c r="O196" s="52">
        <f t="shared" ca="1" si="7"/>
        <v>31.412013606570977</v>
      </c>
    </row>
    <row r="197" spans="1:15">
      <c r="A197" s="41">
        <v>43172</v>
      </c>
      <c r="B197" s="25" t="s">
        <v>197</v>
      </c>
      <c r="C197" s="9" t="s">
        <v>303</v>
      </c>
      <c r="D197" s="10" t="s">
        <v>383</v>
      </c>
      <c r="E197" s="18" t="s">
        <v>651</v>
      </c>
      <c r="F197" s="13" t="s">
        <v>794</v>
      </c>
      <c r="G197" s="9" t="s">
        <v>828</v>
      </c>
      <c r="H197" s="9" t="s">
        <v>840</v>
      </c>
      <c r="I197" s="13"/>
      <c r="J197" s="23" t="s">
        <v>1010</v>
      </c>
      <c r="K197" s="14" t="s">
        <v>1106</v>
      </c>
      <c r="L197" s="4"/>
      <c r="M197" s="2"/>
      <c r="N197" s="3" t="s">
        <v>1191</v>
      </c>
      <c r="O197" s="52"/>
    </row>
    <row r="198" spans="1:15" ht="30">
      <c r="A198" s="41">
        <v>43173</v>
      </c>
      <c r="B198" s="25" t="s">
        <v>198</v>
      </c>
      <c r="C198" s="9" t="s">
        <v>304</v>
      </c>
      <c r="D198" s="24" t="s">
        <v>484</v>
      </c>
      <c r="E198" s="18" t="s">
        <v>714</v>
      </c>
      <c r="F198" s="13" t="s">
        <v>795</v>
      </c>
      <c r="G198" s="9" t="s">
        <v>817</v>
      </c>
      <c r="H198" s="9" t="s">
        <v>840</v>
      </c>
      <c r="I198" s="13"/>
      <c r="J198" s="23" t="s">
        <v>1011</v>
      </c>
      <c r="K198" s="14" t="s">
        <v>1117</v>
      </c>
      <c r="L198" s="4"/>
      <c r="M198" s="2"/>
      <c r="N198" s="3" t="s">
        <v>1279</v>
      </c>
      <c r="O198" s="52">
        <f t="shared" ref="O198:O203" ca="1" si="8">YEARFRAC(N198,TODAY(),1)</f>
        <v>19.904823989569753</v>
      </c>
    </row>
    <row r="199" spans="1:15">
      <c r="A199" s="41">
        <v>43173</v>
      </c>
      <c r="B199" s="25" t="s">
        <v>199</v>
      </c>
      <c r="C199" s="9" t="s">
        <v>303</v>
      </c>
      <c r="D199" s="24" t="s">
        <v>485</v>
      </c>
      <c r="E199" s="18" t="s">
        <v>715</v>
      </c>
      <c r="F199" s="13" t="s">
        <v>794</v>
      </c>
      <c r="G199" s="9" t="s">
        <v>819</v>
      </c>
      <c r="H199" s="9" t="s">
        <v>840</v>
      </c>
      <c r="I199" s="13"/>
      <c r="J199" s="23" t="s">
        <v>1012</v>
      </c>
      <c r="K199" s="14" t="s">
        <v>1110</v>
      </c>
      <c r="L199" s="4"/>
      <c r="M199" s="2"/>
      <c r="N199" s="3" t="s">
        <v>1280</v>
      </c>
      <c r="O199" s="52">
        <f t="shared" ca="1" si="8"/>
        <v>25.7953761914419</v>
      </c>
    </row>
    <row r="200" spans="1:15">
      <c r="A200" s="41">
        <v>43173</v>
      </c>
      <c r="B200" s="25" t="s">
        <v>200</v>
      </c>
      <c r="C200" s="9" t="s">
        <v>303</v>
      </c>
      <c r="D200" s="24" t="s">
        <v>486</v>
      </c>
      <c r="E200" s="18" t="s">
        <v>716</v>
      </c>
      <c r="F200" s="13" t="s">
        <v>795</v>
      </c>
      <c r="G200" s="9" t="s">
        <v>817</v>
      </c>
      <c r="H200" s="9" t="s">
        <v>840</v>
      </c>
      <c r="I200" s="13"/>
      <c r="J200" s="23" t="s">
        <v>1013</v>
      </c>
      <c r="K200" s="14" t="s">
        <v>1110</v>
      </c>
      <c r="L200" s="4"/>
      <c r="M200" s="2"/>
      <c r="N200" s="3" t="s">
        <v>1281</v>
      </c>
      <c r="O200" s="52">
        <f t="shared" ca="1" si="8"/>
        <v>31.516054094416326</v>
      </c>
    </row>
    <row r="201" spans="1:15">
      <c r="A201" s="41">
        <v>43173</v>
      </c>
      <c r="B201" s="25" t="s">
        <v>201</v>
      </c>
      <c r="C201" s="9" t="s">
        <v>303</v>
      </c>
      <c r="D201" s="10" t="s">
        <v>487</v>
      </c>
      <c r="E201" s="18" t="s">
        <v>717</v>
      </c>
      <c r="F201" s="13" t="s">
        <v>795</v>
      </c>
      <c r="G201" s="9" t="s">
        <v>819</v>
      </c>
      <c r="H201" s="9" t="s">
        <v>840</v>
      </c>
      <c r="I201" s="13"/>
      <c r="J201" s="23" t="s">
        <v>1014</v>
      </c>
      <c r="K201" s="14" t="s">
        <v>1106</v>
      </c>
      <c r="L201" s="4"/>
      <c r="M201" s="2"/>
      <c r="N201" s="3" t="s">
        <v>1282</v>
      </c>
      <c r="O201" s="52">
        <f t="shared" ca="1" si="8"/>
        <v>19.351760104302478</v>
      </c>
    </row>
    <row r="202" spans="1:15">
      <c r="A202" s="41">
        <v>43173</v>
      </c>
      <c r="B202" s="25" t="s">
        <v>202</v>
      </c>
      <c r="C202" s="9" t="s">
        <v>303</v>
      </c>
      <c r="D202" s="10" t="s">
        <v>488</v>
      </c>
      <c r="E202" s="18" t="s">
        <v>718</v>
      </c>
      <c r="F202" s="13" t="s">
        <v>794</v>
      </c>
      <c r="G202" s="9" t="s">
        <v>817</v>
      </c>
      <c r="H202" s="9" t="s">
        <v>840</v>
      </c>
      <c r="I202" s="13"/>
      <c r="J202" s="23" t="s">
        <v>1015</v>
      </c>
      <c r="K202" s="14" t="s">
        <v>1106</v>
      </c>
      <c r="L202" s="4"/>
      <c r="M202" s="2"/>
      <c r="N202" s="3" t="s">
        <v>1283</v>
      </c>
      <c r="O202" s="52">
        <f t="shared" ca="1" si="8"/>
        <v>29.266222506160442</v>
      </c>
    </row>
    <row r="203" spans="1:15">
      <c r="A203" s="41">
        <v>43174</v>
      </c>
      <c r="B203" s="25" t="s">
        <v>203</v>
      </c>
      <c r="C203" s="9" t="s">
        <v>304</v>
      </c>
      <c r="D203" s="24" t="s">
        <v>489</v>
      </c>
      <c r="E203" s="18" t="s">
        <v>719</v>
      </c>
      <c r="F203" s="13" t="s">
        <v>807</v>
      </c>
      <c r="G203" s="9" t="s">
        <v>818</v>
      </c>
      <c r="H203" s="9" t="s">
        <v>840</v>
      </c>
      <c r="I203" s="13"/>
      <c r="J203" s="23" t="s">
        <v>1016</v>
      </c>
      <c r="K203" s="14" t="s">
        <v>1118</v>
      </c>
      <c r="L203" s="4"/>
      <c r="M203" s="2"/>
      <c r="N203" s="3" t="s">
        <v>1284</v>
      </c>
      <c r="O203" s="52">
        <f t="shared" ca="1" si="8"/>
        <v>39.337440109514034</v>
      </c>
    </row>
    <row r="204" spans="1:15">
      <c r="A204" s="41">
        <v>43174</v>
      </c>
      <c r="B204" s="25" t="s">
        <v>204</v>
      </c>
      <c r="C204" s="9" t="s">
        <v>304</v>
      </c>
      <c r="D204" s="10" t="s">
        <v>490</v>
      </c>
      <c r="E204" s="18"/>
      <c r="F204" s="13"/>
      <c r="G204" s="9" t="s">
        <v>817</v>
      </c>
      <c r="H204" s="9"/>
      <c r="I204" s="13"/>
      <c r="J204" s="23" t="s">
        <v>1017</v>
      </c>
      <c r="K204" s="14" t="s">
        <v>1106</v>
      </c>
      <c r="L204" s="4"/>
      <c r="M204" s="2"/>
      <c r="N204" s="3" t="s">
        <v>1191</v>
      </c>
      <c r="O204" s="52"/>
    </row>
    <row r="205" spans="1:15">
      <c r="A205" s="41">
        <v>43174</v>
      </c>
      <c r="B205" s="25" t="s">
        <v>205</v>
      </c>
      <c r="C205" s="9" t="s">
        <v>303</v>
      </c>
      <c r="D205" s="24" t="s">
        <v>491</v>
      </c>
      <c r="E205" s="18"/>
      <c r="F205" s="13" t="s">
        <v>794</v>
      </c>
      <c r="G205" s="9" t="s">
        <v>817</v>
      </c>
      <c r="H205" s="9" t="s">
        <v>840</v>
      </c>
      <c r="I205" s="13"/>
      <c r="J205" s="23" t="s">
        <v>1018</v>
      </c>
      <c r="K205" s="14" t="s">
        <v>1110</v>
      </c>
      <c r="L205" s="4"/>
      <c r="M205" s="2"/>
      <c r="N205" s="3" t="s">
        <v>1285</v>
      </c>
      <c r="O205" s="52">
        <f ca="1">YEARFRAC(N205,TODAY(),1)</f>
        <v>20.568014934660859</v>
      </c>
    </row>
    <row r="206" spans="1:15" ht="30">
      <c r="A206" s="41">
        <v>43174</v>
      </c>
      <c r="B206" s="25" t="s">
        <v>206</v>
      </c>
      <c r="C206" s="9" t="s">
        <v>304</v>
      </c>
      <c r="D206" s="24" t="s">
        <v>492</v>
      </c>
      <c r="E206" s="18" t="s">
        <v>720</v>
      </c>
      <c r="F206" s="13" t="s">
        <v>808</v>
      </c>
      <c r="G206" s="9" t="s">
        <v>819</v>
      </c>
      <c r="H206" s="9" t="s">
        <v>840</v>
      </c>
      <c r="I206" s="13"/>
      <c r="J206" s="23" t="s">
        <v>1019</v>
      </c>
      <c r="K206" s="14" t="s">
        <v>1119</v>
      </c>
      <c r="L206" s="4"/>
      <c r="M206" s="2"/>
      <c r="N206" s="3" t="s">
        <v>1286</v>
      </c>
      <c r="O206" s="52">
        <f ca="1">YEARFRAC(N206,TODAY(),1)</f>
        <v>48.447596101193731</v>
      </c>
    </row>
    <row r="207" spans="1:15">
      <c r="A207" s="41">
        <v>43174</v>
      </c>
      <c r="B207" s="25" t="s">
        <v>207</v>
      </c>
      <c r="C207" s="9" t="s">
        <v>304</v>
      </c>
      <c r="D207" s="10" t="s">
        <v>493</v>
      </c>
      <c r="E207" s="18" t="s">
        <v>721</v>
      </c>
      <c r="F207" s="13" t="s">
        <v>795</v>
      </c>
      <c r="G207" s="9" t="s">
        <v>835</v>
      </c>
      <c r="H207" s="9" t="s">
        <v>840</v>
      </c>
      <c r="I207" s="13"/>
      <c r="J207" s="23" t="s">
        <v>1020</v>
      </c>
      <c r="K207" s="14" t="s">
        <v>1106</v>
      </c>
      <c r="L207" s="4"/>
      <c r="M207" s="2">
        <v>43207</v>
      </c>
      <c r="N207" s="3" t="s">
        <v>1287</v>
      </c>
      <c r="O207" s="52">
        <f ca="1">YEARFRAC(N207,TODAY(),1)</f>
        <v>19.252566735112936</v>
      </c>
    </row>
    <row r="208" spans="1:15" ht="30">
      <c r="A208" s="41">
        <v>43174</v>
      </c>
      <c r="B208" s="25" t="s">
        <v>208</v>
      </c>
      <c r="C208" s="9" t="s">
        <v>304</v>
      </c>
      <c r="D208" s="10" t="s">
        <v>494</v>
      </c>
      <c r="E208" s="18" t="s">
        <v>721</v>
      </c>
      <c r="F208" s="13" t="s">
        <v>795</v>
      </c>
      <c r="G208" s="9" t="s">
        <v>836</v>
      </c>
      <c r="H208" s="9" t="s">
        <v>840</v>
      </c>
      <c r="I208" s="13"/>
      <c r="J208" s="23" t="s">
        <v>1021</v>
      </c>
      <c r="K208" s="14" t="s">
        <v>1106</v>
      </c>
      <c r="L208" s="4"/>
      <c r="M208" s="2"/>
      <c r="N208" s="3" t="s">
        <v>1288</v>
      </c>
      <c r="O208" s="52">
        <f ca="1">YEARFRAC(N208,TODAY(),1)</f>
        <v>20.589919103920348</v>
      </c>
    </row>
    <row r="209" spans="1:15">
      <c r="A209" s="41">
        <v>43174</v>
      </c>
      <c r="B209" s="25" t="s">
        <v>209</v>
      </c>
      <c r="C209" s="9" t="s">
        <v>304</v>
      </c>
      <c r="D209" s="10" t="s">
        <v>495</v>
      </c>
      <c r="E209" s="18" t="s">
        <v>721</v>
      </c>
      <c r="F209" s="13" t="s">
        <v>795</v>
      </c>
      <c r="G209" s="9" t="s">
        <v>819</v>
      </c>
      <c r="H209" s="9" t="s">
        <v>840</v>
      </c>
      <c r="I209" s="13"/>
      <c r="J209" s="23" t="s">
        <v>1022</v>
      </c>
      <c r="K209" s="14" t="s">
        <v>1106</v>
      </c>
      <c r="L209" s="4"/>
      <c r="M209" s="2"/>
      <c r="N209" s="3" t="s">
        <v>1289</v>
      </c>
      <c r="O209" s="52">
        <f ca="1">YEARFRAC(N209,TODAY(),1)</f>
        <v>20.080052151238593</v>
      </c>
    </row>
    <row r="210" spans="1:15" ht="30">
      <c r="A210" s="41">
        <v>43174</v>
      </c>
      <c r="B210" s="25" t="s">
        <v>210</v>
      </c>
      <c r="C210" s="9" t="s">
        <v>303</v>
      </c>
      <c r="D210" s="24" t="s">
        <v>496</v>
      </c>
      <c r="E210" s="18" t="s">
        <v>722</v>
      </c>
      <c r="F210" s="13" t="s">
        <v>809</v>
      </c>
      <c r="G210" s="9" t="s">
        <v>816</v>
      </c>
      <c r="H210" s="9" t="s">
        <v>840</v>
      </c>
      <c r="I210" s="13"/>
      <c r="J210" s="23" t="s">
        <v>1023</v>
      </c>
      <c r="K210" s="14" t="s">
        <v>1119</v>
      </c>
      <c r="L210" s="4"/>
      <c r="M210" s="2"/>
      <c r="N210" s="3" t="s">
        <v>1191</v>
      </c>
      <c r="O210" s="52"/>
    </row>
    <row r="211" spans="1:15">
      <c r="A211" s="41">
        <v>43175</v>
      </c>
      <c r="B211" s="25" t="s">
        <v>212</v>
      </c>
      <c r="C211" s="9" t="s">
        <v>304</v>
      </c>
      <c r="D211" s="10" t="s">
        <v>498</v>
      </c>
      <c r="E211" s="18" t="s">
        <v>721</v>
      </c>
      <c r="F211" s="13" t="s">
        <v>795</v>
      </c>
      <c r="G211" s="9" t="s">
        <v>819</v>
      </c>
      <c r="H211" s="9" t="s">
        <v>840</v>
      </c>
      <c r="I211" s="13"/>
      <c r="J211" s="23" t="s">
        <v>1025</v>
      </c>
      <c r="K211" s="14" t="s">
        <v>1106</v>
      </c>
      <c r="L211" s="4"/>
      <c r="M211" s="6">
        <v>43178</v>
      </c>
      <c r="N211" s="3" t="s">
        <v>1291</v>
      </c>
      <c r="O211" s="52">
        <f t="shared" ref="O211:O219" ca="1" si="9">YEARFRAC(N211,TODAY(),1)</f>
        <v>19.735071707953065</v>
      </c>
    </row>
    <row r="212" spans="1:15" ht="30">
      <c r="A212" s="41">
        <v>43175</v>
      </c>
      <c r="B212" s="25" t="s">
        <v>213</v>
      </c>
      <c r="C212" s="9" t="s">
        <v>304</v>
      </c>
      <c r="D212" s="10" t="s">
        <v>499</v>
      </c>
      <c r="E212" s="18" t="s">
        <v>724</v>
      </c>
      <c r="F212" s="13" t="s">
        <v>795</v>
      </c>
      <c r="G212" s="9" t="s">
        <v>819</v>
      </c>
      <c r="H212" s="9" t="s">
        <v>840</v>
      </c>
      <c r="I212" s="13"/>
      <c r="J212" s="23" t="s">
        <v>1026</v>
      </c>
      <c r="K212" s="14" t="s">
        <v>1106</v>
      </c>
      <c r="L212" s="4"/>
      <c r="M212" s="2"/>
      <c r="N212" s="3" t="s">
        <v>1181</v>
      </c>
      <c r="O212" s="52">
        <f t="shared" ca="1" si="9"/>
        <v>18.773442847364819</v>
      </c>
    </row>
    <row r="213" spans="1:15">
      <c r="A213" s="41">
        <v>43175</v>
      </c>
      <c r="B213" s="25" t="s">
        <v>214</v>
      </c>
      <c r="C213" s="9" t="s">
        <v>304</v>
      </c>
      <c r="D213" s="10" t="s">
        <v>500</v>
      </c>
      <c r="E213" s="18" t="s">
        <v>725</v>
      </c>
      <c r="F213" s="13" t="s">
        <v>797</v>
      </c>
      <c r="G213" s="9" t="s">
        <v>817</v>
      </c>
      <c r="H213" s="9" t="s">
        <v>840</v>
      </c>
      <c r="I213" s="13"/>
      <c r="J213" s="23" t="s">
        <v>1027</v>
      </c>
      <c r="K213" s="14" t="s">
        <v>1106</v>
      </c>
      <c r="L213" s="4"/>
      <c r="M213" s="2"/>
      <c r="N213" s="3" t="s">
        <v>1292</v>
      </c>
      <c r="O213" s="52">
        <f t="shared" ca="1" si="9"/>
        <v>23.222450376454482</v>
      </c>
    </row>
    <row r="214" spans="1:15" ht="30">
      <c r="A214" s="41">
        <v>43175</v>
      </c>
      <c r="B214" s="25" t="s">
        <v>118</v>
      </c>
      <c r="C214" s="9" t="s">
        <v>304</v>
      </c>
      <c r="D214" s="10" t="s">
        <v>501</v>
      </c>
      <c r="E214" s="18" t="s">
        <v>721</v>
      </c>
      <c r="F214" s="13" t="s">
        <v>795</v>
      </c>
      <c r="G214" s="9" t="s">
        <v>837</v>
      </c>
      <c r="H214" s="9" t="s">
        <v>840</v>
      </c>
      <c r="I214" s="13"/>
      <c r="J214" s="23" t="s">
        <v>1028</v>
      </c>
      <c r="K214" s="14" t="s">
        <v>1106</v>
      </c>
      <c r="L214" s="4"/>
      <c r="M214" s="6">
        <v>43178</v>
      </c>
      <c r="N214" s="3" t="s">
        <v>1293</v>
      </c>
      <c r="O214" s="52">
        <f t="shared" ca="1" si="9"/>
        <v>19.650195567144721</v>
      </c>
    </row>
    <row r="215" spans="1:15">
      <c r="A215" s="41">
        <v>43175</v>
      </c>
      <c r="B215" s="25" t="s">
        <v>215</v>
      </c>
      <c r="C215" s="9" t="s">
        <v>304</v>
      </c>
      <c r="D215" s="10" t="s">
        <v>502</v>
      </c>
      <c r="E215" s="18" t="s">
        <v>721</v>
      </c>
      <c r="F215" s="13" t="s">
        <v>795</v>
      </c>
      <c r="G215" s="9" t="s">
        <v>835</v>
      </c>
      <c r="H215" s="9" t="s">
        <v>840</v>
      </c>
      <c r="I215" s="13"/>
      <c r="J215" s="23" t="s">
        <v>1029</v>
      </c>
      <c r="K215" s="14" t="s">
        <v>1106</v>
      </c>
      <c r="L215" s="4"/>
      <c r="M215" s="2"/>
      <c r="N215" s="3" t="s">
        <v>1177</v>
      </c>
      <c r="O215" s="52">
        <f t="shared" ca="1" si="9"/>
        <v>19.825423728813558</v>
      </c>
    </row>
    <row r="216" spans="1:15">
      <c r="A216" s="41">
        <v>43175</v>
      </c>
      <c r="B216" s="25" t="s">
        <v>216</v>
      </c>
      <c r="C216" s="9" t="s">
        <v>303</v>
      </c>
      <c r="D216" s="10" t="s">
        <v>503</v>
      </c>
      <c r="E216" s="18" t="s">
        <v>726</v>
      </c>
      <c r="F216" s="13" t="s">
        <v>794</v>
      </c>
      <c r="G216" s="9" t="s">
        <v>817</v>
      </c>
      <c r="H216" s="9" t="s">
        <v>840</v>
      </c>
      <c r="I216" s="13"/>
      <c r="J216" s="23" t="s">
        <v>1030</v>
      </c>
      <c r="K216" s="14" t="s">
        <v>1106</v>
      </c>
      <c r="L216" s="4"/>
      <c r="M216" s="2"/>
      <c r="N216" s="3" t="s">
        <v>1294</v>
      </c>
      <c r="O216" s="52">
        <f t="shared" ca="1" si="9"/>
        <v>68.422967106035131</v>
      </c>
    </row>
    <row r="217" spans="1:15">
      <c r="A217" s="41">
        <v>43178</v>
      </c>
      <c r="B217" s="25" t="s">
        <v>211</v>
      </c>
      <c r="C217" s="9" t="s">
        <v>304</v>
      </c>
      <c r="D217" s="24" t="s">
        <v>497</v>
      </c>
      <c r="E217" s="18" t="s">
        <v>723</v>
      </c>
      <c r="F217" s="13" t="s">
        <v>810</v>
      </c>
      <c r="G217" s="9" t="s">
        <v>827</v>
      </c>
      <c r="H217" s="9" t="s">
        <v>840</v>
      </c>
      <c r="I217" s="13"/>
      <c r="J217" s="23" t="s">
        <v>1024</v>
      </c>
      <c r="K217" s="14" t="s">
        <v>1118</v>
      </c>
      <c r="L217" s="4"/>
      <c r="M217" s="2"/>
      <c r="N217" s="3" t="s">
        <v>1290</v>
      </c>
      <c r="O217" s="52">
        <f t="shared" ca="1" si="9"/>
        <v>20.162190352020861</v>
      </c>
    </row>
    <row r="218" spans="1:15" ht="30">
      <c r="A218" s="41">
        <v>43178</v>
      </c>
      <c r="B218" s="25" t="s">
        <v>217</v>
      </c>
      <c r="C218" s="9" t="s">
        <v>304</v>
      </c>
      <c r="D218" s="24" t="s">
        <v>504</v>
      </c>
      <c r="E218" s="18" t="s">
        <v>727</v>
      </c>
      <c r="F218" s="13" t="s">
        <v>794</v>
      </c>
      <c r="G218" s="9" t="s">
        <v>818</v>
      </c>
      <c r="H218" s="9" t="s">
        <v>840</v>
      </c>
      <c r="I218" s="13"/>
      <c r="J218" s="23" t="s">
        <v>1031</v>
      </c>
      <c r="K218" s="14" t="s">
        <v>1117</v>
      </c>
      <c r="L218" s="4"/>
      <c r="M218" s="2"/>
      <c r="N218" s="3" t="s">
        <v>1295</v>
      </c>
      <c r="O218" s="52">
        <f t="shared" ca="1" si="9"/>
        <v>49.3374219691162</v>
      </c>
    </row>
    <row r="219" spans="1:15">
      <c r="A219" s="41">
        <v>43178</v>
      </c>
      <c r="B219" s="25" t="s">
        <v>218</v>
      </c>
      <c r="C219" s="9" t="s">
        <v>304</v>
      </c>
      <c r="D219" s="10" t="s">
        <v>505</v>
      </c>
      <c r="E219" s="31" t="s">
        <v>728</v>
      </c>
      <c r="F219" s="13" t="s">
        <v>794</v>
      </c>
      <c r="G219" s="9" t="s">
        <v>816</v>
      </c>
      <c r="H219" s="9" t="s">
        <v>840</v>
      </c>
      <c r="I219" s="13"/>
      <c r="J219" s="23"/>
      <c r="K219" s="14" t="s">
        <v>1106</v>
      </c>
      <c r="L219" s="4"/>
      <c r="M219" s="2"/>
      <c r="N219" s="3" t="s">
        <v>1296</v>
      </c>
      <c r="O219" s="52">
        <f t="shared" ca="1" si="9"/>
        <v>22.945927446954141</v>
      </c>
    </row>
    <row r="220" spans="1:15" ht="30">
      <c r="A220" s="41">
        <v>43178</v>
      </c>
      <c r="B220" s="25" t="s">
        <v>219</v>
      </c>
      <c r="C220" s="9" t="s">
        <v>304</v>
      </c>
      <c r="D220" s="24" t="s">
        <v>506</v>
      </c>
      <c r="E220" s="32" t="s">
        <v>729</v>
      </c>
      <c r="F220" s="13" t="s">
        <v>810</v>
      </c>
      <c r="G220" s="9" t="s">
        <v>817</v>
      </c>
      <c r="H220" s="9" t="s">
        <v>840</v>
      </c>
      <c r="I220" s="13"/>
      <c r="J220" s="23"/>
      <c r="K220" s="14" t="s">
        <v>1118</v>
      </c>
      <c r="L220" s="4"/>
      <c r="M220" s="2"/>
      <c r="N220" s="3" t="s">
        <v>1191</v>
      </c>
      <c r="O220" s="52"/>
    </row>
    <row r="221" spans="1:15">
      <c r="A221" s="41">
        <v>43178</v>
      </c>
      <c r="B221" s="25" t="s">
        <v>220</v>
      </c>
      <c r="C221" s="9" t="s">
        <v>303</v>
      </c>
      <c r="D221" s="10" t="s">
        <v>507</v>
      </c>
      <c r="E221" s="18" t="s">
        <v>730</v>
      </c>
      <c r="F221" s="13" t="s">
        <v>794</v>
      </c>
      <c r="G221" s="9" t="s">
        <v>817</v>
      </c>
      <c r="H221" s="9" t="s">
        <v>840</v>
      </c>
      <c r="I221" s="13"/>
      <c r="J221" s="23" t="s">
        <v>1032</v>
      </c>
      <c r="K221" s="14" t="s">
        <v>1106</v>
      </c>
      <c r="L221" s="4"/>
      <c r="M221" s="2"/>
      <c r="N221" s="3" t="s">
        <v>1297</v>
      </c>
      <c r="O221" s="52">
        <f ca="1">YEARFRAC(N221,TODAY(),1)</f>
        <v>31.956857213971624</v>
      </c>
    </row>
    <row r="222" spans="1:15">
      <c r="A222" s="41">
        <v>43178</v>
      </c>
      <c r="B222" s="25" t="s">
        <v>221</v>
      </c>
      <c r="C222" s="9" t="s">
        <v>303</v>
      </c>
      <c r="D222" s="10" t="s">
        <v>383</v>
      </c>
      <c r="E222" s="32" t="s">
        <v>731</v>
      </c>
      <c r="F222" s="13" t="s">
        <v>794</v>
      </c>
      <c r="G222" s="9" t="s">
        <v>817</v>
      </c>
      <c r="H222" s="9" t="s">
        <v>840</v>
      </c>
      <c r="I222" s="13"/>
      <c r="J222" s="23" t="s">
        <v>1033</v>
      </c>
      <c r="K222" s="14" t="s">
        <v>1106</v>
      </c>
      <c r="L222" s="4"/>
      <c r="M222" s="2"/>
      <c r="N222" s="3" t="s">
        <v>1191</v>
      </c>
      <c r="O222" s="52"/>
    </row>
    <row r="223" spans="1:15">
      <c r="A223" s="41">
        <v>43178</v>
      </c>
      <c r="B223" s="25" t="s">
        <v>222</v>
      </c>
      <c r="C223" s="9" t="s">
        <v>304</v>
      </c>
      <c r="D223" s="24" t="s">
        <v>508</v>
      </c>
      <c r="E223" s="32" t="s">
        <v>732</v>
      </c>
      <c r="F223" s="13" t="s">
        <v>794</v>
      </c>
      <c r="G223" s="9" t="s">
        <v>818</v>
      </c>
      <c r="H223" s="9" t="s">
        <v>840</v>
      </c>
      <c r="I223" s="13"/>
      <c r="J223" s="23" t="s">
        <v>1034</v>
      </c>
      <c r="K223" s="14" t="s">
        <v>1109</v>
      </c>
      <c r="L223" s="4"/>
      <c r="M223" s="2"/>
      <c r="N223" s="3" t="s">
        <v>1298</v>
      </c>
      <c r="O223" s="52">
        <f ca="1">YEARFRAC(N223,TODAY(),1)</f>
        <v>26.480492813141684</v>
      </c>
    </row>
    <row r="224" spans="1:15" ht="45">
      <c r="A224" s="41">
        <v>43179</v>
      </c>
      <c r="B224" s="25" t="s">
        <v>223</v>
      </c>
      <c r="C224" s="9" t="s">
        <v>303</v>
      </c>
      <c r="D224" s="24" t="s">
        <v>509</v>
      </c>
      <c r="E224" s="32" t="s">
        <v>733</v>
      </c>
      <c r="F224" s="13" t="s">
        <v>809</v>
      </c>
      <c r="G224" s="9" t="s">
        <v>817</v>
      </c>
      <c r="H224" s="9" t="s">
        <v>840</v>
      </c>
      <c r="I224" s="13"/>
      <c r="J224" s="23" t="s">
        <v>1035</v>
      </c>
      <c r="K224" s="14" t="s">
        <v>1119</v>
      </c>
      <c r="L224" s="4"/>
      <c r="M224" s="2"/>
      <c r="N224" s="3" t="s">
        <v>1299</v>
      </c>
      <c r="O224" s="52">
        <f ca="1">YEARFRAC(N224,TODAY(),1)</f>
        <v>25.735145001013993</v>
      </c>
    </row>
    <row r="225" spans="1:15" ht="30">
      <c r="A225" s="41">
        <v>43179</v>
      </c>
      <c r="B225" s="25" t="s">
        <v>224</v>
      </c>
      <c r="C225" s="9" t="s">
        <v>304</v>
      </c>
      <c r="D225" s="24" t="s">
        <v>510</v>
      </c>
      <c r="E225" s="32" t="s">
        <v>734</v>
      </c>
      <c r="F225" s="13" t="s">
        <v>794</v>
      </c>
      <c r="G225" s="9" t="s">
        <v>817</v>
      </c>
      <c r="H225" s="9" t="s">
        <v>840</v>
      </c>
      <c r="I225" s="13"/>
      <c r="J225" s="23" t="s">
        <v>1036</v>
      </c>
      <c r="K225" s="14" t="s">
        <v>1117</v>
      </c>
      <c r="L225" s="4"/>
      <c r="M225" s="2"/>
      <c r="N225" s="3" t="s">
        <v>1300</v>
      </c>
      <c r="O225" s="52">
        <f ca="1">YEARFRAC(N225,TODAY(),1)</f>
        <v>58.304593967517405</v>
      </c>
    </row>
    <row r="226" spans="1:15" ht="30">
      <c r="A226" s="41">
        <v>43179</v>
      </c>
      <c r="B226" s="25" t="s">
        <v>225</v>
      </c>
      <c r="C226" s="9" t="s">
        <v>304</v>
      </c>
      <c r="D226" s="33" t="s">
        <v>511</v>
      </c>
      <c r="E226" s="32" t="s">
        <v>735</v>
      </c>
      <c r="F226" s="13" t="s">
        <v>794</v>
      </c>
      <c r="G226" s="9" t="s">
        <v>827</v>
      </c>
      <c r="H226" s="9" t="s">
        <v>839</v>
      </c>
      <c r="I226" s="13"/>
      <c r="J226" s="23" t="s">
        <v>1037</v>
      </c>
      <c r="K226" s="14" t="s">
        <v>1106</v>
      </c>
      <c r="L226" s="4"/>
      <c r="M226" s="2"/>
      <c r="N226" s="3" t="s">
        <v>1301</v>
      </c>
      <c r="O226" s="52">
        <f ca="1">YEARFRAC(N226,TODAY(),1)</f>
        <v>20.255280312907431</v>
      </c>
    </row>
    <row r="227" spans="1:15">
      <c r="A227" s="41">
        <v>43180</v>
      </c>
      <c r="B227" s="25" t="s">
        <v>226</v>
      </c>
      <c r="C227" s="9" t="s">
        <v>304</v>
      </c>
      <c r="D227" s="24" t="s">
        <v>512</v>
      </c>
      <c r="E227" s="18" t="s">
        <v>736</v>
      </c>
      <c r="F227" s="13" t="s">
        <v>794</v>
      </c>
      <c r="G227" s="9" t="s">
        <v>827</v>
      </c>
      <c r="H227" s="9" t="s">
        <v>840</v>
      </c>
      <c r="I227" s="13"/>
      <c r="J227" s="23" t="s">
        <v>1038</v>
      </c>
      <c r="K227" s="14" t="s">
        <v>1120</v>
      </c>
      <c r="L227" s="4"/>
      <c r="M227" s="2"/>
      <c r="N227" s="3" t="s">
        <v>1302</v>
      </c>
      <c r="O227" s="52">
        <f ca="1">YEARFRAC(N227,TODAY(),1)</f>
        <v>24.071843171613185</v>
      </c>
    </row>
    <row r="228" spans="1:15">
      <c r="A228" s="41">
        <v>43181</v>
      </c>
      <c r="B228" s="25" t="s">
        <v>227</v>
      </c>
      <c r="C228" s="9" t="s">
        <v>304</v>
      </c>
      <c r="D228" s="24" t="s">
        <v>513</v>
      </c>
      <c r="E228" s="18" t="s">
        <v>737</v>
      </c>
      <c r="F228" s="13" t="s">
        <v>804</v>
      </c>
      <c r="G228" s="9" t="s">
        <v>827</v>
      </c>
      <c r="H228" s="9" t="s">
        <v>840</v>
      </c>
      <c r="I228" s="13"/>
      <c r="J228" s="23" t="s">
        <v>1039</v>
      </c>
      <c r="K228" s="14" t="s">
        <v>1121</v>
      </c>
      <c r="L228" s="4"/>
      <c r="M228" s="2"/>
      <c r="N228" s="3" t="s">
        <v>1191</v>
      </c>
      <c r="O228" s="52"/>
    </row>
    <row r="229" spans="1:15">
      <c r="A229" s="41">
        <v>43181</v>
      </c>
      <c r="B229" s="25" t="s">
        <v>228</v>
      </c>
      <c r="C229" s="9" t="s">
        <v>304</v>
      </c>
      <c r="D229" s="10" t="s">
        <v>514</v>
      </c>
      <c r="E229" s="18"/>
      <c r="F229" s="13" t="s">
        <v>794</v>
      </c>
      <c r="G229" s="9" t="s">
        <v>827</v>
      </c>
      <c r="H229" s="9" t="s">
        <v>840</v>
      </c>
      <c r="I229" s="13"/>
      <c r="J229" s="23" t="s">
        <v>1040</v>
      </c>
      <c r="K229" s="14" t="s">
        <v>1106</v>
      </c>
      <c r="L229" s="4"/>
      <c r="M229" s="2"/>
      <c r="N229" s="3"/>
      <c r="O229" s="52">
        <f ca="1">YEARFRAC(N229,TODAY(),1)</f>
        <v>118.34290447266704</v>
      </c>
    </row>
    <row r="230" spans="1:15">
      <c r="A230" s="41">
        <v>43181</v>
      </c>
      <c r="B230" s="25" t="s">
        <v>229</v>
      </c>
      <c r="C230" s="9" t="s">
        <v>304</v>
      </c>
      <c r="D230" s="24" t="s">
        <v>515</v>
      </c>
      <c r="E230" s="18" t="s">
        <v>738</v>
      </c>
      <c r="F230" s="13" t="s">
        <v>810</v>
      </c>
      <c r="G230" s="9" t="s">
        <v>817</v>
      </c>
      <c r="H230" s="9" t="s">
        <v>840</v>
      </c>
      <c r="I230" s="13"/>
      <c r="J230" s="23" t="s">
        <v>1041</v>
      </c>
      <c r="K230" s="14" t="s">
        <v>1118</v>
      </c>
      <c r="L230" s="4"/>
      <c r="M230" s="2"/>
      <c r="N230" s="3" t="s">
        <v>1303</v>
      </c>
      <c r="O230" s="52">
        <f ca="1">YEARFRAC(N230,TODAY(),1)</f>
        <v>27.458553625377643</v>
      </c>
    </row>
    <row r="231" spans="1:15">
      <c r="A231" s="41">
        <v>43181</v>
      </c>
      <c r="B231" s="25" t="s">
        <v>230</v>
      </c>
      <c r="C231" s="9" t="s">
        <v>304</v>
      </c>
      <c r="D231" s="24" t="s">
        <v>516</v>
      </c>
      <c r="E231" s="18" t="s">
        <v>739</v>
      </c>
      <c r="F231" s="13" t="s">
        <v>810</v>
      </c>
      <c r="G231" s="9" t="s">
        <v>817</v>
      </c>
      <c r="H231" s="9" t="s">
        <v>840</v>
      </c>
      <c r="I231" s="13"/>
      <c r="J231" s="23" t="s">
        <v>1041</v>
      </c>
      <c r="K231" s="14" t="s">
        <v>1118</v>
      </c>
      <c r="L231" s="4"/>
      <c r="M231" s="2"/>
      <c r="N231" s="3" t="s">
        <v>1304</v>
      </c>
      <c r="O231" s="52">
        <f ca="1">YEARFRAC(N231,TODAY(),1)</f>
        <v>29.951426300450411</v>
      </c>
    </row>
    <row r="232" spans="1:15">
      <c r="A232" s="41">
        <v>43181</v>
      </c>
      <c r="B232" s="25" t="s">
        <v>231</v>
      </c>
      <c r="C232" s="9" t="s">
        <v>304</v>
      </c>
      <c r="D232" s="10" t="s">
        <v>517</v>
      </c>
      <c r="E232" s="18" t="s">
        <v>740</v>
      </c>
      <c r="F232" s="13" t="s">
        <v>794</v>
      </c>
      <c r="G232" s="9" t="s">
        <v>834</v>
      </c>
      <c r="H232" s="9" t="s">
        <v>840</v>
      </c>
      <c r="I232" s="13"/>
      <c r="J232" s="23" t="s">
        <v>1042</v>
      </c>
      <c r="K232" s="14" t="s">
        <v>1106</v>
      </c>
      <c r="L232" s="4"/>
      <c r="M232" s="6">
        <v>43188</v>
      </c>
      <c r="N232" s="3" t="s">
        <v>1305</v>
      </c>
      <c r="O232" s="52">
        <f ca="1">YEARFRAC(N232,TODAY(),1)</f>
        <v>19.940417209908734</v>
      </c>
    </row>
    <row r="233" spans="1:15">
      <c r="A233" s="41">
        <v>43182</v>
      </c>
      <c r="B233" s="25" t="s">
        <v>232</v>
      </c>
      <c r="C233" s="9" t="s">
        <v>304</v>
      </c>
      <c r="D233" s="10" t="s">
        <v>518</v>
      </c>
      <c r="E233" s="18"/>
      <c r="F233" s="13" t="s">
        <v>803</v>
      </c>
      <c r="G233" s="9" t="s">
        <v>816</v>
      </c>
      <c r="H233" s="9" t="s">
        <v>840</v>
      </c>
      <c r="I233" s="13"/>
      <c r="J233" s="23" t="s">
        <v>1043</v>
      </c>
      <c r="K233" s="14" t="s">
        <v>1106</v>
      </c>
      <c r="L233" s="4"/>
      <c r="M233" s="2"/>
      <c r="N233" s="3" t="s">
        <v>1191</v>
      </c>
      <c r="O233" s="52"/>
    </row>
    <row r="234" spans="1:15">
      <c r="A234" s="41">
        <v>43182</v>
      </c>
      <c r="B234" s="25" t="s">
        <v>233</v>
      </c>
      <c r="C234" s="9" t="s">
        <v>304</v>
      </c>
      <c r="D234" s="24" t="s">
        <v>519</v>
      </c>
      <c r="E234" s="18" t="s">
        <v>741</v>
      </c>
      <c r="F234" s="13" t="s">
        <v>795</v>
      </c>
      <c r="G234" s="9" t="s">
        <v>834</v>
      </c>
      <c r="H234" s="9" t="s">
        <v>840</v>
      </c>
      <c r="I234" s="13"/>
      <c r="J234" s="23" t="s">
        <v>1044</v>
      </c>
      <c r="K234" s="14" t="s">
        <v>1122</v>
      </c>
      <c r="L234" s="4"/>
      <c r="M234" s="2"/>
      <c r="N234" s="3" t="s">
        <v>1306</v>
      </c>
      <c r="O234" s="52">
        <f ca="1">YEARFRAC(N234,TODAY(),1)</f>
        <v>21.674919652422332</v>
      </c>
    </row>
    <row r="235" spans="1:15">
      <c r="A235" s="41">
        <v>43182</v>
      </c>
      <c r="B235" s="25" t="s">
        <v>234</v>
      </c>
      <c r="C235" s="9" t="s">
        <v>303</v>
      </c>
      <c r="D235" s="24" t="s">
        <v>520</v>
      </c>
      <c r="E235" s="18" t="s">
        <v>742</v>
      </c>
      <c r="F235" s="13" t="s">
        <v>794</v>
      </c>
      <c r="G235" s="9" t="s">
        <v>817</v>
      </c>
      <c r="H235" s="9" t="s">
        <v>840</v>
      </c>
      <c r="I235" s="13"/>
      <c r="J235" s="23" t="s">
        <v>1045</v>
      </c>
      <c r="K235" s="14" t="s">
        <v>1122</v>
      </c>
      <c r="L235" s="4"/>
      <c r="M235" s="2"/>
      <c r="N235" s="3" t="s">
        <v>1307</v>
      </c>
      <c r="O235" s="52">
        <f ca="1">YEARFRAC(N235,TODAY(),1)</f>
        <v>58.724161533196444</v>
      </c>
    </row>
    <row r="236" spans="1:15" ht="30">
      <c r="A236" s="41">
        <v>43185</v>
      </c>
      <c r="B236" s="25" t="s">
        <v>235</v>
      </c>
      <c r="C236" s="9" t="s">
        <v>304</v>
      </c>
      <c r="D236" s="10" t="s">
        <v>521</v>
      </c>
      <c r="E236" s="18" t="s">
        <v>743</v>
      </c>
      <c r="F236" s="13" t="s">
        <v>804</v>
      </c>
      <c r="G236" s="9" t="s">
        <v>817</v>
      </c>
      <c r="H236" s="9" t="s">
        <v>840</v>
      </c>
      <c r="I236" s="13"/>
      <c r="J236" s="23" t="s">
        <v>1046</v>
      </c>
      <c r="K236" s="14" t="s">
        <v>1106</v>
      </c>
      <c r="L236" s="4"/>
      <c r="M236" s="2"/>
      <c r="N236" s="3" t="s">
        <v>1308</v>
      </c>
      <c r="O236" s="52">
        <f ca="1">YEARFRAC(N236,TODAY(),1)</f>
        <v>58.011647331786541</v>
      </c>
    </row>
    <row r="237" spans="1:15" ht="30">
      <c r="A237" s="41">
        <v>43185</v>
      </c>
      <c r="B237" s="25" t="s">
        <v>236</v>
      </c>
      <c r="C237" s="9" t="s">
        <v>304</v>
      </c>
      <c r="D237" s="24" t="s">
        <v>522</v>
      </c>
      <c r="E237" s="18"/>
      <c r="F237" s="13" t="s">
        <v>802</v>
      </c>
      <c r="G237" s="9" t="s">
        <v>817</v>
      </c>
      <c r="H237" s="9" t="s">
        <v>840</v>
      </c>
      <c r="I237" s="13"/>
      <c r="J237" s="23" t="s">
        <v>1047</v>
      </c>
      <c r="K237" s="14" t="s">
        <v>1108</v>
      </c>
      <c r="L237" s="4"/>
      <c r="M237" s="2"/>
      <c r="N237" s="3" t="s">
        <v>1191</v>
      </c>
      <c r="O237" s="52"/>
    </row>
    <row r="238" spans="1:15">
      <c r="A238" s="41">
        <v>43185</v>
      </c>
      <c r="B238" s="25" t="s">
        <v>237</v>
      </c>
      <c r="C238" s="9" t="s">
        <v>304</v>
      </c>
      <c r="D238" s="24" t="s">
        <v>523</v>
      </c>
      <c r="E238" s="18" t="s">
        <v>744</v>
      </c>
      <c r="F238" s="13"/>
      <c r="G238" s="9" t="s">
        <v>838</v>
      </c>
      <c r="H238" s="9" t="s">
        <v>840</v>
      </c>
      <c r="I238" s="13"/>
      <c r="J238" s="23" t="s">
        <v>1048</v>
      </c>
      <c r="K238" s="14" t="s">
        <v>1117</v>
      </c>
      <c r="L238" s="4"/>
      <c r="M238" s="2"/>
      <c r="N238" s="3" t="s">
        <v>1191</v>
      </c>
      <c r="O238" s="52"/>
    </row>
    <row r="239" spans="1:15" ht="30">
      <c r="A239" s="41">
        <v>43185</v>
      </c>
      <c r="B239" s="25" t="s">
        <v>238</v>
      </c>
      <c r="C239" s="9" t="s">
        <v>303</v>
      </c>
      <c r="D239" s="10" t="s">
        <v>524</v>
      </c>
      <c r="E239" s="18" t="s">
        <v>745</v>
      </c>
      <c r="F239" s="13" t="s">
        <v>794</v>
      </c>
      <c r="G239" s="9" t="s">
        <v>817</v>
      </c>
      <c r="H239" s="9" t="s">
        <v>840</v>
      </c>
      <c r="I239" s="13"/>
      <c r="J239" s="23" t="s">
        <v>1049</v>
      </c>
      <c r="K239" s="14" t="s">
        <v>1106</v>
      </c>
      <c r="L239" s="4"/>
      <c r="M239" s="2"/>
      <c r="N239" s="3" t="s">
        <v>1309</v>
      </c>
      <c r="O239" s="52">
        <f ca="1">YEARFRAC(N239,TODAY(),1)</f>
        <v>40.373663624511082</v>
      </c>
    </row>
    <row r="240" spans="1:15" ht="30">
      <c r="A240" s="41">
        <v>43185</v>
      </c>
      <c r="B240" s="25" t="s">
        <v>239</v>
      </c>
      <c r="C240" s="9" t="s">
        <v>303</v>
      </c>
      <c r="D240" s="10" t="s">
        <v>525</v>
      </c>
      <c r="E240" s="18" t="s">
        <v>746</v>
      </c>
      <c r="F240" s="13" t="s">
        <v>795</v>
      </c>
      <c r="G240" s="9" t="s">
        <v>817</v>
      </c>
      <c r="H240" s="9" t="s">
        <v>840</v>
      </c>
      <c r="I240" s="13"/>
      <c r="J240" s="23" t="s">
        <v>1050</v>
      </c>
      <c r="K240" s="14" t="s">
        <v>1106</v>
      </c>
      <c r="L240" s="4"/>
      <c r="M240" s="2"/>
      <c r="N240" s="3" t="s">
        <v>1310</v>
      </c>
      <c r="O240" s="52">
        <f ca="1">YEARFRAC(N240,TODAY(),1)</f>
        <v>43.337440109514034</v>
      </c>
    </row>
    <row r="241" spans="1:15" ht="30">
      <c r="A241" s="41">
        <v>43185</v>
      </c>
      <c r="B241" s="25" t="s">
        <v>240</v>
      </c>
      <c r="C241" s="9" t="s">
        <v>304</v>
      </c>
      <c r="D241" s="10" t="s">
        <v>526</v>
      </c>
      <c r="E241" s="18" t="s">
        <v>747</v>
      </c>
      <c r="F241" s="13" t="s">
        <v>811</v>
      </c>
      <c r="G241" s="9" t="s">
        <v>838</v>
      </c>
      <c r="H241" s="9" t="s">
        <v>840</v>
      </c>
      <c r="I241" s="13"/>
      <c r="J241" s="23" t="s">
        <v>1051</v>
      </c>
      <c r="K241" s="14" t="s">
        <v>1106</v>
      </c>
      <c r="L241" s="4"/>
      <c r="M241" s="2"/>
      <c r="N241" s="3" t="s">
        <v>1311</v>
      </c>
      <c r="O241" s="52">
        <f ca="1">YEARFRAC(N241,TODAY(),1)</f>
        <v>35.331964407939765</v>
      </c>
    </row>
    <row r="242" spans="1:15" ht="30">
      <c r="A242" s="41">
        <v>43185</v>
      </c>
      <c r="B242" s="25" t="s">
        <v>241</v>
      </c>
      <c r="C242" s="9" t="s">
        <v>304</v>
      </c>
      <c r="D242" s="24" t="s">
        <v>527</v>
      </c>
      <c r="E242" s="18" t="s">
        <v>748</v>
      </c>
      <c r="F242" s="13" t="s">
        <v>794</v>
      </c>
      <c r="G242" s="9" t="s">
        <v>827</v>
      </c>
      <c r="H242" s="9" t="s">
        <v>840</v>
      </c>
      <c r="I242" s="13"/>
      <c r="J242" s="23" t="s">
        <v>1052</v>
      </c>
      <c r="K242" s="14" t="s">
        <v>1116</v>
      </c>
      <c r="L242" s="4"/>
      <c r="M242" s="2"/>
      <c r="N242" s="3" t="s">
        <v>1312</v>
      </c>
      <c r="O242" s="52">
        <f ca="1">YEARFRAC(N242,TODAY(),1)</f>
        <v>55.060917180013689</v>
      </c>
    </row>
    <row r="243" spans="1:15">
      <c r="A243" s="41">
        <v>43186</v>
      </c>
      <c r="B243" s="25" t="s">
        <v>242</v>
      </c>
      <c r="C243" s="9" t="s">
        <v>303</v>
      </c>
      <c r="D243" s="34" t="s">
        <v>528</v>
      </c>
      <c r="E243" s="18" t="s">
        <v>749</v>
      </c>
      <c r="F243" s="13" t="s">
        <v>803</v>
      </c>
      <c r="G243" s="9" t="s">
        <v>817</v>
      </c>
      <c r="H243" s="9" t="s">
        <v>840</v>
      </c>
      <c r="I243" s="13"/>
      <c r="J243" s="23" t="s">
        <v>1053</v>
      </c>
      <c r="K243" s="14" t="s">
        <v>1106</v>
      </c>
      <c r="L243" s="4"/>
      <c r="M243" s="2"/>
      <c r="N243" s="3" t="s">
        <v>1191</v>
      </c>
      <c r="O243" s="52"/>
    </row>
    <row r="244" spans="1:15">
      <c r="A244" s="41">
        <v>43186</v>
      </c>
      <c r="B244" s="25" t="s">
        <v>243</v>
      </c>
      <c r="C244" s="9" t="s">
        <v>303</v>
      </c>
      <c r="D244" s="10" t="s">
        <v>529</v>
      </c>
      <c r="E244" s="18" t="s">
        <v>750</v>
      </c>
      <c r="F244" s="13" t="s">
        <v>795</v>
      </c>
      <c r="G244" s="9" t="s">
        <v>827</v>
      </c>
      <c r="H244" s="9" t="s">
        <v>840</v>
      </c>
      <c r="I244" s="13"/>
      <c r="J244" s="23" t="s">
        <v>1054</v>
      </c>
      <c r="K244" s="14" t="s">
        <v>1106</v>
      </c>
      <c r="L244" s="4"/>
      <c r="M244" s="2"/>
      <c r="N244" s="3" t="s">
        <v>1191</v>
      </c>
      <c r="O244" s="52"/>
    </row>
    <row r="245" spans="1:15">
      <c r="A245" s="41">
        <v>43186</v>
      </c>
      <c r="B245" s="25" t="s">
        <v>244</v>
      </c>
      <c r="C245" s="9" t="s">
        <v>303</v>
      </c>
      <c r="D245" s="10" t="s">
        <v>530</v>
      </c>
      <c r="E245" s="18"/>
      <c r="F245" s="13"/>
      <c r="G245" s="9"/>
      <c r="H245" s="9" t="s">
        <v>840</v>
      </c>
      <c r="I245" s="13"/>
      <c r="J245" s="23" t="s">
        <v>1055</v>
      </c>
      <c r="K245" s="14" t="s">
        <v>1106</v>
      </c>
      <c r="L245" s="4"/>
      <c r="M245" s="2">
        <v>43195</v>
      </c>
      <c r="N245" s="3" t="s">
        <v>1191</v>
      </c>
      <c r="O245" s="52"/>
    </row>
    <row r="246" spans="1:15">
      <c r="A246" s="41">
        <v>43186</v>
      </c>
      <c r="B246" s="25" t="s">
        <v>245</v>
      </c>
      <c r="C246" s="9" t="s">
        <v>304</v>
      </c>
      <c r="D246" s="24" t="s">
        <v>531</v>
      </c>
      <c r="E246" s="18" t="s">
        <v>751</v>
      </c>
      <c r="F246" s="13" t="s">
        <v>811</v>
      </c>
      <c r="G246" s="9" t="s">
        <v>834</v>
      </c>
      <c r="H246" s="9" t="s">
        <v>840</v>
      </c>
      <c r="I246" s="13"/>
      <c r="J246" s="23" t="s">
        <v>1056</v>
      </c>
      <c r="K246" s="14" t="s">
        <v>1117</v>
      </c>
      <c r="L246" s="4"/>
      <c r="M246" s="2"/>
      <c r="N246" s="3" t="s">
        <v>1313</v>
      </c>
      <c r="O246" s="52">
        <f t="shared" ref="O246:O254" ca="1" si="10">YEARFRAC(N246,TODAY(),1)</f>
        <v>31.370944992947813</v>
      </c>
    </row>
    <row r="247" spans="1:15">
      <c r="A247" s="41">
        <v>43186</v>
      </c>
      <c r="B247" s="25" t="s">
        <v>246</v>
      </c>
      <c r="C247" s="9" t="s">
        <v>303</v>
      </c>
      <c r="D247" s="10" t="s">
        <v>532</v>
      </c>
      <c r="E247" s="18" t="s">
        <v>752</v>
      </c>
      <c r="F247" s="13" t="s">
        <v>794</v>
      </c>
      <c r="G247" s="9" t="s">
        <v>817</v>
      </c>
      <c r="H247" s="9" t="s">
        <v>840</v>
      </c>
      <c r="I247" s="13"/>
      <c r="J247" s="23" t="s">
        <v>961</v>
      </c>
      <c r="K247" s="14" t="s">
        <v>1106</v>
      </c>
      <c r="L247" s="4"/>
      <c r="M247" s="2"/>
      <c r="N247" s="3" t="s">
        <v>1314</v>
      </c>
      <c r="O247" s="52">
        <f t="shared" ca="1" si="10"/>
        <v>41.770724563860945</v>
      </c>
    </row>
    <row r="248" spans="1:15">
      <c r="A248" s="41">
        <v>43187</v>
      </c>
      <c r="B248" s="25" t="s">
        <v>247</v>
      </c>
      <c r="C248" s="9" t="s">
        <v>303</v>
      </c>
      <c r="D248" s="24" t="s">
        <v>533</v>
      </c>
      <c r="E248" s="18" t="s">
        <v>753</v>
      </c>
      <c r="F248" s="13" t="s">
        <v>810</v>
      </c>
      <c r="G248" s="9" t="s">
        <v>817</v>
      </c>
      <c r="H248" s="9" t="s">
        <v>840</v>
      </c>
      <c r="I248" s="13"/>
      <c r="J248" s="23" t="s">
        <v>1057</v>
      </c>
      <c r="K248" s="14" t="s">
        <v>1118</v>
      </c>
      <c r="L248" s="4"/>
      <c r="M248" s="2"/>
      <c r="N248" s="3" t="s">
        <v>1315</v>
      </c>
      <c r="O248" s="52">
        <f t="shared" ca="1" si="10"/>
        <v>44.134825991725478</v>
      </c>
    </row>
    <row r="249" spans="1:15">
      <c r="A249" s="41">
        <v>43187</v>
      </c>
      <c r="B249" s="25" t="s">
        <v>248</v>
      </c>
      <c r="C249" s="9" t="s">
        <v>304</v>
      </c>
      <c r="D249" s="24" t="s">
        <v>533</v>
      </c>
      <c r="E249" s="18" t="s">
        <v>754</v>
      </c>
      <c r="F249" s="13" t="s">
        <v>810</v>
      </c>
      <c r="G249" s="9" t="s">
        <v>817</v>
      </c>
      <c r="H249" s="9" t="s">
        <v>840</v>
      </c>
      <c r="I249" s="13"/>
      <c r="J249" s="23" t="s">
        <v>1058</v>
      </c>
      <c r="K249" s="14" t="s">
        <v>1118</v>
      </c>
      <c r="L249" s="4"/>
      <c r="M249" s="2"/>
      <c r="N249" s="3" t="s">
        <v>1316</v>
      </c>
      <c r="O249" s="52">
        <f t="shared" ca="1" si="10"/>
        <v>46.757015742642025</v>
      </c>
    </row>
    <row r="250" spans="1:15">
      <c r="A250" s="41">
        <v>43187</v>
      </c>
      <c r="B250" s="25" t="s">
        <v>249</v>
      </c>
      <c r="C250" s="9" t="s">
        <v>303</v>
      </c>
      <c r="D250" s="24" t="s">
        <v>534</v>
      </c>
      <c r="E250" s="18" t="s">
        <v>755</v>
      </c>
      <c r="F250" s="13" t="s">
        <v>794</v>
      </c>
      <c r="G250" s="9" t="s">
        <v>819</v>
      </c>
      <c r="H250" s="9" t="s">
        <v>839</v>
      </c>
      <c r="I250" s="13"/>
      <c r="J250" s="23" t="s">
        <v>1059</v>
      </c>
      <c r="K250" s="14" t="s">
        <v>1123</v>
      </c>
      <c r="L250" s="4"/>
      <c r="M250" s="2"/>
      <c r="N250" s="3" t="s">
        <v>1317</v>
      </c>
      <c r="O250" s="52">
        <f t="shared" ca="1" si="10"/>
        <v>43.307323750855581</v>
      </c>
    </row>
    <row r="251" spans="1:15">
      <c r="A251" s="41">
        <v>43187</v>
      </c>
      <c r="B251" s="25" t="s">
        <v>250</v>
      </c>
      <c r="C251" s="9" t="s">
        <v>303</v>
      </c>
      <c r="D251" s="24" t="s">
        <v>535</v>
      </c>
      <c r="E251" s="18" t="s">
        <v>756</v>
      </c>
      <c r="F251" s="13" t="s">
        <v>812</v>
      </c>
      <c r="G251" s="9" t="s">
        <v>817</v>
      </c>
      <c r="H251" s="9" t="s">
        <v>840</v>
      </c>
      <c r="I251" s="13"/>
      <c r="J251" s="23" t="s">
        <v>1060</v>
      </c>
      <c r="K251" s="14" t="s">
        <v>1118</v>
      </c>
      <c r="L251" s="4"/>
      <c r="M251" s="2"/>
      <c r="N251" s="3" t="s">
        <v>1318</v>
      </c>
      <c r="O251" s="52">
        <f t="shared" ca="1" si="10"/>
        <v>22.216997976431379</v>
      </c>
    </row>
    <row r="252" spans="1:15">
      <c r="A252" s="41">
        <v>43187</v>
      </c>
      <c r="B252" s="25" t="s">
        <v>251</v>
      </c>
      <c r="C252" s="9" t="s">
        <v>304</v>
      </c>
      <c r="D252" s="24" t="s">
        <v>536</v>
      </c>
      <c r="E252" s="18" t="s">
        <v>757</v>
      </c>
      <c r="F252" s="13" t="s">
        <v>811</v>
      </c>
      <c r="G252" s="9" t="s">
        <v>819</v>
      </c>
      <c r="H252" s="9" t="s">
        <v>840</v>
      </c>
      <c r="I252" s="13"/>
      <c r="J252" s="23" t="s">
        <v>1061</v>
      </c>
      <c r="K252" s="14" t="s">
        <v>1124</v>
      </c>
      <c r="L252" s="4"/>
      <c r="M252" s="2"/>
      <c r="N252" s="3" t="s">
        <v>1319</v>
      </c>
      <c r="O252" s="52">
        <f t="shared" ca="1" si="10"/>
        <v>31.704969717082882</v>
      </c>
    </row>
    <row r="253" spans="1:15">
      <c r="A253" s="41">
        <v>43187</v>
      </c>
      <c r="B253" s="25" t="s">
        <v>252</v>
      </c>
      <c r="C253" s="9" t="s">
        <v>303</v>
      </c>
      <c r="D253" s="24" t="s">
        <v>537</v>
      </c>
      <c r="E253" s="18" t="s">
        <v>758</v>
      </c>
      <c r="F253" s="13" t="s">
        <v>794</v>
      </c>
      <c r="G253" s="9" t="s">
        <v>817</v>
      </c>
      <c r="H253" s="9" t="s">
        <v>840</v>
      </c>
      <c r="I253" s="13"/>
      <c r="J253" s="23" t="s">
        <v>1062</v>
      </c>
      <c r="K253" s="14" t="s">
        <v>1117</v>
      </c>
      <c r="L253" s="4"/>
      <c r="M253" s="2"/>
      <c r="N253" s="3" t="s">
        <v>1320</v>
      </c>
      <c r="O253" s="52">
        <f t="shared" ca="1" si="10"/>
        <v>28.997900885278817</v>
      </c>
    </row>
    <row r="254" spans="1:15" ht="30">
      <c r="A254" s="41">
        <v>43188</v>
      </c>
      <c r="B254" s="25" t="s">
        <v>253</v>
      </c>
      <c r="C254" s="9" t="s">
        <v>304</v>
      </c>
      <c r="D254" s="24" t="s">
        <v>538</v>
      </c>
      <c r="E254" s="18"/>
      <c r="F254" s="13" t="s">
        <v>795</v>
      </c>
      <c r="G254" s="9" t="s">
        <v>827</v>
      </c>
      <c r="H254" s="9" t="s">
        <v>840</v>
      </c>
      <c r="I254" s="13"/>
      <c r="J254" s="23" t="s">
        <v>1063</v>
      </c>
      <c r="K254" s="14" t="s">
        <v>1117</v>
      </c>
      <c r="L254" s="4"/>
      <c r="M254" s="2"/>
      <c r="N254" s="3" t="s">
        <v>1321</v>
      </c>
      <c r="O254" s="52">
        <f t="shared" ca="1" si="10"/>
        <v>52.871976879785016</v>
      </c>
    </row>
    <row r="255" spans="1:15">
      <c r="A255" s="41">
        <v>43188</v>
      </c>
      <c r="B255" s="25" t="s">
        <v>254</v>
      </c>
      <c r="C255" s="9" t="s">
        <v>303</v>
      </c>
      <c r="D255" s="10" t="s">
        <v>539</v>
      </c>
      <c r="E255" s="18"/>
      <c r="F255" s="13" t="s">
        <v>795</v>
      </c>
      <c r="G255" s="9" t="s">
        <v>832</v>
      </c>
      <c r="H255" s="9" t="s">
        <v>840</v>
      </c>
      <c r="I255" s="13"/>
      <c r="J255" s="23" t="s">
        <v>1064</v>
      </c>
      <c r="K255" s="14" t="s">
        <v>1106</v>
      </c>
      <c r="L255" s="4"/>
      <c r="M255" s="2"/>
      <c r="N255" s="3" t="s">
        <v>1191</v>
      </c>
      <c r="O255" s="52"/>
    </row>
    <row r="256" spans="1:15">
      <c r="A256" s="41">
        <v>43193</v>
      </c>
      <c r="B256" s="25" t="s">
        <v>255</v>
      </c>
      <c r="C256" s="9" t="s">
        <v>304</v>
      </c>
      <c r="D256" s="10" t="s">
        <v>540</v>
      </c>
      <c r="E256" s="18"/>
      <c r="F256" s="13"/>
      <c r="G256" s="9" t="s">
        <v>827</v>
      </c>
      <c r="H256" s="9" t="s">
        <v>840</v>
      </c>
      <c r="I256" s="13"/>
      <c r="J256" s="23" t="s">
        <v>1065</v>
      </c>
      <c r="K256" s="14" t="s">
        <v>1106</v>
      </c>
      <c r="L256" s="4"/>
      <c r="M256" s="2"/>
      <c r="N256" s="3" t="s">
        <v>1191</v>
      </c>
      <c r="O256" s="52"/>
    </row>
    <row r="257" spans="1:15">
      <c r="A257" s="41">
        <v>43193</v>
      </c>
      <c r="B257" s="25" t="s">
        <v>256</v>
      </c>
      <c r="C257" s="9" t="s">
        <v>303</v>
      </c>
      <c r="D257" s="10" t="s">
        <v>541</v>
      </c>
      <c r="E257" s="18" t="s">
        <v>759</v>
      </c>
      <c r="F257" s="13" t="s">
        <v>794</v>
      </c>
      <c r="G257" s="9" t="s">
        <v>827</v>
      </c>
      <c r="H257" s="9" t="s">
        <v>840</v>
      </c>
      <c r="I257" s="13"/>
      <c r="J257" s="23" t="s">
        <v>1066</v>
      </c>
      <c r="K257" s="14" t="s">
        <v>1106</v>
      </c>
      <c r="L257" s="4"/>
      <c r="M257" s="2"/>
      <c r="N257" s="3" t="s">
        <v>1322</v>
      </c>
      <c r="O257" s="52">
        <f ca="1">YEARFRAC(N257,TODAY(),1)</f>
        <v>25.184077506318449</v>
      </c>
    </row>
    <row r="258" spans="1:15">
      <c r="A258" s="41">
        <v>43193</v>
      </c>
      <c r="B258" s="25" t="s">
        <v>258</v>
      </c>
      <c r="C258" s="9" t="s">
        <v>303</v>
      </c>
      <c r="D258" s="10" t="s">
        <v>543</v>
      </c>
      <c r="E258" s="18" t="s">
        <v>760</v>
      </c>
      <c r="F258" s="13" t="s">
        <v>795</v>
      </c>
      <c r="G258" s="9" t="s">
        <v>819</v>
      </c>
      <c r="H258" s="9" t="s">
        <v>840</v>
      </c>
      <c r="I258" s="13"/>
      <c r="J258" s="23"/>
      <c r="K258" s="14" t="s">
        <v>1106</v>
      </c>
      <c r="L258" s="4"/>
      <c r="M258" s="2">
        <v>43200</v>
      </c>
      <c r="N258" s="3" t="s">
        <v>1323</v>
      </c>
      <c r="O258" s="52">
        <f ca="1">YEARFRAC(N258,TODAY(),1)</f>
        <v>23.154004106776181</v>
      </c>
    </row>
    <row r="259" spans="1:15">
      <c r="A259" s="41">
        <v>43193</v>
      </c>
      <c r="B259" s="25" t="s">
        <v>259</v>
      </c>
      <c r="C259" s="9" t="s">
        <v>304</v>
      </c>
      <c r="D259" s="10" t="s">
        <v>544</v>
      </c>
      <c r="E259" s="18"/>
      <c r="F259" s="13" t="s">
        <v>803</v>
      </c>
      <c r="G259" s="9" t="s">
        <v>827</v>
      </c>
      <c r="H259" s="9" t="s">
        <v>840</v>
      </c>
      <c r="I259" s="13"/>
      <c r="J259" s="23" t="s">
        <v>1067</v>
      </c>
      <c r="K259" s="14" t="s">
        <v>1106</v>
      </c>
      <c r="L259" s="4"/>
      <c r="M259" s="2"/>
      <c r="N259" s="3" t="s">
        <v>1324</v>
      </c>
      <c r="O259" s="52">
        <f ca="1">YEARFRAC(N259,TODAY(),1)</f>
        <v>22.562628336755647</v>
      </c>
    </row>
    <row r="260" spans="1:15">
      <c r="A260" s="41">
        <v>43194</v>
      </c>
      <c r="B260" s="25" t="s">
        <v>257</v>
      </c>
      <c r="C260" s="9" t="s">
        <v>304</v>
      </c>
      <c r="D260" s="10" t="s">
        <v>542</v>
      </c>
      <c r="E260" s="18"/>
      <c r="F260" s="13" t="s">
        <v>795</v>
      </c>
      <c r="G260" s="9"/>
      <c r="H260" s="9"/>
      <c r="I260" s="13"/>
      <c r="J260" s="23"/>
      <c r="K260" s="14" t="s">
        <v>1106</v>
      </c>
      <c r="L260" s="4"/>
      <c r="M260" s="2"/>
      <c r="N260" s="3" t="s">
        <v>1191</v>
      </c>
      <c r="O260" s="52"/>
    </row>
    <row r="261" spans="1:15">
      <c r="A261" s="41">
        <v>43194</v>
      </c>
      <c r="B261" s="25" t="s">
        <v>260</v>
      </c>
      <c r="C261" s="9" t="s">
        <v>303</v>
      </c>
      <c r="D261" s="10" t="s">
        <v>545</v>
      </c>
      <c r="E261" s="18" t="s">
        <v>761</v>
      </c>
      <c r="F261" s="13" t="s">
        <v>809</v>
      </c>
      <c r="G261" s="9" t="s">
        <v>817</v>
      </c>
      <c r="H261" s="9" t="s">
        <v>840</v>
      </c>
      <c r="I261" s="13"/>
      <c r="J261" s="23" t="s">
        <v>1068</v>
      </c>
      <c r="K261" s="14" t="s">
        <v>1106</v>
      </c>
      <c r="L261" s="4"/>
      <c r="M261" s="2"/>
      <c r="N261" s="3" t="s">
        <v>1325</v>
      </c>
      <c r="O261" s="52">
        <f t="shared" ref="O261:O267" ca="1" si="11">YEARFRAC(N261,TODAY(),1)</f>
        <v>41.833694129631986</v>
      </c>
    </row>
    <row r="262" spans="1:15">
      <c r="A262" s="41">
        <v>43194</v>
      </c>
      <c r="B262" s="25" t="s">
        <v>262</v>
      </c>
      <c r="C262" s="9" t="s">
        <v>303</v>
      </c>
      <c r="D262" s="10" t="s">
        <v>547</v>
      </c>
      <c r="E262" s="18" t="s">
        <v>763</v>
      </c>
      <c r="F262" s="13" t="s">
        <v>795</v>
      </c>
      <c r="G262" s="9" t="s">
        <v>817</v>
      </c>
      <c r="H262" s="9" t="s">
        <v>840</v>
      </c>
      <c r="I262" s="13"/>
      <c r="J262" s="23" t="s">
        <v>1070</v>
      </c>
      <c r="K262" s="14" t="s">
        <v>1106</v>
      </c>
      <c r="L262" s="4"/>
      <c r="M262" s="2"/>
      <c r="N262" s="3" t="s">
        <v>1327</v>
      </c>
      <c r="O262" s="52">
        <f t="shared" ca="1" si="11"/>
        <v>52.485930132332804</v>
      </c>
    </row>
    <row r="263" spans="1:15">
      <c r="A263" s="41">
        <v>43194</v>
      </c>
      <c r="B263" s="25" t="s">
        <v>263</v>
      </c>
      <c r="C263" s="9" t="s">
        <v>303</v>
      </c>
      <c r="D263" s="10" t="s">
        <v>548</v>
      </c>
      <c r="E263" s="18" t="s">
        <v>764</v>
      </c>
      <c r="F263" s="13" t="s">
        <v>795</v>
      </c>
      <c r="G263" s="9" t="s">
        <v>817</v>
      </c>
      <c r="H263" s="9" t="s">
        <v>840</v>
      </c>
      <c r="I263" s="13"/>
      <c r="J263" s="23" t="s">
        <v>1070</v>
      </c>
      <c r="K263" s="14" t="s">
        <v>1106</v>
      </c>
      <c r="L263" s="4"/>
      <c r="M263" s="2"/>
      <c r="N263" s="3" t="s">
        <v>1328</v>
      </c>
      <c r="O263" s="52">
        <f t="shared" ca="1" si="11"/>
        <v>38.379192334017795</v>
      </c>
    </row>
    <row r="264" spans="1:15" ht="30">
      <c r="A264" s="41">
        <v>43194</v>
      </c>
      <c r="B264" s="25" t="s">
        <v>264</v>
      </c>
      <c r="C264" s="9" t="s">
        <v>304</v>
      </c>
      <c r="D264" s="10" t="s">
        <v>549</v>
      </c>
      <c r="E264" s="18" t="s">
        <v>765</v>
      </c>
      <c r="F264" s="13" t="s">
        <v>795</v>
      </c>
      <c r="G264" s="9" t="s">
        <v>827</v>
      </c>
      <c r="H264" s="9" t="s">
        <v>840</v>
      </c>
      <c r="I264" s="13"/>
      <c r="J264" s="23" t="s">
        <v>1071</v>
      </c>
      <c r="K264" s="14" t="s">
        <v>1106</v>
      </c>
      <c r="L264" s="4"/>
      <c r="M264" s="2"/>
      <c r="N264" s="3" t="s">
        <v>1329</v>
      </c>
      <c r="O264" s="52">
        <f t="shared" ca="1" si="11"/>
        <v>21.403880490417809</v>
      </c>
    </row>
    <row r="265" spans="1:15" ht="30">
      <c r="A265" s="41">
        <v>43194</v>
      </c>
      <c r="B265" s="25" t="s">
        <v>84</v>
      </c>
      <c r="C265" s="9" t="s">
        <v>304</v>
      </c>
      <c r="D265" s="10" t="s">
        <v>550</v>
      </c>
      <c r="E265" s="18" t="s">
        <v>765</v>
      </c>
      <c r="F265" s="13" t="s">
        <v>795</v>
      </c>
      <c r="G265" s="9" t="s">
        <v>827</v>
      </c>
      <c r="H265" s="9" t="s">
        <v>840</v>
      </c>
      <c r="I265" s="13"/>
      <c r="J265" s="23" t="s">
        <v>1072</v>
      </c>
      <c r="K265" s="14" t="s">
        <v>1106</v>
      </c>
      <c r="L265" s="4"/>
      <c r="M265" s="2"/>
      <c r="N265" s="3" t="s">
        <v>1330</v>
      </c>
      <c r="O265" s="52">
        <f t="shared" ca="1" si="11"/>
        <v>23.293634496919918</v>
      </c>
    </row>
    <row r="266" spans="1:15">
      <c r="A266" s="41">
        <v>43194</v>
      </c>
      <c r="B266" s="25" t="s">
        <v>266</v>
      </c>
      <c r="C266" s="9" t="s">
        <v>304</v>
      </c>
      <c r="D266" s="10" t="s">
        <v>552</v>
      </c>
      <c r="E266" s="18" t="s">
        <v>766</v>
      </c>
      <c r="F266" s="13" t="s">
        <v>795</v>
      </c>
      <c r="G266" s="9" t="s">
        <v>817</v>
      </c>
      <c r="H266" s="9" t="s">
        <v>840</v>
      </c>
      <c r="I266" s="13"/>
      <c r="J266" s="23" t="s">
        <v>1074</v>
      </c>
      <c r="K266" s="14" t="s">
        <v>1106</v>
      </c>
      <c r="L266" s="4"/>
      <c r="M266" s="4"/>
      <c r="N266" s="3" t="s">
        <v>1331</v>
      </c>
      <c r="O266" s="52">
        <f t="shared" ca="1" si="11"/>
        <v>16.43656829936112</v>
      </c>
    </row>
    <row r="267" spans="1:15" ht="30">
      <c r="A267" s="41">
        <v>43195</v>
      </c>
      <c r="B267" s="25" t="s">
        <v>261</v>
      </c>
      <c r="C267" s="9" t="s">
        <v>304</v>
      </c>
      <c r="D267" s="10" t="s">
        <v>546</v>
      </c>
      <c r="E267" s="18" t="s">
        <v>762</v>
      </c>
      <c r="F267" s="13" t="s">
        <v>813</v>
      </c>
      <c r="G267" s="9" t="s">
        <v>818</v>
      </c>
      <c r="H267" s="9"/>
      <c r="I267" s="13"/>
      <c r="J267" s="23" t="s">
        <v>1069</v>
      </c>
      <c r="K267" s="14" t="s">
        <v>1117</v>
      </c>
      <c r="L267" s="4"/>
      <c r="M267" s="2"/>
      <c r="N267" s="3" t="s">
        <v>1326</v>
      </c>
      <c r="O267" s="52">
        <f t="shared" ca="1" si="11"/>
        <v>24.543386689132266</v>
      </c>
    </row>
    <row r="268" spans="1:15">
      <c r="A268" s="41">
        <v>43195</v>
      </c>
      <c r="B268" s="25" t="s">
        <v>265</v>
      </c>
      <c r="C268" s="9" t="s">
        <v>303</v>
      </c>
      <c r="D268" s="10" t="s">
        <v>551</v>
      </c>
      <c r="E268" s="18"/>
      <c r="F268" s="13" t="s">
        <v>795</v>
      </c>
      <c r="G268" s="9" t="s">
        <v>819</v>
      </c>
      <c r="H268" s="9" t="s">
        <v>839</v>
      </c>
      <c r="I268" s="13"/>
      <c r="J268" s="23" t="s">
        <v>1073</v>
      </c>
      <c r="K268" s="14" t="s">
        <v>1106</v>
      </c>
      <c r="L268" s="4"/>
      <c r="M268" s="2">
        <v>43210</v>
      </c>
      <c r="N268" s="3" t="s">
        <v>1191</v>
      </c>
      <c r="O268" s="52"/>
    </row>
    <row r="269" spans="1:15" ht="30">
      <c r="A269" s="41">
        <v>43195</v>
      </c>
      <c r="B269" s="25" t="s">
        <v>267</v>
      </c>
      <c r="C269" s="9" t="s">
        <v>304</v>
      </c>
      <c r="D269" s="10" t="s">
        <v>553</v>
      </c>
      <c r="E269" s="18" t="s">
        <v>767</v>
      </c>
      <c r="F269" s="13" t="s">
        <v>795</v>
      </c>
      <c r="G269" s="9" t="s">
        <v>827</v>
      </c>
      <c r="H269" s="9" t="s">
        <v>840</v>
      </c>
      <c r="I269" s="13"/>
      <c r="J269" s="23" t="s">
        <v>1075</v>
      </c>
      <c r="K269" s="14" t="s">
        <v>1106</v>
      </c>
      <c r="L269" s="4"/>
      <c r="M269" s="4"/>
      <c r="N269" s="3" t="s">
        <v>1191</v>
      </c>
      <c r="O269" s="52"/>
    </row>
    <row r="270" spans="1:15">
      <c r="A270" s="41">
        <v>43195</v>
      </c>
      <c r="B270" s="25" t="s">
        <v>268</v>
      </c>
      <c r="C270" s="9" t="s">
        <v>304</v>
      </c>
      <c r="D270" s="10" t="s">
        <v>554</v>
      </c>
      <c r="E270" s="18" t="s">
        <v>768</v>
      </c>
      <c r="F270" s="13" t="s">
        <v>794</v>
      </c>
      <c r="G270" s="9" t="s">
        <v>827</v>
      </c>
      <c r="H270" s="9" t="s">
        <v>840</v>
      </c>
      <c r="I270" s="13"/>
      <c r="J270" s="23" t="s">
        <v>1076</v>
      </c>
      <c r="K270" s="14" t="s">
        <v>1125</v>
      </c>
      <c r="L270" s="4"/>
      <c r="M270" s="4"/>
      <c r="N270" s="3" t="s">
        <v>1332</v>
      </c>
      <c r="O270" s="52">
        <f t="shared" ref="O270:O279" ca="1" si="12">YEARFRAC(N270,TODAY(),1)</f>
        <v>25.94047860474549</v>
      </c>
    </row>
    <row r="271" spans="1:15">
      <c r="A271" s="41">
        <v>43195</v>
      </c>
      <c r="B271" s="25" t="s">
        <v>269</v>
      </c>
      <c r="C271" s="9" t="s">
        <v>304</v>
      </c>
      <c r="D271" s="10" t="s">
        <v>555</v>
      </c>
      <c r="E271" s="18" t="s">
        <v>769</v>
      </c>
      <c r="F271" s="13" t="s">
        <v>794</v>
      </c>
      <c r="G271" s="9" t="s">
        <v>827</v>
      </c>
      <c r="H271" s="9" t="s">
        <v>840</v>
      </c>
      <c r="I271" s="13"/>
      <c r="J271" s="23" t="s">
        <v>1077</v>
      </c>
      <c r="K271" s="14" t="s">
        <v>1106</v>
      </c>
      <c r="L271" s="4"/>
      <c r="M271" s="4"/>
      <c r="N271" s="3" t="s">
        <v>1333</v>
      </c>
      <c r="O271" s="52">
        <f t="shared" ca="1" si="12"/>
        <v>63.559875321174339</v>
      </c>
    </row>
    <row r="272" spans="1:15">
      <c r="A272" s="41">
        <v>43195</v>
      </c>
      <c r="B272" s="25" t="s">
        <v>270</v>
      </c>
      <c r="C272" s="9" t="s">
        <v>303</v>
      </c>
      <c r="D272" s="10" t="s">
        <v>556</v>
      </c>
      <c r="E272" s="18" t="s">
        <v>770</v>
      </c>
      <c r="F272" s="13" t="s">
        <v>794</v>
      </c>
      <c r="G272" s="9" t="s">
        <v>817</v>
      </c>
      <c r="H272" s="9" t="s">
        <v>840</v>
      </c>
      <c r="I272" s="13"/>
      <c r="J272" s="23" t="s">
        <v>1078</v>
      </c>
      <c r="K272" s="14" t="s">
        <v>1106</v>
      </c>
      <c r="L272" s="4"/>
      <c r="M272" s="4"/>
      <c r="N272" s="3" t="s">
        <v>1334</v>
      </c>
      <c r="O272" s="52">
        <f t="shared" ca="1" si="12"/>
        <v>52.43664756882827</v>
      </c>
    </row>
    <row r="273" spans="1:15">
      <c r="A273" s="41">
        <v>43195</v>
      </c>
      <c r="B273" s="25" t="s">
        <v>271</v>
      </c>
      <c r="C273" s="9" t="s">
        <v>304</v>
      </c>
      <c r="D273" s="10" t="s">
        <v>557</v>
      </c>
      <c r="E273" s="18" t="s">
        <v>771</v>
      </c>
      <c r="F273" s="13" t="s">
        <v>795</v>
      </c>
      <c r="G273" s="9" t="s">
        <v>835</v>
      </c>
      <c r="H273" s="9" t="s">
        <v>840</v>
      </c>
      <c r="I273" s="13"/>
      <c r="J273" s="23" t="s">
        <v>1079</v>
      </c>
      <c r="K273" s="14" t="s">
        <v>1106</v>
      </c>
      <c r="L273" s="4"/>
      <c r="M273" s="4"/>
      <c r="N273" s="3" t="s">
        <v>1335</v>
      </c>
      <c r="O273" s="52">
        <f t="shared" ca="1" si="12"/>
        <v>24.614574557708508</v>
      </c>
    </row>
    <row r="274" spans="1:15">
      <c r="A274" s="41">
        <v>43195</v>
      </c>
      <c r="B274" s="25" t="s">
        <v>272</v>
      </c>
      <c r="C274" s="9" t="s">
        <v>304</v>
      </c>
      <c r="D274" s="10" t="s">
        <v>558</v>
      </c>
      <c r="E274" s="18" t="s">
        <v>772</v>
      </c>
      <c r="F274" s="13" t="s">
        <v>795</v>
      </c>
      <c r="G274" s="9" t="s">
        <v>834</v>
      </c>
      <c r="H274" s="9" t="s">
        <v>840</v>
      </c>
      <c r="I274" s="13"/>
      <c r="J274" s="23" t="s">
        <v>1079</v>
      </c>
      <c r="K274" s="14" t="s">
        <v>1106</v>
      </c>
      <c r="L274" s="4"/>
      <c r="M274" s="4"/>
      <c r="N274" s="3" t="s">
        <v>1336</v>
      </c>
      <c r="O274" s="52">
        <f t="shared" ca="1" si="12"/>
        <v>23.587230314313874</v>
      </c>
    </row>
    <row r="275" spans="1:15">
      <c r="A275" s="41">
        <v>43195</v>
      </c>
      <c r="B275" s="25" t="s">
        <v>273</v>
      </c>
      <c r="C275" s="9" t="s">
        <v>304</v>
      </c>
      <c r="D275" s="10" t="s">
        <v>559</v>
      </c>
      <c r="E275" s="18" t="s">
        <v>773</v>
      </c>
      <c r="F275" s="13" t="s">
        <v>794</v>
      </c>
      <c r="G275" s="9" t="s">
        <v>819</v>
      </c>
      <c r="H275" s="9" t="s">
        <v>840</v>
      </c>
      <c r="I275" s="13"/>
      <c r="J275" s="23" t="s">
        <v>1080</v>
      </c>
      <c r="K275" s="14" t="s">
        <v>1106</v>
      </c>
      <c r="L275" s="4"/>
      <c r="M275" s="4"/>
      <c r="N275" s="3" t="s">
        <v>1337</v>
      </c>
      <c r="O275" s="52">
        <f t="shared" ca="1" si="12"/>
        <v>23.677581863979849</v>
      </c>
    </row>
    <row r="276" spans="1:15" ht="30">
      <c r="A276" s="41">
        <v>43196</v>
      </c>
      <c r="B276" s="25" t="s">
        <v>274</v>
      </c>
      <c r="C276" s="9" t="s">
        <v>303</v>
      </c>
      <c r="D276" s="10" t="s">
        <v>560</v>
      </c>
      <c r="E276" s="18" t="s">
        <v>774</v>
      </c>
      <c r="F276" s="13" t="s">
        <v>794</v>
      </c>
      <c r="G276" s="9" t="s">
        <v>817</v>
      </c>
      <c r="H276" s="9" t="s">
        <v>840</v>
      </c>
      <c r="I276" s="13"/>
      <c r="J276" s="23" t="s">
        <v>1081</v>
      </c>
      <c r="K276" s="14" t="s">
        <v>1106</v>
      </c>
      <c r="L276" s="4"/>
      <c r="M276" s="4"/>
      <c r="N276" s="3" t="s">
        <v>1338</v>
      </c>
      <c r="O276" s="52">
        <f t="shared" ca="1" si="12"/>
        <v>62.42026009582478</v>
      </c>
    </row>
    <row r="277" spans="1:15">
      <c r="A277" s="41">
        <v>43199</v>
      </c>
      <c r="B277" s="25" t="s">
        <v>275</v>
      </c>
      <c r="C277" s="9" t="s">
        <v>303</v>
      </c>
      <c r="D277" s="10" t="s">
        <v>561</v>
      </c>
      <c r="E277" s="18" t="s">
        <v>775</v>
      </c>
      <c r="F277" s="13" t="s">
        <v>794</v>
      </c>
      <c r="G277" s="9" t="s">
        <v>817</v>
      </c>
      <c r="H277" s="9" t="s">
        <v>840</v>
      </c>
      <c r="I277" s="13"/>
      <c r="J277" s="23" t="s">
        <v>1082</v>
      </c>
      <c r="K277" s="14" t="s">
        <v>1106</v>
      </c>
      <c r="L277" s="4"/>
      <c r="M277" s="4"/>
      <c r="N277" s="3" t="s">
        <v>1339</v>
      </c>
      <c r="O277" s="52">
        <f t="shared" ca="1" si="12"/>
        <v>43.444877099050863</v>
      </c>
    </row>
    <row r="278" spans="1:15">
      <c r="A278" s="41">
        <v>43200</v>
      </c>
      <c r="B278" s="25" t="s">
        <v>276</v>
      </c>
      <c r="C278" s="9" t="s">
        <v>304</v>
      </c>
      <c r="D278" s="10" t="s">
        <v>562</v>
      </c>
      <c r="E278" s="18" t="s">
        <v>776</v>
      </c>
      <c r="F278" s="13" t="s">
        <v>812</v>
      </c>
      <c r="G278" s="9" t="s">
        <v>816</v>
      </c>
      <c r="H278" s="9" t="s">
        <v>840</v>
      </c>
      <c r="I278" s="13"/>
      <c r="J278" s="23" t="s">
        <v>1083</v>
      </c>
      <c r="K278" s="14" t="s">
        <v>1118</v>
      </c>
      <c r="L278" s="4"/>
      <c r="M278" s="4"/>
      <c r="N278" s="3" t="s">
        <v>1340</v>
      </c>
      <c r="O278" s="52">
        <f t="shared" ca="1" si="12"/>
        <v>27.49414652567976</v>
      </c>
    </row>
    <row r="279" spans="1:15">
      <c r="A279" s="41">
        <v>43200</v>
      </c>
      <c r="B279" s="25" t="s">
        <v>277</v>
      </c>
      <c r="C279" s="9" t="s">
        <v>303</v>
      </c>
      <c r="D279" s="10" t="s">
        <v>563</v>
      </c>
      <c r="E279" s="18" t="s">
        <v>777</v>
      </c>
      <c r="F279" s="13" t="s">
        <v>794</v>
      </c>
      <c r="G279" s="9" t="s">
        <v>817</v>
      </c>
      <c r="H279" s="9" t="s">
        <v>840</v>
      </c>
      <c r="I279" s="13"/>
      <c r="J279" s="23" t="s">
        <v>1084</v>
      </c>
      <c r="K279" s="14" t="s">
        <v>1106</v>
      </c>
      <c r="L279" s="4"/>
      <c r="M279" s="4"/>
      <c r="N279" s="3" t="s">
        <v>1341</v>
      </c>
      <c r="O279" s="52">
        <f t="shared" ca="1" si="12"/>
        <v>29.425770555506492</v>
      </c>
    </row>
    <row r="280" spans="1:15">
      <c r="A280" s="41">
        <v>43200</v>
      </c>
      <c r="B280" s="25" t="s">
        <v>278</v>
      </c>
      <c r="C280" s="9" t="s">
        <v>304</v>
      </c>
      <c r="D280" s="10" t="s">
        <v>564</v>
      </c>
      <c r="E280" s="18"/>
      <c r="F280" s="13"/>
      <c r="G280" s="9" t="s">
        <v>817</v>
      </c>
      <c r="H280" s="9" t="s">
        <v>840</v>
      </c>
      <c r="I280" s="13"/>
      <c r="J280" s="23" t="s">
        <v>1085</v>
      </c>
      <c r="K280" s="14" t="s">
        <v>1106</v>
      </c>
      <c r="L280" s="4"/>
      <c r="M280" s="4"/>
      <c r="N280" s="3" t="s">
        <v>1191</v>
      </c>
      <c r="O280" s="52"/>
    </row>
    <row r="281" spans="1:15">
      <c r="A281" s="41">
        <v>43200</v>
      </c>
      <c r="B281" s="25" t="s">
        <v>279</v>
      </c>
      <c r="C281" s="9" t="s">
        <v>304</v>
      </c>
      <c r="D281" s="10" t="s">
        <v>565</v>
      </c>
      <c r="E281" s="18"/>
      <c r="F281" s="13"/>
      <c r="G281" s="9" t="s">
        <v>817</v>
      </c>
      <c r="H281" s="9" t="s">
        <v>840</v>
      </c>
      <c r="I281" s="13"/>
      <c r="J281" s="23" t="s">
        <v>1085</v>
      </c>
      <c r="K281" s="14" t="s">
        <v>1106</v>
      </c>
      <c r="L281" s="4"/>
      <c r="M281" s="4"/>
      <c r="N281" s="3" t="s">
        <v>1191</v>
      </c>
      <c r="O281" s="52"/>
    </row>
    <row r="282" spans="1:15">
      <c r="A282" s="41">
        <v>43200</v>
      </c>
      <c r="B282" s="25" t="s">
        <v>280</v>
      </c>
      <c r="C282" s="9" t="s">
        <v>304</v>
      </c>
      <c r="D282" s="10" t="s">
        <v>566</v>
      </c>
      <c r="E282" s="18"/>
      <c r="F282" s="13"/>
      <c r="G282" s="9" t="s">
        <v>817</v>
      </c>
      <c r="H282" s="9" t="s">
        <v>840</v>
      </c>
      <c r="I282" s="13"/>
      <c r="J282" s="23" t="s">
        <v>1085</v>
      </c>
      <c r="K282" s="14" t="s">
        <v>1106</v>
      </c>
      <c r="L282" s="4"/>
      <c r="M282" s="4"/>
      <c r="N282" s="3" t="s">
        <v>1191</v>
      </c>
      <c r="O282" s="52"/>
    </row>
    <row r="283" spans="1:15">
      <c r="A283" s="41">
        <v>43200</v>
      </c>
      <c r="B283" s="25" t="s">
        <v>281</v>
      </c>
      <c r="C283" s="9" t="s">
        <v>304</v>
      </c>
      <c r="D283" s="10" t="s">
        <v>567</v>
      </c>
      <c r="E283" s="18"/>
      <c r="F283" s="13"/>
      <c r="G283" s="9" t="s">
        <v>817</v>
      </c>
      <c r="H283" s="9" t="s">
        <v>840</v>
      </c>
      <c r="I283" s="13"/>
      <c r="J283" s="23" t="s">
        <v>1085</v>
      </c>
      <c r="K283" s="14" t="s">
        <v>1106</v>
      </c>
      <c r="L283" s="4"/>
      <c r="M283" s="4"/>
      <c r="N283" s="3" t="s">
        <v>1191</v>
      </c>
      <c r="O283" s="52"/>
    </row>
    <row r="284" spans="1:15" ht="30">
      <c r="A284" s="41">
        <v>43201</v>
      </c>
      <c r="B284" s="25" t="s">
        <v>282</v>
      </c>
      <c r="C284" s="9" t="s">
        <v>304</v>
      </c>
      <c r="D284" s="10" t="s">
        <v>568</v>
      </c>
      <c r="E284" s="18" t="s">
        <v>778</v>
      </c>
      <c r="F284" s="13" t="s">
        <v>795</v>
      </c>
      <c r="G284" s="9" t="s">
        <v>817</v>
      </c>
      <c r="H284" s="9" t="s">
        <v>840</v>
      </c>
      <c r="I284" s="13"/>
      <c r="J284" s="23" t="s">
        <v>1086</v>
      </c>
      <c r="K284" s="14" t="s">
        <v>1126</v>
      </c>
      <c r="L284" s="4"/>
      <c r="M284" s="4"/>
      <c r="N284" s="3" t="s">
        <v>1342</v>
      </c>
      <c r="O284" s="52">
        <f t="shared" ref="O284:O292" ca="1" si="13">YEARFRAC(N284,TODAY(),1)</f>
        <v>60.469507617575623</v>
      </c>
    </row>
    <row r="285" spans="1:15">
      <c r="A285" s="41">
        <v>43203</v>
      </c>
      <c r="B285" s="25" t="s">
        <v>283</v>
      </c>
      <c r="C285" s="9" t="s">
        <v>304</v>
      </c>
      <c r="D285" s="10" t="s">
        <v>569</v>
      </c>
      <c r="E285" s="18" t="s">
        <v>779</v>
      </c>
      <c r="F285" s="13" t="s">
        <v>795</v>
      </c>
      <c r="G285" s="9" t="s">
        <v>816</v>
      </c>
      <c r="H285" s="9" t="s">
        <v>840</v>
      </c>
      <c r="I285" s="13"/>
      <c r="J285" s="23" t="s">
        <v>1087</v>
      </c>
      <c r="K285" s="14" t="s">
        <v>1106</v>
      </c>
      <c r="L285" s="4"/>
      <c r="M285" s="4"/>
      <c r="N285" s="3" t="s">
        <v>1343</v>
      </c>
      <c r="O285" s="52">
        <f t="shared" ca="1" si="13"/>
        <v>23.614609571788414</v>
      </c>
    </row>
    <row r="286" spans="1:15">
      <c r="A286" s="41">
        <v>43206</v>
      </c>
      <c r="B286" s="25" t="s">
        <v>284</v>
      </c>
      <c r="C286" s="9" t="s">
        <v>304</v>
      </c>
      <c r="D286" s="10" t="s">
        <v>570</v>
      </c>
      <c r="E286" s="18" t="s">
        <v>780</v>
      </c>
      <c r="F286" s="13" t="s">
        <v>795</v>
      </c>
      <c r="G286" s="9" t="s">
        <v>819</v>
      </c>
      <c r="H286" s="9" t="s">
        <v>840</v>
      </c>
      <c r="I286" s="13"/>
      <c r="J286" s="23" t="s">
        <v>1088</v>
      </c>
      <c r="K286" s="14" t="s">
        <v>1106</v>
      </c>
      <c r="L286" s="4"/>
      <c r="M286" s="4"/>
      <c r="N286" s="3" t="s">
        <v>1344</v>
      </c>
      <c r="O286" s="52">
        <f t="shared" ca="1" si="13"/>
        <v>24.373631002527379</v>
      </c>
    </row>
    <row r="287" spans="1:15">
      <c r="A287" s="41">
        <v>43206</v>
      </c>
      <c r="B287" s="25" t="s">
        <v>285</v>
      </c>
      <c r="C287" s="9" t="s">
        <v>305</v>
      </c>
      <c r="D287" s="10" t="s">
        <v>571</v>
      </c>
      <c r="E287" s="18" t="s">
        <v>781</v>
      </c>
      <c r="F287" s="13" t="s">
        <v>795</v>
      </c>
      <c r="G287" s="9" t="s">
        <v>819</v>
      </c>
      <c r="H287" s="9" t="s">
        <v>840</v>
      </c>
      <c r="I287" s="13"/>
      <c r="J287" s="23" t="s">
        <v>1089</v>
      </c>
      <c r="K287" s="14" t="s">
        <v>1106</v>
      </c>
      <c r="L287" s="4"/>
      <c r="M287" s="4"/>
      <c r="N287" s="3" t="s">
        <v>1345</v>
      </c>
      <c r="O287" s="52">
        <f t="shared" ca="1" si="13"/>
        <v>24.285401379914575</v>
      </c>
    </row>
    <row r="288" spans="1:15">
      <c r="A288" s="41">
        <v>43206</v>
      </c>
      <c r="B288" s="25" t="s">
        <v>286</v>
      </c>
      <c r="C288" s="9" t="s">
        <v>305</v>
      </c>
      <c r="D288" s="10" t="s">
        <v>572</v>
      </c>
      <c r="E288" s="18" t="s">
        <v>781</v>
      </c>
      <c r="F288" s="13" t="s">
        <v>795</v>
      </c>
      <c r="G288" s="9" t="s">
        <v>819</v>
      </c>
      <c r="H288" s="9" t="s">
        <v>840</v>
      </c>
      <c r="I288" s="13"/>
      <c r="J288" s="23" t="s">
        <v>1089</v>
      </c>
      <c r="K288" s="14" t="s">
        <v>1106</v>
      </c>
      <c r="L288" s="4"/>
      <c r="M288" s="4"/>
      <c r="N288" s="3" t="s">
        <v>1346</v>
      </c>
      <c r="O288" s="52">
        <f t="shared" ca="1" si="13"/>
        <v>23.956850290220128</v>
      </c>
    </row>
    <row r="289" spans="1:15">
      <c r="A289" s="41">
        <v>43207</v>
      </c>
      <c r="B289" s="25" t="s">
        <v>287</v>
      </c>
      <c r="C289" s="9" t="s">
        <v>304</v>
      </c>
      <c r="D289" s="10" t="s">
        <v>573</v>
      </c>
      <c r="E289" s="18" t="s">
        <v>782</v>
      </c>
      <c r="F289" s="13" t="s">
        <v>794</v>
      </c>
      <c r="G289" s="9" t="s">
        <v>817</v>
      </c>
      <c r="H289" s="9" t="s">
        <v>840</v>
      </c>
      <c r="I289" s="13"/>
      <c r="J289" s="23" t="s">
        <v>1090</v>
      </c>
      <c r="K289" s="14" t="s">
        <v>1127</v>
      </c>
      <c r="L289" s="4"/>
      <c r="M289" s="4"/>
      <c r="N289" s="3" t="s">
        <v>1347</v>
      </c>
      <c r="O289" s="52">
        <f t="shared" ca="1" si="13"/>
        <v>24.855518112889637</v>
      </c>
    </row>
    <row r="290" spans="1:15" ht="30">
      <c r="A290" s="41">
        <v>43207</v>
      </c>
      <c r="B290" s="25" t="s">
        <v>288</v>
      </c>
      <c r="C290" s="9" t="s">
        <v>304</v>
      </c>
      <c r="D290" s="10" t="s">
        <v>574</v>
      </c>
      <c r="E290" s="18" t="s">
        <v>783</v>
      </c>
      <c r="F290" s="13" t="s">
        <v>813</v>
      </c>
      <c r="G290" s="9" t="s">
        <v>817</v>
      </c>
      <c r="H290" s="9" t="s">
        <v>840</v>
      </c>
      <c r="I290" s="13"/>
      <c r="J290" s="23" t="s">
        <v>1091</v>
      </c>
      <c r="K290" s="14" t="s">
        <v>1106</v>
      </c>
      <c r="L290" s="4"/>
      <c r="M290" s="4"/>
      <c r="N290" s="3" t="s">
        <v>1348</v>
      </c>
      <c r="O290" s="52">
        <f t="shared" ca="1" si="13"/>
        <v>28.091012084592144</v>
      </c>
    </row>
    <row r="291" spans="1:15">
      <c r="A291" s="41">
        <v>43208</v>
      </c>
      <c r="B291" s="25" t="s">
        <v>289</v>
      </c>
      <c r="C291" s="9" t="s">
        <v>303</v>
      </c>
      <c r="D291" s="10" t="s">
        <v>575</v>
      </c>
      <c r="E291" s="18" t="s">
        <v>784</v>
      </c>
      <c r="F291" s="13" t="s">
        <v>794</v>
      </c>
      <c r="G291" s="9" t="s">
        <v>817</v>
      </c>
      <c r="H291" s="9" t="s">
        <v>840</v>
      </c>
      <c r="I291" s="13"/>
      <c r="J291" s="23" t="s">
        <v>1092</v>
      </c>
      <c r="K291" s="14" t="s">
        <v>1106</v>
      </c>
      <c r="L291" s="4"/>
      <c r="M291" s="4"/>
      <c r="N291" s="3" t="s">
        <v>1349</v>
      </c>
      <c r="O291" s="52">
        <f t="shared" ca="1" si="13"/>
        <v>62.247099213419666</v>
      </c>
    </row>
    <row r="292" spans="1:15" ht="30">
      <c r="A292" s="41">
        <v>43208</v>
      </c>
      <c r="B292" s="25" t="s">
        <v>290</v>
      </c>
      <c r="C292" s="9" t="s">
        <v>304</v>
      </c>
      <c r="D292" s="10" t="s">
        <v>576</v>
      </c>
      <c r="E292" s="18" t="s">
        <v>785</v>
      </c>
      <c r="F292" s="13" t="s">
        <v>794</v>
      </c>
      <c r="G292" s="9" t="s">
        <v>827</v>
      </c>
      <c r="H292" s="9" t="s">
        <v>840</v>
      </c>
      <c r="I292" s="13"/>
      <c r="J292" s="23" t="s">
        <v>1093</v>
      </c>
      <c r="K292" s="14" t="s">
        <v>1106</v>
      </c>
      <c r="L292" s="4"/>
      <c r="M292" s="4"/>
      <c r="N292" s="3" t="s">
        <v>1350</v>
      </c>
      <c r="O292" s="52">
        <f t="shared" ca="1" si="13"/>
        <v>30.370978781656401</v>
      </c>
    </row>
    <row r="293" spans="1:15">
      <c r="A293" s="41">
        <v>43208</v>
      </c>
      <c r="B293" s="25" t="s">
        <v>291</v>
      </c>
      <c r="C293" s="9" t="s">
        <v>303</v>
      </c>
      <c r="D293" s="10" t="s">
        <v>414</v>
      </c>
      <c r="E293" s="18"/>
      <c r="F293" s="13" t="s">
        <v>795</v>
      </c>
      <c r="G293" s="9" t="s">
        <v>827</v>
      </c>
      <c r="H293" s="9" t="s">
        <v>840</v>
      </c>
      <c r="I293" s="13"/>
      <c r="J293" s="23" t="s">
        <v>1094</v>
      </c>
      <c r="K293" s="14" t="s">
        <v>1106</v>
      </c>
      <c r="L293" s="4"/>
      <c r="M293" s="4"/>
      <c r="N293" s="3" t="s">
        <v>1191</v>
      </c>
      <c r="O293" s="52"/>
    </row>
    <row r="294" spans="1:15">
      <c r="A294" s="41">
        <v>43208</v>
      </c>
      <c r="B294" s="25" t="s">
        <v>292</v>
      </c>
      <c r="C294" s="9" t="s">
        <v>304</v>
      </c>
      <c r="D294" s="10" t="s">
        <v>577</v>
      </c>
      <c r="E294" s="18"/>
      <c r="F294" s="13" t="s">
        <v>795</v>
      </c>
      <c r="G294" s="9" t="s">
        <v>827</v>
      </c>
      <c r="H294" s="9" t="s">
        <v>840</v>
      </c>
      <c r="I294" s="13"/>
      <c r="J294" s="23" t="s">
        <v>1095</v>
      </c>
      <c r="K294" s="14" t="s">
        <v>1127</v>
      </c>
      <c r="L294" s="4"/>
      <c r="M294" s="4"/>
      <c r="N294" s="3" t="s">
        <v>1191</v>
      </c>
      <c r="O294" s="52"/>
    </row>
    <row r="295" spans="1:15" ht="30">
      <c r="A295" s="41">
        <v>43208</v>
      </c>
      <c r="B295" s="25" t="s">
        <v>293</v>
      </c>
      <c r="C295" s="9" t="s">
        <v>304</v>
      </c>
      <c r="D295" s="10" t="s">
        <v>578</v>
      </c>
      <c r="E295" s="18" t="s">
        <v>786</v>
      </c>
      <c r="F295" s="13" t="s">
        <v>795</v>
      </c>
      <c r="G295" s="9" t="s">
        <v>827</v>
      </c>
      <c r="H295" s="9" t="s">
        <v>840</v>
      </c>
      <c r="I295" s="13"/>
      <c r="J295" s="23" t="s">
        <v>1096</v>
      </c>
      <c r="K295" s="14" t="s">
        <v>1106</v>
      </c>
      <c r="L295" s="4"/>
      <c r="M295" s="4"/>
      <c r="N295" s="3" t="s">
        <v>1351</v>
      </c>
      <c r="O295" s="52">
        <f ca="1">YEARFRAC(N295,TODAY(),1)</f>
        <v>27.003422313483917</v>
      </c>
    </row>
    <row r="296" spans="1:15">
      <c r="A296" s="41">
        <v>43209</v>
      </c>
      <c r="B296" s="25" t="s">
        <v>294</v>
      </c>
      <c r="C296" s="9" t="s">
        <v>304</v>
      </c>
      <c r="D296" s="10" t="s">
        <v>579</v>
      </c>
      <c r="E296" s="18" t="s">
        <v>787</v>
      </c>
      <c r="F296" s="13" t="s">
        <v>794</v>
      </c>
      <c r="G296" s="9" t="s">
        <v>817</v>
      </c>
      <c r="H296" s="9" t="s">
        <v>840</v>
      </c>
      <c r="I296" s="13"/>
      <c r="J296" s="23" t="s">
        <v>1097</v>
      </c>
      <c r="K296" s="14" t="s">
        <v>1127</v>
      </c>
      <c r="L296" s="4"/>
      <c r="M296" s="4"/>
      <c r="N296" s="3" t="s">
        <v>1352</v>
      </c>
      <c r="O296" s="52">
        <f ca="1">YEARFRAC(N296,TODAY(),1)</f>
        <v>28.557086793830425</v>
      </c>
    </row>
    <row r="297" spans="1:15" ht="30">
      <c r="A297" s="41">
        <v>43209</v>
      </c>
      <c r="B297" s="25" t="s">
        <v>295</v>
      </c>
      <c r="C297" s="9" t="s">
        <v>304</v>
      </c>
      <c r="D297" s="10" t="s">
        <v>580</v>
      </c>
      <c r="E297" s="18"/>
      <c r="F297" s="13"/>
      <c r="G297" s="9"/>
      <c r="H297" s="9"/>
      <c r="I297" s="13"/>
      <c r="J297" s="23" t="s">
        <v>1098</v>
      </c>
      <c r="K297" s="14" t="s">
        <v>1128</v>
      </c>
      <c r="L297" s="4"/>
      <c r="M297" s="4"/>
      <c r="N297" s="3" t="s">
        <v>1191</v>
      </c>
      <c r="O297" s="52"/>
    </row>
    <row r="298" spans="1:15" ht="30">
      <c r="A298" s="41">
        <v>43209</v>
      </c>
      <c r="B298" s="25" t="s">
        <v>296</v>
      </c>
      <c r="C298" s="9" t="s">
        <v>304</v>
      </c>
      <c r="D298" s="10" t="s">
        <v>581</v>
      </c>
      <c r="E298" s="18"/>
      <c r="F298" s="13" t="s">
        <v>795</v>
      </c>
      <c r="G298" s="9"/>
      <c r="H298" s="9"/>
      <c r="I298" s="13"/>
      <c r="J298" s="23" t="s">
        <v>1099</v>
      </c>
      <c r="K298" s="14" t="s">
        <v>1128</v>
      </c>
      <c r="L298" s="4"/>
      <c r="M298" s="4"/>
      <c r="N298" s="3" t="s">
        <v>1191</v>
      </c>
      <c r="O298" s="52"/>
    </row>
    <row r="299" spans="1:15">
      <c r="A299" s="41">
        <v>43210</v>
      </c>
      <c r="B299" s="25" t="s">
        <v>297</v>
      </c>
      <c r="C299" s="9" t="s">
        <v>303</v>
      </c>
      <c r="D299" s="10" t="s">
        <v>582</v>
      </c>
      <c r="E299" s="18" t="s">
        <v>788</v>
      </c>
      <c r="F299" s="13" t="s">
        <v>794</v>
      </c>
      <c r="G299" s="9" t="s">
        <v>817</v>
      </c>
      <c r="H299" s="9" t="s">
        <v>840</v>
      </c>
      <c r="I299" s="23" t="s">
        <v>842</v>
      </c>
      <c r="J299" s="23" t="s">
        <v>1100</v>
      </c>
      <c r="K299" s="14" t="s">
        <v>1106</v>
      </c>
      <c r="L299" s="4"/>
      <c r="M299" s="4"/>
      <c r="N299" s="3" t="s">
        <v>1353</v>
      </c>
      <c r="O299" s="52">
        <f ca="1">YEARFRAC(N299,TODAY(),1)</f>
        <v>55.496901868485516</v>
      </c>
    </row>
    <row r="300" spans="1:15" ht="30">
      <c r="A300" s="41">
        <v>43210</v>
      </c>
      <c r="B300" s="25" t="s">
        <v>298</v>
      </c>
      <c r="C300" s="9" t="s">
        <v>304</v>
      </c>
      <c r="D300" s="10" t="s">
        <v>583</v>
      </c>
      <c r="E300" s="18" t="s">
        <v>789</v>
      </c>
      <c r="F300" s="13" t="s">
        <v>794</v>
      </c>
      <c r="G300" s="9" t="s">
        <v>817</v>
      </c>
      <c r="H300" s="9" t="s">
        <v>840</v>
      </c>
      <c r="I300" s="13"/>
      <c r="J300" s="23" t="s">
        <v>1101</v>
      </c>
      <c r="K300" s="14" t="s">
        <v>1106</v>
      </c>
      <c r="L300" s="4"/>
      <c r="M300" s="4"/>
      <c r="N300" s="3" t="s">
        <v>1354</v>
      </c>
      <c r="O300" s="52">
        <f ca="1">YEARFRAC(N300,TODAY(),1)</f>
        <v>59.683078994614007</v>
      </c>
    </row>
    <row r="301" spans="1:15">
      <c r="A301" s="41">
        <v>43210</v>
      </c>
      <c r="B301" s="25" t="s">
        <v>299</v>
      </c>
      <c r="C301" s="9" t="s">
        <v>304</v>
      </c>
      <c r="D301" s="10" t="s">
        <v>584</v>
      </c>
      <c r="E301" s="18"/>
      <c r="F301" s="13" t="s">
        <v>795</v>
      </c>
      <c r="G301" s="9"/>
      <c r="H301" s="9"/>
      <c r="I301" s="13"/>
      <c r="J301" s="23"/>
      <c r="K301" s="14"/>
      <c r="L301" s="4"/>
      <c r="M301" s="4"/>
      <c r="N301" s="3" t="s">
        <v>1191</v>
      </c>
      <c r="O301" s="52"/>
    </row>
    <row r="302" spans="1:15">
      <c r="A302" s="41">
        <v>43213</v>
      </c>
      <c r="B302" s="25" t="s">
        <v>300</v>
      </c>
      <c r="C302" s="9" t="s">
        <v>304</v>
      </c>
      <c r="D302" s="10" t="s">
        <v>585</v>
      </c>
      <c r="E302" s="18" t="s">
        <v>790</v>
      </c>
      <c r="F302" s="13" t="s">
        <v>794</v>
      </c>
      <c r="G302" s="9" t="s">
        <v>817</v>
      </c>
      <c r="H302" s="9" t="s">
        <v>840</v>
      </c>
      <c r="I302" s="13"/>
      <c r="J302" s="23" t="s">
        <v>1102</v>
      </c>
      <c r="K302" s="14" t="s">
        <v>1106</v>
      </c>
      <c r="L302" s="4"/>
      <c r="M302" s="4"/>
      <c r="N302" s="3" t="s">
        <v>1355</v>
      </c>
      <c r="O302" s="52">
        <f ca="1">YEARFRAC(N302,TODAY(),1)</f>
        <v>61.869279909608451</v>
      </c>
    </row>
    <row r="303" spans="1:15">
      <c r="A303" s="41">
        <v>43213</v>
      </c>
      <c r="B303" s="25" t="s">
        <v>301</v>
      </c>
      <c r="C303" s="9" t="s">
        <v>304</v>
      </c>
      <c r="D303" s="10" t="s">
        <v>586</v>
      </c>
      <c r="E303" s="18" t="s">
        <v>791</v>
      </c>
      <c r="F303" s="13" t="s">
        <v>794</v>
      </c>
      <c r="G303" s="9" t="s">
        <v>817</v>
      </c>
      <c r="H303" s="9" t="s">
        <v>840</v>
      </c>
      <c r="I303" s="13"/>
      <c r="J303" s="23" t="s">
        <v>1103</v>
      </c>
      <c r="K303" s="14" t="s">
        <v>1127</v>
      </c>
      <c r="L303" s="4"/>
      <c r="M303" s="4"/>
      <c r="N303" s="4"/>
      <c r="O303" s="52"/>
    </row>
    <row r="304" spans="1:15">
      <c r="A304" s="41">
        <v>43213</v>
      </c>
      <c r="B304" s="25" t="s">
        <v>1371</v>
      </c>
      <c r="C304" s="9" t="s">
        <v>303</v>
      </c>
      <c r="D304" s="10" t="s">
        <v>587</v>
      </c>
      <c r="E304" s="18" t="s">
        <v>792</v>
      </c>
      <c r="F304" s="13" t="s">
        <v>794</v>
      </c>
      <c r="G304" s="9" t="s">
        <v>817</v>
      </c>
      <c r="H304" s="9" t="s">
        <v>840</v>
      </c>
      <c r="I304" s="13"/>
      <c r="J304" s="23" t="s">
        <v>1104</v>
      </c>
      <c r="K304" s="14"/>
      <c r="L304" s="4"/>
      <c r="M304" s="4"/>
      <c r="N304" s="4"/>
      <c r="O304" s="52"/>
    </row>
    <row r="305" spans="1:15">
      <c r="A305" s="41">
        <v>43213</v>
      </c>
      <c r="B305" s="13" t="s">
        <v>302</v>
      </c>
      <c r="C305" s="9" t="s">
        <v>304</v>
      </c>
      <c r="D305" s="13"/>
      <c r="E305" s="13" t="s">
        <v>793</v>
      </c>
      <c r="F305" s="13" t="s">
        <v>795</v>
      </c>
      <c r="G305" s="9" t="s">
        <v>817</v>
      </c>
      <c r="H305" s="9" t="s">
        <v>840</v>
      </c>
      <c r="I305" s="13" t="s">
        <v>1370</v>
      </c>
      <c r="J305" s="23" t="s">
        <v>1105</v>
      </c>
      <c r="K305" s="14" t="s">
        <v>1106</v>
      </c>
      <c r="L305" s="4"/>
      <c r="M305" s="4"/>
      <c r="N305" s="4"/>
      <c r="O305" s="52"/>
    </row>
    <row r="306" spans="1:15">
      <c r="A306" s="41">
        <v>43214</v>
      </c>
      <c r="B306" s="13" t="s">
        <v>1372</v>
      </c>
      <c r="C306" s="9" t="s">
        <v>304</v>
      </c>
      <c r="D306" s="9" t="s">
        <v>1373</v>
      </c>
      <c r="E306" s="13" t="s">
        <v>1375</v>
      </c>
      <c r="F306" s="13"/>
      <c r="G306" s="9"/>
      <c r="H306" s="9"/>
      <c r="I306" s="13"/>
      <c r="J306" s="23"/>
      <c r="K306" s="14"/>
      <c r="L306" s="4"/>
      <c r="M306" s="4"/>
      <c r="N306" s="4"/>
      <c r="O306" s="52"/>
    </row>
    <row r="307" spans="1:15">
      <c r="A307" s="41">
        <v>43215</v>
      </c>
      <c r="B307" s="13" t="s">
        <v>1374</v>
      </c>
      <c r="C307" s="9" t="s">
        <v>303</v>
      </c>
      <c r="D307" s="9" t="s">
        <v>1379</v>
      </c>
      <c r="E307" s="13" t="s">
        <v>1376</v>
      </c>
      <c r="F307" s="13"/>
      <c r="G307" s="9" t="s">
        <v>817</v>
      </c>
      <c r="H307" s="9" t="s">
        <v>840</v>
      </c>
      <c r="I307" s="13"/>
      <c r="J307" s="23" t="s">
        <v>1377</v>
      </c>
      <c r="K307" s="14"/>
      <c r="L307" s="4"/>
      <c r="M307" s="4"/>
      <c r="N307" s="4"/>
      <c r="O307" s="52"/>
    </row>
    <row r="308" spans="1:15" ht="30">
      <c r="A308" s="41">
        <v>43217</v>
      </c>
      <c r="B308" s="13" t="s">
        <v>1385</v>
      </c>
      <c r="C308" s="9" t="s">
        <v>304</v>
      </c>
      <c r="D308" s="9" t="s">
        <v>1390</v>
      </c>
      <c r="E308" s="13" t="s">
        <v>1386</v>
      </c>
      <c r="F308" s="13" t="s">
        <v>795</v>
      </c>
      <c r="G308" s="9" t="s">
        <v>837</v>
      </c>
      <c r="H308" s="9" t="s">
        <v>840</v>
      </c>
      <c r="I308" s="23" t="s">
        <v>1387</v>
      </c>
      <c r="J308" s="23" t="s">
        <v>1388</v>
      </c>
      <c r="K308" s="14"/>
      <c r="L308" s="4"/>
      <c r="M308" s="4"/>
      <c r="N308" s="3">
        <v>35007</v>
      </c>
      <c r="O308" s="52">
        <f t="shared" ref="O308:O314" ca="1" si="14">YEARFRAC(N308,TODAY(),1)</f>
        <v>22.496919917864478</v>
      </c>
    </row>
    <row r="309" spans="1:15" ht="30">
      <c r="A309" s="41">
        <v>43217</v>
      </c>
      <c r="B309" s="13" t="s">
        <v>1389</v>
      </c>
      <c r="C309" s="9" t="s">
        <v>303</v>
      </c>
      <c r="D309" s="9" t="s">
        <v>1391</v>
      </c>
      <c r="E309" s="13" t="s">
        <v>1392</v>
      </c>
      <c r="F309" s="13" t="s">
        <v>797</v>
      </c>
      <c r="G309" s="9" t="s">
        <v>838</v>
      </c>
      <c r="H309" s="9" t="s">
        <v>840</v>
      </c>
      <c r="I309" s="23" t="s">
        <v>1399</v>
      </c>
      <c r="J309" s="23" t="s">
        <v>1377</v>
      </c>
      <c r="K309" s="14"/>
      <c r="L309" s="4"/>
      <c r="M309" s="4"/>
      <c r="N309" s="3">
        <v>26331</v>
      </c>
      <c r="O309" s="52">
        <f t="shared" ca="1" si="14"/>
        <v>46.249839808935747</v>
      </c>
    </row>
    <row r="310" spans="1:15" ht="30">
      <c r="A310" s="41">
        <v>43217</v>
      </c>
      <c r="B310" s="13" t="s">
        <v>1378</v>
      </c>
      <c r="C310" s="9" t="s">
        <v>304</v>
      </c>
      <c r="D310" s="9" t="s">
        <v>1380</v>
      </c>
      <c r="E310" s="13" t="s">
        <v>1381</v>
      </c>
      <c r="F310" s="13" t="s">
        <v>1382</v>
      </c>
      <c r="G310" s="9" t="s">
        <v>817</v>
      </c>
      <c r="H310" s="9" t="s">
        <v>840</v>
      </c>
      <c r="I310" s="23" t="s">
        <v>1383</v>
      </c>
      <c r="J310" s="23" t="s">
        <v>1384</v>
      </c>
      <c r="K310" s="14"/>
      <c r="L310" s="4"/>
      <c r="M310" s="4"/>
      <c r="N310" s="3">
        <v>23916</v>
      </c>
      <c r="O310" s="52">
        <f t="shared" ca="1" si="14"/>
        <v>52.863763119200932</v>
      </c>
    </row>
    <row r="311" spans="1:15" ht="30">
      <c r="A311" s="41">
        <v>43220</v>
      </c>
      <c r="B311" s="13" t="s">
        <v>1393</v>
      </c>
      <c r="C311" s="9" t="s">
        <v>304</v>
      </c>
      <c r="D311" s="9" t="s">
        <v>1394</v>
      </c>
      <c r="E311" s="23" t="s">
        <v>1395</v>
      </c>
      <c r="F311" s="13" t="s">
        <v>794</v>
      </c>
      <c r="G311" s="9" t="s">
        <v>1396</v>
      </c>
      <c r="H311" s="9" t="s">
        <v>840</v>
      </c>
      <c r="I311" s="13" t="s">
        <v>1397</v>
      </c>
      <c r="J311" s="23" t="s">
        <v>1398</v>
      </c>
      <c r="K311" s="14"/>
      <c r="L311" s="4"/>
      <c r="M311" s="4"/>
      <c r="N311" s="3">
        <v>20860</v>
      </c>
      <c r="O311" s="52">
        <f t="shared" ca="1" si="14"/>
        <v>61.230646941929784</v>
      </c>
    </row>
    <row r="312" spans="1:15">
      <c r="A312" s="41">
        <v>43225</v>
      </c>
      <c r="B312" s="13" t="s">
        <v>1357</v>
      </c>
      <c r="C312" s="9" t="s">
        <v>303</v>
      </c>
      <c r="D312" s="46">
        <v>4167254528</v>
      </c>
      <c r="E312" s="13" t="s">
        <v>1360</v>
      </c>
      <c r="F312" s="13" t="s">
        <v>794</v>
      </c>
      <c r="G312" s="9" t="s">
        <v>817</v>
      </c>
      <c r="H312" s="9" t="s">
        <v>840</v>
      </c>
      <c r="I312" s="13"/>
      <c r="J312" s="13"/>
      <c r="K312" s="13"/>
      <c r="L312" s="4"/>
      <c r="M312" s="4"/>
      <c r="N312" s="3">
        <v>19540</v>
      </c>
      <c r="O312" s="52">
        <f t="shared" ca="1" si="14"/>
        <v>64.844603003401645</v>
      </c>
    </row>
    <row r="313" spans="1:15" ht="30">
      <c r="A313" s="41">
        <v>43225</v>
      </c>
      <c r="B313" s="13" t="s">
        <v>1358</v>
      </c>
      <c r="C313" s="9" t="s">
        <v>303</v>
      </c>
      <c r="D313" s="46" t="s">
        <v>1361</v>
      </c>
      <c r="E313" s="13" t="s">
        <v>1362</v>
      </c>
      <c r="F313" s="13" t="s">
        <v>795</v>
      </c>
      <c r="G313" s="9" t="s">
        <v>827</v>
      </c>
      <c r="H313" s="9" t="s">
        <v>840</v>
      </c>
      <c r="I313" s="13" t="s">
        <v>1363</v>
      </c>
      <c r="J313" s="23" t="s">
        <v>1367</v>
      </c>
      <c r="K313" s="13"/>
      <c r="L313" s="4"/>
      <c r="M313" s="4"/>
      <c r="N313" s="3">
        <v>35819</v>
      </c>
      <c r="O313" s="52">
        <f t="shared" ca="1" si="14"/>
        <v>20.274445893089961</v>
      </c>
    </row>
    <row r="314" spans="1:15" ht="30">
      <c r="A314" s="41">
        <v>43225</v>
      </c>
      <c r="B314" s="13" t="s">
        <v>1359</v>
      </c>
      <c r="C314" s="9" t="s">
        <v>304</v>
      </c>
      <c r="D314" s="46" t="s">
        <v>1361</v>
      </c>
      <c r="E314" s="13" t="s">
        <v>1362</v>
      </c>
      <c r="F314" s="13" t="s">
        <v>795</v>
      </c>
      <c r="G314" s="9" t="s">
        <v>827</v>
      </c>
      <c r="H314" s="9" t="s">
        <v>840</v>
      </c>
      <c r="I314" s="13" t="s">
        <v>1364</v>
      </c>
      <c r="J314" s="23" t="s">
        <v>1368</v>
      </c>
      <c r="K314" s="13"/>
      <c r="L314" s="4"/>
      <c r="M314" s="4"/>
      <c r="N314" s="3">
        <v>35814</v>
      </c>
      <c r="O314" s="52">
        <f t="shared" ca="1" si="14"/>
        <v>20.288135593220339</v>
      </c>
    </row>
    <row r="315" spans="1:15" ht="30">
      <c r="A315" s="41">
        <v>43225</v>
      </c>
      <c r="B315" s="13" t="s">
        <v>1365</v>
      </c>
      <c r="C315" s="9" t="s">
        <v>303</v>
      </c>
      <c r="D315" s="46">
        <v>3657789430</v>
      </c>
      <c r="E315" s="13" t="s">
        <v>1366</v>
      </c>
      <c r="F315" s="13" t="s">
        <v>795</v>
      </c>
      <c r="G315" s="9" t="s">
        <v>827</v>
      </c>
      <c r="H315" s="9" t="s">
        <v>840</v>
      </c>
      <c r="I315" s="13" t="s">
        <v>1363</v>
      </c>
      <c r="J315" s="23" t="s">
        <v>1369</v>
      </c>
      <c r="K315" s="13"/>
      <c r="L315" s="4"/>
      <c r="M315" s="4"/>
      <c r="N315" s="3"/>
      <c r="O315" s="53"/>
    </row>
    <row r="316" spans="1:15">
      <c r="A316" s="42"/>
      <c r="B316" s="13"/>
      <c r="C316" s="9"/>
      <c r="D316" s="46"/>
      <c r="E316" s="13"/>
      <c r="F316" s="13"/>
      <c r="G316" s="13"/>
      <c r="H316" s="13"/>
      <c r="I316" s="13"/>
      <c r="J316" s="13"/>
      <c r="K316" s="13"/>
      <c r="L316" s="4"/>
      <c r="M316" s="4"/>
      <c r="N316" s="3"/>
      <c r="O316" s="53"/>
    </row>
    <row r="317" spans="1:15">
      <c r="A317" s="42"/>
      <c r="B317" s="13"/>
      <c r="C317" s="9"/>
      <c r="D317" s="46"/>
      <c r="E317" s="13"/>
      <c r="F317" s="13"/>
      <c r="G317" s="13"/>
      <c r="H317" s="13"/>
      <c r="I317" s="13"/>
      <c r="J317" s="13"/>
      <c r="K317" s="13"/>
      <c r="L317" s="4"/>
      <c r="M317" s="4"/>
      <c r="N317" s="3"/>
      <c r="O317" s="53"/>
    </row>
    <row r="318" spans="1:15">
      <c r="A318" s="42"/>
      <c r="B318" s="13"/>
      <c r="C318" s="13"/>
      <c r="D318" s="46"/>
      <c r="E318" s="13"/>
      <c r="F318" s="13"/>
      <c r="G318" s="13"/>
      <c r="H318" s="13"/>
      <c r="I318" s="13"/>
      <c r="J318" s="13"/>
      <c r="K318" s="13"/>
      <c r="L318" s="4"/>
      <c r="M318" s="4"/>
      <c r="N318" s="3"/>
      <c r="O318" s="53"/>
    </row>
    <row r="319" spans="1:15">
      <c r="A319" s="42"/>
      <c r="B319" s="13"/>
      <c r="C319" s="13"/>
      <c r="D319" s="46"/>
      <c r="E319" s="13"/>
      <c r="F319" s="13"/>
      <c r="G319" s="13"/>
      <c r="H319" s="13"/>
      <c r="I319" s="13"/>
      <c r="J319" s="13"/>
      <c r="K319" s="13"/>
      <c r="L319" s="4"/>
      <c r="M319" s="4"/>
      <c r="N319" s="3"/>
      <c r="O319" s="53"/>
    </row>
    <row r="320" spans="1:15">
      <c r="A320" s="42"/>
      <c r="B320" s="13"/>
      <c r="C320" s="13"/>
      <c r="D320" s="46"/>
      <c r="E320" s="13"/>
      <c r="F320" s="13"/>
      <c r="G320" s="13"/>
      <c r="H320" s="13"/>
      <c r="I320" s="13"/>
      <c r="J320" s="13"/>
      <c r="K320" s="13"/>
      <c r="L320" s="4"/>
      <c r="M320" s="4"/>
      <c r="N320" s="3"/>
      <c r="O320" s="53"/>
    </row>
    <row r="321" spans="1:15">
      <c r="A321" s="42"/>
      <c r="B321" s="13"/>
      <c r="C321" s="13"/>
      <c r="D321" s="46"/>
      <c r="E321" s="13"/>
      <c r="F321" s="13"/>
      <c r="G321" s="13"/>
      <c r="H321" s="13"/>
      <c r="I321" s="13"/>
      <c r="J321" s="13"/>
      <c r="K321" s="13"/>
      <c r="L321" s="4"/>
      <c r="M321" s="4"/>
      <c r="N321" s="3"/>
      <c r="O321" s="53"/>
    </row>
    <row r="322" spans="1:15">
      <c r="A322" s="42"/>
      <c r="B322" s="13"/>
      <c r="C322" s="13"/>
      <c r="D322" s="46"/>
      <c r="E322" s="13"/>
      <c r="F322" s="13"/>
      <c r="G322" s="13"/>
      <c r="H322" s="13"/>
      <c r="I322" s="13"/>
      <c r="J322" s="13"/>
      <c r="K322" s="13"/>
      <c r="L322" s="4"/>
      <c r="M322" s="4"/>
      <c r="N322" s="3"/>
      <c r="O322" s="53"/>
    </row>
    <row r="323" spans="1:15">
      <c r="A323" s="42"/>
      <c r="B323" s="13"/>
      <c r="C323" s="13"/>
      <c r="D323" s="46"/>
      <c r="E323" s="13"/>
      <c r="F323" s="13"/>
      <c r="G323" s="13"/>
      <c r="H323" s="13"/>
      <c r="I323" s="13"/>
      <c r="J323" s="13"/>
      <c r="K323" s="13"/>
      <c r="L323" s="4"/>
      <c r="M323" s="4"/>
      <c r="N323" s="3"/>
      <c r="O323" s="53"/>
    </row>
    <row r="324" spans="1:15">
      <c r="A324" s="42"/>
      <c r="B324" s="13"/>
      <c r="C324" s="13"/>
      <c r="D324" s="46"/>
      <c r="E324" s="13"/>
      <c r="F324" s="13"/>
      <c r="G324" s="13"/>
      <c r="H324" s="13"/>
      <c r="I324" s="13"/>
      <c r="J324" s="13"/>
      <c r="K324" s="13"/>
      <c r="L324" s="4"/>
      <c r="M324" s="4"/>
      <c r="N324" s="3"/>
      <c r="O324" s="53"/>
    </row>
    <row r="325" spans="1:15">
      <c r="A325" s="42"/>
      <c r="B325" s="13"/>
      <c r="C325" s="13"/>
      <c r="D325" s="46"/>
      <c r="E325" s="13"/>
      <c r="F325" s="13"/>
      <c r="G325" s="13"/>
      <c r="H325" s="13"/>
      <c r="I325" s="13"/>
      <c r="J325" s="13"/>
      <c r="K325" s="13"/>
      <c r="L325" s="4"/>
      <c r="M325" s="4"/>
      <c r="N325" s="3"/>
      <c r="O325" s="53"/>
    </row>
    <row r="326" spans="1:15">
      <c r="A326" s="42"/>
      <c r="B326" s="13"/>
      <c r="C326" s="13"/>
      <c r="D326" s="46"/>
      <c r="E326" s="13"/>
      <c r="F326" s="13"/>
      <c r="G326" s="13"/>
      <c r="H326" s="13"/>
      <c r="I326" s="13"/>
      <c r="J326" s="13"/>
      <c r="K326" s="13"/>
      <c r="L326" s="4"/>
      <c r="M326" s="4"/>
      <c r="N326" s="3"/>
      <c r="O326" s="53"/>
    </row>
    <row r="327" spans="1:15">
      <c r="A327" s="42"/>
      <c r="B327" s="13"/>
      <c r="C327" s="13"/>
      <c r="D327" s="46"/>
      <c r="E327" s="13"/>
      <c r="F327" s="13"/>
      <c r="G327" s="13"/>
      <c r="H327" s="13"/>
      <c r="I327" s="13"/>
      <c r="J327" s="13"/>
      <c r="K327" s="13"/>
      <c r="L327" s="4"/>
      <c r="M327" s="4"/>
      <c r="N327" s="3"/>
      <c r="O327" s="53"/>
    </row>
    <row r="328" spans="1:15">
      <c r="A328" s="42"/>
      <c r="B328" s="13"/>
      <c r="C328" s="13"/>
      <c r="D328" s="46"/>
      <c r="E328" s="13"/>
      <c r="F328" s="13"/>
      <c r="G328" s="13"/>
      <c r="H328" s="13"/>
      <c r="I328" s="13"/>
      <c r="J328" s="13"/>
      <c r="K328" s="13"/>
      <c r="L328" s="4"/>
      <c r="M328" s="4"/>
      <c r="N328" s="3"/>
      <c r="O328" s="53"/>
    </row>
    <row r="329" spans="1:15">
      <c r="A329" s="42"/>
      <c r="B329" s="13"/>
      <c r="C329" s="13"/>
      <c r="D329" s="46"/>
      <c r="E329" s="13"/>
      <c r="F329" s="13"/>
      <c r="G329" s="13"/>
      <c r="H329" s="13"/>
      <c r="I329" s="13"/>
      <c r="J329" s="13"/>
      <c r="K329" s="13"/>
      <c r="L329" s="4"/>
      <c r="M329" s="4"/>
      <c r="N329" s="3"/>
      <c r="O329" s="53"/>
    </row>
    <row r="330" spans="1:15">
      <c r="A330" s="43"/>
      <c r="B330" s="4"/>
      <c r="C330" s="4"/>
      <c r="D330" s="47"/>
      <c r="E330" s="4"/>
      <c r="F330" s="4"/>
      <c r="G330" s="4"/>
      <c r="H330" s="4"/>
      <c r="I330" s="4"/>
      <c r="J330" s="4"/>
      <c r="K330" s="4"/>
      <c r="L330" s="4"/>
      <c r="M330" s="4"/>
      <c r="N330" s="3"/>
      <c r="O330" s="53"/>
    </row>
    <row r="331" spans="1:15">
      <c r="A331" s="43"/>
      <c r="B331" s="4"/>
      <c r="C331" s="4"/>
      <c r="D331" s="47"/>
      <c r="E331" s="4"/>
      <c r="F331" s="4"/>
      <c r="G331" s="4"/>
      <c r="H331" s="4"/>
      <c r="I331" s="4"/>
      <c r="J331" s="4"/>
      <c r="K331" s="4"/>
      <c r="L331" s="4"/>
      <c r="M331" s="4"/>
      <c r="N331" s="3"/>
      <c r="O331" s="53"/>
    </row>
    <row r="332" spans="1:15">
      <c r="A332" s="43"/>
      <c r="B332" s="4"/>
      <c r="C332" s="4"/>
      <c r="D332" s="47"/>
      <c r="E332" s="4"/>
      <c r="F332" s="4"/>
      <c r="G332" s="4"/>
      <c r="H332" s="4"/>
      <c r="I332" s="4"/>
      <c r="J332" s="4"/>
      <c r="K332" s="4"/>
      <c r="L332" s="4"/>
      <c r="M332" s="4"/>
      <c r="N332" s="3"/>
      <c r="O332" s="53"/>
    </row>
    <row r="333" spans="1:15">
      <c r="A333" s="43"/>
      <c r="B333" s="4"/>
      <c r="C333" s="4"/>
      <c r="D333" s="47"/>
      <c r="E333" s="4"/>
      <c r="F333" s="4"/>
      <c r="G333" s="4"/>
      <c r="H333" s="4"/>
      <c r="I333" s="4"/>
      <c r="J333" s="4"/>
      <c r="K333" s="4"/>
      <c r="L333" s="4"/>
      <c r="M333" s="4"/>
      <c r="N333" s="3"/>
      <c r="O333" s="53"/>
    </row>
    <row r="334" spans="1:15">
      <c r="A334" s="43"/>
      <c r="B334" s="4"/>
      <c r="C334" s="4"/>
      <c r="D334" s="47"/>
      <c r="E334" s="4"/>
      <c r="F334" s="4"/>
      <c r="G334" s="4"/>
      <c r="H334" s="4"/>
      <c r="I334" s="4"/>
      <c r="J334" s="4"/>
      <c r="K334" s="4"/>
      <c r="L334" s="4"/>
      <c r="M334" s="4"/>
      <c r="N334" s="3"/>
      <c r="O334" s="53"/>
    </row>
    <row r="335" spans="1:15">
      <c r="A335" s="43"/>
      <c r="B335" s="4"/>
      <c r="C335" s="4"/>
      <c r="D335" s="47"/>
      <c r="E335" s="4"/>
      <c r="F335" s="4"/>
      <c r="G335" s="4"/>
      <c r="H335" s="4"/>
      <c r="I335" s="4"/>
      <c r="J335" s="4"/>
      <c r="K335" s="4"/>
      <c r="L335" s="4"/>
      <c r="M335" s="4"/>
      <c r="N335" s="3"/>
      <c r="O335" s="53"/>
    </row>
    <row r="336" spans="1:15">
      <c r="A336" s="43"/>
      <c r="B336" s="4"/>
      <c r="C336" s="4"/>
      <c r="D336" s="47"/>
      <c r="E336" s="4"/>
      <c r="F336" s="4"/>
      <c r="G336" s="4"/>
      <c r="H336" s="4"/>
      <c r="I336" s="4"/>
      <c r="J336" s="4"/>
      <c r="K336" s="4"/>
      <c r="L336" s="4"/>
      <c r="M336" s="4"/>
      <c r="N336" s="3"/>
      <c r="O336" s="53"/>
    </row>
    <row r="337" spans="1:15">
      <c r="A337" s="43"/>
      <c r="B337" s="4"/>
      <c r="C337" s="4"/>
      <c r="D337" s="47"/>
      <c r="E337" s="4"/>
      <c r="F337" s="4"/>
      <c r="G337" s="4"/>
      <c r="H337" s="4"/>
      <c r="I337" s="4"/>
      <c r="J337" s="4"/>
      <c r="K337" s="4"/>
      <c r="L337" s="4"/>
      <c r="M337" s="4"/>
      <c r="N337" s="3"/>
      <c r="O337" s="53"/>
    </row>
    <row r="338" spans="1:15">
      <c r="A338" s="43"/>
      <c r="B338" s="4"/>
      <c r="C338" s="4"/>
      <c r="D338" s="47"/>
      <c r="E338" s="4"/>
      <c r="F338" s="4"/>
      <c r="G338" s="4"/>
      <c r="H338" s="4"/>
      <c r="I338" s="4"/>
      <c r="J338" s="4"/>
      <c r="K338" s="4"/>
      <c r="L338" s="4"/>
      <c r="M338" s="4"/>
      <c r="N338" s="3"/>
      <c r="O338" s="53"/>
    </row>
    <row r="339" spans="1:15">
      <c r="A339" s="43"/>
      <c r="B339" s="4"/>
      <c r="C339" s="4"/>
      <c r="D339" s="47"/>
      <c r="E339" s="4"/>
      <c r="F339" s="4"/>
      <c r="G339" s="4"/>
      <c r="H339" s="4"/>
      <c r="I339" s="4"/>
      <c r="J339" s="4"/>
      <c r="K339" s="4"/>
      <c r="L339" s="4"/>
      <c r="M339" s="4"/>
      <c r="N339" s="3"/>
      <c r="O339" s="53"/>
    </row>
    <row r="340" spans="1:15">
      <c r="A340" s="43"/>
      <c r="B340" s="4"/>
      <c r="C340" s="4"/>
      <c r="D340" s="47"/>
      <c r="E340" s="4"/>
      <c r="F340" s="4"/>
      <c r="G340" s="4"/>
      <c r="H340" s="4"/>
      <c r="I340" s="4"/>
      <c r="J340" s="4"/>
      <c r="K340" s="4"/>
      <c r="L340" s="4"/>
      <c r="M340" s="4"/>
      <c r="N340" s="3"/>
      <c r="O340" s="53"/>
    </row>
    <row r="341" spans="1:15">
      <c r="A341" s="43"/>
      <c r="B341" s="4"/>
      <c r="C341" s="4"/>
      <c r="D341" s="47"/>
      <c r="E341" s="4"/>
      <c r="F341" s="4"/>
      <c r="G341" s="4"/>
      <c r="H341" s="4"/>
      <c r="I341" s="4"/>
      <c r="J341" s="4"/>
      <c r="K341" s="4"/>
      <c r="L341" s="4"/>
      <c r="M341" s="4"/>
      <c r="N341" s="3"/>
      <c r="O341" s="53"/>
    </row>
    <row r="342" spans="1:15">
      <c r="A342" s="43"/>
      <c r="B342" s="4"/>
      <c r="C342" s="4"/>
      <c r="D342" s="47"/>
      <c r="E342" s="4"/>
      <c r="F342" s="4"/>
      <c r="G342" s="4"/>
      <c r="H342" s="4"/>
      <c r="I342" s="4"/>
      <c r="J342" s="4"/>
      <c r="K342" s="4"/>
      <c r="L342" s="4"/>
      <c r="M342" s="4"/>
      <c r="N342" s="3"/>
      <c r="O342" s="53"/>
    </row>
    <row r="343" spans="1:15">
      <c r="A343" s="43"/>
      <c r="B343" s="4"/>
      <c r="C343" s="4"/>
      <c r="D343" s="47"/>
      <c r="E343" s="4"/>
      <c r="F343" s="4"/>
      <c r="G343" s="4"/>
      <c r="H343" s="4"/>
      <c r="I343" s="4"/>
      <c r="J343" s="4"/>
      <c r="K343" s="4"/>
      <c r="L343" s="4"/>
      <c r="M343" s="4"/>
      <c r="N343" s="3"/>
      <c r="O343" s="53"/>
    </row>
    <row r="344" spans="1:15">
      <c r="A344" s="44"/>
      <c r="B344" s="1"/>
      <c r="C344" s="1"/>
      <c r="D344" s="48"/>
      <c r="E344" s="1"/>
      <c r="F344" s="1"/>
      <c r="G344" s="1"/>
      <c r="H344" s="1"/>
      <c r="I344" s="1"/>
      <c r="J344" s="1"/>
      <c r="K344" s="1"/>
      <c r="L344" s="1"/>
      <c r="M344" s="1"/>
      <c r="N344" s="51"/>
      <c r="O344" s="54"/>
    </row>
    <row r="345" spans="1:15">
      <c r="A345" s="44"/>
      <c r="B345" s="1"/>
      <c r="C345" s="1"/>
      <c r="D345" s="48"/>
      <c r="E345" s="1"/>
      <c r="F345" s="1"/>
      <c r="G345" s="1"/>
      <c r="H345" s="1"/>
      <c r="I345" s="1"/>
      <c r="J345" s="1"/>
      <c r="K345" s="1"/>
      <c r="L345" s="1"/>
      <c r="M345" s="1"/>
      <c r="N345" s="51"/>
      <c r="O345" s="54"/>
    </row>
    <row r="346" spans="1:15">
      <c r="A346" s="44"/>
      <c r="B346" s="1"/>
      <c r="C346" s="1"/>
      <c r="D346" s="48"/>
      <c r="E346" s="1"/>
      <c r="F346" s="1"/>
      <c r="G346" s="1"/>
      <c r="H346" s="1"/>
      <c r="I346" s="1"/>
      <c r="J346" s="1"/>
      <c r="K346" s="1"/>
      <c r="L346" s="1"/>
      <c r="M346" s="1"/>
      <c r="N346" s="51"/>
      <c r="O346" s="54"/>
    </row>
    <row r="347" spans="1:15">
      <c r="A347" s="44"/>
      <c r="B347" s="1"/>
      <c r="C347" s="1"/>
      <c r="D347" s="48"/>
      <c r="E347" s="1"/>
      <c r="F347" s="1"/>
      <c r="G347" s="1"/>
      <c r="H347" s="1"/>
      <c r="I347" s="1"/>
      <c r="J347" s="1"/>
      <c r="K347" s="1"/>
      <c r="L347" s="1"/>
      <c r="M347" s="1"/>
      <c r="N347" s="51"/>
      <c r="O347" s="54"/>
    </row>
    <row r="348" spans="1:15">
      <c r="A348" s="44"/>
      <c r="B348" s="1"/>
      <c r="C348" s="1"/>
      <c r="D348" s="48"/>
      <c r="E348" s="1"/>
      <c r="F348" s="1"/>
      <c r="G348" s="1"/>
      <c r="H348" s="1"/>
      <c r="I348" s="1"/>
      <c r="J348" s="1"/>
      <c r="K348" s="1"/>
      <c r="L348" s="1"/>
      <c r="M348" s="1"/>
      <c r="N348" s="51"/>
      <c r="O348" s="54"/>
    </row>
    <row r="349" spans="1:15">
      <c r="A349" s="44"/>
      <c r="B349" s="1"/>
      <c r="C349" s="1"/>
      <c r="D349" s="48"/>
      <c r="E349" s="1"/>
      <c r="F349" s="1"/>
      <c r="G349" s="1"/>
      <c r="H349" s="1"/>
      <c r="I349" s="1"/>
      <c r="J349" s="1"/>
      <c r="K349" s="1"/>
      <c r="L349" s="1"/>
      <c r="M349" s="1"/>
      <c r="N349" s="51"/>
      <c r="O349" s="54"/>
    </row>
    <row r="350" spans="1:15">
      <c r="A350" s="45"/>
      <c r="B350" s="40"/>
      <c r="C350" s="40"/>
      <c r="D350" s="49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55"/>
    </row>
    <row r="351" spans="1:15">
      <c r="D351" s="50"/>
    </row>
    <row r="352" spans="1:15">
      <c r="D352" s="50"/>
    </row>
  </sheetData>
  <mergeCells count="1">
    <mergeCell ref="A1:P9"/>
  </mergeCells>
  <conditionalFormatting sqref="J20">
    <cfRule type="cellIs" dxfId="17" priority="1" operator="equal">
      <formula>"text"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Buczny</dc:creator>
  <cp:lastModifiedBy>Olivia Buczny</cp:lastModifiedBy>
  <dcterms:created xsi:type="dcterms:W3CDTF">2018-05-04T15:53:28Z</dcterms:created>
  <dcterms:modified xsi:type="dcterms:W3CDTF">2018-05-04T21:24:02Z</dcterms:modified>
</cp:coreProperties>
</file>