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467FEB33-88FC-C147-AE81-C161859DFE3A}" xr6:coauthVersionLast="47" xr6:coauthVersionMax="47" xr10:uidLastSave="{00000000-0000-0000-0000-000000000000}"/>
  <bookViews>
    <workbookView xWindow="14560" yWindow="760" windowWidth="29020" windowHeight="19560" activeTab="2" xr2:uid="{11880704-74B1-0C47-B6DD-02B4FDA2AC38}"/>
  </bookViews>
  <sheets>
    <sheet name="people" sheetId="2" r:id="rId1"/>
    <sheet name="flights" sheetId="3" r:id="rId2"/>
    <sheet name="accommod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9" i="2"/>
  <c r="O35" i="1"/>
  <c r="D8" i="2"/>
  <c r="O34" i="1"/>
  <c r="D5" i="2"/>
  <c r="D4" i="2"/>
  <c r="D2" i="2"/>
  <c r="D3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<sst xmlns="http://schemas.openxmlformats.org/spreadsheetml/2006/main" count="231" uniqueCount="116">
  <si>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</si>
  <si>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</si>
  <si>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</si>
  <si>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</si>
  <si>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</si>
  <si>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</si>
  <si>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</si>
  <si>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</si>
  <si>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</si>
  <si>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</si>
  <si>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</si>
  <si>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</si>
  <si>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</si>
  <si>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</si>
  <si>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</si>
  <si>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</si>
  <si>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</si>
  <si>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</si>
  <si>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</si>
  <si>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</si>
  <si>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</si>
  <si>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</si>
  <si>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</si>
  <si>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</si>
  <si>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</si>
  <si>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</si>
  <si>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</si>
  <si>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</si>
  <si>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</si>
  <si>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</si>
  <si>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</si>
  <si>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</si>
  <si>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</si>
  <si>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</si>
  <si>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</si>
  <si>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</si>
  <si>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</si>
  <si>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</si>
  <si>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</si>
  <si>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</si>
  <si>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</si>
  <si>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</si>
  <si>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</si>
  <si>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</si>
  <si>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</si>
  <si>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</si>
  <si>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</si>
  <si>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</si>
  <si>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</si>
  <si>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</si>
  <si>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</si>
  <si>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</si>
  <si>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</si>
  <si>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</si>
  <si>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</si>
  <si>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</si>
  <si>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</si>
  <si>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</si>
  <si>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</si>
  <si>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</si>
  <si>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</si>
  <si>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</si>
  <si>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</si>
  <si>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</si>
  <si>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</si>
  <si>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</si>
  <si>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</si>
  <si>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</si>
  <si>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</si>
  <si>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</si>
  <si>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</si>
  <si>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</si>
  <si>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</si>
  <si>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</si>
  <si>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</si>
  <si>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</si>
  <si>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</si>
  <si>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</si>
  <si>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</si>
  <si>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</si>
  <si>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</si>
  <si>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</si>
  <si>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</si>
  <si>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</si>
  <si>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</si>
  <si>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</si>
  <si>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</si>
  <si>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</si>
  <si>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</si>
  <si>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</si>
  <si>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</si>
  <si>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</si>
  <si>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</si>
  <si>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</si>
  <si>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</si>
  <si>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</si>
  <si>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</si>
  <si>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</si>
  <si>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</si>
  <si>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</si>
  <si>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</si>
  <si>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</si>
  <si>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</si>
  <si>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Vicka Butorovica 27, Hvar, 21450, Croatia</t>
  </si>
  <si>
    <t>type</t>
  </si>
  <si>
    <t>out</t>
  </si>
  <si>
    <t xml:space="preserve">out </t>
  </si>
  <si>
    <t>back</t>
  </si>
  <si>
    <t>EZY860</t>
  </si>
  <si>
    <t>EZY2892</t>
  </si>
  <si>
    <t>EZY8595</t>
  </si>
  <si>
    <t>vicka_butorovica</t>
  </si>
  <si>
    <t>ivana_buzolica</t>
  </si>
  <si>
    <t>link</t>
  </si>
  <si>
    <t>additional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</si>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</sst>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G22"/>
  <sheetViews>
    <sheetView workbookViewId="0">
      <selection activeCell="A2" sqref="A2:XFD2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1.1640625" bestFit="1" customWidth="1"/>
    <col min="7" max="7" width="12.33203125" bestFit="1" customWidth="1"/>
  </cols>
  <sheetData>
    <row r="1" spans="1:7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87</v>
      </c>
      <c r="G1" t="s">
        <v>88</v>
      </c>
    </row>
    <row r="2" spans="1:7" x14ac:dyDescent="0.2">
      <c r="A2" t="s">
        <v>12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t="s">
        <v>96</v>
      </c>
      <c r="G2" t="s">
        <v>89</v>
      </c>
    </row>
    <row r="3" spans="1:7" x14ac:dyDescent="0.2">
      <c r="A3" t="s">
        <v>11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t="s">
        <v>96</v>
      </c>
      <c r="G3" t="s">
        <v>89</v>
      </c>
    </row>
    <row r="4" spans="1:7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t="s">
        <v>96</v>
      </c>
      <c r="G4" t="s">
        <v>89</v>
      </c>
    </row>
    <row r="5" spans="1:7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t="s">
        <v>96</v>
      </c>
      <c r="G5" t="s">
        <v>89</v>
      </c>
    </row>
    <row r="6" spans="1:7" x14ac:dyDescent="0.2">
      <c r="A6" t="s">
        <v>43</v>
      </c>
      <c r="B6" t="s">
        <v>94</v>
      </c>
      <c r="C6" t="s">
        <v>109</v>
      </c>
      <c r="D6" s="48">
        <f t="shared" ref="D6" si="0">610.92/6</f>
        <v>101.82</v>
      </c>
      <c r="E6" t="b">
        <v>1</v>
      </c>
      <c r="F6" t="s">
        <v>96</v>
      </c>
    </row>
    <row r="7" spans="1:7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0</v>
      </c>
      <c r="F7" t="s">
        <v>96</v>
      </c>
      <c r="G7" t="s">
        <v>89</v>
      </c>
    </row>
    <row r="8" spans="1:7" x14ac:dyDescent="0.2">
      <c r="A8" t="s">
        <v>16</v>
      </c>
      <c r="B8" t="s">
        <v>90</v>
      </c>
      <c r="D8" s="48">
        <f>318.96/3</f>
        <v>106.32</v>
      </c>
      <c r="E8" t="b">
        <v>1</v>
      </c>
      <c r="F8" t="s">
        <v>93</v>
      </c>
    </row>
    <row r="9" spans="1:7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t="s">
        <v>93</v>
      </c>
      <c r="G9" t="s">
        <v>89</v>
      </c>
    </row>
    <row r="10" spans="1:7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t="s">
        <v>93</v>
      </c>
      <c r="G10" t="s">
        <v>89</v>
      </c>
    </row>
    <row r="11" spans="1:7" x14ac:dyDescent="0.2">
      <c r="A11" t="s">
        <v>48</v>
      </c>
    </row>
    <row r="12" spans="1:7" x14ac:dyDescent="0.2">
      <c r="A12" t="s">
        <v>13</v>
      </c>
    </row>
    <row r="13" spans="1:7" x14ac:dyDescent="0.2">
      <c r="A13" t="s">
        <v>14</v>
      </c>
    </row>
    <row r="14" spans="1:7" x14ac:dyDescent="0.2">
      <c r="A14" t="s">
        <v>39</v>
      </c>
    </row>
    <row r="15" spans="1:7" x14ac:dyDescent="0.2">
      <c r="A15" t="s">
        <v>40</v>
      </c>
    </row>
    <row r="16" spans="1:7" x14ac:dyDescent="0.2">
      <c r="A16" t="s">
        <v>49</v>
      </c>
    </row>
    <row r="17" spans="1:3" x14ac:dyDescent="0.2">
      <c r="A17" t="s">
        <v>44</v>
      </c>
    </row>
    <row r="18" spans="1:3" x14ac:dyDescent="0.2">
      <c r="A18" t="s">
        <v>45</v>
      </c>
      <c r="B18" t="s">
        <v>110</v>
      </c>
      <c r="C18" t="s">
        <v>108</v>
      </c>
    </row>
    <row r="19" spans="1:3" x14ac:dyDescent="0.2">
      <c r="A19" t="s">
        <v>72</v>
      </c>
    </row>
    <row r="20" spans="1:3" x14ac:dyDescent="0.2">
      <c r="A20" t="s">
        <v>41</v>
      </c>
    </row>
    <row r="21" spans="1:3" x14ac:dyDescent="0.2">
      <c r="A21" t="s">
        <v>46</v>
      </c>
    </row>
    <row r="22" spans="1:3" x14ac:dyDescent="0.2">
      <c r="A22" s="46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7"/>
  <sheetViews>
    <sheetView workbookViewId="0">
      <selection activeCell="B4" sqref="B4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104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105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106</v>
      </c>
      <c r="B3" t="s">
        <v>90</v>
      </c>
      <c r="C3" t="s">
        <v>91</v>
      </c>
      <c r="D3" t="s">
        <v>92</v>
      </c>
      <c r="E3" s="47">
        <v>45820.246527777781</v>
      </c>
      <c r="F3" t="s">
        <v>85</v>
      </c>
      <c r="G3" s="47">
        <v>45820.399305555555</v>
      </c>
    </row>
    <row r="4" spans="1:7" x14ac:dyDescent="0.2">
      <c r="A4" t="s">
        <v>105</v>
      </c>
      <c r="B4" t="s">
        <v>110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107</v>
      </c>
      <c r="B5" t="s">
        <v>63</v>
      </c>
      <c r="C5" t="s">
        <v>84</v>
      </c>
      <c r="D5" t="s">
        <v>85</v>
      </c>
      <c r="E5" s="47">
        <v>45824.6875</v>
      </c>
      <c r="F5" t="s">
        <v>86</v>
      </c>
      <c r="G5" s="47">
        <v>45824.760416666664</v>
      </c>
    </row>
    <row r="6" spans="1:7" x14ac:dyDescent="0.2">
      <c r="A6" t="s">
        <v>107</v>
      </c>
      <c r="B6" t="s">
        <v>108</v>
      </c>
      <c r="C6" t="s">
        <v>91</v>
      </c>
      <c r="D6" t="s">
        <v>85</v>
      </c>
      <c r="E6" s="47">
        <v>45823.854166666664</v>
      </c>
      <c r="F6" t="s">
        <v>92</v>
      </c>
      <c r="G6" s="47">
        <v>45823.923611111109</v>
      </c>
    </row>
    <row r="7" spans="1:7" x14ac:dyDescent="0.2">
      <c r="A7" t="s">
        <v>107</v>
      </c>
      <c r="B7" t="s">
        <v>109</v>
      </c>
      <c r="C7" t="s">
        <v>91</v>
      </c>
      <c r="D7" t="s">
        <v>85</v>
      </c>
      <c r="E7" s="47">
        <v>45824.430555555555</v>
      </c>
      <c r="F7" t="s">
        <v>95</v>
      </c>
      <c r="G7" s="47">
        <v>45824.506944444445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H4"/>
  <sheetViews>
    <sheetView tabSelected="1" workbookViewId="0">
      <selection activeCell="E4" sqref="E4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8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  <c r="H1" t="s">
        <v>113</v>
      </c>
    </row>
    <row r="2" spans="1:8" x14ac:dyDescent="0.2">
      <c r="A2" t="s">
        <v>112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8" x14ac:dyDescent="0.2">
      <c r="A3" t="s">
        <v>111</v>
      </c>
      <c r="B3" t="s">
        <v>103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  <row r="4" spans="1:8" x14ac:dyDescent="0.2">
      <c r="A4" t="s">
        <v>114</v>
      </c>
      <c r="B4" t="s">
        <v>115</v>
      </c>
      <c r="C4" t="s">
        <v>115</v>
      </c>
      <c r="D4" s="47"/>
      <c r="E4" s="47"/>
      <c r="F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2" t="s">
        <v>35</v>
      </c>
      <c r="D15" s="53"/>
      <c r="E15" s="54"/>
      <c r="F15" s="21"/>
      <c r="G15" s="20"/>
      <c r="H15" s="20"/>
      <c r="I15" s="49" t="s">
        <v>34</v>
      </c>
      <c r="J15" s="50"/>
      <c r="K15" s="50"/>
      <c r="L15" s="51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flights</vt:lpstr>
      <vt:lpstr>accommodation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2025-03-17T10:48:12Z</dcterms:modified>
</cp:coreProperties>
</file>