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1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ickt\Desktop\Διπλωματική\Εργασία\Δεδομένα\"/>
    </mc:Choice>
  </mc:AlternateContent>
  <xr:revisionPtr revIDLastSave="0" documentId="13_ncr:1_{60DA176E-FA14-4B42-8007-B2463DF5D52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Hotels_Data" sheetId="1" r:id="rId1"/>
  </sheets>
  <definedNames>
    <definedName name="_xlnm._FilterDatabase" localSheetId="0" hidden="1">Hotels_Data!$A$1:$N$161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41" i="1" l="1"/>
  <c r="L75" i="1"/>
  <c r="L23" i="1"/>
  <c r="L29" i="1"/>
  <c r="L17" i="1"/>
  <c r="L4" i="1"/>
  <c r="L68" i="1"/>
  <c r="L49" i="1"/>
  <c r="L13" i="1"/>
  <c r="L10" i="1"/>
  <c r="L50" i="1"/>
  <c r="L139" i="1"/>
  <c r="L121" i="1"/>
  <c r="L87" i="1"/>
  <c r="L5" i="1"/>
  <c r="L102" i="1"/>
  <c r="L97" i="1"/>
  <c r="L140" i="1"/>
  <c r="L66" i="1"/>
  <c r="L47" i="1"/>
  <c r="L132" i="1"/>
  <c r="L84" i="1"/>
  <c r="L60" i="1"/>
  <c r="L88" i="1"/>
  <c r="L30" i="1"/>
  <c r="L58" i="1"/>
  <c r="L51" i="1"/>
  <c r="L41" i="1"/>
  <c r="L35" i="1"/>
  <c r="L118" i="1"/>
  <c r="L31" i="1"/>
  <c r="L15" i="1"/>
  <c r="L53" i="1"/>
  <c r="L122" i="1"/>
  <c r="L81" i="1"/>
  <c r="L57" i="1"/>
  <c r="L135" i="1"/>
  <c r="L55" i="1"/>
  <c r="L16" i="1"/>
  <c r="L127" i="1"/>
  <c r="L85" i="1"/>
  <c r="L114" i="1"/>
  <c r="L34" i="1"/>
  <c r="L77" i="1"/>
  <c r="L36" i="1"/>
  <c r="L107" i="1"/>
  <c r="L48" i="1"/>
  <c r="L94" i="1"/>
  <c r="L103" i="1"/>
  <c r="L78" i="1"/>
  <c r="L25" i="1"/>
  <c r="L117" i="1"/>
  <c r="L131" i="1"/>
  <c r="L104" i="1"/>
  <c r="L14" i="1"/>
  <c r="L92" i="1"/>
  <c r="L38" i="1"/>
  <c r="L37" i="1"/>
  <c r="L137" i="1"/>
  <c r="L126" i="1"/>
  <c r="L7" i="1"/>
  <c r="L123" i="1"/>
  <c r="L54" i="1"/>
  <c r="L115" i="1"/>
  <c r="L105" i="1"/>
  <c r="L142" i="1"/>
  <c r="L28" i="1"/>
  <c r="L33" i="1"/>
  <c r="L71" i="1"/>
  <c r="L43" i="1"/>
  <c r="L93" i="1"/>
  <c r="L112" i="1"/>
  <c r="L27" i="1"/>
  <c r="L95" i="1"/>
  <c r="L79" i="1"/>
  <c r="L120" i="1"/>
  <c r="L82" i="1"/>
  <c r="L56" i="1"/>
  <c r="L119" i="1"/>
  <c r="L63" i="1"/>
  <c r="L106" i="1"/>
  <c r="L62" i="1"/>
  <c r="L69" i="1"/>
  <c r="L83" i="1"/>
  <c r="L96" i="1"/>
  <c r="L67" i="1"/>
  <c r="L110" i="1"/>
  <c r="L133" i="1"/>
  <c r="L130" i="1"/>
  <c r="L61" i="1"/>
  <c r="L108" i="1"/>
  <c r="L76" i="1"/>
  <c r="L74" i="1"/>
  <c r="L52" i="1"/>
  <c r="L89" i="1"/>
  <c r="L44" i="1"/>
  <c r="L116" i="1"/>
  <c r="L124" i="1"/>
  <c r="L134" i="1"/>
  <c r="L80" i="1"/>
  <c r="L98" i="1"/>
  <c r="L109" i="1"/>
  <c r="L64" i="1"/>
  <c r="L65" i="1"/>
  <c r="L18" i="1"/>
  <c r="L100" i="1"/>
  <c r="L42" i="1"/>
  <c r="L20" i="1"/>
  <c r="L90" i="1"/>
  <c r="L70" i="1"/>
  <c r="L125" i="1"/>
  <c r="L111" i="1"/>
  <c r="L129" i="1"/>
  <c r="L6" i="1"/>
  <c r="L2" i="1"/>
  <c r="L8" i="1"/>
  <c r="L24" i="1"/>
  <c r="L3" i="1"/>
  <c r="L19" i="1"/>
  <c r="L91" i="1"/>
  <c r="L22" i="1"/>
  <c r="L101" i="1"/>
  <c r="L46" i="1"/>
  <c r="L128" i="1"/>
  <c r="L9" i="1"/>
  <c r="L26" i="1"/>
  <c r="L21" i="1"/>
  <c r="L40" i="1"/>
  <c r="L136" i="1"/>
  <c r="L138" i="1"/>
  <c r="L72" i="1"/>
  <c r="L39" i="1"/>
  <c r="L59" i="1"/>
  <c r="L73" i="1"/>
  <c r="L113" i="1"/>
  <c r="L86" i="1"/>
  <c r="L99" i="1"/>
  <c r="L45" i="1"/>
  <c r="L12" i="1"/>
  <c r="L32" i="1"/>
  <c r="L11" i="1"/>
</calcChain>
</file>

<file path=xl/sharedStrings.xml><?xml version="1.0" encoding="utf-8"?>
<sst xmlns="http://schemas.openxmlformats.org/spreadsheetml/2006/main" count="762" uniqueCount="672">
  <si>
    <t>13432033</t>
  </si>
  <si>
    <t>40.639793</t>
  </si>
  <si>
    <t>22.939472</t>
  </si>
  <si>
    <t>Antigon Urban Chic Hotel</t>
  </si>
  <si>
    <t>4</t>
  </si>
  <si>
    <t>10417497</t>
  </si>
  <si>
    <t>40.63893</t>
  </si>
  <si>
    <t>22.940905</t>
  </si>
  <si>
    <t>Blue Bottle Boutique Hotel</t>
  </si>
  <si>
    <t>5</t>
  </si>
  <si>
    <t>634323</t>
  </si>
  <si>
    <t>40.628853</t>
  </si>
  <si>
    <t>22.945784</t>
  </si>
  <si>
    <t>Daios Luxury Living</t>
  </si>
  <si>
    <t>6</t>
  </si>
  <si>
    <t>253419</t>
  </si>
  <si>
    <t>40.618263</t>
  </si>
  <si>
    <t>22.952707</t>
  </si>
  <si>
    <t>Makedonia Palace</t>
  </si>
  <si>
    <t>7</t>
  </si>
  <si>
    <t>23518594</t>
  </si>
  <si>
    <t>40.6394</t>
  </si>
  <si>
    <t>22.935785</t>
  </si>
  <si>
    <t>Vanoro Hotel</t>
  </si>
  <si>
    <t>1</t>
  </si>
  <si>
    <t>228914</t>
  </si>
  <si>
    <t>40.633007</t>
  </si>
  <si>
    <t>Electra Palace Thessaloniki</t>
  </si>
  <si>
    <t>9</t>
  </si>
  <si>
    <t>228898</t>
  </si>
  <si>
    <t>40.635906</t>
  </si>
  <si>
    <t>22.935429</t>
  </si>
  <si>
    <t>Mediterranean Palace</t>
  </si>
  <si>
    <t>14</t>
  </si>
  <si>
    <t>320605</t>
  </si>
  <si>
    <t>40.634247</t>
  </si>
  <si>
    <t>22.937744</t>
  </si>
  <si>
    <t>Capsis Bristol Boutique Hotel</t>
  </si>
  <si>
    <t>12</t>
  </si>
  <si>
    <t>2294803</t>
  </si>
  <si>
    <t>40.639053</t>
  </si>
  <si>
    <t>22.957884</t>
  </si>
  <si>
    <t>Little Big House</t>
  </si>
  <si>
    <t>3</t>
  </si>
  <si>
    <t>1635157</t>
  </si>
  <si>
    <t>40.63232</t>
  </si>
  <si>
    <t>22.953674</t>
  </si>
  <si>
    <t>RentRooms Thessaloniki</t>
  </si>
  <si>
    <t>9979875</t>
  </si>
  <si>
    <t>40.637836</t>
  </si>
  <si>
    <t>22.941542</t>
  </si>
  <si>
    <t>The Caravan</t>
  </si>
  <si>
    <t>32</t>
  </si>
  <si>
    <t>14159992</t>
  </si>
  <si>
    <t>40.63452</t>
  </si>
  <si>
    <t>22.943542</t>
  </si>
  <si>
    <t>The Modernist Thessaloniki</t>
  </si>
  <si>
    <t>2</t>
  </si>
  <si>
    <t>19079528</t>
  </si>
  <si>
    <t>40.6417</t>
  </si>
  <si>
    <t>22.938755</t>
  </si>
  <si>
    <t>ThessResidences</t>
  </si>
  <si>
    <t>40.64332</t>
  </si>
  <si>
    <t>22.910204</t>
  </si>
  <si>
    <t>Porto Palace Hotel Thessaloniki</t>
  </si>
  <si>
    <t>16</t>
  </si>
  <si>
    <t>1536409</t>
  </si>
  <si>
    <t>40.64088</t>
  </si>
  <si>
    <t>22.920557</t>
  </si>
  <si>
    <t>The Met Hotel</t>
  </si>
  <si>
    <t>478738</t>
  </si>
  <si>
    <t>40.642708</t>
  </si>
  <si>
    <t>22.93484</t>
  </si>
  <si>
    <t>Anatolia Hotel Thessaloniki</t>
  </si>
  <si>
    <t>15</t>
  </si>
  <si>
    <t>40.63496</t>
  </si>
  <si>
    <t>22.939054</t>
  </si>
  <si>
    <t>Colors Urban Hotel</t>
  </si>
  <si>
    <t>8</t>
  </si>
  <si>
    <t>12515083</t>
  </si>
  <si>
    <t>40.630306</t>
  </si>
  <si>
    <t>22.946829</t>
  </si>
  <si>
    <t>Luxury Living Apartments and Spa</t>
  </si>
  <si>
    <t>23687487</t>
  </si>
  <si>
    <t>40.636368</t>
  </si>
  <si>
    <t>22.940393</t>
  </si>
  <si>
    <t>No 15 Ermou Hotel</t>
  </si>
  <si>
    <t>56</t>
  </si>
  <si>
    <t>40.63816</t>
  </si>
  <si>
    <t>22.940084</t>
  </si>
  <si>
    <t>Modern Revival Luxury Hotel &amp; Spa</t>
  </si>
  <si>
    <t>60</t>
  </si>
  <si>
    <t>286368</t>
  </si>
  <si>
    <t>40.638805</t>
  </si>
  <si>
    <t>22.938797</t>
  </si>
  <si>
    <t>Mandrino Hotel</t>
  </si>
  <si>
    <t>51</t>
  </si>
  <si>
    <t>536443</t>
  </si>
  <si>
    <t>40.63971</t>
  </si>
  <si>
    <t>22.939453</t>
  </si>
  <si>
    <t>ad Imperial Palace Hotel Thessaloniki</t>
  </si>
  <si>
    <t>53</t>
  </si>
  <si>
    <t>253413</t>
  </si>
  <si>
    <t>40.612495</t>
  </si>
  <si>
    <t>22.953913</t>
  </si>
  <si>
    <t>Hotel Queen Olga</t>
  </si>
  <si>
    <t>57</t>
  </si>
  <si>
    <t>652582</t>
  </si>
  <si>
    <t>40.64001</t>
  </si>
  <si>
    <t>22.93202</t>
  </si>
  <si>
    <t>Hotel Anessis</t>
  </si>
  <si>
    <t>59</t>
  </si>
  <si>
    <t>616941</t>
  </si>
  <si>
    <t>40.6385</t>
  </si>
  <si>
    <t>22.940838</t>
  </si>
  <si>
    <t>Hotel Nea Metropolis</t>
  </si>
  <si>
    <t>58</t>
  </si>
  <si>
    <t>227367</t>
  </si>
  <si>
    <t>40.641666</t>
  </si>
  <si>
    <t>22.932434</t>
  </si>
  <si>
    <t>Vergina Hotel Thessaloniki</t>
  </si>
  <si>
    <t>54</t>
  </si>
  <si>
    <t>40.63568</t>
  </si>
  <si>
    <t>22.941935</t>
  </si>
  <si>
    <t>Amalia Hotel</t>
  </si>
  <si>
    <t>52</t>
  </si>
  <si>
    <t>40.634537</t>
  </si>
  <si>
    <t>22.939728</t>
  </si>
  <si>
    <t>Le Palace Art Hotel</t>
  </si>
  <si>
    <t>27</t>
  </si>
  <si>
    <t>14164261</t>
  </si>
  <si>
    <t>40.636013</t>
  </si>
  <si>
    <t>22.938103</t>
  </si>
  <si>
    <t>Bahar boutique hotel</t>
  </si>
  <si>
    <t>25</t>
  </si>
  <si>
    <t>655791</t>
  </si>
  <si>
    <t>40.638145</t>
  </si>
  <si>
    <t>22.94222</t>
  </si>
  <si>
    <t>Zaliki Boutique Hotel</t>
  </si>
  <si>
    <t>23</t>
  </si>
  <si>
    <t>40.637062</t>
  </si>
  <si>
    <t>22.943293</t>
  </si>
  <si>
    <t>Zeus Is Loose Hostel</t>
  </si>
  <si>
    <t>228894</t>
  </si>
  <si>
    <t>40.63387</t>
  </si>
  <si>
    <t>22.94009</t>
  </si>
  <si>
    <t>City Hotel Thessaloniki</t>
  </si>
  <si>
    <t>26</t>
  </si>
  <si>
    <t>20053496</t>
  </si>
  <si>
    <t>40.639023</t>
  </si>
  <si>
    <t>22.942465</t>
  </si>
  <si>
    <t>Maroon Bottle Boutique suites</t>
  </si>
  <si>
    <t>33</t>
  </si>
  <si>
    <t>40.6353</t>
  </si>
  <si>
    <t>22.936108</t>
  </si>
  <si>
    <t>Diamond Suites</t>
  </si>
  <si>
    <t>23678471</t>
  </si>
  <si>
    <t>40.633057</t>
  </si>
  <si>
    <t>22.938765</t>
  </si>
  <si>
    <t>ON Residence</t>
  </si>
  <si>
    <t>10</t>
  </si>
  <si>
    <t>40.636852</t>
  </si>
  <si>
    <t>22.947195</t>
  </si>
  <si>
    <t>Gatto Perso Luxury Studio Apartments</t>
  </si>
  <si>
    <t>24172604</t>
  </si>
  <si>
    <t>40.63955</t>
  </si>
  <si>
    <t>22.945135</t>
  </si>
  <si>
    <t>72 AD Suites Thessaloniki</t>
  </si>
  <si>
    <t>23198531</t>
  </si>
  <si>
    <t>40.63498</t>
  </si>
  <si>
    <t>22.93568</t>
  </si>
  <si>
    <t>NOA Hotel</t>
  </si>
  <si>
    <t>22</t>
  </si>
  <si>
    <t>40.642517</t>
  </si>
  <si>
    <t>22.931723</t>
  </si>
  <si>
    <t>ONOMA Hotel</t>
  </si>
  <si>
    <t>253404</t>
  </si>
  <si>
    <t>40.636497</t>
  </si>
  <si>
    <t>22.936182</t>
  </si>
  <si>
    <t>Astoria Hotel</t>
  </si>
  <si>
    <t>24</t>
  </si>
  <si>
    <t>40.63482</t>
  </si>
  <si>
    <t>22.93884</t>
  </si>
  <si>
    <t>Monogram Hotel</t>
  </si>
  <si>
    <t>14288079</t>
  </si>
  <si>
    <t>40.63619</t>
  </si>
  <si>
    <t>22.938414</t>
  </si>
  <si>
    <t>The Mood Luxury Rooms</t>
  </si>
  <si>
    <t>43</t>
  </si>
  <si>
    <t>7808620</t>
  </si>
  <si>
    <t>40.647163</t>
  </si>
  <si>
    <t>22.926977</t>
  </si>
  <si>
    <t>Thess Hostel</t>
  </si>
  <si>
    <t>13080710</t>
  </si>
  <si>
    <t>40.641556</t>
  </si>
  <si>
    <t>22.920876</t>
  </si>
  <si>
    <t>Limani Comfort Rooms</t>
  </si>
  <si>
    <t>1642872</t>
  </si>
  <si>
    <t>40.633663</t>
  </si>
  <si>
    <t>22.940014</t>
  </si>
  <si>
    <t>The Excelsior</t>
  </si>
  <si>
    <t>15638699</t>
  </si>
  <si>
    <t>40.63798</t>
  </si>
  <si>
    <t>22.9483</t>
  </si>
  <si>
    <t>White Bottle Superior Apartments</t>
  </si>
  <si>
    <t>55</t>
  </si>
  <si>
    <t>233056</t>
  </si>
  <si>
    <t>40.63985</t>
  </si>
  <si>
    <t>22.939734</t>
  </si>
  <si>
    <t>Egnatia Hotel</t>
  </si>
  <si>
    <t>31</t>
  </si>
  <si>
    <t>472082</t>
  </si>
  <si>
    <t>40.635365</t>
  </si>
  <si>
    <t>22.93613</t>
  </si>
  <si>
    <t>Plaza Hotel</t>
  </si>
  <si>
    <t>30</t>
  </si>
  <si>
    <t>40.630066</t>
  </si>
  <si>
    <t>22.947107</t>
  </si>
  <si>
    <t>The Trilogy House</t>
  </si>
  <si>
    <t>4839849</t>
  </si>
  <si>
    <t>40.634747</t>
  </si>
  <si>
    <t>22.937248</t>
  </si>
  <si>
    <t>Colors Central</t>
  </si>
  <si>
    <t>40.640102</t>
  </si>
  <si>
    <t>22.959675</t>
  </si>
  <si>
    <t>Crossroads</t>
  </si>
  <si>
    <t>40.640686</t>
  </si>
  <si>
    <t>22.928698</t>
  </si>
  <si>
    <t>White Luxury Rooms</t>
  </si>
  <si>
    <t>10154840</t>
  </si>
  <si>
    <t>40.640415</t>
  </si>
  <si>
    <t>22.937824</t>
  </si>
  <si>
    <t>Polis Apartments</t>
  </si>
  <si>
    <t>19802454</t>
  </si>
  <si>
    <t>40.643288</t>
  </si>
  <si>
    <t>22.934082</t>
  </si>
  <si>
    <t>Grand Port Suites</t>
  </si>
  <si>
    <t>46</t>
  </si>
  <si>
    <t>229416</t>
  </si>
  <si>
    <t>40.641617</t>
  </si>
  <si>
    <t>22.933226</t>
  </si>
  <si>
    <t>Holiday Inn Thessaloniki, an IHG Hotel</t>
  </si>
  <si>
    <t>37</t>
  </si>
  <si>
    <t>228886</t>
  </si>
  <si>
    <t>22.953781</t>
  </si>
  <si>
    <t>Metropolitan Hotel</t>
  </si>
  <si>
    <t>39</t>
  </si>
  <si>
    <t>13</t>
  </si>
  <si>
    <t>632855</t>
  </si>
  <si>
    <t>40.640007</t>
  </si>
  <si>
    <t>22.94324</t>
  </si>
  <si>
    <t>Park Hotel</t>
  </si>
  <si>
    <t>17</t>
  </si>
  <si>
    <t>506958</t>
  </si>
  <si>
    <t>40.6333</t>
  </si>
  <si>
    <t>22.939753</t>
  </si>
  <si>
    <t>Hotel Luxembourg</t>
  </si>
  <si>
    <t>35</t>
  </si>
  <si>
    <t>14903278</t>
  </si>
  <si>
    <t>40.63292</t>
  </si>
  <si>
    <t>22.93995</t>
  </si>
  <si>
    <t>Magnifique Luxury Suites</t>
  </si>
  <si>
    <t>17762265</t>
  </si>
  <si>
    <t>40.64247</t>
  </si>
  <si>
    <t>22.940407</t>
  </si>
  <si>
    <t>City Plaza Apartments &amp; Rooms</t>
  </si>
  <si>
    <t>556865</t>
  </si>
  <si>
    <t>40.642437</t>
  </si>
  <si>
    <t>22.939804</t>
  </si>
  <si>
    <t>Davitel The Tobacco Hotel</t>
  </si>
  <si>
    <t>34</t>
  </si>
  <si>
    <t>20992734</t>
  </si>
  <si>
    <t>40.627773</t>
  </si>
  <si>
    <t>22.949207</t>
  </si>
  <si>
    <t>Pillow Urban Stay</t>
  </si>
  <si>
    <t>16662636</t>
  </si>
  <si>
    <t>40.61948</t>
  </si>
  <si>
    <t>22.97066</t>
  </si>
  <si>
    <t>Luxor Premium Suites</t>
  </si>
  <si>
    <t>18</t>
  </si>
  <si>
    <t>536445</t>
  </si>
  <si>
    <t>40.6382</t>
  </si>
  <si>
    <t>22.9404</t>
  </si>
  <si>
    <t>Hotel Kinissi Palace</t>
  </si>
  <si>
    <t>49</t>
  </si>
  <si>
    <t>1400591</t>
  </si>
  <si>
    <t>40.639626</t>
  </si>
  <si>
    <t>22.943539</t>
  </si>
  <si>
    <t>Hotel Esperia</t>
  </si>
  <si>
    <t>36</t>
  </si>
  <si>
    <t>40.62963</t>
  </si>
  <si>
    <t>22.94752</t>
  </si>
  <si>
    <t>Jolene</t>
  </si>
  <si>
    <t>20</t>
  </si>
  <si>
    <t>17544177</t>
  </si>
  <si>
    <t>40.63414</t>
  </si>
  <si>
    <t>22.94284</t>
  </si>
  <si>
    <t>Roomore</t>
  </si>
  <si>
    <t>19</t>
  </si>
  <si>
    <t>231235</t>
  </si>
  <si>
    <t>40.63322</t>
  </si>
  <si>
    <t>22.939426</t>
  </si>
  <si>
    <t>Andromeda Thessaloniki</t>
  </si>
  <si>
    <t>41</t>
  </si>
  <si>
    <t>23791339</t>
  </si>
  <si>
    <t>40.637764</t>
  </si>
  <si>
    <t>22.938446</t>
  </si>
  <si>
    <t>Elisabeth Boutique Hotel</t>
  </si>
  <si>
    <t>483551</t>
  </si>
  <si>
    <t>40.65344</t>
  </si>
  <si>
    <t>22.907995</t>
  </si>
  <si>
    <t>Grand Hotel Palace</t>
  </si>
  <si>
    <t>2038784</t>
  </si>
  <si>
    <t>40.639736</t>
  </si>
  <si>
    <t>22.937332</t>
  </si>
  <si>
    <t>Hotel Augustos</t>
  </si>
  <si>
    <t>233057</t>
  </si>
  <si>
    <t>40.639248</t>
  </si>
  <si>
    <t>22.93793</t>
  </si>
  <si>
    <t>Aegeon Hotel</t>
  </si>
  <si>
    <t>40</t>
  </si>
  <si>
    <t>15224798</t>
  </si>
  <si>
    <t>40.63445</t>
  </si>
  <si>
    <t>22.94723</t>
  </si>
  <si>
    <t>Center Travellers</t>
  </si>
  <si>
    <t>250718</t>
  </si>
  <si>
    <t>40.638992</t>
  </si>
  <si>
    <t>22.944887</t>
  </si>
  <si>
    <t>Domotel Olympia</t>
  </si>
  <si>
    <t>17185959</t>
  </si>
  <si>
    <t>40.63335</t>
  </si>
  <si>
    <t>22.93922</t>
  </si>
  <si>
    <t>Ornament Suits</t>
  </si>
  <si>
    <t>228862</t>
  </si>
  <si>
    <t>40.641937</t>
  </si>
  <si>
    <t>22.932756</t>
  </si>
  <si>
    <t>Capsis Hotel Thessaloniki</t>
  </si>
  <si>
    <t>42</t>
  </si>
  <si>
    <t>14465614</t>
  </si>
  <si>
    <t>40.644405</t>
  </si>
  <si>
    <t>22.937347</t>
  </si>
  <si>
    <t>Urban Donkey</t>
  </si>
  <si>
    <t>241966</t>
  </si>
  <si>
    <t>40.630573</t>
  </si>
  <si>
    <t>22.953169</t>
  </si>
  <si>
    <t>Hotel ABC</t>
  </si>
  <si>
    <t>38</t>
  </si>
  <si>
    <t>40.509243</t>
  </si>
  <si>
    <t>22.925726</t>
  </si>
  <si>
    <t>Peraia Rooms</t>
  </si>
  <si>
    <t>23192625</t>
  </si>
  <si>
    <t>40.643337</t>
  </si>
  <si>
    <t>22.947905</t>
  </si>
  <si>
    <t>Seven Pocket House</t>
  </si>
  <si>
    <t>616916</t>
  </si>
  <si>
    <t>40.61757</t>
  </si>
  <si>
    <t>22.98356</t>
  </si>
  <si>
    <t>Byzantio Hotel</t>
  </si>
  <si>
    <t>44</t>
  </si>
  <si>
    <t>254820</t>
  </si>
  <si>
    <t>40.63536</t>
  </si>
  <si>
    <t>22.945515</t>
  </si>
  <si>
    <t>Egnatia Palace Hotel &amp; Spa</t>
  </si>
  <si>
    <t>8405543</t>
  </si>
  <si>
    <t>22.956055</t>
  </si>
  <si>
    <t>Kripis Studio and Aparments Thessaloniki</t>
  </si>
  <si>
    <t>2265178</t>
  </si>
  <si>
    <t>40.644073</t>
  </si>
  <si>
    <t>22.944248</t>
  </si>
  <si>
    <t>Studios Arabas</t>
  </si>
  <si>
    <t>2437886</t>
  </si>
  <si>
    <t>40.63825</t>
  </si>
  <si>
    <t>22.938698</t>
  </si>
  <si>
    <t>Colors Thessaloniki Living</t>
  </si>
  <si>
    <t>23893149</t>
  </si>
  <si>
    <t>40.6295</t>
  </si>
  <si>
    <t>22.945518</t>
  </si>
  <si>
    <t>Teight Hotel</t>
  </si>
  <si>
    <t>506341</t>
  </si>
  <si>
    <t>40.645535</t>
  </si>
  <si>
    <t>Rotonda Hotel</t>
  </si>
  <si>
    <t>45</t>
  </si>
  <si>
    <t>15642742</t>
  </si>
  <si>
    <t>40.62884</t>
  </si>
  <si>
    <t>22.94892</t>
  </si>
  <si>
    <t>Superior One Luxury Apartment</t>
  </si>
  <si>
    <t>23780326</t>
  </si>
  <si>
    <t>40.63354</t>
  </si>
  <si>
    <t>22.939268</t>
  </si>
  <si>
    <t>S Hotel Thessaloniki</t>
  </si>
  <si>
    <t>13097181</t>
  </si>
  <si>
    <t>40.637325</t>
  </si>
  <si>
    <t>22.940805</t>
  </si>
  <si>
    <t>Superior One Boutique Hotel</t>
  </si>
  <si>
    <t>12793732</t>
  </si>
  <si>
    <t>40.639175</t>
  </si>
  <si>
    <t>22.942244</t>
  </si>
  <si>
    <t>Stay Hybrid Hostel</t>
  </si>
  <si>
    <t>24034841</t>
  </si>
  <si>
    <t>40.633717</t>
  </si>
  <si>
    <t>22.943161</t>
  </si>
  <si>
    <t>MonAsty, Thessaloniki, Autograph Collection</t>
  </si>
  <si>
    <t>28</t>
  </si>
  <si>
    <t>18920638</t>
  </si>
  <si>
    <t>40.63162</t>
  </si>
  <si>
    <t>22.9477</t>
  </si>
  <si>
    <t>Suitcase</t>
  </si>
  <si>
    <t>1472362</t>
  </si>
  <si>
    <t>40.639084</t>
  </si>
  <si>
    <t>22.937698</t>
  </si>
  <si>
    <t>Hotel Atlantis</t>
  </si>
  <si>
    <t>17567498</t>
  </si>
  <si>
    <t>40.63885</t>
  </si>
  <si>
    <t>22.94232</t>
  </si>
  <si>
    <t>Feels Like Home - Urban Apartments</t>
  </si>
  <si>
    <t>1400567</t>
  </si>
  <si>
    <t>40.638947</t>
  </si>
  <si>
    <t>22.938522</t>
  </si>
  <si>
    <t>Hotel Ilios</t>
  </si>
  <si>
    <t>50</t>
  </si>
  <si>
    <t>40.637924</t>
  </si>
  <si>
    <t>22.947256</t>
  </si>
  <si>
    <t>Hotel Orestias Kastorias</t>
  </si>
  <si>
    <t>1234310</t>
  </si>
  <si>
    <t>40.668865</t>
  </si>
  <si>
    <t>22.93489</t>
  </si>
  <si>
    <t>Backpacker's Refuge</t>
  </si>
  <si>
    <t>40.63028</t>
  </si>
  <si>
    <t>22.94705</t>
  </si>
  <si>
    <t>Grey Studios</t>
  </si>
  <si>
    <t>15688567</t>
  </si>
  <si>
    <t>40.6338</t>
  </si>
  <si>
    <t>22.942</t>
  </si>
  <si>
    <t>Luxury Apartments Aristotelous</t>
  </si>
  <si>
    <t>20243914</t>
  </si>
  <si>
    <t>40.643085</t>
  </si>
  <si>
    <t>22.927872</t>
  </si>
  <si>
    <t>La Place De La Gare Suites</t>
  </si>
  <si>
    <t>23346846</t>
  </si>
  <si>
    <t>40.62843</t>
  </si>
  <si>
    <t>22.950706</t>
  </si>
  <si>
    <t>Septa Studios by SKG Apartments</t>
  </si>
  <si>
    <t>573014</t>
  </si>
  <si>
    <t>40.64275</t>
  </si>
  <si>
    <t>22.938858</t>
  </si>
  <si>
    <t>Telioni Hotel</t>
  </si>
  <si>
    <t>62</t>
  </si>
  <si>
    <t>15671245</t>
  </si>
  <si>
    <t>40.640427</t>
  </si>
  <si>
    <t>22.937613</t>
  </si>
  <si>
    <t>40.61949</t>
  </si>
  <si>
    <t>22.957916</t>
  </si>
  <si>
    <t>Twin Superior Suites</t>
  </si>
  <si>
    <t>15858412</t>
  </si>
  <si>
    <t>40.63815</t>
  </si>
  <si>
    <t>22.95472</t>
  </si>
  <si>
    <t>Classic Villas Ottoman</t>
  </si>
  <si>
    <t>47</t>
  </si>
  <si>
    <t>1552071</t>
  </si>
  <si>
    <t>40.6063</t>
  </si>
  <si>
    <t>22.95308</t>
  </si>
  <si>
    <t>Thessaloniki Backpackers Hostel</t>
  </si>
  <si>
    <t>23773050</t>
  </si>
  <si>
    <t>40.641678</t>
  </si>
  <si>
    <t>22.92807</t>
  </si>
  <si>
    <t>White 9</t>
  </si>
  <si>
    <t>647679</t>
  </si>
  <si>
    <t>40.635</t>
  </si>
  <si>
    <t>22.93628</t>
  </si>
  <si>
    <t>Art Apartments</t>
  </si>
  <si>
    <t>64</t>
  </si>
  <si>
    <t>15836381</t>
  </si>
  <si>
    <t>40.63389</t>
  </si>
  <si>
    <t>22.9395</t>
  </si>
  <si>
    <t>Roof Loft Orfanidis</t>
  </si>
  <si>
    <t>12377585</t>
  </si>
  <si>
    <t>40.64451</t>
  </si>
  <si>
    <t>22.93516</t>
  </si>
  <si>
    <t>Thesshostel</t>
  </si>
  <si>
    <t>40.63877</t>
  </si>
  <si>
    <t>Hotel Ilisia</t>
  </si>
  <si>
    <t>67</t>
  </si>
  <si>
    <t>40.622875</t>
  </si>
  <si>
    <t>22.962284</t>
  </si>
  <si>
    <t>BEST WESTERN St. George Asprovalta Hotel Thessaloniki</t>
  </si>
  <si>
    <t>65</t>
  </si>
  <si>
    <t>40.640865</t>
  </si>
  <si>
    <t>22.934755</t>
  </si>
  <si>
    <t>Sky Studios</t>
  </si>
  <si>
    <t>250719</t>
  </si>
  <si>
    <t>40.646397</t>
  </si>
  <si>
    <t>22.986109</t>
  </si>
  <si>
    <t>Hotel Philippion</t>
  </si>
  <si>
    <t>66</t>
  </si>
  <si>
    <t>40.63703</t>
  </si>
  <si>
    <t>22.936888</t>
  </si>
  <si>
    <t>Ano Ladadika</t>
  </si>
  <si>
    <t>69</t>
  </si>
  <si>
    <t>289564</t>
  </si>
  <si>
    <t>40.637863</t>
  </si>
  <si>
    <t>22.940065</t>
  </si>
  <si>
    <t>Minerva Premier Hotel</t>
  </si>
  <si>
    <t>70</t>
  </si>
  <si>
    <t>17532429</t>
  </si>
  <si>
    <t>40.65014</t>
  </si>
  <si>
    <t>22.91647</t>
  </si>
  <si>
    <t>Citizen 9</t>
  </si>
  <si>
    <t>Korali Studios Hotel</t>
  </si>
  <si>
    <t>63</t>
  </si>
  <si>
    <t>24079328</t>
  </si>
  <si>
    <t>40.555805</t>
  </si>
  <si>
    <t>22.979975</t>
  </si>
  <si>
    <t>Agora Luxury Studios &amp; Suites</t>
  </si>
  <si>
    <t>506002</t>
  </si>
  <si>
    <t>22.938095</t>
  </si>
  <si>
    <t>El Greco Hotel Thessaloniki</t>
  </si>
  <si>
    <t>29</t>
  </si>
  <si>
    <t>17636759</t>
  </si>
  <si>
    <t>40.60979</t>
  </si>
  <si>
    <t>22.95434</t>
  </si>
  <si>
    <t>Vivian House</t>
  </si>
  <si>
    <t>71</t>
  </si>
  <si>
    <t>941389</t>
  </si>
  <si>
    <t>40.63909</t>
  </si>
  <si>
    <t>22.93834</t>
  </si>
  <si>
    <t>Hotel Olympic</t>
  </si>
  <si>
    <t>68</t>
  </si>
  <si>
    <t>Ultima Suites, Nilie Hospitality MGMT</t>
  </si>
  <si>
    <t>19322772</t>
  </si>
  <si>
    <t>40.64186</t>
  </si>
  <si>
    <t>22.93733</t>
  </si>
  <si>
    <t>Zefiron Flat</t>
  </si>
  <si>
    <t>632857</t>
  </si>
  <si>
    <t>40.64225</t>
  </si>
  <si>
    <t>22.9312</t>
  </si>
  <si>
    <t>Rex Hotel</t>
  </si>
  <si>
    <t>73</t>
  </si>
  <si>
    <t>12675903</t>
  </si>
  <si>
    <t>40.64324</t>
  </si>
  <si>
    <t>22.94242</t>
  </si>
  <si>
    <t>Studios Kapsalas Thessaloniki</t>
  </si>
  <si>
    <t>61</t>
  </si>
  <si>
    <t>8078336</t>
  </si>
  <si>
    <t>40.63965</t>
  </si>
  <si>
    <t>22.93725</t>
  </si>
  <si>
    <t>Argo Hotel</t>
  </si>
  <si>
    <t>40.63855</t>
  </si>
  <si>
    <t>22.93859</t>
  </si>
  <si>
    <t>Europa Hotel</t>
  </si>
  <si>
    <t>74</t>
  </si>
  <si>
    <t>1475718</t>
  </si>
  <si>
    <t>22.938301</t>
  </si>
  <si>
    <t>Hotel Kastoria</t>
  </si>
  <si>
    <t>40.62896</t>
  </si>
  <si>
    <t>22.94929</t>
  </si>
  <si>
    <t>Cosmopolitan Apartments, Nilie Hospitality MGMT</t>
  </si>
  <si>
    <t>6575800</t>
  </si>
  <si>
    <t>40.65292</t>
  </si>
  <si>
    <t>22.91027</t>
  </si>
  <si>
    <t>Filoxenia</t>
  </si>
  <si>
    <t>1381343</t>
  </si>
  <si>
    <t>40.63894</t>
  </si>
  <si>
    <t>22.93796</t>
  </si>
  <si>
    <t>Alexandria Hotel</t>
  </si>
  <si>
    <t>40.63523</t>
  </si>
  <si>
    <t>22.940685</t>
  </si>
  <si>
    <t>40.63512</t>
  </si>
  <si>
    <t>22.9484</t>
  </si>
  <si>
    <t>Penthouse Level 8, Nilie Hospitality MGMT</t>
  </si>
  <si>
    <t>40.638386</t>
  </si>
  <si>
    <t>22.937092</t>
  </si>
  <si>
    <t>Penthouse Apartments, The Luxury Suites</t>
  </si>
  <si>
    <t>40.63763</t>
  </si>
  <si>
    <t>22.93441</t>
  </si>
  <si>
    <t>Civilian Boutique Apartments Nilie Hospitality MGMT</t>
  </si>
  <si>
    <t>16839975</t>
  </si>
  <si>
    <t>Ladadika Design, Philian Hotels and Resorts</t>
  </si>
  <si>
    <t>1227275</t>
  </si>
  <si>
    <t>Pension Tzitzifies</t>
  </si>
  <si>
    <t>72</t>
  </si>
  <si>
    <t>18454576</t>
  </si>
  <si>
    <t>40.637177</t>
  </si>
  <si>
    <t>22.935696</t>
  </si>
  <si>
    <t>Ladadika Studios</t>
  </si>
  <si>
    <t>40.633343</t>
  </si>
  <si>
    <t>22.943708</t>
  </si>
  <si>
    <t>Thessaloniki Center Apartments</t>
  </si>
  <si>
    <t>48</t>
  </si>
  <si>
    <t>23466513</t>
  </si>
  <si>
    <t>40.641575</t>
  </si>
  <si>
    <t>22.920769</t>
  </si>
  <si>
    <t>15815387</t>
  </si>
  <si>
    <t>40.64353</t>
  </si>
  <si>
    <t>22.94737</t>
  </si>
  <si>
    <t>Tsinari, Traditional Area , Apartments</t>
  </si>
  <si>
    <t>16854179</t>
  </si>
  <si>
    <t>40.61277</t>
  </si>
  <si>
    <t>22.97533</t>
  </si>
  <si>
    <t>Manina Superior Studios</t>
  </si>
  <si>
    <t>40.63741</t>
  </si>
  <si>
    <t>22.935726</t>
  </si>
  <si>
    <t>Ladadika Luxury Studios</t>
  </si>
  <si>
    <t>23165832</t>
  </si>
  <si>
    <t>40.641407</t>
  </si>
  <si>
    <t>22.933384</t>
  </si>
  <si>
    <t>Unique Experience Apartment's</t>
  </si>
  <si>
    <t>15654448</t>
  </si>
  <si>
    <t>40.63356</t>
  </si>
  <si>
    <t>22.93888</t>
  </si>
  <si>
    <t>Downtown Seaside Studio</t>
  </si>
  <si>
    <t>1023786</t>
  </si>
  <si>
    <t>40.64431</t>
  </si>
  <si>
    <t>22.94419</t>
  </si>
  <si>
    <t>Thessaloniki Studios</t>
  </si>
  <si>
    <t>24085518</t>
  </si>
  <si>
    <t>40.643097</t>
  </si>
  <si>
    <t>22.933699</t>
  </si>
  <si>
    <t>Boho Rooms</t>
  </si>
  <si>
    <t>15632793</t>
  </si>
  <si>
    <t>40.63436</t>
  </si>
  <si>
    <t>22.94741</t>
  </si>
  <si>
    <t>ThessHome</t>
  </si>
  <si>
    <t>40.63072</t>
  </si>
  <si>
    <t>22.94601</t>
  </si>
  <si>
    <t>ZH Luxury Suites City Center View</t>
  </si>
  <si>
    <t>1474256</t>
  </si>
  <si>
    <t>40.643204</t>
  </si>
  <si>
    <t>22.96509</t>
  </si>
  <si>
    <t>Kroussia</t>
  </si>
  <si>
    <t>19484799</t>
  </si>
  <si>
    <t>40.639446</t>
  </si>
  <si>
    <t>22.937046</t>
  </si>
  <si>
    <t>ad Imperial Plus Hotel Thessaloniki</t>
  </si>
  <si>
    <t>40.63926</t>
  </si>
  <si>
    <t>22.93529</t>
  </si>
  <si>
    <t>DeniZen Boutique Apartments, Nilie Hospitality MGMT</t>
  </si>
  <si>
    <t>40.63629</t>
  </si>
  <si>
    <t>22.939045</t>
  </si>
  <si>
    <t>Halu Superior City Center Studios</t>
  </si>
  <si>
    <t>19003361</t>
  </si>
  <si>
    <t>22.94477</t>
  </si>
  <si>
    <t>Apartment Centre</t>
  </si>
  <si>
    <t>1473028</t>
  </si>
  <si>
    <t>40.63803</t>
  </si>
  <si>
    <t>22.93969</t>
  </si>
  <si>
    <t>Hotel Atlas</t>
  </si>
  <si>
    <t>546863</t>
  </si>
  <si>
    <t>40.63933</t>
  </si>
  <si>
    <t>22.942297</t>
  </si>
  <si>
    <t>Pella Hotel</t>
  </si>
  <si>
    <t>40.63784</t>
  </si>
  <si>
    <t>22.95109</t>
  </si>
  <si>
    <t>Tastefully Studio Close To Centre</t>
  </si>
  <si>
    <t>40.63797</t>
  </si>
  <si>
    <t>22.940308</t>
  </si>
  <si>
    <t>Emporikon Hotel</t>
  </si>
  <si>
    <t>Hotel_id</t>
  </si>
  <si>
    <t>Hotel_Name</t>
  </si>
  <si>
    <t>Hotel_PostalCode</t>
  </si>
  <si>
    <t>Hotel_Class</t>
  </si>
  <si>
    <t>Hotel_Latitude</t>
  </si>
  <si>
    <t>Hotel_Longitude</t>
  </si>
  <si>
    <t>Hotel_NumberOfReviews</t>
  </si>
  <si>
    <t>Hotel_NumberOfRooms</t>
  </si>
  <si>
    <t>Hotel_PriceLevel</t>
  </si>
  <si>
    <t>Hotel_RankingPosition</t>
  </si>
  <si>
    <t>Hotel_Rating</t>
  </si>
  <si>
    <t>Megaron2</t>
  </si>
  <si>
    <t>No3 Flats</t>
  </si>
  <si>
    <t>Hotel_MinPrice</t>
  </si>
  <si>
    <t>Hotel_MaxPrice</t>
  </si>
  <si>
    <t>Hotel_AvgPrice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</si>
</sst>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1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61"/>
  <sheetViews>
    <sheetView tabSelected="1" workbookViewId="0">
      <selection activeCell="C92" sqref="C92"/>
    </sheetView>
  </sheetViews>
  <sheetFormatPr defaultColWidth="30.85546875" defaultRowHeight="15" x14ac:dyDescent="0.25"/>
  <cols>
    <col min="1" max="1" width="30.85546875" style="3"/>
    <col min="2" max="2" width="35.5703125" customWidth="1"/>
    <col min="3" max="3" width="22.5703125" customWidth="1"/>
    <col min="4" max="4" width="16" customWidth="1"/>
    <col min="5" max="5" width="19.42578125" style="5" customWidth="1"/>
    <col min="6" max="6" width="20.7109375" style="5" customWidth="1"/>
    <col min="7" max="7" width="28.5703125" customWidth="1"/>
    <col min="8" max="8" width="26.85546875" customWidth="1"/>
    <col min="9" max="9" width="19" customWidth="1"/>
    <col min="10" max="12" width="20" customWidth="1"/>
    <col min="13" max="13" width="25.42578125" style="5" customWidth="1"/>
    <col min="14" max="14" width="18.140625" customWidth="1"/>
  </cols>
  <sheetData>
    <row r="1" spans="1:14" x14ac:dyDescent="0.25">
      <c r="A1" s="2" t="s">
        <v>656</v>
      </c>
      <c r="B1" s="1" t="s">
        <v>657</v>
      </c>
      <c r="C1" s="1" t="s">
        <v>658</v>
      </c>
      <c r="D1" s="1" t="s">
        <v>659</v>
      </c>
      <c r="E1" s="2" t="s">
        <v>660</v>
      </c>
      <c r="F1" s="2" t="s">
        <v>661</v>
      </c>
      <c r="G1" s="1" t="s">
        <v>662</v>
      </c>
      <c r="H1" s="1" t="s">
        <v>663</v>
      </c>
      <c r="I1" s="1" t="s">
        <v>664</v>
      </c>
      <c r="J1" s="1" t="s">
        <v>669</v>
      </c>
      <c r="K1" s="1" t="s">
        <v>670</v>
      </c>
      <c r="L1" s="1" t="s">
        <v>671</v>
      </c>
      <c r="M1" s="2" t="s">
        <v>665</v>
      </c>
      <c r="N1" s="1" t="s">
        <v>666</v>
      </c>
    </row>
    <row r="2" spans="1:14" x14ac:dyDescent="0.25">
      <c r="A2" s="3" t="s">
        <v>15</v>
      </c>
      <c r="B2" t="s">
        <v>18</v>
      </c>
      <c r="C2">
        <v>54640</v>
      </c>
      <c r="D2">
        <v>5</v>
      </c>
      <c r="E2" s="5" t="s">
        <v>16</v>
      </c>
      <c r="F2" s="5" t="s">
        <v>17</v>
      </c>
      <c r="G2">
        <v>1470</v>
      </c>
      <c r="H2">
        <v>283</v>
      </c>
      <c r="I2">
        <v>3</v>
      </c>
      <c r="J2">
        <v>269</v>
      </c>
      <c r="K2">
        <v>1222</v>
      </c>
      <c r="L2" s="4">
        <f t="shared" ref="L2:L33" si="0">(J2+K2)/2</f>
        <v>745.5</v>
      </c>
      <c r="M2" s="5" t="s">
        <v>19</v>
      </c>
      <c r="N2">
        <v>4.5</v>
      </c>
    </row>
    <row r="3" spans="1:14" x14ac:dyDescent="0.25">
      <c r="A3" s="3" t="s">
        <v>29</v>
      </c>
      <c r="B3" t="s">
        <v>32</v>
      </c>
      <c r="C3">
        <v>54626</v>
      </c>
      <c r="D3">
        <v>5</v>
      </c>
      <c r="E3" s="5" t="s">
        <v>30</v>
      </c>
      <c r="F3" s="5" t="s">
        <v>31</v>
      </c>
      <c r="G3">
        <v>719</v>
      </c>
      <c r="H3">
        <v>28</v>
      </c>
      <c r="I3">
        <v>3</v>
      </c>
      <c r="J3">
        <v>265</v>
      </c>
      <c r="K3">
        <v>1204</v>
      </c>
      <c r="L3" s="4">
        <f t="shared" si="0"/>
        <v>734.5</v>
      </c>
      <c r="M3" s="5" t="s">
        <v>33</v>
      </c>
      <c r="N3">
        <v>4</v>
      </c>
    </row>
    <row r="4" spans="1:14" x14ac:dyDescent="0.25">
      <c r="A4" s="3" t="s">
        <v>156</v>
      </c>
      <c r="B4" t="s">
        <v>159</v>
      </c>
      <c r="C4">
        <v>54624</v>
      </c>
      <c r="D4">
        <v>5</v>
      </c>
      <c r="E4" s="5" t="s">
        <v>157</v>
      </c>
      <c r="F4" s="5" t="s">
        <v>158</v>
      </c>
      <c r="G4">
        <v>57</v>
      </c>
      <c r="H4">
        <v>60</v>
      </c>
      <c r="I4">
        <v>2</v>
      </c>
      <c r="J4">
        <v>247</v>
      </c>
      <c r="K4">
        <v>292</v>
      </c>
      <c r="L4" s="4">
        <f t="shared" si="0"/>
        <v>269.5</v>
      </c>
      <c r="M4" s="5" t="s">
        <v>160</v>
      </c>
      <c r="N4">
        <v>5</v>
      </c>
    </row>
    <row r="5" spans="1:14" x14ac:dyDescent="0.25">
      <c r="A5" s="3" t="s">
        <v>197</v>
      </c>
      <c r="B5" t="s">
        <v>200</v>
      </c>
      <c r="C5">
        <v>54624</v>
      </c>
      <c r="D5">
        <v>5</v>
      </c>
      <c r="E5" s="5" t="s">
        <v>198</v>
      </c>
      <c r="F5" s="5" t="s">
        <v>199</v>
      </c>
      <c r="G5">
        <v>1015</v>
      </c>
      <c r="H5">
        <v>36</v>
      </c>
      <c r="I5">
        <v>2</v>
      </c>
      <c r="J5">
        <v>243</v>
      </c>
      <c r="K5">
        <v>294</v>
      </c>
      <c r="L5" s="4">
        <f t="shared" si="0"/>
        <v>268.5</v>
      </c>
      <c r="M5" s="5" t="s">
        <v>43</v>
      </c>
      <c r="N5">
        <v>5</v>
      </c>
    </row>
    <row r="6" spans="1:14" x14ac:dyDescent="0.25">
      <c r="A6" s="3" t="s">
        <v>10</v>
      </c>
      <c r="B6" t="s">
        <v>13</v>
      </c>
      <c r="C6">
        <v>54622</v>
      </c>
      <c r="D6">
        <v>5</v>
      </c>
      <c r="E6" s="5" t="s">
        <v>11</v>
      </c>
      <c r="F6" s="5" t="s">
        <v>12</v>
      </c>
      <c r="G6">
        <v>904</v>
      </c>
      <c r="H6">
        <v>49</v>
      </c>
      <c r="I6">
        <v>2</v>
      </c>
      <c r="J6">
        <v>242</v>
      </c>
      <c r="K6">
        <v>276</v>
      </c>
      <c r="L6" s="4">
        <f t="shared" si="0"/>
        <v>259</v>
      </c>
      <c r="M6" s="5" t="s">
        <v>14</v>
      </c>
      <c r="N6">
        <v>4.5</v>
      </c>
    </row>
    <row r="7" spans="1:14" x14ac:dyDescent="0.25">
      <c r="A7" s="3" t="s">
        <v>398</v>
      </c>
      <c r="B7" t="s">
        <v>401</v>
      </c>
      <c r="C7">
        <v>54623</v>
      </c>
      <c r="D7">
        <v>5</v>
      </c>
      <c r="E7" s="5" t="s">
        <v>399</v>
      </c>
      <c r="F7" s="5" t="s">
        <v>400</v>
      </c>
      <c r="G7">
        <v>29</v>
      </c>
      <c r="H7">
        <v>100</v>
      </c>
      <c r="I7">
        <v>2</v>
      </c>
      <c r="J7">
        <v>228</v>
      </c>
      <c r="K7">
        <v>261</v>
      </c>
      <c r="L7" s="4">
        <f t="shared" si="0"/>
        <v>244.5</v>
      </c>
      <c r="M7" s="5" t="s">
        <v>402</v>
      </c>
      <c r="N7">
        <v>5</v>
      </c>
    </row>
    <row r="8" spans="1:14" x14ac:dyDescent="0.25">
      <c r="A8" s="3" t="s">
        <v>20</v>
      </c>
      <c r="B8" t="s">
        <v>23</v>
      </c>
      <c r="C8">
        <v>54626</v>
      </c>
      <c r="D8">
        <v>5</v>
      </c>
      <c r="E8" s="5" t="s">
        <v>21</v>
      </c>
      <c r="F8" s="5" t="s">
        <v>22</v>
      </c>
      <c r="G8">
        <v>23</v>
      </c>
      <c r="H8">
        <v>45</v>
      </c>
      <c r="I8">
        <v>2</v>
      </c>
      <c r="J8">
        <v>208</v>
      </c>
      <c r="K8">
        <v>252</v>
      </c>
      <c r="L8" s="4">
        <f t="shared" si="0"/>
        <v>230</v>
      </c>
      <c r="M8" s="5" t="s">
        <v>24</v>
      </c>
      <c r="N8">
        <v>5</v>
      </c>
    </row>
    <row r="9" spans="1:14" x14ac:dyDescent="0.25">
      <c r="A9" s="3" t="s">
        <v>66</v>
      </c>
      <c r="B9" t="s">
        <v>69</v>
      </c>
      <c r="C9">
        <v>54627</v>
      </c>
      <c r="D9">
        <v>5</v>
      </c>
      <c r="E9" s="5" t="s">
        <v>67</v>
      </c>
      <c r="F9" s="5" t="s">
        <v>68</v>
      </c>
      <c r="G9">
        <v>1938</v>
      </c>
      <c r="H9">
        <v>32</v>
      </c>
      <c r="I9">
        <v>2</v>
      </c>
      <c r="J9">
        <v>200</v>
      </c>
      <c r="K9">
        <v>255</v>
      </c>
      <c r="L9" s="4">
        <f t="shared" si="0"/>
        <v>227.5</v>
      </c>
      <c r="M9" s="5">
        <v>2</v>
      </c>
      <c r="N9">
        <v>4.5</v>
      </c>
    </row>
    <row r="10" spans="1:14" x14ac:dyDescent="0.25">
      <c r="A10" s="3">
        <v>2313957</v>
      </c>
      <c r="B10" t="s">
        <v>175</v>
      </c>
      <c r="C10">
        <v>54629</v>
      </c>
      <c r="D10">
        <v>5</v>
      </c>
      <c r="E10" s="5" t="s">
        <v>173</v>
      </c>
      <c r="F10" s="5" t="s">
        <v>174</v>
      </c>
      <c r="G10">
        <v>86</v>
      </c>
      <c r="H10">
        <v>83</v>
      </c>
      <c r="I10">
        <v>2</v>
      </c>
      <c r="J10">
        <v>199</v>
      </c>
      <c r="K10">
        <v>254</v>
      </c>
      <c r="L10" s="4">
        <f t="shared" si="0"/>
        <v>226.5</v>
      </c>
      <c r="M10" s="5">
        <v>3</v>
      </c>
      <c r="N10">
        <v>4.5</v>
      </c>
    </row>
    <row r="11" spans="1:14" x14ac:dyDescent="0.25">
      <c r="A11" s="3" t="s">
        <v>0</v>
      </c>
      <c r="B11" t="s">
        <v>3</v>
      </c>
      <c r="C11">
        <v>54630</v>
      </c>
      <c r="D11">
        <v>5</v>
      </c>
      <c r="E11" s="5" t="s">
        <v>1</v>
      </c>
      <c r="F11" s="5" t="s">
        <v>2</v>
      </c>
      <c r="G11">
        <v>189</v>
      </c>
      <c r="H11">
        <v>38</v>
      </c>
      <c r="I11">
        <v>2</v>
      </c>
      <c r="J11">
        <v>202</v>
      </c>
      <c r="K11">
        <v>243</v>
      </c>
      <c r="L11" s="4">
        <f t="shared" si="0"/>
        <v>222.5</v>
      </c>
      <c r="M11" s="5" t="s">
        <v>4</v>
      </c>
      <c r="N11">
        <v>4.5</v>
      </c>
    </row>
    <row r="12" spans="1:14" x14ac:dyDescent="0.25">
      <c r="A12" s="3" t="s">
        <v>130</v>
      </c>
      <c r="B12" t="s">
        <v>133</v>
      </c>
      <c r="C12">
        <v>54625</v>
      </c>
      <c r="D12">
        <v>4</v>
      </c>
      <c r="E12" s="5" t="s">
        <v>131</v>
      </c>
      <c r="F12" s="5" t="s">
        <v>132</v>
      </c>
      <c r="G12">
        <v>78</v>
      </c>
      <c r="H12">
        <v>16</v>
      </c>
      <c r="I12">
        <v>2</v>
      </c>
      <c r="J12">
        <v>203</v>
      </c>
      <c r="K12">
        <v>234</v>
      </c>
      <c r="L12" s="4">
        <f t="shared" si="0"/>
        <v>218.5</v>
      </c>
      <c r="M12" s="5" t="s">
        <v>134</v>
      </c>
      <c r="N12">
        <v>4.5</v>
      </c>
    </row>
    <row r="13" spans="1:14" x14ac:dyDescent="0.25">
      <c r="A13" s="3" t="s">
        <v>168</v>
      </c>
      <c r="B13" t="s">
        <v>171</v>
      </c>
      <c r="C13">
        <v>54625</v>
      </c>
      <c r="D13">
        <v>3</v>
      </c>
      <c r="E13" s="5" t="s">
        <v>169</v>
      </c>
      <c r="F13" s="5" t="s">
        <v>170</v>
      </c>
      <c r="G13">
        <v>92</v>
      </c>
      <c r="H13">
        <v>39</v>
      </c>
      <c r="I13">
        <v>2</v>
      </c>
      <c r="J13">
        <v>194</v>
      </c>
      <c r="K13">
        <v>239</v>
      </c>
      <c r="L13" s="4">
        <f t="shared" si="0"/>
        <v>216.5</v>
      </c>
      <c r="M13" s="5" t="s">
        <v>172</v>
      </c>
      <c r="N13">
        <v>4.5</v>
      </c>
    </row>
    <row r="14" spans="1:14" x14ac:dyDescent="0.25">
      <c r="A14" s="3" t="s">
        <v>374</v>
      </c>
      <c r="B14" t="s">
        <v>377</v>
      </c>
      <c r="C14">
        <v>54622</v>
      </c>
      <c r="D14">
        <v>1</v>
      </c>
      <c r="E14" s="5" t="s">
        <v>375</v>
      </c>
      <c r="F14" s="5" t="s">
        <v>376</v>
      </c>
      <c r="G14">
        <v>16</v>
      </c>
      <c r="H14">
        <v>45</v>
      </c>
      <c r="I14">
        <v>2</v>
      </c>
      <c r="J14">
        <v>196</v>
      </c>
      <c r="K14">
        <v>236</v>
      </c>
      <c r="L14" s="4">
        <f t="shared" si="0"/>
        <v>216</v>
      </c>
      <c r="M14" s="5" t="s">
        <v>160</v>
      </c>
      <c r="N14">
        <v>4.5</v>
      </c>
    </row>
    <row r="15" spans="1:14" x14ac:dyDescent="0.25">
      <c r="A15" s="3" t="s">
        <v>271</v>
      </c>
      <c r="B15" t="s">
        <v>274</v>
      </c>
      <c r="C15">
        <v>54621</v>
      </c>
      <c r="D15">
        <v>4</v>
      </c>
      <c r="E15" s="5" t="s">
        <v>272</v>
      </c>
      <c r="F15" s="5" t="s">
        <v>273</v>
      </c>
      <c r="G15">
        <v>25</v>
      </c>
      <c r="H15">
        <v>24</v>
      </c>
      <c r="I15">
        <v>2</v>
      </c>
      <c r="J15">
        <v>186</v>
      </c>
      <c r="K15">
        <v>243</v>
      </c>
      <c r="L15" s="4">
        <f t="shared" si="0"/>
        <v>214.5</v>
      </c>
      <c r="M15" s="5" t="s">
        <v>57</v>
      </c>
      <c r="N15">
        <v>5</v>
      </c>
    </row>
    <row r="16" spans="1:14" x14ac:dyDescent="0.25">
      <c r="A16" s="3" t="s">
        <v>304</v>
      </c>
      <c r="B16" t="s">
        <v>307</v>
      </c>
      <c r="C16">
        <v>54625</v>
      </c>
      <c r="E16" s="5" t="s">
        <v>305</v>
      </c>
      <c r="F16" s="5" t="s">
        <v>306</v>
      </c>
      <c r="G16">
        <v>9</v>
      </c>
      <c r="H16">
        <v>44</v>
      </c>
      <c r="I16">
        <v>2</v>
      </c>
      <c r="J16">
        <v>203</v>
      </c>
      <c r="K16">
        <v>226</v>
      </c>
      <c r="L16" s="4">
        <f t="shared" si="0"/>
        <v>214.5</v>
      </c>
      <c r="M16" s="5" t="s">
        <v>38</v>
      </c>
      <c r="N16">
        <v>5</v>
      </c>
    </row>
    <row r="17" spans="1:14" x14ac:dyDescent="0.25">
      <c r="A17" s="3">
        <v>763652</v>
      </c>
      <c r="B17" t="s">
        <v>155</v>
      </c>
      <c r="C17">
        <v>54625</v>
      </c>
      <c r="D17">
        <v>4</v>
      </c>
      <c r="E17" s="5" t="s">
        <v>153</v>
      </c>
      <c r="F17" s="5" t="s">
        <v>154</v>
      </c>
      <c r="G17">
        <v>150</v>
      </c>
      <c r="H17">
        <v>7</v>
      </c>
      <c r="I17">
        <v>2</v>
      </c>
      <c r="J17">
        <v>188</v>
      </c>
      <c r="K17">
        <v>240</v>
      </c>
      <c r="L17" s="4">
        <f t="shared" si="0"/>
        <v>214</v>
      </c>
      <c r="M17" s="5" t="s">
        <v>52</v>
      </c>
      <c r="N17">
        <v>4.5</v>
      </c>
    </row>
    <row r="18" spans="1:14" x14ac:dyDescent="0.25">
      <c r="A18" s="3" t="s">
        <v>610</v>
      </c>
      <c r="B18" t="s">
        <v>613</v>
      </c>
      <c r="C18">
        <v>54640</v>
      </c>
      <c r="D18">
        <v>1</v>
      </c>
      <c r="E18" s="5" t="s">
        <v>611</v>
      </c>
      <c r="F18" s="5" t="s">
        <v>612</v>
      </c>
      <c r="G18">
        <v>4</v>
      </c>
      <c r="H18">
        <v>15</v>
      </c>
      <c r="I18">
        <v>2</v>
      </c>
      <c r="J18">
        <v>203</v>
      </c>
      <c r="K18">
        <v>223</v>
      </c>
      <c r="L18" s="4">
        <f t="shared" si="0"/>
        <v>213</v>
      </c>
      <c r="M18" s="5" t="s">
        <v>320</v>
      </c>
      <c r="N18">
        <v>4</v>
      </c>
    </row>
    <row r="19" spans="1:14" x14ac:dyDescent="0.25">
      <c r="A19" s="3" t="s">
        <v>34</v>
      </c>
      <c r="B19" t="s">
        <v>37</v>
      </c>
      <c r="C19">
        <v>54625</v>
      </c>
      <c r="D19">
        <v>5</v>
      </c>
      <c r="E19" s="5" t="s">
        <v>35</v>
      </c>
      <c r="F19" s="5" t="s">
        <v>36</v>
      </c>
      <c r="G19">
        <v>322</v>
      </c>
      <c r="H19">
        <v>20</v>
      </c>
      <c r="I19">
        <v>2</v>
      </c>
      <c r="J19">
        <v>199</v>
      </c>
      <c r="K19">
        <v>225</v>
      </c>
      <c r="L19" s="4">
        <f t="shared" si="0"/>
        <v>212</v>
      </c>
      <c r="M19" s="5" t="s">
        <v>38</v>
      </c>
      <c r="N19">
        <v>4.5</v>
      </c>
    </row>
    <row r="20" spans="1:14" x14ac:dyDescent="0.25">
      <c r="A20" s="3" t="s">
        <v>629</v>
      </c>
      <c r="B20" t="s">
        <v>632</v>
      </c>
      <c r="C20">
        <v>54626</v>
      </c>
      <c r="D20">
        <v>4</v>
      </c>
      <c r="E20" s="5" t="s">
        <v>630</v>
      </c>
      <c r="F20" s="5" t="s">
        <v>631</v>
      </c>
      <c r="G20">
        <v>44</v>
      </c>
      <c r="H20">
        <v>103</v>
      </c>
      <c r="I20">
        <v>2</v>
      </c>
      <c r="J20">
        <v>194</v>
      </c>
      <c r="K20">
        <v>224</v>
      </c>
      <c r="L20" s="4">
        <f t="shared" si="0"/>
        <v>209</v>
      </c>
      <c r="M20" s="5" t="s">
        <v>457</v>
      </c>
      <c r="N20">
        <v>4.5</v>
      </c>
    </row>
    <row r="21" spans="1:14" x14ac:dyDescent="0.25">
      <c r="A21" s="3">
        <v>2774162</v>
      </c>
      <c r="B21" t="s">
        <v>77</v>
      </c>
      <c r="C21">
        <v>54624</v>
      </c>
      <c r="D21">
        <v>4</v>
      </c>
      <c r="E21" s="5" t="s">
        <v>75</v>
      </c>
      <c r="F21" s="5" t="s">
        <v>76</v>
      </c>
      <c r="G21">
        <v>445</v>
      </c>
      <c r="H21">
        <v>37</v>
      </c>
      <c r="I21">
        <v>2</v>
      </c>
      <c r="J21">
        <v>184</v>
      </c>
      <c r="K21">
        <v>229</v>
      </c>
      <c r="L21" s="4">
        <f t="shared" si="0"/>
        <v>206.5</v>
      </c>
      <c r="M21" s="5" t="s">
        <v>78</v>
      </c>
      <c r="N21">
        <v>4.5</v>
      </c>
    </row>
    <row r="22" spans="1:14" x14ac:dyDescent="0.25">
      <c r="A22" s="3" t="s">
        <v>48</v>
      </c>
      <c r="B22" t="s">
        <v>51</v>
      </c>
      <c r="C22">
        <v>54631</v>
      </c>
      <c r="D22">
        <v>3</v>
      </c>
      <c r="E22" s="5" t="s">
        <v>49</v>
      </c>
      <c r="F22" s="5" t="s">
        <v>50</v>
      </c>
      <c r="G22">
        <v>569</v>
      </c>
      <c r="H22">
        <v>13</v>
      </c>
      <c r="I22">
        <v>2</v>
      </c>
      <c r="J22">
        <v>184</v>
      </c>
      <c r="K22">
        <v>226</v>
      </c>
      <c r="L22" s="4">
        <f t="shared" si="0"/>
        <v>205</v>
      </c>
      <c r="M22" s="5" t="s">
        <v>24</v>
      </c>
      <c r="N22">
        <v>5</v>
      </c>
    </row>
    <row r="23" spans="1:14" x14ac:dyDescent="0.25">
      <c r="A23" s="3" t="s">
        <v>143</v>
      </c>
      <c r="B23" t="s">
        <v>146</v>
      </c>
      <c r="C23">
        <v>54624</v>
      </c>
      <c r="D23">
        <v>4</v>
      </c>
      <c r="E23" s="5" t="s">
        <v>144</v>
      </c>
      <c r="F23" s="5" t="s">
        <v>145</v>
      </c>
      <c r="G23">
        <v>966</v>
      </c>
      <c r="H23">
        <v>125</v>
      </c>
      <c r="I23">
        <v>2</v>
      </c>
      <c r="J23">
        <v>190</v>
      </c>
      <c r="K23">
        <v>220</v>
      </c>
      <c r="L23" s="4">
        <f t="shared" si="0"/>
        <v>205</v>
      </c>
      <c r="M23" s="5" t="s">
        <v>147</v>
      </c>
      <c r="N23">
        <v>4</v>
      </c>
    </row>
    <row r="24" spans="1:14" x14ac:dyDescent="0.25">
      <c r="A24" s="3" t="s">
        <v>25</v>
      </c>
      <c r="B24" t="s">
        <v>27</v>
      </c>
      <c r="C24">
        <v>54624</v>
      </c>
      <c r="D24">
        <v>5</v>
      </c>
      <c r="E24" s="5" t="s">
        <v>26</v>
      </c>
      <c r="F24" s="6">
        <v>22924228</v>
      </c>
      <c r="G24">
        <v>1824</v>
      </c>
      <c r="H24">
        <v>138</v>
      </c>
      <c r="I24">
        <v>3</v>
      </c>
      <c r="J24">
        <v>133</v>
      </c>
      <c r="K24">
        <v>276</v>
      </c>
      <c r="L24" s="4">
        <f t="shared" si="0"/>
        <v>204.5</v>
      </c>
      <c r="M24" s="5" t="s">
        <v>28</v>
      </c>
      <c r="N24">
        <v>4.5</v>
      </c>
    </row>
    <row r="25" spans="1:14" x14ac:dyDescent="0.25">
      <c r="A25" s="3" t="s">
        <v>359</v>
      </c>
      <c r="B25" t="s">
        <v>362</v>
      </c>
      <c r="C25">
        <v>54631</v>
      </c>
      <c r="D25">
        <v>4</v>
      </c>
      <c r="E25" s="5" t="s">
        <v>360</v>
      </c>
      <c r="F25" s="5" t="s">
        <v>361</v>
      </c>
      <c r="G25">
        <v>347</v>
      </c>
      <c r="H25">
        <v>43</v>
      </c>
      <c r="I25">
        <v>2</v>
      </c>
      <c r="J25">
        <v>184</v>
      </c>
      <c r="K25">
        <v>225</v>
      </c>
      <c r="L25" s="4">
        <f t="shared" si="0"/>
        <v>204.5</v>
      </c>
      <c r="M25" s="5" t="s">
        <v>293</v>
      </c>
      <c r="N25">
        <v>4</v>
      </c>
    </row>
    <row r="26" spans="1:14" x14ac:dyDescent="0.25">
      <c r="A26" s="3" t="s">
        <v>70</v>
      </c>
      <c r="B26" t="s">
        <v>73</v>
      </c>
      <c r="C26">
        <v>54629</v>
      </c>
      <c r="D26">
        <v>4</v>
      </c>
      <c r="E26" s="5" t="s">
        <v>71</v>
      </c>
      <c r="F26" s="5" t="s">
        <v>72</v>
      </c>
      <c r="G26">
        <v>704</v>
      </c>
      <c r="H26">
        <v>69</v>
      </c>
      <c r="I26">
        <v>2</v>
      </c>
      <c r="J26">
        <v>184</v>
      </c>
      <c r="K26">
        <v>223</v>
      </c>
      <c r="L26" s="4">
        <f t="shared" si="0"/>
        <v>203.5</v>
      </c>
      <c r="M26" s="5" t="s">
        <v>74</v>
      </c>
      <c r="N26">
        <v>4.5</v>
      </c>
    </row>
    <row r="27" spans="1:14" x14ac:dyDescent="0.25">
      <c r="A27" s="3">
        <v>3261064</v>
      </c>
      <c r="B27" t="s">
        <v>452</v>
      </c>
      <c r="C27">
        <v>54640</v>
      </c>
      <c r="E27" s="5" t="s">
        <v>450</v>
      </c>
      <c r="F27" s="5" t="s">
        <v>451</v>
      </c>
      <c r="G27">
        <v>1</v>
      </c>
      <c r="I27">
        <v>2</v>
      </c>
      <c r="J27">
        <v>182</v>
      </c>
      <c r="K27">
        <v>204</v>
      </c>
      <c r="L27" s="4">
        <f t="shared" si="0"/>
        <v>193</v>
      </c>
      <c r="M27" s="5" t="s">
        <v>210</v>
      </c>
      <c r="N27">
        <v>5</v>
      </c>
    </row>
    <row r="28" spans="1:14" x14ac:dyDescent="0.25">
      <c r="A28" s="3">
        <v>1564222</v>
      </c>
      <c r="B28" t="s">
        <v>429</v>
      </c>
      <c r="C28">
        <v>54622</v>
      </c>
      <c r="E28" s="5" t="s">
        <v>427</v>
      </c>
      <c r="F28" s="5" t="s">
        <v>428</v>
      </c>
      <c r="G28">
        <v>1</v>
      </c>
      <c r="I28">
        <v>2</v>
      </c>
      <c r="J28">
        <v>182</v>
      </c>
      <c r="K28">
        <v>203</v>
      </c>
      <c r="L28" s="4">
        <f t="shared" si="0"/>
        <v>192.5</v>
      </c>
      <c r="M28" s="5" t="s">
        <v>257</v>
      </c>
      <c r="N28">
        <v>5</v>
      </c>
    </row>
    <row r="29" spans="1:14" x14ac:dyDescent="0.25">
      <c r="A29" s="3" t="s">
        <v>148</v>
      </c>
      <c r="B29" t="s">
        <v>151</v>
      </c>
      <c r="C29">
        <v>54631</v>
      </c>
      <c r="E29" s="5" t="s">
        <v>149</v>
      </c>
      <c r="F29" s="5" t="s">
        <v>150</v>
      </c>
      <c r="G29">
        <v>19</v>
      </c>
      <c r="H29">
        <v>3</v>
      </c>
      <c r="I29">
        <v>1</v>
      </c>
      <c r="J29">
        <v>174</v>
      </c>
      <c r="K29">
        <v>206</v>
      </c>
      <c r="L29" s="4">
        <f t="shared" si="0"/>
        <v>190</v>
      </c>
      <c r="M29" s="5" t="s">
        <v>152</v>
      </c>
      <c r="N29">
        <v>5</v>
      </c>
    </row>
    <row r="30" spans="1:14" x14ac:dyDescent="0.25">
      <c r="A30" s="3" t="s">
        <v>238</v>
      </c>
      <c r="B30" t="s">
        <v>241</v>
      </c>
      <c r="C30">
        <v>54629</v>
      </c>
      <c r="D30">
        <v>5</v>
      </c>
      <c r="E30" s="5" t="s">
        <v>239</v>
      </c>
      <c r="F30" s="5" t="s">
        <v>240</v>
      </c>
      <c r="G30">
        <v>470</v>
      </c>
      <c r="H30">
        <v>177</v>
      </c>
      <c r="I30">
        <v>1</v>
      </c>
      <c r="J30">
        <v>177</v>
      </c>
      <c r="K30">
        <v>203</v>
      </c>
      <c r="L30" s="4">
        <f t="shared" si="0"/>
        <v>190</v>
      </c>
      <c r="M30" s="5" t="s">
        <v>242</v>
      </c>
      <c r="N30">
        <v>3.5</v>
      </c>
    </row>
    <row r="31" spans="1:14" x14ac:dyDescent="0.25">
      <c r="A31" s="3" t="s">
        <v>266</v>
      </c>
      <c r="B31" t="s">
        <v>269</v>
      </c>
      <c r="C31">
        <v>54632</v>
      </c>
      <c r="D31">
        <v>4</v>
      </c>
      <c r="E31" s="5" t="s">
        <v>267</v>
      </c>
      <c r="F31" s="5" t="s">
        <v>268</v>
      </c>
      <c r="G31">
        <v>267</v>
      </c>
      <c r="H31">
        <v>57</v>
      </c>
      <c r="I31">
        <v>1</v>
      </c>
      <c r="J31">
        <v>174</v>
      </c>
      <c r="K31">
        <v>204</v>
      </c>
      <c r="L31" s="4">
        <f t="shared" si="0"/>
        <v>189</v>
      </c>
      <c r="M31" s="5" t="s">
        <v>270</v>
      </c>
      <c r="N31">
        <v>3.5</v>
      </c>
    </row>
    <row r="32" spans="1:14" x14ac:dyDescent="0.25">
      <c r="A32" s="3" t="s">
        <v>5</v>
      </c>
      <c r="B32" t="s">
        <v>8</v>
      </c>
      <c r="C32">
        <v>54630</v>
      </c>
      <c r="D32">
        <v>3</v>
      </c>
      <c r="E32" s="5" t="s">
        <v>6</v>
      </c>
      <c r="F32" s="5" t="s">
        <v>7</v>
      </c>
      <c r="G32">
        <v>540</v>
      </c>
      <c r="H32">
        <v>20</v>
      </c>
      <c r="I32">
        <v>1</v>
      </c>
      <c r="J32">
        <v>175</v>
      </c>
      <c r="K32">
        <v>201</v>
      </c>
      <c r="L32" s="4">
        <f t="shared" si="0"/>
        <v>188</v>
      </c>
      <c r="M32" s="5" t="s">
        <v>9</v>
      </c>
      <c r="N32">
        <v>4.5</v>
      </c>
    </row>
    <row r="33" spans="1:14" x14ac:dyDescent="0.25">
      <c r="A33" s="3" t="s">
        <v>430</v>
      </c>
      <c r="B33" t="s">
        <v>433</v>
      </c>
      <c r="C33">
        <v>54624</v>
      </c>
      <c r="E33" s="5" t="s">
        <v>431</v>
      </c>
      <c r="F33" s="5" t="s">
        <v>432</v>
      </c>
      <c r="G33">
        <v>1</v>
      </c>
      <c r="H33">
        <v>5</v>
      </c>
      <c r="I33">
        <v>1</v>
      </c>
      <c r="J33">
        <v>174</v>
      </c>
      <c r="K33">
        <v>201</v>
      </c>
      <c r="L33" s="4">
        <f t="shared" si="0"/>
        <v>187.5</v>
      </c>
      <c r="M33" s="5" t="s">
        <v>346</v>
      </c>
      <c r="N33">
        <v>5</v>
      </c>
    </row>
    <row r="34" spans="1:14" x14ac:dyDescent="0.25">
      <c r="A34" s="3" t="s">
        <v>325</v>
      </c>
      <c r="B34" t="s">
        <v>328</v>
      </c>
      <c r="C34">
        <v>54631</v>
      </c>
      <c r="D34">
        <v>3</v>
      </c>
      <c r="E34" s="5" t="s">
        <v>326</v>
      </c>
      <c r="F34" s="5" t="s">
        <v>327</v>
      </c>
      <c r="G34">
        <v>62</v>
      </c>
      <c r="H34">
        <v>97</v>
      </c>
      <c r="I34">
        <v>1</v>
      </c>
      <c r="J34">
        <v>174</v>
      </c>
      <c r="K34">
        <v>196</v>
      </c>
      <c r="L34" s="4">
        <f t="shared" ref="L34:L65" si="1">(J34+K34)/2</f>
        <v>185</v>
      </c>
      <c r="M34" s="5" t="s">
        <v>298</v>
      </c>
      <c r="N34">
        <v>4</v>
      </c>
    </row>
    <row r="35" spans="1:14" x14ac:dyDescent="0.25">
      <c r="A35" s="3" t="s">
        <v>258</v>
      </c>
      <c r="B35" t="s">
        <v>261</v>
      </c>
      <c r="C35">
        <v>54624</v>
      </c>
      <c r="D35">
        <v>3</v>
      </c>
      <c r="E35" s="5" t="s">
        <v>259</v>
      </c>
      <c r="F35" s="5" t="s">
        <v>260</v>
      </c>
      <c r="G35">
        <v>8</v>
      </c>
      <c r="H35">
        <v>5</v>
      </c>
      <c r="I35">
        <v>1</v>
      </c>
      <c r="J35">
        <v>169</v>
      </c>
      <c r="K35">
        <v>200</v>
      </c>
      <c r="L35" s="4">
        <f t="shared" si="1"/>
        <v>184.5</v>
      </c>
      <c r="M35" s="5" t="s">
        <v>247</v>
      </c>
      <c r="N35">
        <v>5</v>
      </c>
    </row>
    <row r="36" spans="1:14" x14ac:dyDescent="0.25">
      <c r="A36" s="3" t="s">
        <v>333</v>
      </c>
      <c r="B36" t="s">
        <v>336</v>
      </c>
      <c r="C36">
        <v>54629</v>
      </c>
      <c r="D36">
        <v>4</v>
      </c>
      <c r="E36" s="5" t="s">
        <v>334</v>
      </c>
      <c r="F36" s="5" t="s">
        <v>335</v>
      </c>
      <c r="G36">
        <v>127</v>
      </c>
      <c r="H36">
        <v>407</v>
      </c>
      <c r="I36">
        <v>1</v>
      </c>
      <c r="J36">
        <v>170</v>
      </c>
      <c r="K36">
        <v>199</v>
      </c>
      <c r="L36" s="4">
        <f t="shared" si="1"/>
        <v>184.5</v>
      </c>
      <c r="M36" s="5" t="s">
        <v>337</v>
      </c>
      <c r="N36">
        <v>3.5</v>
      </c>
    </row>
    <row r="37" spans="1:14" x14ac:dyDescent="0.25">
      <c r="A37" s="3" t="s">
        <v>386</v>
      </c>
      <c r="B37" t="s">
        <v>389</v>
      </c>
      <c r="C37">
        <v>54624</v>
      </c>
      <c r="D37">
        <v>5</v>
      </c>
      <c r="E37" s="5" t="s">
        <v>387</v>
      </c>
      <c r="F37" s="5" t="s">
        <v>388</v>
      </c>
      <c r="G37">
        <v>28</v>
      </c>
      <c r="H37">
        <v>28</v>
      </c>
      <c r="I37">
        <v>2</v>
      </c>
      <c r="J37">
        <v>233</v>
      </c>
      <c r="K37">
        <v>135</v>
      </c>
      <c r="L37" s="4">
        <f t="shared" si="1"/>
        <v>184</v>
      </c>
      <c r="M37" s="5" t="s">
        <v>78</v>
      </c>
      <c r="N37">
        <v>5</v>
      </c>
    </row>
    <row r="38" spans="1:14" x14ac:dyDescent="0.25">
      <c r="A38" s="3" t="s">
        <v>382</v>
      </c>
      <c r="B38" t="s">
        <v>385</v>
      </c>
      <c r="C38">
        <v>54621</v>
      </c>
      <c r="D38">
        <v>3</v>
      </c>
      <c r="E38" s="5" t="s">
        <v>383</v>
      </c>
      <c r="F38" s="5" t="s">
        <v>384</v>
      </c>
      <c r="G38">
        <v>5</v>
      </c>
      <c r="I38">
        <v>1</v>
      </c>
      <c r="J38">
        <v>167</v>
      </c>
      <c r="K38">
        <v>199</v>
      </c>
      <c r="L38" s="4">
        <f t="shared" si="1"/>
        <v>183</v>
      </c>
      <c r="M38" s="5" t="s">
        <v>33</v>
      </c>
      <c r="N38">
        <v>5</v>
      </c>
    </row>
    <row r="39" spans="1:14" x14ac:dyDescent="0.25">
      <c r="A39" s="3" t="s">
        <v>97</v>
      </c>
      <c r="B39" t="s">
        <v>100</v>
      </c>
      <c r="C39">
        <v>54630</v>
      </c>
      <c r="D39">
        <v>4</v>
      </c>
      <c r="E39" s="5" t="s">
        <v>98</v>
      </c>
      <c r="F39" s="5" t="s">
        <v>99</v>
      </c>
      <c r="G39">
        <v>234</v>
      </c>
      <c r="H39">
        <v>72</v>
      </c>
      <c r="I39">
        <v>1</v>
      </c>
      <c r="J39">
        <v>170</v>
      </c>
      <c r="K39">
        <v>194</v>
      </c>
      <c r="L39" s="4">
        <f t="shared" si="1"/>
        <v>182</v>
      </c>
      <c r="M39" s="5" t="s">
        <v>101</v>
      </c>
      <c r="N39">
        <v>4</v>
      </c>
    </row>
    <row r="40" spans="1:14" x14ac:dyDescent="0.25">
      <c r="A40" s="3" t="s">
        <v>79</v>
      </c>
      <c r="B40" t="s">
        <v>82</v>
      </c>
      <c r="C40">
        <v>54622</v>
      </c>
      <c r="D40">
        <v>4</v>
      </c>
      <c r="E40" s="5" t="s">
        <v>80</v>
      </c>
      <c r="F40" s="5" t="s">
        <v>81</v>
      </c>
      <c r="G40">
        <v>122</v>
      </c>
      <c r="H40">
        <v>9</v>
      </c>
      <c r="I40">
        <v>1</v>
      </c>
      <c r="J40">
        <v>159</v>
      </c>
      <c r="K40">
        <v>204</v>
      </c>
      <c r="L40" s="4">
        <f t="shared" si="1"/>
        <v>181.5</v>
      </c>
      <c r="M40" s="5" t="s">
        <v>9</v>
      </c>
      <c r="N40">
        <v>5</v>
      </c>
    </row>
    <row r="41" spans="1:14" x14ac:dyDescent="0.25">
      <c r="A41" s="3" t="s">
        <v>253</v>
      </c>
      <c r="B41" t="s">
        <v>256</v>
      </c>
      <c r="C41">
        <v>54624</v>
      </c>
      <c r="D41">
        <v>3</v>
      </c>
      <c r="E41" s="5" t="s">
        <v>254</v>
      </c>
      <c r="F41" s="5" t="s">
        <v>255</v>
      </c>
      <c r="G41">
        <v>307</v>
      </c>
      <c r="H41">
        <v>31</v>
      </c>
      <c r="I41">
        <v>1</v>
      </c>
      <c r="J41">
        <v>171</v>
      </c>
      <c r="K41">
        <v>192</v>
      </c>
      <c r="L41" s="4">
        <f t="shared" si="1"/>
        <v>181.5</v>
      </c>
      <c r="M41" s="5" t="s">
        <v>257</v>
      </c>
      <c r="N41">
        <v>3.5</v>
      </c>
    </row>
    <row r="42" spans="1:14" x14ac:dyDescent="0.25">
      <c r="A42" s="3">
        <v>3393590</v>
      </c>
      <c r="B42" t="s">
        <v>624</v>
      </c>
      <c r="C42">
        <v>54622</v>
      </c>
      <c r="E42" s="5" t="s">
        <v>622</v>
      </c>
      <c r="F42" s="5" t="s">
        <v>623</v>
      </c>
      <c r="G42">
        <v>2</v>
      </c>
      <c r="I42">
        <v>1</v>
      </c>
      <c r="J42">
        <v>161</v>
      </c>
      <c r="K42">
        <v>202</v>
      </c>
      <c r="L42" s="4">
        <f t="shared" si="1"/>
        <v>181.5</v>
      </c>
      <c r="M42" s="5" t="s">
        <v>101</v>
      </c>
      <c r="N42">
        <v>2</v>
      </c>
    </row>
    <row r="43" spans="1:14" x14ac:dyDescent="0.25">
      <c r="A43" s="3" t="s">
        <v>438</v>
      </c>
      <c r="B43" t="s">
        <v>441</v>
      </c>
      <c r="C43">
        <v>54621</v>
      </c>
      <c r="E43" s="5" t="s">
        <v>439</v>
      </c>
      <c r="F43" s="5" t="s">
        <v>440</v>
      </c>
      <c r="G43">
        <v>2</v>
      </c>
      <c r="I43">
        <v>1</v>
      </c>
      <c r="J43">
        <v>169</v>
      </c>
      <c r="K43">
        <v>192</v>
      </c>
      <c r="L43" s="4">
        <f t="shared" si="1"/>
        <v>180.5</v>
      </c>
      <c r="M43" s="5" t="s">
        <v>134</v>
      </c>
      <c r="N43">
        <v>4.5</v>
      </c>
    </row>
    <row r="44" spans="1:14" x14ac:dyDescent="0.25">
      <c r="A44" s="3" t="s">
        <v>575</v>
      </c>
      <c r="B44" t="s">
        <v>576</v>
      </c>
      <c r="C44">
        <v>54625</v>
      </c>
      <c r="D44">
        <v>3</v>
      </c>
      <c r="E44" s="5" t="s">
        <v>467</v>
      </c>
      <c r="F44" s="5" t="s">
        <v>468</v>
      </c>
      <c r="G44">
        <v>9</v>
      </c>
      <c r="H44">
        <v>4</v>
      </c>
      <c r="I44">
        <v>3</v>
      </c>
      <c r="J44">
        <v>164</v>
      </c>
      <c r="K44">
        <v>196</v>
      </c>
      <c r="L44" s="4">
        <f t="shared" si="1"/>
        <v>180</v>
      </c>
      <c r="M44" s="5" t="s">
        <v>180</v>
      </c>
      <c r="N44">
        <v>2.5</v>
      </c>
    </row>
    <row r="45" spans="1:14" x14ac:dyDescent="0.25">
      <c r="A45" s="3">
        <v>25343</v>
      </c>
      <c r="B45" t="s">
        <v>128</v>
      </c>
      <c r="C45">
        <v>54624</v>
      </c>
      <c r="D45">
        <v>3</v>
      </c>
      <c r="E45" s="5" t="s">
        <v>126</v>
      </c>
      <c r="F45" s="5" t="s">
        <v>127</v>
      </c>
      <c r="G45">
        <v>625</v>
      </c>
      <c r="H45">
        <v>53</v>
      </c>
      <c r="I45">
        <v>1</v>
      </c>
      <c r="J45">
        <v>170</v>
      </c>
      <c r="K45">
        <v>189</v>
      </c>
      <c r="L45" s="4">
        <f t="shared" si="1"/>
        <v>179.5</v>
      </c>
      <c r="M45" s="5" t="s">
        <v>129</v>
      </c>
      <c r="N45">
        <v>4</v>
      </c>
    </row>
    <row r="46" spans="1:14" x14ac:dyDescent="0.25">
      <c r="A46" s="3" t="s">
        <v>58</v>
      </c>
      <c r="B46" t="s">
        <v>61</v>
      </c>
      <c r="C46">
        <v>54630</v>
      </c>
      <c r="D46">
        <v>4</v>
      </c>
      <c r="E46" s="5" t="s">
        <v>59</v>
      </c>
      <c r="F46" s="5" t="s">
        <v>60</v>
      </c>
      <c r="G46">
        <v>92</v>
      </c>
      <c r="H46">
        <v>25</v>
      </c>
      <c r="I46">
        <v>1</v>
      </c>
      <c r="J46">
        <v>164</v>
      </c>
      <c r="K46">
        <v>189</v>
      </c>
      <c r="L46" s="4">
        <f t="shared" si="1"/>
        <v>176.5</v>
      </c>
      <c r="M46" s="5" t="s">
        <v>24</v>
      </c>
      <c r="N46">
        <v>5</v>
      </c>
    </row>
    <row r="47" spans="1:14" x14ac:dyDescent="0.25">
      <c r="A47" s="3" t="s">
        <v>219</v>
      </c>
      <c r="B47" t="s">
        <v>222</v>
      </c>
      <c r="C47">
        <v>54625</v>
      </c>
      <c r="D47">
        <v>3</v>
      </c>
      <c r="E47" s="5" t="s">
        <v>220</v>
      </c>
      <c r="F47" s="5" t="s">
        <v>221</v>
      </c>
      <c r="G47">
        <v>33</v>
      </c>
      <c r="H47">
        <v>12</v>
      </c>
      <c r="I47">
        <v>1</v>
      </c>
      <c r="J47">
        <v>165</v>
      </c>
      <c r="K47">
        <v>188</v>
      </c>
      <c r="L47" s="4">
        <f t="shared" si="1"/>
        <v>176.5</v>
      </c>
      <c r="M47" s="5" t="s">
        <v>43</v>
      </c>
      <c r="N47">
        <v>4.5</v>
      </c>
    </row>
    <row r="48" spans="1:14" x14ac:dyDescent="0.25">
      <c r="A48" s="3" t="s">
        <v>342</v>
      </c>
      <c r="B48" t="s">
        <v>345</v>
      </c>
      <c r="C48">
        <v>54621</v>
      </c>
      <c r="D48">
        <v>3</v>
      </c>
      <c r="E48" s="5" t="s">
        <v>343</v>
      </c>
      <c r="F48" s="5" t="s">
        <v>344</v>
      </c>
      <c r="G48">
        <v>256</v>
      </c>
      <c r="H48">
        <v>100</v>
      </c>
      <c r="I48">
        <v>1</v>
      </c>
      <c r="J48">
        <v>169</v>
      </c>
      <c r="K48">
        <v>183</v>
      </c>
      <c r="L48" s="4">
        <f t="shared" si="1"/>
        <v>176</v>
      </c>
      <c r="M48" s="5" t="s">
        <v>346</v>
      </c>
      <c r="N48">
        <v>3.5</v>
      </c>
    </row>
    <row r="49" spans="1:14" x14ac:dyDescent="0.25">
      <c r="A49" s="3" t="s">
        <v>164</v>
      </c>
      <c r="B49" t="s">
        <v>167</v>
      </c>
      <c r="C49">
        <v>54631</v>
      </c>
      <c r="D49">
        <v>2</v>
      </c>
      <c r="E49" s="5" t="s">
        <v>165</v>
      </c>
      <c r="F49" s="5" t="s">
        <v>166</v>
      </c>
      <c r="G49">
        <v>19</v>
      </c>
      <c r="H49">
        <v>13</v>
      </c>
      <c r="I49">
        <v>1</v>
      </c>
      <c r="J49">
        <v>159</v>
      </c>
      <c r="K49">
        <v>192</v>
      </c>
      <c r="L49" s="4">
        <f t="shared" si="1"/>
        <v>175.5</v>
      </c>
      <c r="M49" s="5" t="s">
        <v>19</v>
      </c>
      <c r="N49">
        <v>5</v>
      </c>
    </row>
    <row r="50" spans="1:14" x14ac:dyDescent="0.25">
      <c r="A50" s="3" t="s">
        <v>176</v>
      </c>
      <c r="B50" t="s">
        <v>179</v>
      </c>
      <c r="C50">
        <v>54626</v>
      </c>
      <c r="D50">
        <v>3</v>
      </c>
      <c r="E50" s="5" t="s">
        <v>177</v>
      </c>
      <c r="F50" s="5" t="s">
        <v>178</v>
      </c>
      <c r="G50">
        <v>1176</v>
      </c>
      <c r="H50">
        <v>97</v>
      </c>
      <c r="I50">
        <v>1</v>
      </c>
      <c r="J50">
        <v>162</v>
      </c>
      <c r="K50">
        <v>188</v>
      </c>
      <c r="L50" s="4">
        <f t="shared" si="1"/>
        <v>175</v>
      </c>
      <c r="M50" s="5" t="s">
        <v>180</v>
      </c>
      <c r="N50">
        <v>4</v>
      </c>
    </row>
    <row r="51" spans="1:14" x14ac:dyDescent="0.25">
      <c r="A51" s="3" t="s">
        <v>248</v>
      </c>
      <c r="B51" t="s">
        <v>251</v>
      </c>
      <c r="C51">
        <v>54630</v>
      </c>
      <c r="D51">
        <v>3</v>
      </c>
      <c r="E51" s="5" t="s">
        <v>249</v>
      </c>
      <c r="F51" s="5" t="s">
        <v>250</v>
      </c>
      <c r="G51">
        <v>410</v>
      </c>
      <c r="H51">
        <v>56</v>
      </c>
      <c r="I51">
        <v>1</v>
      </c>
      <c r="J51">
        <v>166</v>
      </c>
      <c r="K51">
        <v>184</v>
      </c>
      <c r="L51" s="4">
        <f t="shared" si="1"/>
        <v>175</v>
      </c>
      <c r="M51" s="5" t="s">
        <v>252</v>
      </c>
      <c r="N51">
        <v>4</v>
      </c>
    </row>
    <row r="52" spans="1:14" x14ac:dyDescent="0.25">
      <c r="A52" s="3">
        <v>3233870</v>
      </c>
      <c r="B52" t="s">
        <v>571</v>
      </c>
      <c r="C52">
        <v>54625</v>
      </c>
      <c r="D52">
        <v>2</v>
      </c>
      <c r="E52" s="5" t="s">
        <v>569</v>
      </c>
      <c r="F52" s="5" t="s">
        <v>570</v>
      </c>
      <c r="G52">
        <v>3</v>
      </c>
      <c r="H52">
        <v>3</v>
      </c>
      <c r="I52">
        <v>3</v>
      </c>
      <c r="J52">
        <v>154</v>
      </c>
      <c r="K52">
        <v>195</v>
      </c>
      <c r="L52" s="4">
        <f t="shared" si="1"/>
        <v>174.5</v>
      </c>
      <c r="M52" s="5" t="s">
        <v>96</v>
      </c>
      <c r="N52">
        <v>2.5</v>
      </c>
    </row>
    <row r="53" spans="1:14" x14ac:dyDescent="0.25">
      <c r="A53" s="3" t="s">
        <v>275</v>
      </c>
      <c r="B53" t="s">
        <v>278</v>
      </c>
      <c r="C53">
        <v>54631</v>
      </c>
      <c r="E53" s="5" t="s">
        <v>276</v>
      </c>
      <c r="F53" s="5" t="s">
        <v>277</v>
      </c>
      <c r="G53">
        <v>8</v>
      </c>
      <c r="H53">
        <v>7</v>
      </c>
      <c r="I53">
        <v>1</v>
      </c>
      <c r="J53">
        <v>156</v>
      </c>
      <c r="K53">
        <v>191</v>
      </c>
      <c r="L53" s="4">
        <f t="shared" si="1"/>
        <v>173.5</v>
      </c>
      <c r="M53" s="5" t="s">
        <v>279</v>
      </c>
      <c r="N53">
        <v>4.5</v>
      </c>
    </row>
    <row r="54" spans="1:14" x14ac:dyDescent="0.25">
      <c r="A54" s="3" t="s">
        <v>411</v>
      </c>
      <c r="B54" t="s">
        <v>414</v>
      </c>
      <c r="C54">
        <v>54631</v>
      </c>
      <c r="E54" s="5" t="s">
        <v>412</v>
      </c>
      <c r="F54" s="5" t="s">
        <v>413</v>
      </c>
      <c r="G54">
        <v>1</v>
      </c>
      <c r="I54">
        <v>1</v>
      </c>
      <c r="J54">
        <v>170</v>
      </c>
      <c r="K54">
        <v>177</v>
      </c>
      <c r="L54" s="4">
        <f t="shared" si="1"/>
        <v>173.5</v>
      </c>
      <c r="M54" s="5" t="s">
        <v>242</v>
      </c>
      <c r="N54">
        <v>5</v>
      </c>
    </row>
    <row r="55" spans="1:14" x14ac:dyDescent="0.25">
      <c r="A55" s="3" t="s">
        <v>299</v>
      </c>
      <c r="B55" t="s">
        <v>302</v>
      </c>
      <c r="C55">
        <v>54624</v>
      </c>
      <c r="D55">
        <v>5</v>
      </c>
      <c r="E55" s="5" t="s">
        <v>300</v>
      </c>
      <c r="F55" s="5" t="s">
        <v>301</v>
      </c>
      <c r="G55">
        <v>263</v>
      </c>
      <c r="H55">
        <v>44</v>
      </c>
      <c r="I55">
        <v>1</v>
      </c>
      <c r="J55">
        <v>165</v>
      </c>
      <c r="K55">
        <v>181</v>
      </c>
      <c r="L55" s="4">
        <f t="shared" si="1"/>
        <v>173</v>
      </c>
      <c r="M55" s="5" t="s">
        <v>303</v>
      </c>
      <c r="N55">
        <v>3.5</v>
      </c>
    </row>
    <row r="56" spans="1:14" x14ac:dyDescent="0.25">
      <c r="A56" s="3" t="s">
        <v>489</v>
      </c>
      <c r="B56" t="s">
        <v>492</v>
      </c>
      <c r="C56">
        <v>56625</v>
      </c>
      <c r="D56">
        <v>4</v>
      </c>
      <c r="E56" s="5" t="s">
        <v>490</v>
      </c>
      <c r="F56" s="5" t="s">
        <v>491</v>
      </c>
      <c r="G56">
        <v>166</v>
      </c>
      <c r="H56">
        <v>90</v>
      </c>
      <c r="I56">
        <v>1</v>
      </c>
      <c r="J56">
        <v>164</v>
      </c>
      <c r="K56">
        <v>182</v>
      </c>
      <c r="L56" s="4">
        <f t="shared" si="1"/>
        <v>173</v>
      </c>
      <c r="M56" s="5" t="s">
        <v>493</v>
      </c>
      <c r="N56">
        <v>3</v>
      </c>
    </row>
    <row r="57" spans="1:14" x14ac:dyDescent="0.25">
      <c r="A57" s="3">
        <v>1926834</v>
      </c>
      <c r="B57" t="s">
        <v>292</v>
      </c>
      <c r="C57">
        <v>54622</v>
      </c>
      <c r="E57" s="5" t="s">
        <v>290</v>
      </c>
      <c r="F57" s="5" t="s">
        <v>291</v>
      </c>
      <c r="G57">
        <v>5</v>
      </c>
      <c r="I57">
        <v>1</v>
      </c>
      <c r="J57">
        <v>161</v>
      </c>
      <c r="K57">
        <v>184</v>
      </c>
      <c r="L57" s="4">
        <f t="shared" si="1"/>
        <v>172.5</v>
      </c>
      <c r="M57" s="5" t="s">
        <v>293</v>
      </c>
      <c r="N57">
        <v>5</v>
      </c>
    </row>
    <row r="58" spans="1:14" x14ac:dyDescent="0.25">
      <c r="A58" s="3" t="s">
        <v>243</v>
      </c>
      <c r="B58" t="s">
        <v>245</v>
      </c>
      <c r="C58">
        <v>54642</v>
      </c>
      <c r="D58">
        <v>3</v>
      </c>
      <c r="E58" s="6">
        <v>406356</v>
      </c>
      <c r="F58" s="5" t="s">
        <v>244</v>
      </c>
      <c r="G58">
        <v>70</v>
      </c>
      <c r="H58">
        <v>20</v>
      </c>
      <c r="I58">
        <v>1</v>
      </c>
      <c r="J58">
        <v>163</v>
      </c>
      <c r="K58">
        <v>177</v>
      </c>
      <c r="L58" s="4">
        <f t="shared" si="1"/>
        <v>170</v>
      </c>
      <c r="M58" s="5" t="s">
        <v>246</v>
      </c>
      <c r="N58">
        <v>4</v>
      </c>
    </row>
    <row r="59" spans="1:14" x14ac:dyDescent="0.25">
      <c r="A59" s="3" t="s">
        <v>102</v>
      </c>
      <c r="B59" t="s">
        <v>105</v>
      </c>
      <c r="C59">
        <v>54641</v>
      </c>
      <c r="D59">
        <v>3</v>
      </c>
      <c r="E59" s="5" t="s">
        <v>103</v>
      </c>
      <c r="F59" s="5" t="s">
        <v>104</v>
      </c>
      <c r="G59">
        <v>229</v>
      </c>
      <c r="H59">
        <v>148</v>
      </c>
      <c r="I59">
        <v>1</v>
      </c>
      <c r="J59">
        <v>165</v>
      </c>
      <c r="K59">
        <v>174</v>
      </c>
      <c r="L59" s="4">
        <f t="shared" si="1"/>
        <v>169.5</v>
      </c>
      <c r="M59" s="5" t="s">
        <v>106</v>
      </c>
      <c r="N59">
        <v>3.5</v>
      </c>
    </row>
    <row r="60" spans="1:14" x14ac:dyDescent="0.25">
      <c r="A60" s="3" t="s">
        <v>229</v>
      </c>
      <c r="B60" t="s">
        <v>232</v>
      </c>
      <c r="C60">
        <v>54630</v>
      </c>
      <c r="D60">
        <v>4</v>
      </c>
      <c r="E60" s="5" t="s">
        <v>230</v>
      </c>
      <c r="F60" s="5" t="s">
        <v>231</v>
      </c>
      <c r="G60">
        <v>138</v>
      </c>
      <c r="H60">
        <v>13</v>
      </c>
      <c r="I60">
        <v>1</v>
      </c>
      <c r="J60">
        <v>156</v>
      </c>
      <c r="K60">
        <v>183</v>
      </c>
      <c r="L60" s="4">
        <f t="shared" si="1"/>
        <v>169.5</v>
      </c>
      <c r="M60" s="5" t="s">
        <v>14</v>
      </c>
      <c r="N60">
        <v>4.5</v>
      </c>
    </row>
    <row r="61" spans="1:14" x14ac:dyDescent="0.25">
      <c r="A61" s="3">
        <v>3344173</v>
      </c>
      <c r="B61" t="s">
        <v>555</v>
      </c>
      <c r="C61">
        <v>54621</v>
      </c>
      <c r="E61" s="5" t="s">
        <v>553</v>
      </c>
      <c r="F61" s="5" t="s">
        <v>554</v>
      </c>
      <c r="G61">
        <v>0</v>
      </c>
      <c r="I61">
        <v>1</v>
      </c>
      <c r="J61">
        <v>154</v>
      </c>
      <c r="K61">
        <v>184</v>
      </c>
      <c r="L61" s="4">
        <f t="shared" si="1"/>
        <v>169</v>
      </c>
    </row>
    <row r="62" spans="1:14" x14ac:dyDescent="0.25">
      <c r="A62" s="3" t="s">
        <v>509</v>
      </c>
      <c r="B62" t="s">
        <v>512</v>
      </c>
      <c r="C62">
        <v>55535</v>
      </c>
      <c r="D62">
        <v>2</v>
      </c>
      <c r="E62" s="5" t="s">
        <v>510</v>
      </c>
      <c r="F62" s="5" t="s">
        <v>511</v>
      </c>
      <c r="G62">
        <v>20</v>
      </c>
      <c r="H62">
        <v>30</v>
      </c>
      <c r="I62">
        <v>1</v>
      </c>
      <c r="J62">
        <v>163</v>
      </c>
      <c r="K62">
        <v>174</v>
      </c>
      <c r="L62" s="4">
        <f t="shared" si="1"/>
        <v>168.5</v>
      </c>
      <c r="M62" s="5" t="s">
        <v>419</v>
      </c>
      <c r="N62">
        <v>2</v>
      </c>
    </row>
    <row r="63" spans="1:14" x14ac:dyDescent="0.25">
      <c r="A63" s="3" t="s">
        <v>498</v>
      </c>
      <c r="B63" t="s">
        <v>501</v>
      </c>
      <c r="C63">
        <v>54623</v>
      </c>
      <c r="D63">
        <v>4</v>
      </c>
      <c r="E63" s="5" t="s">
        <v>499</v>
      </c>
      <c r="F63" s="5" t="s">
        <v>500</v>
      </c>
      <c r="G63">
        <v>232</v>
      </c>
      <c r="H63">
        <v>36</v>
      </c>
      <c r="I63">
        <v>1</v>
      </c>
      <c r="J63">
        <v>164</v>
      </c>
      <c r="K63">
        <v>170</v>
      </c>
      <c r="L63" s="4">
        <f t="shared" si="1"/>
        <v>167</v>
      </c>
      <c r="M63" s="5" t="s">
        <v>502</v>
      </c>
      <c r="N63">
        <v>3</v>
      </c>
    </row>
    <row r="64" spans="1:14" x14ac:dyDescent="0.25">
      <c r="A64" s="3" t="s">
        <v>602</v>
      </c>
      <c r="B64" t="s">
        <v>605</v>
      </c>
      <c r="C64">
        <v>54629</v>
      </c>
      <c r="E64" s="5" t="s">
        <v>603</v>
      </c>
      <c r="F64" s="5" t="s">
        <v>604</v>
      </c>
      <c r="G64">
        <v>3</v>
      </c>
      <c r="H64">
        <v>9</v>
      </c>
      <c r="I64">
        <v>3</v>
      </c>
      <c r="J64">
        <v>151</v>
      </c>
      <c r="K64">
        <v>183</v>
      </c>
      <c r="L64" s="4">
        <f t="shared" si="1"/>
        <v>167</v>
      </c>
      <c r="M64" s="5" t="s">
        <v>129</v>
      </c>
      <c r="N64">
        <v>4</v>
      </c>
    </row>
    <row r="65" spans="1:14" x14ac:dyDescent="0.25">
      <c r="A65" s="3" t="s">
        <v>606</v>
      </c>
      <c r="B65" t="s">
        <v>609</v>
      </c>
      <c r="C65">
        <v>54624</v>
      </c>
      <c r="D65">
        <v>1</v>
      </c>
      <c r="E65" s="5" t="s">
        <v>607</v>
      </c>
      <c r="F65" s="5" t="s">
        <v>608</v>
      </c>
      <c r="G65">
        <v>4</v>
      </c>
      <c r="I65">
        <v>1</v>
      </c>
      <c r="J65">
        <v>157</v>
      </c>
      <c r="K65">
        <v>177</v>
      </c>
      <c r="L65" s="4">
        <f t="shared" si="1"/>
        <v>167</v>
      </c>
      <c r="M65" s="5" t="s">
        <v>52</v>
      </c>
      <c r="N65">
        <v>4</v>
      </c>
    </row>
    <row r="66" spans="1:14" x14ac:dyDescent="0.25">
      <c r="A66" s="3">
        <v>2966153</v>
      </c>
      <c r="B66" t="s">
        <v>218</v>
      </c>
      <c r="C66">
        <v>54622</v>
      </c>
      <c r="D66">
        <v>2</v>
      </c>
      <c r="E66" s="5" t="s">
        <v>216</v>
      </c>
      <c r="F66" s="5" t="s">
        <v>217</v>
      </c>
      <c r="G66">
        <v>39</v>
      </c>
      <c r="H66">
        <v>4</v>
      </c>
      <c r="I66">
        <v>1</v>
      </c>
      <c r="J66">
        <v>148</v>
      </c>
      <c r="K66">
        <v>184</v>
      </c>
      <c r="L66" s="4">
        <f t="shared" ref="L66:L97" si="2">(J66+K66)/2</f>
        <v>166</v>
      </c>
      <c r="M66" s="5" t="s">
        <v>65</v>
      </c>
      <c r="N66">
        <v>4</v>
      </c>
    </row>
    <row r="67" spans="1:14" x14ac:dyDescent="0.25">
      <c r="A67" s="3" t="s">
        <v>528</v>
      </c>
      <c r="B67" t="s">
        <v>531</v>
      </c>
      <c r="C67">
        <v>54630</v>
      </c>
      <c r="E67" s="5" t="s">
        <v>529</v>
      </c>
      <c r="F67" s="5" t="s">
        <v>530</v>
      </c>
      <c r="G67">
        <v>1</v>
      </c>
      <c r="I67">
        <v>1</v>
      </c>
      <c r="J67">
        <v>149</v>
      </c>
      <c r="K67">
        <v>183</v>
      </c>
      <c r="L67" s="4">
        <f t="shared" si="2"/>
        <v>166</v>
      </c>
      <c r="M67" s="5" t="s">
        <v>125</v>
      </c>
      <c r="N67">
        <v>1</v>
      </c>
    </row>
    <row r="68" spans="1:14" x14ac:dyDescent="0.25">
      <c r="A68" s="3">
        <v>1389693</v>
      </c>
      <c r="B68" t="s">
        <v>163</v>
      </c>
      <c r="C68">
        <v>54631</v>
      </c>
      <c r="D68">
        <v>3</v>
      </c>
      <c r="E68" s="5" t="s">
        <v>161</v>
      </c>
      <c r="F68" s="5" t="s">
        <v>162</v>
      </c>
      <c r="G68">
        <v>58</v>
      </c>
      <c r="I68">
        <v>1</v>
      </c>
      <c r="J68">
        <v>157</v>
      </c>
      <c r="K68">
        <v>174</v>
      </c>
      <c r="L68" s="4">
        <f t="shared" si="2"/>
        <v>165.5</v>
      </c>
      <c r="M68" s="5" t="s">
        <v>160</v>
      </c>
      <c r="N68">
        <v>4.5</v>
      </c>
    </row>
    <row r="69" spans="1:14" x14ac:dyDescent="0.25">
      <c r="A69" s="3" t="s">
        <v>513</v>
      </c>
      <c r="B69" t="s">
        <v>515</v>
      </c>
      <c r="C69">
        <v>54630</v>
      </c>
      <c r="D69">
        <v>3</v>
      </c>
      <c r="E69" s="5" t="s">
        <v>317</v>
      </c>
      <c r="F69" s="5" t="s">
        <v>514</v>
      </c>
      <c r="G69">
        <v>706</v>
      </c>
      <c r="H69">
        <v>90</v>
      </c>
      <c r="I69">
        <v>1</v>
      </c>
      <c r="J69">
        <v>156</v>
      </c>
      <c r="K69">
        <v>175</v>
      </c>
      <c r="L69" s="4">
        <f t="shared" si="2"/>
        <v>165.5</v>
      </c>
      <c r="M69" s="5" t="s">
        <v>516</v>
      </c>
      <c r="N69">
        <v>3.5</v>
      </c>
    </row>
    <row r="70" spans="1:14" x14ac:dyDescent="0.25">
      <c r="A70" s="3">
        <v>2287010</v>
      </c>
      <c r="B70" t="s">
        <v>638</v>
      </c>
      <c r="C70">
        <v>54625</v>
      </c>
      <c r="E70" s="5" t="s">
        <v>636</v>
      </c>
      <c r="F70" s="5" t="s">
        <v>637</v>
      </c>
      <c r="G70">
        <v>1</v>
      </c>
      <c r="I70">
        <v>1</v>
      </c>
      <c r="J70">
        <v>151</v>
      </c>
      <c r="K70">
        <v>180</v>
      </c>
      <c r="L70" s="4">
        <f t="shared" si="2"/>
        <v>165.5</v>
      </c>
      <c r="M70" s="5" t="s">
        <v>402</v>
      </c>
      <c r="N70">
        <v>5</v>
      </c>
    </row>
    <row r="71" spans="1:14" x14ac:dyDescent="0.25">
      <c r="A71" s="3" t="s">
        <v>434</v>
      </c>
      <c r="B71" t="s">
        <v>437</v>
      </c>
      <c r="C71">
        <v>54627</v>
      </c>
      <c r="E71" s="5" t="s">
        <v>435</v>
      </c>
      <c r="F71" s="5" t="s">
        <v>436</v>
      </c>
      <c r="G71">
        <v>1</v>
      </c>
      <c r="I71">
        <v>1</v>
      </c>
      <c r="J71">
        <v>160</v>
      </c>
      <c r="K71">
        <v>170</v>
      </c>
      <c r="L71" s="4">
        <f t="shared" si="2"/>
        <v>165</v>
      </c>
      <c r="M71" s="5" t="s">
        <v>293</v>
      </c>
      <c r="N71">
        <v>4</v>
      </c>
    </row>
    <row r="72" spans="1:14" x14ac:dyDescent="0.25">
      <c r="A72" s="3" t="s">
        <v>92</v>
      </c>
      <c r="B72" t="s">
        <v>95</v>
      </c>
      <c r="C72">
        <v>54630</v>
      </c>
      <c r="D72">
        <v>3</v>
      </c>
      <c r="E72" s="5" t="s">
        <v>93</v>
      </c>
      <c r="F72" s="5" t="s">
        <v>94</v>
      </c>
      <c r="G72">
        <v>312</v>
      </c>
      <c r="H72">
        <v>76</v>
      </c>
      <c r="I72">
        <v>1</v>
      </c>
      <c r="J72">
        <v>160</v>
      </c>
      <c r="K72">
        <v>168</v>
      </c>
      <c r="L72" s="4">
        <f t="shared" si="2"/>
        <v>164</v>
      </c>
      <c r="M72" s="5" t="s">
        <v>96</v>
      </c>
      <c r="N72">
        <v>3</v>
      </c>
    </row>
    <row r="73" spans="1:14" x14ac:dyDescent="0.25">
      <c r="A73" s="3" t="s">
        <v>107</v>
      </c>
      <c r="B73" t="s">
        <v>110</v>
      </c>
      <c r="C73">
        <v>54627</v>
      </c>
      <c r="D73">
        <v>3</v>
      </c>
      <c r="E73" s="5" t="s">
        <v>108</v>
      </c>
      <c r="F73" s="5" t="s">
        <v>109</v>
      </c>
      <c r="G73">
        <v>13</v>
      </c>
      <c r="H73">
        <v>49</v>
      </c>
      <c r="I73">
        <v>1</v>
      </c>
      <c r="J73">
        <v>155</v>
      </c>
      <c r="K73">
        <v>173</v>
      </c>
      <c r="L73" s="4">
        <f t="shared" si="2"/>
        <v>164</v>
      </c>
      <c r="M73" s="5" t="s">
        <v>111</v>
      </c>
      <c r="N73">
        <v>3</v>
      </c>
    </row>
    <row r="74" spans="1:14" x14ac:dyDescent="0.25">
      <c r="A74" s="3">
        <v>3393564</v>
      </c>
      <c r="B74" t="s">
        <v>568</v>
      </c>
      <c r="C74">
        <v>54635</v>
      </c>
      <c r="E74" s="5" t="s">
        <v>566</v>
      </c>
      <c r="F74" s="5" t="s">
        <v>567</v>
      </c>
      <c r="G74">
        <v>1</v>
      </c>
      <c r="I74">
        <v>1</v>
      </c>
      <c r="J74">
        <v>152</v>
      </c>
      <c r="K74">
        <v>176</v>
      </c>
      <c r="L74" s="4">
        <f t="shared" si="2"/>
        <v>164</v>
      </c>
      <c r="M74" s="5" t="s">
        <v>237</v>
      </c>
      <c r="N74">
        <v>3</v>
      </c>
    </row>
    <row r="75" spans="1:14" x14ac:dyDescent="0.25">
      <c r="A75" s="3">
        <v>3373861</v>
      </c>
      <c r="B75" t="s">
        <v>142</v>
      </c>
      <c r="C75">
        <v>54631</v>
      </c>
      <c r="E75" s="5" t="s">
        <v>140</v>
      </c>
      <c r="F75" s="5" t="s">
        <v>141</v>
      </c>
      <c r="G75">
        <v>23</v>
      </c>
      <c r="H75">
        <v>30</v>
      </c>
      <c r="I75">
        <v>1</v>
      </c>
      <c r="J75">
        <v>149</v>
      </c>
      <c r="K75">
        <v>178</v>
      </c>
      <c r="L75" s="4">
        <f t="shared" si="2"/>
        <v>163.5</v>
      </c>
      <c r="M75" s="5">
        <v>2</v>
      </c>
      <c r="N75">
        <v>5</v>
      </c>
    </row>
    <row r="76" spans="1:14" x14ac:dyDescent="0.25">
      <c r="A76" s="3">
        <v>2332235</v>
      </c>
      <c r="B76" t="s">
        <v>668</v>
      </c>
      <c r="C76">
        <v>54624</v>
      </c>
      <c r="E76" s="5" t="s">
        <v>564</v>
      </c>
      <c r="F76" s="5" t="s">
        <v>565</v>
      </c>
      <c r="G76">
        <v>1</v>
      </c>
      <c r="I76">
        <v>1</v>
      </c>
      <c r="J76">
        <v>146</v>
      </c>
      <c r="K76">
        <v>179</v>
      </c>
      <c r="L76" s="4">
        <f t="shared" si="2"/>
        <v>162.5</v>
      </c>
      <c r="M76" s="5" t="s">
        <v>516</v>
      </c>
      <c r="N76">
        <v>5</v>
      </c>
    </row>
    <row r="77" spans="1:14" x14ac:dyDescent="0.25">
      <c r="A77" s="3" t="s">
        <v>329</v>
      </c>
      <c r="B77" t="s">
        <v>332</v>
      </c>
      <c r="C77">
        <v>54624</v>
      </c>
      <c r="E77" s="5" t="s">
        <v>330</v>
      </c>
      <c r="F77" s="5" t="s">
        <v>331</v>
      </c>
      <c r="G77">
        <v>3</v>
      </c>
      <c r="I77">
        <v>1</v>
      </c>
      <c r="J77">
        <v>152</v>
      </c>
      <c r="K77">
        <v>172</v>
      </c>
      <c r="L77" s="4">
        <f t="shared" si="2"/>
        <v>162</v>
      </c>
      <c r="M77" s="5" t="s">
        <v>139</v>
      </c>
      <c r="N77">
        <v>5</v>
      </c>
    </row>
    <row r="78" spans="1:14" x14ac:dyDescent="0.25">
      <c r="A78" s="3" t="s">
        <v>354</v>
      </c>
      <c r="B78" t="s">
        <v>357</v>
      </c>
      <c r="C78">
        <v>56532</v>
      </c>
      <c r="D78">
        <v>3</v>
      </c>
      <c r="E78" s="5" t="s">
        <v>355</v>
      </c>
      <c r="F78" s="5" t="s">
        <v>356</v>
      </c>
      <c r="G78">
        <v>65</v>
      </c>
      <c r="H78">
        <v>30</v>
      </c>
      <c r="I78">
        <v>1</v>
      </c>
      <c r="J78">
        <v>159</v>
      </c>
      <c r="K78">
        <v>164</v>
      </c>
      <c r="L78" s="4">
        <f t="shared" si="2"/>
        <v>161.5</v>
      </c>
      <c r="M78" s="5" t="s">
        <v>358</v>
      </c>
      <c r="N78">
        <v>4</v>
      </c>
    </row>
    <row r="79" spans="1:14" x14ac:dyDescent="0.25">
      <c r="A79" s="3" t="s">
        <v>471</v>
      </c>
      <c r="B79" t="s">
        <v>474</v>
      </c>
      <c r="C79">
        <v>54624</v>
      </c>
      <c r="E79" s="5" t="s">
        <v>472</v>
      </c>
      <c r="F79" s="5" t="s">
        <v>473</v>
      </c>
      <c r="G79">
        <v>1</v>
      </c>
      <c r="I79">
        <v>1</v>
      </c>
      <c r="J79">
        <v>154</v>
      </c>
      <c r="K79">
        <v>169</v>
      </c>
      <c r="L79" s="4">
        <f t="shared" si="2"/>
        <v>161.5</v>
      </c>
      <c r="M79" s="5" t="s">
        <v>188</v>
      </c>
      <c r="N79">
        <v>4</v>
      </c>
    </row>
    <row r="80" spans="1:14" x14ac:dyDescent="0.25">
      <c r="A80" s="3" t="s">
        <v>588</v>
      </c>
      <c r="B80" t="s">
        <v>196</v>
      </c>
      <c r="C80">
        <v>54627</v>
      </c>
      <c r="D80">
        <v>3</v>
      </c>
      <c r="E80" s="5" t="s">
        <v>589</v>
      </c>
      <c r="F80" s="5" t="s">
        <v>590</v>
      </c>
      <c r="G80">
        <v>1</v>
      </c>
      <c r="H80">
        <v>15</v>
      </c>
      <c r="I80">
        <v>1</v>
      </c>
      <c r="J80">
        <v>149</v>
      </c>
      <c r="K80">
        <v>174</v>
      </c>
      <c r="L80" s="4">
        <f t="shared" si="2"/>
        <v>161.5</v>
      </c>
      <c r="M80" s="5" t="s">
        <v>303</v>
      </c>
      <c r="N80">
        <v>4</v>
      </c>
    </row>
    <row r="81" spans="1:14" x14ac:dyDescent="0.25">
      <c r="A81" s="3" t="s">
        <v>285</v>
      </c>
      <c r="B81" t="s">
        <v>288</v>
      </c>
      <c r="C81">
        <v>54631</v>
      </c>
      <c r="D81">
        <v>2</v>
      </c>
      <c r="E81" s="5" t="s">
        <v>286</v>
      </c>
      <c r="F81" s="5" t="s">
        <v>287</v>
      </c>
      <c r="G81">
        <v>123</v>
      </c>
      <c r="H81">
        <v>70</v>
      </c>
      <c r="I81">
        <v>1</v>
      </c>
      <c r="J81">
        <v>160</v>
      </c>
      <c r="K81">
        <v>162</v>
      </c>
      <c r="L81" s="4">
        <f t="shared" si="2"/>
        <v>161</v>
      </c>
      <c r="M81" s="5" t="s">
        <v>289</v>
      </c>
      <c r="N81">
        <v>5</v>
      </c>
    </row>
    <row r="82" spans="1:14" x14ac:dyDescent="0.25">
      <c r="A82" s="3">
        <v>2256685</v>
      </c>
      <c r="B82" t="s">
        <v>488</v>
      </c>
      <c r="C82">
        <v>54629</v>
      </c>
      <c r="E82" s="5" t="s">
        <v>486</v>
      </c>
      <c r="F82" s="5" t="s">
        <v>487</v>
      </c>
      <c r="G82">
        <v>3</v>
      </c>
      <c r="I82">
        <v>1</v>
      </c>
      <c r="J82">
        <v>151</v>
      </c>
      <c r="K82">
        <v>171</v>
      </c>
      <c r="L82" s="4">
        <f t="shared" si="2"/>
        <v>161</v>
      </c>
      <c r="M82" s="5" t="s">
        <v>289</v>
      </c>
      <c r="N82">
        <v>3.5</v>
      </c>
    </row>
    <row r="83" spans="1:14" x14ac:dyDescent="0.25">
      <c r="A83" s="3" t="s">
        <v>517</v>
      </c>
      <c r="B83" t="s">
        <v>520</v>
      </c>
      <c r="C83">
        <v>54642</v>
      </c>
      <c r="E83" s="5" t="s">
        <v>518</v>
      </c>
      <c r="F83" s="5" t="s">
        <v>519</v>
      </c>
      <c r="G83">
        <v>2</v>
      </c>
      <c r="I83">
        <v>1</v>
      </c>
      <c r="J83">
        <v>155</v>
      </c>
      <c r="K83">
        <v>167</v>
      </c>
      <c r="L83" s="4">
        <f t="shared" si="2"/>
        <v>161</v>
      </c>
      <c r="M83" s="5" t="s">
        <v>521</v>
      </c>
      <c r="N83">
        <v>2.5</v>
      </c>
    </row>
    <row r="84" spans="1:14" x14ac:dyDescent="0.25">
      <c r="A84" s="3">
        <v>1237251</v>
      </c>
      <c r="B84" t="s">
        <v>228</v>
      </c>
      <c r="C84">
        <v>54627</v>
      </c>
      <c r="E84" s="5" t="s">
        <v>226</v>
      </c>
      <c r="F84" s="5" t="s">
        <v>227</v>
      </c>
      <c r="G84">
        <v>54</v>
      </c>
      <c r="I84">
        <v>1</v>
      </c>
      <c r="J84">
        <v>155</v>
      </c>
      <c r="K84">
        <v>166</v>
      </c>
      <c r="L84" s="4">
        <f t="shared" si="2"/>
        <v>160.5</v>
      </c>
      <c r="M84" s="5">
        <v>2</v>
      </c>
      <c r="N84">
        <v>4</v>
      </c>
    </row>
    <row r="85" spans="1:14" x14ac:dyDescent="0.25">
      <c r="A85" s="3" t="s">
        <v>312</v>
      </c>
      <c r="B85" t="s">
        <v>315</v>
      </c>
      <c r="C85">
        <v>54630</v>
      </c>
      <c r="D85">
        <v>3</v>
      </c>
      <c r="E85" s="5" t="s">
        <v>313</v>
      </c>
      <c r="F85" s="5" t="s">
        <v>314</v>
      </c>
      <c r="G85">
        <v>22</v>
      </c>
      <c r="H85">
        <v>18</v>
      </c>
      <c r="I85">
        <v>1</v>
      </c>
      <c r="J85">
        <v>146</v>
      </c>
      <c r="K85">
        <v>174</v>
      </c>
      <c r="L85" s="4">
        <f t="shared" si="2"/>
        <v>160</v>
      </c>
      <c r="M85" s="5" t="s">
        <v>14</v>
      </c>
      <c r="N85">
        <v>4</v>
      </c>
    </row>
    <row r="86" spans="1:14" x14ac:dyDescent="0.25">
      <c r="A86" s="3" t="s">
        <v>117</v>
      </c>
      <c r="B86" t="s">
        <v>120</v>
      </c>
      <c r="C86">
        <v>54627</v>
      </c>
      <c r="D86">
        <v>3</v>
      </c>
      <c r="E86" s="5" t="s">
        <v>118</v>
      </c>
      <c r="F86" s="5" t="s">
        <v>119</v>
      </c>
      <c r="G86">
        <v>301</v>
      </c>
      <c r="H86">
        <v>133</v>
      </c>
      <c r="I86">
        <v>1</v>
      </c>
      <c r="J86">
        <v>151</v>
      </c>
      <c r="K86">
        <v>168</v>
      </c>
      <c r="L86" s="4">
        <f t="shared" si="2"/>
        <v>159.5</v>
      </c>
      <c r="M86" s="5" t="s">
        <v>121</v>
      </c>
      <c r="N86">
        <v>3</v>
      </c>
    </row>
    <row r="87" spans="1:14" x14ac:dyDescent="0.25">
      <c r="A87" s="3" t="s">
        <v>193</v>
      </c>
      <c r="B87" t="s">
        <v>196</v>
      </c>
      <c r="C87">
        <v>54627</v>
      </c>
      <c r="E87" s="5" t="s">
        <v>194</v>
      </c>
      <c r="F87" s="5" t="s">
        <v>195</v>
      </c>
      <c r="G87">
        <v>23</v>
      </c>
      <c r="H87">
        <v>13</v>
      </c>
      <c r="I87">
        <v>1</v>
      </c>
      <c r="J87">
        <v>149</v>
      </c>
      <c r="K87">
        <v>170</v>
      </c>
      <c r="L87" s="4">
        <f t="shared" si="2"/>
        <v>159.5</v>
      </c>
      <c r="M87" s="5" t="s">
        <v>33</v>
      </c>
      <c r="N87">
        <v>4.5</v>
      </c>
    </row>
    <row r="88" spans="1:14" x14ac:dyDescent="0.25">
      <c r="A88" s="3" t="s">
        <v>233</v>
      </c>
      <c r="B88" t="s">
        <v>236</v>
      </c>
      <c r="C88">
        <v>54629</v>
      </c>
      <c r="E88" s="5" t="s">
        <v>234</v>
      </c>
      <c r="F88" s="5" t="s">
        <v>235</v>
      </c>
      <c r="G88">
        <v>12</v>
      </c>
      <c r="H88">
        <v>3</v>
      </c>
      <c r="I88">
        <v>1</v>
      </c>
      <c r="J88">
        <v>150</v>
      </c>
      <c r="K88">
        <v>169</v>
      </c>
      <c r="L88" s="4">
        <f t="shared" si="2"/>
        <v>159.5</v>
      </c>
      <c r="M88" s="5" t="s">
        <v>237</v>
      </c>
      <c r="N88">
        <v>4.5</v>
      </c>
    </row>
    <row r="89" spans="1:14" x14ac:dyDescent="0.25">
      <c r="A89" s="3">
        <v>3345475</v>
      </c>
      <c r="B89" t="s">
        <v>574</v>
      </c>
      <c r="C89">
        <v>54626</v>
      </c>
      <c r="E89" s="5" t="s">
        <v>572</v>
      </c>
      <c r="F89" s="5" t="s">
        <v>573</v>
      </c>
      <c r="G89">
        <v>1</v>
      </c>
      <c r="I89">
        <v>1</v>
      </c>
      <c r="J89">
        <v>148</v>
      </c>
      <c r="K89">
        <v>171</v>
      </c>
      <c r="L89" s="4">
        <f t="shared" si="2"/>
        <v>159.5</v>
      </c>
      <c r="M89" s="5" t="s">
        <v>121</v>
      </c>
      <c r="N89">
        <v>1</v>
      </c>
    </row>
    <row r="90" spans="1:14" x14ac:dyDescent="0.25">
      <c r="A90" s="3">
        <v>3391647</v>
      </c>
      <c r="B90" t="s">
        <v>635</v>
      </c>
      <c r="C90">
        <v>54626</v>
      </c>
      <c r="D90">
        <v>1</v>
      </c>
      <c r="E90" s="5" t="s">
        <v>633</v>
      </c>
      <c r="F90" s="5" t="s">
        <v>634</v>
      </c>
      <c r="G90">
        <v>3</v>
      </c>
      <c r="I90">
        <v>1</v>
      </c>
      <c r="J90">
        <v>148</v>
      </c>
      <c r="K90">
        <v>170</v>
      </c>
      <c r="L90" s="4">
        <f t="shared" si="2"/>
        <v>159</v>
      </c>
      <c r="M90" s="5" t="s">
        <v>106</v>
      </c>
      <c r="N90">
        <v>2</v>
      </c>
    </row>
    <row r="91" spans="1:14" x14ac:dyDescent="0.25">
      <c r="A91" s="3" t="s">
        <v>44</v>
      </c>
      <c r="B91" t="s">
        <v>47</v>
      </c>
      <c r="C91">
        <v>54635</v>
      </c>
      <c r="D91">
        <v>3</v>
      </c>
      <c r="E91" s="5" t="s">
        <v>45</v>
      </c>
      <c r="F91" s="5" t="s">
        <v>46</v>
      </c>
      <c r="G91">
        <v>289</v>
      </c>
      <c r="H91">
        <v>12</v>
      </c>
      <c r="I91">
        <v>1</v>
      </c>
      <c r="J91">
        <v>144</v>
      </c>
      <c r="K91">
        <v>173</v>
      </c>
      <c r="L91" s="4">
        <f t="shared" si="2"/>
        <v>158.5</v>
      </c>
      <c r="M91" s="5" t="s">
        <v>4</v>
      </c>
      <c r="N91">
        <v>4.5</v>
      </c>
    </row>
    <row r="92" spans="1:14" x14ac:dyDescent="0.25">
      <c r="A92" s="3" t="s">
        <v>378</v>
      </c>
      <c r="B92" t="s">
        <v>380</v>
      </c>
      <c r="C92">
        <v>54627</v>
      </c>
      <c r="D92">
        <v>3</v>
      </c>
      <c r="E92" s="5" t="s">
        <v>379</v>
      </c>
      <c r="F92" s="6">
        <v>2292535</v>
      </c>
      <c r="G92">
        <v>341</v>
      </c>
      <c r="H92">
        <v>79</v>
      </c>
      <c r="I92">
        <v>1</v>
      </c>
      <c r="J92">
        <v>153</v>
      </c>
      <c r="K92">
        <v>164</v>
      </c>
      <c r="L92" s="4">
        <f t="shared" si="2"/>
        <v>158.5</v>
      </c>
      <c r="M92" s="5" t="s">
        <v>381</v>
      </c>
      <c r="N92">
        <v>3.5</v>
      </c>
    </row>
    <row r="93" spans="1:14" x14ac:dyDescent="0.25">
      <c r="A93" s="3" t="s">
        <v>442</v>
      </c>
      <c r="B93" t="s">
        <v>445</v>
      </c>
      <c r="C93">
        <v>54630</v>
      </c>
      <c r="D93">
        <v>3</v>
      </c>
      <c r="E93" s="5" t="s">
        <v>443</v>
      </c>
      <c r="F93" s="5" t="s">
        <v>444</v>
      </c>
      <c r="G93">
        <v>175</v>
      </c>
      <c r="H93">
        <v>86</v>
      </c>
      <c r="I93">
        <v>1</v>
      </c>
      <c r="J93">
        <v>153</v>
      </c>
      <c r="K93">
        <v>164</v>
      </c>
      <c r="L93" s="4">
        <f t="shared" si="2"/>
        <v>158.5</v>
      </c>
      <c r="M93" s="5" t="s">
        <v>446</v>
      </c>
      <c r="N93">
        <v>3</v>
      </c>
    </row>
    <row r="94" spans="1:14" x14ac:dyDescent="0.25">
      <c r="A94" s="3">
        <v>3304252</v>
      </c>
      <c r="B94" t="s">
        <v>349</v>
      </c>
      <c r="C94">
        <v>57019</v>
      </c>
      <c r="D94">
        <v>1</v>
      </c>
      <c r="E94" s="5" t="s">
        <v>347</v>
      </c>
      <c r="F94" s="5" t="s">
        <v>348</v>
      </c>
      <c r="G94">
        <v>2</v>
      </c>
      <c r="I94">
        <v>1</v>
      </c>
      <c r="J94">
        <v>153</v>
      </c>
      <c r="K94">
        <v>163</v>
      </c>
      <c r="L94" s="4">
        <f t="shared" si="2"/>
        <v>158</v>
      </c>
      <c r="M94" s="5" t="s">
        <v>74</v>
      </c>
      <c r="N94">
        <v>5</v>
      </c>
    </row>
    <row r="95" spans="1:14" x14ac:dyDescent="0.25">
      <c r="A95" s="3" t="s">
        <v>462</v>
      </c>
      <c r="B95" t="s">
        <v>465</v>
      </c>
      <c r="C95">
        <v>54627</v>
      </c>
      <c r="E95" s="5" t="s">
        <v>463</v>
      </c>
      <c r="F95" s="5" t="s">
        <v>464</v>
      </c>
      <c r="G95">
        <v>1</v>
      </c>
      <c r="I95">
        <v>1</v>
      </c>
      <c r="J95">
        <v>144</v>
      </c>
      <c r="K95">
        <v>172</v>
      </c>
      <c r="L95" s="4">
        <f t="shared" si="2"/>
        <v>158</v>
      </c>
      <c r="M95" s="5" t="s">
        <v>172</v>
      </c>
      <c r="N95">
        <v>3</v>
      </c>
    </row>
    <row r="96" spans="1:14" x14ac:dyDescent="0.25">
      <c r="A96" s="3">
        <v>3355535</v>
      </c>
      <c r="B96" t="s">
        <v>527</v>
      </c>
      <c r="C96">
        <v>54630</v>
      </c>
      <c r="G96">
        <v>7</v>
      </c>
      <c r="I96">
        <v>1</v>
      </c>
      <c r="J96">
        <v>145</v>
      </c>
      <c r="K96">
        <v>171</v>
      </c>
      <c r="L96" s="4">
        <f t="shared" si="2"/>
        <v>158</v>
      </c>
      <c r="M96" s="5" t="s">
        <v>508</v>
      </c>
      <c r="N96">
        <v>1</v>
      </c>
    </row>
    <row r="97" spans="1:14" x14ac:dyDescent="0.25">
      <c r="A97" s="3" t="s">
        <v>206</v>
      </c>
      <c r="B97" t="s">
        <v>209</v>
      </c>
      <c r="C97">
        <v>54630</v>
      </c>
      <c r="D97">
        <v>3</v>
      </c>
      <c r="E97" s="5" t="s">
        <v>207</v>
      </c>
      <c r="F97" s="5" t="s">
        <v>208</v>
      </c>
      <c r="G97">
        <v>248</v>
      </c>
      <c r="H97">
        <v>49</v>
      </c>
      <c r="I97">
        <v>1</v>
      </c>
      <c r="J97">
        <v>153</v>
      </c>
      <c r="K97">
        <v>162</v>
      </c>
      <c r="L97" s="4">
        <f t="shared" si="2"/>
        <v>157.5</v>
      </c>
      <c r="M97" s="5" t="s">
        <v>210</v>
      </c>
      <c r="N97">
        <v>4</v>
      </c>
    </row>
    <row r="98" spans="1:14" x14ac:dyDescent="0.25">
      <c r="A98" s="3" t="s">
        <v>595</v>
      </c>
      <c r="B98" t="s">
        <v>598</v>
      </c>
      <c r="C98">
        <v>54351</v>
      </c>
      <c r="D98">
        <v>2</v>
      </c>
      <c r="E98" s="5" t="s">
        <v>596</v>
      </c>
      <c r="F98" s="5" t="s">
        <v>597</v>
      </c>
      <c r="G98">
        <v>4</v>
      </c>
      <c r="H98">
        <v>5</v>
      </c>
      <c r="I98">
        <v>1</v>
      </c>
      <c r="J98">
        <v>150</v>
      </c>
      <c r="K98">
        <v>165</v>
      </c>
      <c r="L98" s="4">
        <f t="shared" ref="L98:L129" si="3">(J98+K98)/2</f>
        <v>157.5</v>
      </c>
      <c r="M98" s="5" t="s">
        <v>246</v>
      </c>
      <c r="N98">
        <v>4</v>
      </c>
    </row>
    <row r="99" spans="1:14" x14ac:dyDescent="0.25">
      <c r="A99" s="3">
        <v>298190</v>
      </c>
      <c r="B99" t="s">
        <v>124</v>
      </c>
      <c r="C99">
        <v>54624</v>
      </c>
      <c r="D99">
        <v>2</v>
      </c>
      <c r="E99" s="5" t="s">
        <v>122</v>
      </c>
      <c r="F99" s="5" t="s">
        <v>123</v>
      </c>
      <c r="G99">
        <v>94</v>
      </c>
      <c r="H99">
        <v>66</v>
      </c>
      <c r="I99">
        <v>1</v>
      </c>
      <c r="J99">
        <v>154</v>
      </c>
      <c r="K99">
        <v>160</v>
      </c>
      <c r="L99" s="4">
        <f t="shared" si="3"/>
        <v>157</v>
      </c>
      <c r="M99" s="5" t="s">
        <v>125</v>
      </c>
      <c r="N99">
        <v>4.5</v>
      </c>
    </row>
    <row r="100" spans="1:14" x14ac:dyDescent="0.25">
      <c r="A100" s="3" t="s">
        <v>614</v>
      </c>
      <c r="B100" t="s">
        <v>617</v>
      </c>
      <c r="C100">
        <v>54629</v>
      </c>
      <c r="D100">
        <v>1</v>
      </c>
      <c r="E100" s="5" t="s">
        <v>615</v>
      </c>
      <c r="F100" s="5" t="s">
        <v>616</v>
      </c>
      <c r="G100">
        <v>6</v>
      </c>
      <c r="H100">
        <v>5</v>
      </c>
      <c r="I100">
        <v>1</v>
      </c>
      <c r="J100">
        <v>144</v>
      </c>
      <c r="K100">
        <v>170</v>
      </c>
      <c r="L100" s="4">
        <f t="shared" si="3"/>
        <v>157</v>
      </c>
      <c r="M100" s="5" t="s">
        <v>541</v>
      </c>
      <c r="N100">
        <v>4</v>
      </c>
    </row>
    <row r="101" spans="1:14" x14ac:dyDescent="0.25">
      <c r="A101" s="3" t="s">
        <v>53</v>
      </c>
      <c r="B101" t="s">
        <v>56</v>
      </c>
      <c r="C101">
        <v>54623</v>
      </c>
      <c r="D101">
        <v>4</v>
      </c>
      <c r="E101" s="5" t="s">
        <v>54</v>
      </c>
      <c r="F101" s="5" t="s">
        <v>55</v>
      </c>
      <c r="G101">
        <v>261</v>
      </c>
      <c r="H101">
        <v>41</v>
      </c>
      <c r="I101">
        <v>2</v>
      </c>
      <c r="J101">
        <v>38</v>
      </c>
      <c r="K101">
        <v>275</v>
      </c>
      <c r="L101" s="4">
        <f t="shared" si="3"/>
        <v>156.5</v>
      </c>
      <c r="M101" s="5" t="s">
        <v>57</v>
      </c>
      <c r="N101">
        <v>5</v>
      </c>
    </row>
    <row r="102" spans="1:14" x14ac:dyDescent="0.25">
      <c r="A102" s="3" t="s">
        <v>201</v>
      </c>
      <c r="B102" t="s">
        <v>204</v>
      </c>
      <c r="C102">
        <v>54633</v>
      </c>
      <c r="D102">
        <v>1</v>
      </c>
      <c r="E102" s="5" t="s">
        <v>202</v>
      </c>
      <c r="F102" s="5" t="s">
        <v>203</v>
      </c>
      <c r="G102">
        <v>14</v>
      </c>
      <c r="H102">
        <v>8</v>
      </c>
      <c r="I102">
        <v>1</v>
      </c>
      <c r="J102">
        <v>149</v>
      </c>
      <c r="K102">
        <v>163</v>
      </c>
      <c r="L102" s="4">
        <f t="shared" si="3"/>
        <v>156</v>
      </c>
      <c r="M102" s="5" t="s">
        <v>205</v>
      </c>
      <c r="N102">
        <v>3.5</v>
      </c>
    </row>
    <row r="103" spans="1:14" x14ac:dyDescent="0.25">
      <c r="A103" s="3" t="s">
        <v>350</v>
      </c>
      <c r="B103" t="s">
        <v>353</v>
      </c>
      <c r="C103">
        <v>54633</v>
      </c>
      <c r="E103" s="5" t="s">
        <v>351</v>
      </c>
      <c r="F103" s="5" t="s">
        <v>352</v>
      </c>
      <c r="G103">
        <v>2</v>
      </c>
      <c r="I103">
        <v>1</v>
      </c>
      <c r="J103">
        <v>149</v>
      </c>
      <c r="K103">
        <v>161</v>
      </c>
      <c r="L103" s="4">
        <f t="shared" si="3"/>
        <v>155</v>
      </c>
      <c r="M103" s="5" t="s">
        <v>252</v>
      </c>
      <c r="N103">
        <v>4.5</v>
      </c>
    </row>
    <row r="104" spans="1:14" x14ac:dyDescent="0.25">
      <c r="A104" s="3" t="s">
        <v>370</v>
      </c>
      <c r="B104" t="s">
        <v>373</v>
      </c>
      <c r="C104">
        <v>54625</v>
      </c>
      <c r="D104">
        <v>3</v>
      </c>
      <c r="E104" s="5" t="s">
        <v>371</v>
      </c>
      <c r="F104" s="5" t="s">
        <v>372</v>
      </c>
      <c r="G104">
        <v>75</v>
      </c>
      <c r="H104">
        <v>15</v>
      </c>
      <c r="I104">
        <v>1</v>
      </c>
      <c r="J104">
        <v>140</v>
      </c>
      <c r="K104">
        <v>170</v>
      </c>
      <c r="L104" s="4">
        <f t="shared" si="3"/>
        <v>155</v>
      </c>
      <c r="M104" s="5" t="s">
        <v>78</v>
      </c>
      <c r="N104">
        <v>4.5</v>
      </c>
    </row>
    <row r="105" spans="1:14" x14ac:dyDescent="0.25">
      <c r="A105" s="3">
        <v>25342</v>
      </c>
      <c r="B105" t="s">
        <v>422</v>
      </c>
      <c r="C105">
        <v>54631</v>
      </c>
      <c r="D105">
        <v>3</v>
      </c>
      <c r="E105" s="5" t="s">
        <v>420</v>
      </c>
      <c r="F105" s="5" t="s">
        <v>421</v>
      </c>
      <c r="G105">
        <v>504</v>
      </c>
      <c r="H105">
        <v>37</v>
      </c>
      <c r="I105">
        <v>1</v>
      </c>
      <c r="J105">
        <v>149</v>
      </c>
      <c r="K105">
        <v>158</v>
      </c>
      <c r="L105" s="4">
        <f t="shared" si="3"/>
        <v>153.5</v>
      </c>
      <c r="M105" s="5" t="s">
        <v>247</v>
      </c>
      <c r="N105">
        <v>4.5</v>
      </c>
    </row>
    <row r="106" spans="1:14" x14ac:dyDescent="0.25">
      <c r="A106" s="3" t="s">
        <v>503</v>
      </c>
      <c r="B106" t="s">
        <v>506</v>
      </c>
      <c r="C106">
        <v>54627</v>
      </c>
      <c r="E106" s="5" t="s">
        <v>504</v>
      </c>
      <c r="F106" s="5" t="s">
        <v>505</v>
      </c>
      <c r="G106">
        <v>3</v>
      </c>
      <c r="I106">
        <v>1</v>
      </c>
      <c r="J106">
        <v>151</v>
      </c>
      <c r="K106">
        <v>155</v>
      </c>
      <c r="L106" s="4">
        <f t="shared" si="3"/>
        <v>153</v>
      </c>
      <c r="M106" s="5">
        <v>3</v>
      </c>
      <c r="N106">
        <v>5</v>
      </c>
    </row>
    <row r="107" spans="1:14" x14ac:dyDescent="0.25">
      <c r="A107" s="3" t="s">
        <v>338</v>
      </c>
      <c r="B107" t="s">
        <v>341</v>
      </c>
      <c r="C107">
        <v>54632</v>
      </c>
      <c r="D107">
        <v>3</v>
      </c>
      <c r="E107" s="5" t="s">
        <v>339</v>
      </c>
      <c r="F107" s="5" t="s">
        <v>340</v>
      </c>
      <c r="G107">
        <v>27</v>
      </c>
      <c r="H107">
        <v>14</v>
      </c>
      <c r="I107">
        <v>1</v>
      </c>
      <c r="J107">
        <v>144</v>
      </c>
      <c r="K107">
        <v>160</v>
      </c>
      <c r="L107" s="4">
        <f t="shared" si="3"/>
        <v>152</v>
      </c>
      <c r="M107" s="5" t="s">
        <v>28</v>
      </c>
      <c r="N107">
        <v>4.5</v>
      </c>
    </row>
    <row r="108" spans="1:14" x14ac:dyDescent="0.25">
      <c r="A108" s="3" t="s">
        <v>560</v>
      </c>
      <c r="B108" t="s">
        <v>563</v>
      </c>
      <c r="C108">
        <v>54626</v>
      </c>
      <c r="D108">
        <v>1</v>
      </c>
      <c r="E108" s="5" t="s">
        <v>561</v>
      </c>
      <c r="F108" s="5" t="s">
        <v>562</v>
      </c>
      <c r="G108">
        <v>67</v>
      </c>
      <c r="H108">
        <v>28</v>
      </c>
      <c r="I108">
        <v>1</v>
      </c>
      <c r="J108">
        <v>145</v>
      </c>
      <c r="K108">
        <v>159</v>
      </c>
      <c r="L108" s="4">
        <f t="shared" si="3"/>
        <v>152</v>
      </c>
      <c r="M108" s="5" t="s">
        <v>65</v>
      </c>
      <c r="N108">
        <v>3</v>
      </c>
    </row>
    <row r="109" spans="1:14" x14ac:dyDescent="0.25">
      <c r="A109" s="3">
        <v>3268347</v>
      </c>
      <c r="B109" t="s">
        <v>601</v>
      </c>
      <c r="C109">
        <v>54626</v>
      </c>
      <c r="E109" s="5" t="s">
        <v>599</v>
      </c>
      <c r="F109" s="5" t="s">
        <v>600</v>
      </c>
      <c r="G109">
        <v>1</v>
      </c>
      <c r="H109">
        <v>2</v>
      </c>
      <c r="I109">
        <v>1</v>
      </c>
      <c r="J109">
        <v>144</v>
      </c>
      <c r="K109">
        <v>159</v>
      </c>
      <c r="L109" s="4">
        <f t="shared" si="3"/>
        <v>151.5</v>
      </c>
      <c r="M109" s="5" t="s">
        <v>205</v>
      </c>
      <c r="N109">
        <v>1</v>
      </c>
    </row>
    <row r="110" spans="1:14" x14ac:dyDescent="0.25">
      <c r="A110" s="3" t="s">
        <v>532</v>
      </c>
      <c r="B110" t="s">
        <v>535</v>
      </c>
      <c r="C110">
        <v>54627</v>
      </c>
      <c r="D110">
        <v>2</v>
      </c>
      <c r="E110" s="5" t="s">
        <v>533</v>
      </c>
      <c r="F110" s="5" t="s">
        <v>534</v>
      </c>
      <c r="G110">
        <v>72</v>
      </c>
      <c r="H110">
        <v>59</v>
      </c>
      <c r="I110">
        <v>1</v>
      </c>
      <c r="J110">
        <v>144</v>
      </c>
      <c r="K110">
        <v>158</v>
      </c>
      <c r="L110" s="4">
        <f t="shared" si="3"/>
        <v>151</v>
      </c>
      <c r="M110" s="5" t="s">
        <v>536</v>
      </c>
      <c r="N110">
        <v>2.5</v>
      </c>
    </row>
    <row r="111" spans="1:14" x14ac:dyDescent="0.25">
      <c r="A111" s="3">
        <v>1823050</v>
      </c>
      <c r="B111" t="s">
        <v>652</v>
      </c>
      <c r="C111">
        <v>54633</v>
      </c>
      <c r="E111" s="5" t="s">
        <v>650</v>
      </c>
      <c r="F111" s="5" t="s">
        <v>651</v>
      </c>
      <c r="G111">
        <v>1</v>
      </c>
      <c r="I111">
        <v>1</v>
      </c>
      <c r="J111">
        <v>144</v>
      </c>
      <c r="K111">
        <v>157</v>
      </c>
      <c r="L111" s="4">
        <f t="shared" si="3"/>
        <v>150.5</v>
      </c>
      <c r="M111" s="5" t="s">
        <v>215</v>
      </c>
      <c r="N111">
        <v>5</v>
      </c>
    </row>
    <row r="112" spans="1:14" x14ac:dyDescent="0.25">
      <c r="A112" s="3" t="s">
        <v>447</v>
      </c>
      <c r="B112" t="s">
        <v>667</v>
      </c>
      <c r="C112">
        <v>54630</v>
      </c>
      <c r="D112">
        <v>1</v>
      </c>
      <c r="E112" s="5" t="s">
        <v>448</v>
      </c>
      <c r="F112" s="5" t="s">
        <v>449</v>
      </c>
      <c r="G112">
        <v>4</v>
      </c>
      <c r="I112">
        <v>1</v>
      </c>
      <c r="J112">
        <v>146</v>
      </c>
      <c r="K112">
        <v>154</v>
      </c>
      <c r="L112" s="4">
        <f t="shared" si="3"/>
        <v>150</v>
      </c>
      <c r="M112" s="5" t="s">
        <v>180</v>
      </c>
      <c r="N112">
        <v>4</v>
      </c>
    </row>
    <row r="113" spans="1:14" x14ac:dyDescent="0.25">
      <c r="A113" s="3" t="s">
        <v>112</v>
      </c>
      <c r="B113" t="s">
        <v>115</v>
      </c>
      <c r="C113">
        <v>54630</v>
      </c>
      <c r="D113">
        <v>3</v>
      </c>
      <c r="E113" s="5" t="s">
        <v>113</v>
      </c>
      <c r="F113" s="5" t="s">
        <v>114</v>
      </c>
      <c r="G113">
        <v>252</v>
      </c>
      <c r="H113">
        <v>35</v>
      </c>
      <c r="I113">
        <v>1</v>
      </c>
      <c r="J113">
        <v>145</v>
      </c>
      <c r="K113">
        <v>154</v>
      </c>
      <c r="L113" s="4">
        <f t="shared" si="3"/>
        <v>149.5</v>
      </c>
      <c r="M113" s="5" t="s">
        <v>116</v>
      </c>
      <c r="N113">
        <v>3</v>
      </c>
    </row>
    <row r="114" spans="1:14" x14ac:dyDescent="0.25">
      <c r="A114" s="3" t="s">
        <v>316</v>
      </c>
      <c r="B114" t="s">
        <v>319</v>
      </c>
      <c r="C114">
        <v>54630</v>
      </c>
      <c r="D114">
        <v>3</v>
      </c>
      <c r="E114" s="5" t="s">
        <v>317</v>
      </c>
      <c r="F114" s="5" t="s">
        <v>318</v>
      </c>
      <c r="G114">
        <v>263</v>
      </c>
      <c r="H114">
        <v>59</v>
      </c>
      <c r="I114">
        <v>1</v>
      </c>
      <c r="J114">
        <v>144</v>
      </c>
      <c r="K114">
        <v>154</v>
      </c>
      <c r="L114" s="4">
        <f t="shared" si="3"/>
        <v>149</v>
      </c>
      <c r="M114" s="5" t="s">
        <v>320</v>
      </c>
      <c r="N114">
        <v>3.5</v>
      </c>
    </row>
    <row r="115" spans="1:14" x14ac:dyDescent="0.25">
      <c r="A115" s="3" t="s">
        <v>415</v>
      </c>
      <c r="B115" t="s">
        <v>418</v>
      </c>
      <c r="C115">
        <v>54630</v>
      </c>
      <c r="D115">
        <v>1</v>
      </c>
      <c r="E115" s="5" t="s">
        <v>416</v>
      </c>
      <c r="F115" s="5" t="s">
        <v>417</v>
      </c>
      <c r="G115">
        <v>100</v>
      </c>
      <c r="H115">
        <v>59</v>
      </c>
      <c r="I115">
        <v>1</v>
      </c>
      <c r="J115">
        <v>147</v>
      </c>
      <c r="K115">
        <v>151</v>
      </c>
      <c r="L115" s="4">
        <f t="shared" si="3"/>
        <v>149</v>
      </c>
      <c r="M115" s="5" t="s">
        <v>419</v>
      </c>
      <c r="N115">
        <v>3.5</v>
      </c>
    </row>
    <row r="116" spans="1:14" x14ac:dyDescent="0.25">
      <c r="A116" s="3" t="s">
        <v>577</v>
      </c>
      <c r="B116" t="s">
        <v>578</v>
      </c>
      <c r="C116">
        <v>57019</v>
      </c>
      <c r="G116">
        <v>2</v>
      </c>
      <c r="H116">
        <v>27</v>
      </c>
      <c r="I116">
        <v>1</v>
      </c>
      <c r="J116">
        <v>148</v>
      </c>
      <c r="K116">
        <v>150</v>
      </c>
      <c r="L116" s="4">
        <f t="shared" si="3"/>
        <v>149</v>
      </c>
      <c r="M116" s="5" t="s">
        <v>579</v>
      </c>
      <c r="N116">
        <v>2.5</v>
      </c>
    </row>
    <row r="117" spans="1:14" x14ac:dyDescent="0.25">
      <c r="A117" s="3" t="s">
        <v>363</v>
      </c>
      <c r="B117" t="s">
        <v>365</v>
      </c>
      <c r="C117">
        <v>54634</v>
      </c>
      <c r="D117">
        <v>3</v>
      </c>
      <c r="E117" s="5" t="s">
        <v>223</v>
      </c>
      <c r="F117" s="5" t="s">
        <v>364</v>
      </c>
      <c r="G117">
        <v>131</v>
      </c>
      <c r="H117">
        <v>6</v>
      </c>
      <c r="I117">
        <v>1</v>
      </c>
      <c r="J117">
        <v>141</v>
      </c>
      <c r="K117">
        <v>156</v>
      </c>
      <c r="L117" s="4">
        <f t="shared" si="3"/>
        <v>148.5</v>
      </c>
      <c r="M117" s="5" t="s">
        <v>57</v>
      </c>
      <c r="N117">
        <v>3.5</v>
      </c>
    </row>
    <row r="118" spans="1:14" x14ac:dyDescent="0.25">
      <c r="A118" s="3" t="s">
        <v>262</v>
      </c>
      <c r="B118" t="s">
        <v>265</v>
      </c>
      <c r="C118">
        <v>54632</v>
      </c>
      <c r="D118">
        <v>2</v>
      </c>
      <c r="E118" s="5" t="s">
        <v>263</v>
      </c>
      <c r="F118" s="5" t="s">
        <v>264</v>
      </c>
      <c r="G118">
        <v>8</v>
      </c>
      <c r="H118">
        <v>30</v>
      </c>
      <c r="I118">
        <v>1</v>
      </c>
      <c r="J118">
        <v>143</v>
      </c>
      <c r="K118">
        <v>153</v>
      </c>
      <c r="L118" s="4">
        <f t="shared" si="3"/>
        <v>148</v>
      </c>
      <c r="M118" s="5" t="s">
        <v>252</v>
      </c>
      <c r="N118">
        <v>4.5</v>
      </c>
    </row>
    <row r="119" spans="1:14" x14ac:dyDescent="0.25">
      <c r="A119" s="3">
        <v>330334</v>
      </c>
      <c r="B119" t="s">
        <v>496</v>
      </c>
      <c r="C119">
        <v>54625</v>
      </c>
      <c r="E119" s="5" t="s">
        <v>494</v>
      </c>
      <c r="F119" s="5" t="s">
        <v>495</v>
      </c>
      <c r="G119">
        <v>1</v>
      </c>
      <c r="I119">
        <v>1</v>
      </c>
      <c r="J119">
        <v>136</v>
      </c>
      <c r="K119">
        <v>160</v>
      </c>
      <c r="L119" s="4">
        <f t="shared" si="3"/>
        <v>148</v>
      </c>
      <c r="M119" s="5" t="s">
        <v>497</v>
      </c>
      <c r="N119">
        <v>2</v>
      </c>
    </row>
    <row r="120" spans="1:14" x14ac:dyDescent="0.25">
      <c r="A120" s="3">
        <v>184436</v>
      </c>
      <c r="B120" t="s">
        <v>480</v>
      </c>
      <c r="C120">
        <v>54625</v>
      </c>
      <c r="D120">
        <v>1</v>
      </c>
      <c r="E120" s="5" t="s">
        <v>479</v>
      </c>
      <c r="F120" s="5" t="s">
        <v>158</v>
      </c>
      <c r="G120">
        <v>190</v>
      </c>
      <c r="H120">
        <v>26</v>
      </c>
      <c r="I120">
        <v>1</v>
      </c>
      <c r="J120">
        <v>141</v>
      </c>
      <c r="K120">
        <v>150</v>
      </c>
      <c r="L120" s="4">
        <f t="shared" si="3"/>
        <v>145.5</v>
      </c>
      <c r="M120" s="5" t="s">
        <v>481</v>
      </c>
      <c r="N120">
        <v>3</v>
      </c>
    </row>
    <row r="121" spans="1:14" x14ac:dyDescent="0.25">
      <c r="A121" s="3" t="s">
        <v>189</v>
      </c>
      <c r="B121" t="s">
        <v>192</v>
      </c>
      <c r="C121">
        <v>54629</v>
      </c>
      <c r="D121">
        <v>2</v>
      </c>
      <c r="E121" s="5" t="s">
        <v>190</v>
      </c>
      <c r="F121" s="5" t="s">
        <v>191</v>
      </c>
      <c r="G121">
        <v>48</v>
      </c>
      <c r="H121">
        <v>12</v>
      </c>
      <c r="I121">
        <v>1</v>
      </c>
      <c r="J121">
        <v>140</v>
      </c>
      <c r="K121">
        <v>149</v>
      </c>
      <c r="L121" s="4">
        <f t="shared" si="3"/>
        <v>144.5</v>
      </c>
      <c r="M121" s="5" t="s">
        <v>74</v>
      </c>
      <c r="N121">
        <v>4.5</v>
      </c>
    </row>
    <row r="122" spans="1:14" x14ac:dyDescent="0.25">
      <c r="A122" s="3" t="s">
        <v>280</v>
      </c>
      <c r="B122" t="s">
        <v>283</v>
      </c>
      <c r="C122">
        <v>54630</v>
      </c>
      <c r="D122">
        <v>4</v>
      </c>
      <c r="E122" s="5" t="s">
        <v>281</v>
      </c>
      <c r="F122" s="5" t="s">
        <v>282</v>
      </c>
      <c r="G122">
        <v>197</v>
      </c>
      <c r="H122">
        <v>52</v>
      </c>
      <c r="I122">
        <v>2</v>
      </c>
      <c r="J122">
        <v>34</v>
      </c>
      <c r="K122">
        <v>255</v>
      </c>
      <c r="L122" s="4">
        <f t="shared" si="3"/>
        <v>144.5</v>
      </c>
      <c r="M122" s="5" t="s">
        <v>284</v>
      </c>
      <c r="N122">
        <v>3.5</v>
      </c>
    </row>
    <row r="123" spans="1:14" x14ac:dyDescent="0.25">
      <c r="A123" s="3" t="s">
        <v>407</v>
      </c>
      <c r="B123" t="s">
        <v>410</v>
      </c>
      <c r="C123">
        <v>54626</v>
      </c>
      <c r="D123">
        <v>1</v>
      </c>
      <c r="E123" s="5" t="s">
        <v>408</v>
      </c>
      <c r="F123" s="5" t="s">
        <v>409</v>
      </c>
      <c r="G123">
        <v>148</v>
      </c>
      <c r="H123">
        <v>25</v>
      </c>
      <c r="I123">
        <v>1</v>
      </c>
      <c r="J123">
        <v>138</v>
      </c>
      <c r="K123">
        <v>150</v>
      </c>
      <c r="L123" s="4">
        <f t="shared" si="3"/>
        <v>144</v>
      </c>
      <c r="M123" s="5" t="s">
        <v>279</v>
      </c>
      <c r="N123">
        <v>3</v>
      </c>
    </row>
    <row r="124" spans="1:14" x14ac:dyDescent="0.25">
      <c r="A124" s="3" t="s">
        <v>580</v>
      </c>
      <c r="B124" t="s">
        <v>583</v>
      </c>
      <c r="C124">
        <v>54625</v>
      </c>
      <c r="D124">
        <v>2</v>
      </c>
      <c r="E124" s="5" t="s">
        <v>581</v>
      </c>
      <c r="F124" s="5" t="s">
        <v>582</v>
      </c>
      <c r="G124">
        <v>9</v>
      </c>
      <c r="I124">
        <v>1</v>
      </c>
      <c r="J124">
        <v>135</v>
      </c>
      <c r="K124">
        <v>150</v>
      </c>
      <c r="L124" s="4">
        <f t="shared" si="3"/>
        <v>142.5</v>
      </c>
      <c r="M124" s="5" t="s">
        <v>116</v>
      </c>
      <c r="N124">
        <v>2.5</v>
      </c>
    </row>
    <row r="125" spans="1:14" x14ac:dyDescent="0.25">
      <c r="A125" s="3" t="s">
        <v>646</v>
      </c>
      <c r="B125" t="s">
        <v>649</v>
      </c>
      <c r="C125">
        <v>54630</v>
      </c>
      <c r="D125">
        <v>2</v>
      </c>
      <c r="E125" s="5" t="s">
        <v>647</v>
      </c>
      <c r="F125" s="5" t="s">
        <v>648</v>
      </c>
      <c r="G125">
        <v>207</v>
      </c>
      <c r="H125">
        <v>79</v>
      </c>
      <c r="I125">
        <v>1</v>
      </c>
      <c r="J125">
        <v>139</v>
      </c>
      <c r="K125">
        <v>145</v>
      </c>
      <c r="L125" s="4">
        <f t="shared" si="3"/>
        <v>142</v>
      </c>
      <c r="M125" s="5" t="s">
        <v>587</v>
      </c>
      <c r="N125">
        <v>3.5</v>
      </c>
    </row>
    <row r="126" spans="1:14" x14ac:dyDescent="0.25">
      <c r="A126" s="3" t="s">
        <v>394</v>
      </c>
      <c r="B126" t="s">
        <v>397</v>
      </c>
      <c r="C126">
        <v>54630</v>
      </c>
      <c r="D126">
        <v>3</v>
      </c>
      <c r="E126" s="5" t="s">
        <v>395</v>
      </c>
      <c r="F126" s="5" t="s">
        <v>396</v>
      </c>
      <c r="G126">
        <v>26</v>
      </c>
      <c r="H126">
        <v>95</v>
      </c>
      <c r="I126">
        <v>1</v>
      </c>
      <c r="J126">
        <v>139</v>
      </c>
      <c r="K126">
        <v>144</v>
      </c>
      <c r="L126" s="4">
        <f t="shared" si="3"/>
        <v>141.5</v>
      </c>
      <c r="M126" s="5" t="s">
        <v>19</v>
      </c>
      <c r="N126">
        <v>4.5</v>
      </c>
    </row>
    <row r="127" spans="1:14" x14ac:dyDescent="0.25">
      <c r="A127" s="3" t="s">
        <v>308</v>
      </c>
      <c r="B127" t="s">
        <v>311</v>
      </c>
      <c r="C127">
        <v>54628</v>
      </c>
      <c r="D127">
        <v>5</v>
      </c>
      <c r="E127" s="5" t="s">
        <v>309</v>
      </c>
      <c r="F127" s="5" t="s">
        <v>310</v>
      </c>
      <c r="G127">
        <v>844</v>
      </c>
      <c r="H127">
        <v>258</v>
      </c>
      <c r="I127">
        <v>2</v>
      </c>
      <c r="J127">
        <v>34</v>
      </c>
      <c r="K127">
        <v>247</v>
      </c>
      <c r="L127" s="4">
        <f t="shared" si="3"/>
        <v>140.5</v>
      </c>
      <c r="M127" s="5" t="s">
        <v>279</v>
      </c>
      <c r="N127">
        <v>4</v>
      </c>
    </row>
    <row r="128" spans="1:14" x14ac:dyDescent="0.25">
      <c r="A128" s="3">
        <v>63035</v>
      </c>
      <c r="B128" t="s">
        <v>64</v>
      </c>
      <c r="C128">
        <v>54628</v>
      </c>
      <c r="D128">
        <v>5</v>
      </c>
      <c r="E128" s="5" t="s">
        <v>62</v>
      </c>
      <c r="F128" s="5" t="s">
        <v>63</v>
      </c>
      <c r="G128">
        <v>972</v>
      </c>
      <c r="H128">
        <v>175</v>
      </c>
      <c r="I128">
        <v>2</v>
      </c>
      <c r="J128">
        <v>34</v>
      </c>
      <c r="K128">
        <v>246</v>
      </c>
      <c r="L128" s="4">
        <f t="shared" si="3"/>
        <v>140</v>
      </c>
      <c r="M128" s="5" t="s">
        <v>65</v>
      </c>
      <c r="N128">
        <v>4</v>
      </c>
    </row>
    <row r="129" spans="1:14" x14ac:dyDescent="0.25">
      <c r="A129" s="3">
        <v>144982</v>
      </c>
      <c r="B129" t="s">
        <v>655</v>
      </c>
      <c r="C129">
        <v>54630</v>
      </c>
      <c r="D129">
        <v>2</v>
      </c>
      <c r="E129" s="5" t="s">
        <v>653</v>
      </c>
      <c r="F129" s="5" t="s">
        <v>654</v>
      </c>
      <c r="G129">
        <v>191</v>
      </c>
      <c r="H129">
        <v>33</v>
      </c>
      <c r="I129">
        <v>1</v>
      </c>
      <c r="J129">
        <v>130</v>
      </c>
      <c r="K129">
        <v>148</v>
      </c>
      <c r="L129" s="4">
        <f t="shared" si="3"/>
        <v>139</v>
      </c>
      <c r="M129" s="5" t="s">
        <v>147</v>
      </c>
      <c r="N129">
        <v>3</v>
      </c>
    </row>
    <row r="130" spans="1:14" x14ac:dyDescent="0.25">
      <c r="A130" s="3" t="s">
        <v>550</v>
      </c>
      <c r="B130" t="s">
        <v>552</v>
      </c>
      <c r="C130">
        <v>54626</v>
      </c>
      <c r="D130">
        <v>1</v>
      </c>
      <c r="E130" s="5" t="s">
        <v>412</v>
      </c>
      <c r="F130" s="5" t="s">
        <v>551</v>
      </c>
      <c r="G130">
        <v>142</v>
      </c>
      <c r="H130">
        <v>7</v>
      </c>
      <c r="I130">
        <v>1</v>
      </c>
      <c r="J130">
        <v>134</v>
      </c>
      <c r="K130">
        <v>142</v>
      </c>
      <c r="L130" s="4">
        <f t="shared" ref="L130:L142" si="4">(J130+K130)/2</f>
        <v>138</v>
      </c>
      <c r="M130" s="5" t="s">
        <v>111</v>
      </c>
      <c r="N130">
        <v>2.5</v>
      </c>
    </row>
    <row r="131" spans="1:14" x14ac:dyDescent="0.25">
      <c r="A131" s="3" t="s">
        <v>366</v>
      </c>
      <c r="B131" t="s">
        <v>369</v>
      </c>
      <c r="C131">
        <v>54632</v>
      </c>
      <c r="D131">
        <v>2</v>
      </c>
      <c r="E131" s="5" t="s">
        <v>367</v>
      </c>
      <c r="F131" s="5" t="s">
        <v>368</v>
      </c>
      <c r="G131">
        <v>122</v>
      </c>
      <c r="H131">
        <v>12</v>
      </c>
      <c r="I131">
        <v>1</v>
      </c>
      <c r="J131">
        <v>128</v>
      </c>
      <c r="K131">
        <v>147</v>
      </c>
      <c r="L131" s="4">
        <f t="shared" si="4"/>
        <v>137.5</v>
      </c>
      <c r="M131" s="5" t="s">
        <v>28</v>
      </c>
      <c r="N131">
        <v>4.5</v>
      </c>
    </row>
    <row r="132" spans="1:14" x14ac:dyDescent="0.25">
      <c r="A132" s="3">
        <v>809642</v>
      </c>
      <c r="B132" t="s">
        <v>225</v>
      </c>
      <c r="C132">
        <v>55438</v>
      </c>
      <c r="D132">
        <v>1</v>
      </c>
      <c r="E132" s="5" t="s">
        <v>223</v>
      </c>
      <c r="F132" s="5" t="s">
        <v>224</v>
      </c>
      <c r="G132">
        <v>46</v>
      </c>
      <c r="H132">
        <v>3</v>
      </c>
      <c r="I132">
        <v>1</v>
      </c>
      <c r="J132">
        <v>131</v>
      </c>
      <c r="K132">
        <v>141</v>
      </c>
      <c r="L132" s="4">
        <f t="shared" si="4"/>
        <v>136</v>
      </c>
      <c r="M132" s="5" t="s">
        <v>38</v>
      </c>
      <c r="N132">
        <v>4</v>
      </c>
    </row>
    <row r="133" spans="1:14" x14ac:dyDescent="0.25">
      <c r="A133" s="3" t="s">
        <v>542</v>
      </c>
      <c r="B133" t="s">
        <v>545</v>
      </c>
      <c r="C133">
        <v>54630</v>
      </c>
      <c r="D133">
        <v>1</v>
      </c>
      <c r="E133" s="5" t="s">
        <v>543</v>
      </c>
      <c r="F133" s="5" t="s">
        <v>544</v>
      </c>
      <c r="G133">
        <v>26</v>
      </c>
      <c r="I133">
        <v>1</v>
      </c>
      <c r="J133">
        <v>133</v>
      </c>
      <c r="K133">
        <v>135</v>
      </c>
      <c r="L133" s="4">
        <f t="shared" si="4"/>
        <v>134</v>
      </c>
      <c r="M133" s="5" t="s">
        <v>134</v>
      </c>
      <c r="N133">
        <v>2.5</v>
      </c>
    </row>
    <row r="134" spans="1:14" x14ac:dyDescent="0.25">
      <c r="A134" s="3">
        <v>3346960</v>
      </c>
      <c r="B134" t="s">
        <v>586</v>
      </c>
      <c r="C134">
        <v>54623</v>
      </c>
      <c r="E134" s="5" t="s">
        <v>584</v>
      </c>
      <c r="F134" s="5" t="s">
        <v>585</v>
      </c>
      <c r="G134">
        <v>1</v>
      </c>
      <c r="I134">
        <v>2</v>
      </c>
      <c r="J134">
        <v>37</v>
      </c>
      <c r="K134">
        <v>195</v>
      </c>
      <c r="L134" s="4">
        <f t="shared" si="4"/>
        <v>116</v>
      </c>
      <c r="M134" s="5" t="s">
        <v>587</v>
      </c>
      <c r="N134">
        <v>3</v>
      </c>
    </row>
    <row r="135" spans="1:14" x14ac:dyDescent="0.25">
      <c r="A135" s="3" t="s">
        <v>294</v>
      </c>
      <c r="B135" t="s">
        <v>297</v>
      </c>
      <c r="C135">
        <v>54624</v>
      </c>
      <c r="E135" s="5" t="s">
        <v>295</v>
      </c>
      <c r="F135" s="5" t="s">
        <v>296</v>
      </c>
      <c r="G135">
        <v>5</v>
      </c>
      <c r="H135">
        <v>9</v>
      </c>
      <c r="I135">
        <v>2</v>
      </c>
      <c r="J135">
        <v>34</v>
      </c>
      <c r="K135">
        <v>188</v>
      </c>
      <c r="L135" s="4">
        <f t="shared" si="4"/>
        <v>111</v>
      </c>
      <c r="M135" s="5" t="s">
        <v>298</v>
      </c>
      <c r="N135">
        <v>5</v>
      </c>
    </row>
    <row r="136" spans="1:14" x14ac:dyDescent="0.25">
      <c r="A136" s="3" t="s">
        <v>83</v>
      </c>
      <c r="B136" t="s">
        <v>86</v>
      </c>
      <c r="C136">
        <v>54624</v>
      </c>
      <c r="D136">
        <v>5</v>
      </c>
      <c r="E136" s="5" t="s">
        <v>84</v>
      </c>
      <c r="F136" s="5" t="s">
        <v>85</v>
      </c>
      <c r="G136">
        <v>29</v>
      </c>
      <c r="H136">
        <v>45</v>
      </c>
      <c r="I136">
        <v>2</v>
      </c>
      <c r="J136">
        <v>23</v>
      </c>
      <c r="K136">
        <v>195</v>
      </c>
      <c r="L136" s="4">
        <f t="shared" si="4"/>
        <v>109</v>
      </c>
      <c r="M136" s="5" t="s">
        <v>87</v>
      </c>
      <c r="N136">
        <v>4.5</v>
      </c>
    </row>
    <row r="137" spans="1:14" x14ac:dyDescent="0.25">
      <c r="A137" s="3" t="s">
        <v>390</v>
      </c>
      <c r="B137" t="s">
        <v>393</v>
      </c>
      <c r="C137">
        <v>54625</v>
      </c>
      <c r="D137">
        <v>3</v>
      </c>
      <c r="E137" s="5" t="s">
        <v>391</v>
      </c>
      <c r="F137" s="5" t="s">
        <v>392</v>
      </c>
      <c r="G137">
        <v>81</v>
      </c>
      <c r="H137">
        <v>20</v>
      </c>
      <c r="I137">
        <v>2</v>
      </c>
      <c r="J137">
        <v>32</v>
      </c>
      <c r="K137">
        <v>179</v>
      </c>
      <c r="L137" s="4">
        <f t="shared" si="4"/>
        <v>105.5</v>
      </c>
      <c r="M137" s="5" t="s">
        <v>4</v>
      </c>
      <c r="N137">
        <v>4.5</v>
      </c>
    </row>
    <row r="138" spans="1:14" x14ac:dyDescent="0.25">
      <c r="A138" s="3">
        <v>250327</v>
      </c>
      <c r="B138" t="s">
        <v>90</v>
      </c>
      <c r="C138">
        <v>54630</v>
      </c>
      <c r="D138">
        <v>4</v>
      </c>
      <c r="E138" s="5" t="s">
        <v>88</v>
      </c>
      <c r="F138" s="5" t="s">
        <v>89</v>
      </c>
      <c r="G138">
        <v>1</v>
      </c>
      <c r="I138">
        <v>2</v>
      </c>
      <c r="J138">
        <v>30</v>
      </c>
      <c r="K138">
        <v>180</v>
      </c>
      <c r="L138" s="4">
        <f t="shared" si="4"/>
        <v>105</v>
      </c>
      <c r="M138" s="5" t="s">
        <v>91</v>
      </c>
      <c r="N138">
        <v>4</v>
      </c>
    </row>
    <row r="139" spans="1:14" x14ac:dyDescent="0.25">
      <c r="A139" s="3" t="s">
        <v>184</v>
      </c>
      <c r="B139" t="s">
        <v>187</v>
      </c>
      <c r="C139">
        <v>54625</v>
      </c>
      <c r="E139" s="5" t="s">
        <v>185</v>
      </c>
      <c r="F139" s="5" t="s">
        <v>186</v>
      </c>
      <c r="G139">
        <v>43</v>
      </c>
      <c r="H139">
        <v>18</v>
      </c>
      <c r="I139">
        <v>2</v>
      </c>
      <c r="J139">
        <v>30</v>
      </c>
      <c r="K139">
        <v>179</v>
      </c>
      <c r="L139" s="4">
        <f t="shared" si="4"/>
        <v>104.5</v>
      </c>
      <c r="M139" s="5" t="s">
        <v>188</v>
      </c>
      <c r="N139">
        <v>4.5</v>
      </c>
    </row>
    <row r="140" spans="1:14" x14ac:dyDescent="0.25">
      <c r="A140" s="3" t="s">
        <v>211</v>
      </c>
      <c r="B140" t="s">
        <v>214</v>
      </c>
      <c r="C140">
        <v>54625</v>
      </c>
      <c r="D140">
        <v>3</v>
      </c>
      <c r="E140" s="5" t="s">
        <v>212</v>
      </c>
      <c r="F140" s="5" t="s">
        <v>213</v>
      </c>
      <c r="G140">
        <v>571</v>
      </c>
      <c r="H140">
        <v>35</v>
      </c>
      <c r="I140">
        <v>1</v>
      </c>
      <c r="J140">
        <v>36</v>
      </c>
      <c r="K140">
        <v>168</v>
      </c>
      <c r="L140" s="4">
        <f t="shared" si="4"/>
        <v>102</v>
      </c>
      <c r="M140" s="5" t="s">
        <v>215</v>
      </c>
      <c r="N140">
        <v>4</v>
      </c>
    </row>
    <row r="141" spans="1:14" x14ac:dyDescent="0.25">
      <c r="A141" s="3" t="s">
        <v>135</v>
      </c>
      <c r="B141" t="s">
        <v>138</v>
      </c>
      <c r="C141">
        <v>54630</v>
      </c>
      <c r="D141">
        <v>4</v>
      </c>
      <c r="E141" s="5" t="s">
        <v>136</v>
      </c>
      <c r="F141" s="5" t="s">
        <v>137</v>
      </c>
      <c r="G141">
        <v>427</v>
      </c>
      <c r="H141">
        <v>3</v>
      </c>
      <c r="I141">
        <v>1</v>
      </c>
      <c r="J141">
        <v>32</v>
      </c>
      <c r="K141">
        <v>145</v>
      </c>
      <c r="L141" s="4">
        <f t="shared" si="4"/>
        <v>88.5</v>
      </c>
      <c r="M141" s="5" t="s">
        <v>139</v>
      </c>
      <c r="N141">
        <v>4</v>
      </c>
    </row>
    <row r="142" spans="1:14" x14ac:dyDescent="0.25">
      <c r="A142" s="3" t="s">
        <v>423</v>
      </c>
      <c r="B142" t="s">
        <v>426</v>
      </c>
      <c r="C142">
        <v>54644</v>
      </c>
      <c r="D142">
        <v>1</v>
      </c>
      <c r="E142" s="5" t="s">
        <v>424</v>
      </c>
      <c r="F142" s="5" t="s">
        <v>425</v>
      </c>
      <c r="G142">
        <v>3</v>
      </c>
      <c r="H142">
        <v>22</v>
      </c>
      <c r="I142">
        <v>1</v>
      </c>
      <c r="J142">
        <v>25</v>
      </c>
      <c r="K142">
        <v>27</v>
      </c>
      <c r="L142" s="4">
        <f t="shared" si="4"/>
        <v>26</v>
      </c>
      <c r="M142" s="5" t="s">
        <v>337</v>
      </c>
      <c r="N142">
        <v>4.5</v>
      </c>
    </row>
    <row r="143" spans="1:14" x14ac:dyDescent="0.25">
      <c r="A143" s="3" t="s">
        <v>39</v>
      </c>
      <c r="B143" t="s">
        <v>42</v>
      </c>
      <c r="C143">
        <v>54634</v>
      </c>
      <c r="D143">
        <v>4</v>
      </c>
      <c r="E143" s="5" t="s">
        <v>40</v>
      </c>
      <c r="F143" s="5" t="s">
        <v>41</v>
      </c>
      <c r="G143">
        <v>253</v>
      </c>
      <c r="H143">
        <v>8</v>
      </c>
      <c r="L143" s="4"/>
      <c r="M143" s="5" t="s">
        <v>43</v>
      </c>
      <c r="N143">
        <v>5</v>
      </c>
    </row>
    <row r="144" spans="1:14" x14ac:dyDescent="0.25">
      <c r="A144" s="3">
        <v>2875295</v>
      </c>
      <c r="B144" t="s">
        <v>183</v>
      </c>
      <c r="C144">
        <v>54624</v>
      </c>
      <c r="D144">
        <v>4</v>
      </c>
      <c r="E144" s="5" t="s">
        <v>181</v>
      </c>
      <c r="F144" s="5" t="s">
        <v>182</v>
      </c>
      <c r="G144">
        <v>137</v>
      </c>
      <c r="H144">
        <v>24</v>
      </c>
      <c r="L144" s="4"/>
      <c r="M144" s="5" t="s">
        <v>9</v>
      </c>
      <c r="N144">
        <v>4.5</v>
      </c>
    </row>
    <row r="145" spans="1:14" x14ac:dyDescent="0.25">
      <c r="A145" s="3" t="s">
        <v>321</v>
      </c>
      <c r="B145" t="s">
        <v>324</v>
      </c>
      <c r="C145">
        <v>54635</v>
      </c>
      <c r="D145">
        <v>1</v>
      </c>
      <c r="E145" s="5" t="s">
        <v>322</v>
      </c>
      <c r="F145" s="5" t="s">
        <v>323</v>
      </c>
      <c r="G145">
        <v>5</v>
      </c>
      <c r="L145" s="4"/>
      <c r="M145" s="5" t="s">
        <v>172</v>
      </c>
      <c r="N145">
        <v>4.5</v>
      </c>
    </row>
    <row r="146" spans="1:14" x14ac:dyDescent="0.25">
      <c r="A146" s="3" t="s">
        <v>403</v>
      </c>
      <c r="B146" t="s">
        <v>406</v>
      </c>
      <c r="C146">
        <v>54622</v>
      </c>
      <c r="D146">
        <v>3</v>
      </c>
      <c r="E146" s="5" t="s">
        <v>404</v>
      </c>
      <c r="F146" s="5" t="s">
        <v>405</v>
      </c>
      <c r="G146">
        <v>1</v>
      </c>
      <c r="L146" s="4"/>
      <c r="M146" s="5" t="s">
        <v>270</v>
      </c>
      <c r="N146">
        <v>5</v>
      </c>
    </row>
    <row r="147" spans="1:14" x14ac:dyDescent="0.25">
      <c r="A147" s="3" t="s">
        <v>453</v>
      </c>
      <c r="B147" t="s">
        <v>456</v>
      </c>
      <c r="C147">
        <v>54634</v>
      </c>
      <c r="D147">
        <v>3</v>
      </c>
      <c r="E147" s="5" t="s">
        <v>454</v>
      </c>
      <c r="F147" s="5" t="s">
        <v>455</v>
      </c>
      <c r="G147">
        <v>1</v>
      </c>
      <c r="L147" s="4"/>
      <c r="M147" s="5" t="s">
        <v>457</v>
      </c>
      <c r="N147">
        <v>3</v>
      </c>
    </row>
    <row r="148" spans="1:14" x14ac:dyDescent="0.25">
      <c r="A148" s="3" t="s">
        <v>458</v>
      </c>
      <c r="B148" t="s">
        <v>461</v>
      </c>
      <c r="C148">
        <v>54643</v>
      </c>
      <c r="D148">
        <v>1</v>
      </c>
      <c r="E148" s="5" t="s">
        <v>459</v>
      </c>
      <c r="F148" s="5" t="s">
        <v>460</v>
      </c>
      <c r="G148">
        <v>3</v>
      </c>
      <c r="H148">
        <v>13</v>
      </c>
      <c r="L148" s="4"/>
      <c r="M148" s="5" t="s">
        <v>381</v>
      </c>
      <c r="N148">
        <v>3.5</v>
      </c>
    </row>
    <row r="149" spans="1:14" x14ac:dyDescent="0.25">
      <c r="A149" s="3" t="s">
        <v>466</v>
      </c>
      <c r="B149" t="s">
        <v>469</v>
      </c>
      <c r="C149">
        <v>54625</v>
      </c>
      <c r="D149">
        <v>3</v>
      </c>
      <c r="E149" s="5" t="s">
        <v>467</v>
      </c>
      <c r="F149" s="5" t="s">
        <v>468</v>
      </c>
      <c r="G149">
        <v>1</v>
      </c>
      <c r="H149">
        <v>20</v>
      </c>
      <c r="L149" s="4"/>
      <c r="M149" s="5" t="s">
        <v>470</v>
      </c>
      <c r="N149">
        <v>3</v>
      </c>
    </row>
    <row r="150" spans="1:14" x14ac:dyDescent="0.25">
      <c r="A150" s="3" t="s">
        <v>475</v>
      </c>
      <c r="B150" t="s">
        <v>478</v>
      </c>
      <c r="C150">
        <v>54629</v>
      </c>
      <c r="E150" s="5" t="s">
        <v>476</v>
      </c>
      <c r="F150" s="5" t="s">
        <v>477</v>
      </c>
      <c r="G150">
        <v>3</v>
      </c>
      <c r="L150" s="4"/>
      <c r="M150" s="5" t="s">
        <v>147</v>
      </c>
      <c r="N150">
        <v>4.5</v>
      </c>
    </row>
    <row r="151" spans="1:14" x14ac:dyDescent="0.25">
      <c r="A151" s="3">
        <v>130152</v>
      </c>
      <c r="B151" t="s">
        <v>484</v>
      </c>
      <c r="C151">
        <v>54630</v>
      </c>
      <c r="E151" s="5" t="s">
        <v>482</v>
      </c>
      <c r="F151" s="5" t="s">
        <v>483</v>
      </c>
      <c r="G151">
        <v>5</v>
      </c>
      <c r="H151">
        <v>28</v>
      </c>
      <c r="L151" s="4"/>
      <c r="M151" s="5" t="s">
        <v>485</v>
      </c>
      <c r="N151">
        <v>3</v>
      </c>
    </row>
    <row r="152" spans="1:14" x14ac:dyDescent="0.25">
      <c r="A152" s="3">
        <v>201474</v>
      </c>
      <c r="B152" t="s">
        <v>507</v>
      </c>
      <c r="C152">
        <v>54624</v>
      </c>
      <c r="G152">
        <v>1</v>
      </c>
      <c r="H152">
        <v>263</v>
      </c>
      <c r="L152" s="4"/>
      <c r="M152" s="5" t="s">
        <v>508</v>
      </c>
      <c r="N152">
        <v>4</v>
      </c>
    </row>
    <row r="153" spans="1:14" x14ac:dyDescent="0.25">
      <c r="A153" s="3" t="s">
        <v>522</v>
      </c>
      <c r="B153" t="s">
        <v>525</v>
      </c>
      <c r="C153">
        <v>54630</v>
      </c>
      <c r="D153">
        <v>3</v>
      </c>
      <c r="E153" s="5" t="s">
        <v>523</v>
      </c>
      <c r="F153" s="5" t="s">
        <v>524</v>
      </c>
      <c r="G153">
        <v>15</v>
      </c>
      <c r="H153">
        <v>138</v>
      </c>
      <c r="L153" s="4"/>
      <c r="M153" s="5" t="s">
        <v>526</v>
      </c>
      <c r="N153">
        <v>3</v>
      </c>
    </row>
    <row r="154" spans="1:14" x14ac:dyDescent="0.25">
      <c r="A154" s="3" t="s">
        <v>537</v>
      </c>
      <c r="B154" t="s">
        <v>540</v>
      </c>
      <c r="C154">
        <v>54632</v>
      </c>
      <c r="E154" s="5" t="s">
        <v>538</v>
      </c>
      <c r="F154" s="5" t="s">
        <v>539</v>
      </c>
      <c r="G154">
        <v>3</v>
      </c>
      <c r="H154">
        <v>2</v>
      </c>
      <c r="L154" s="4"/>
      <c r="M154" s="5" t="s">
        <v>541</v>
      </c>
      <c r="N154">
        <v>1</v>
      </c>
    </row>
    <row r="155" spans="1:14" x14ac:dyDescent="0.25">
      <c r="A155" s="3">
        <v>264874</v>
      </c>
      <c r="B155" t="s">
        <v>548</v>
      </c>
      <c r="C155">
        <v>54625</v>
      </c>
      <c r="D155">
        <v>1</v>
      </c>
      <c r="E155" s="5" t="s">
        <v>546</v>
      </c>
      <c r="F155" s="5" t="s">
        <v>547</v>
      </c>
      <c r="G155">
        <v>40</v>
      </c>
      <c r="H155">
        <v>100</v>
      </c>
      <c r="L155" s="4"/>
      <c r="M155" s="5" t="s">
        <v>549</v>
      </c>
      <c r="N155">
        <v>1.5</v>
      </c>
    </row>
    <row r="156" spans="1:14" x14ac:dyDescent="0.25">
      <c r="A156" s="3" t="s">
        <v>556</v>
      </c>
      <c r="B156" t="s">
        <v>559</v>
      </c>
      <c r="C156">
        <v>54628</v>
      </c>
      <c r="D156">
        <v>2</v>
      </c>
      <c r="E156" s="5" t="s">
        <v>557</v>
      </c>
      <c r="F156" s="5" t="s">
        <v>558</v>
      </c>
      <c r="G156">
        <v>7</v>
      </c>
      <c r="H156">
        <v>22</v>
      </c>
      <c r="L156" s="4"/>
      <c r="M156" s="5" t="s">
        <v>91</v>
      </c>
      <c r="N156">
        <v>4</v>
      </c>
    </row>
    <row r="157" spans="1:14" x14ac:dyDescent="0.25">
      <c r="A157" s="3" t="s">
        <v>591</v>
      </c>
      <c r="B157" t="s">
        <v>594</v>
      </c>
      <c r="C157">
        <v>54633</v>
      </c>
      <c r="E157" s="5" t="s">
        <v>592</v>
      </c>
      <c r="F157" s="5" t="s">
        <v>593</v>
      </c>
      <c r="G157">
        <v>21</v>
      </c>
      <c r="L157" s="4"/>
      <c r="M157" s="5" t="s">
        <v>152</v>
      </c>
      <c r="N157">
        <v>3.5</v>
      </c>
    </row>
    <row r="158" spans="1:14" x14ac:dyDescent="0.25">
      <c r="A158" s="3" t="s">
        <v>618</v>
      </c>
      <c r="B158" t="s">
        <v>621</v>
      </c>
      <c r="C158">
        <v>54635</v>
      </c>
      <c r="E158" s="5" t="s">
        <v>619</v>
      </c>
      <c r="F158" s="5" t="s">
        <v>620</v>
      </c>
      <c r="G158">
        <v>1</v>
      </c>
      <c r="L158" s="4"/>
      <c r="M158" s="5" t="s">
        <v>284</v>
      </c>
      <c r="N158">
        <v>2</v>
      </c>
    </row>
    <row r="159" spans="1:14" x14ac:dyDescent="0.25">
      <c r="A159" s="3" t="s">
        <v>625</v>
      </c>
      <c r="B159" t="s">
        <v>628</v>
      </c>
      <c r="C159">
        <v>54640</v>
      </c>
      <c r="E159" s="5" t="s">
        <v>626</v>
      </c>
      <c r="F159" s="5" t="s">
        <v>627</v>
      </c>
      <c r="G159">
        <v>3</v>
      </c>
      <c r="H159">
        <v>16</v>
      </c>
      <c r="L159" s="4"/>
      <c r="M159" s="5" t="s">
        <v>298</v>
      </c>
      <c r="N159">
        <v>4.5</v>
      </c>
    </row>
    <row r="160" spans="1:14" x14ac:dyDescent="0.25">
      <c r="A160" s="3" t="s">
        <v>639</v>
      </c>
      <c r="B160" t="s">
        <v>641</v>
      </c>
      <c r="C160">
        <v>54633</v>
      </c>
      <c r="E160" s="5" t="s">
        <v>467</v>
      </c>
      <c r="F160" s="5" t="s">
        <v>640</v>
      </c>
      <c r="G160">
        <v>23</v>
      </c>
      <c r="L160" s="4"/>
      <c r="M160" s="5" t="s">
        <v>358</v>
      </c>
      <c r="N160">
        <v>2.5</v>
      </c>
    </row>
    <row r="161" spans="1:14" x14ac:dyDescent="0.25">
      <c r="A161" s="3" t="s">
        <v>642</v>
      </c>
      <c r="B161" t="s">
        <v>645</v>
      </c>
      <c r="C161">
        <v>54625</v>
      </c>
      <c r="D161">
        <v>1</v>
      </c>
      <c r="E161" s="5" t="s">
        <v>643</v>
      </c>
      <c r="F161" s="5" t="s">
        <v>644</v>
      </c>
      <c r="G161">
        <v>10</v>
      </c>
      <c r="H161">
        <v>31</v>
      </c>
      <c r="L161" s="4"/>
      <c r="M161" s="5" t="s">
        <v>446</v>
      </c>
      <c r="N161">
        <v>1</v>
      </c>
    </row>
  </sheetData>
  <autoFilter ref="A1:N161" xr:uid="{00000000-0001-0000-0000-000000000000}">
    <sortState xmlns:xlrd2="http://schemas.microsoft.com/office/spreadsheetml/2017/richdata2" ref="A2:N161">
      <sortCondition descending="1" ref="L1:L161"/>
    </sortState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Hotels_Data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Tsioras</dc:creator>
  <cp:lastModifiedBy>Nicholas Tsioras</cp:lastModifiedBy>
  <dcterms:created xsi:type="dcterms:W3CDTF">2023-04-26T11:39:52Z</dcterms:created>
  <dcterms:modified xsi:type="dcterms:W3CDTF">2023-06-05T14:14:04Z</dcterms:modified>
</cp:coreProperties>
</file>