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906B3DA1-12DC-5D4A-82C9-D8E2033AF933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V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1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1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1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2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25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25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27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T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3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3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3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3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3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3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3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3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44" authorId="0" shapeId="0">
      <text>
        <r>
          <rPr>
            <sz val="10"/>
            <color rgb="FF000000"/>
            <rFont val="Tahoma"/>
            <family val="2"/>
          </rPr>
          <t>B: Break</t>
        </r>
      </text>
    </comment>
    <comment ref="O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4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4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4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4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4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4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4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4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4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5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51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D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52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<sst xmlns="http://schemas.openxmlformats.org/spreadsheetml/2006/main" count="173" uniqueCount="81">
  <si>
    <t>&lt;?xml version="1.0"?&gt;&lt;WebTableParameter xmlns:xsd="http://www.w3.org/2001/XMLSchema" xmlns:xsi="http://www.w3.org/2001/XMLSchema-instance" xmlns=""&gt;&lt;DataTable Code="NAAG" HasMetadata="true"&gt;&lt;Name LocaleIsoCode="en"&gt;National Accounts at a Glance&lt;/Name&gt;&lt;Name LocaleIsoCode="fr"&gt;Panorama des comptes nationaux&lt;/Name&gt;&lt;Dimension Code="LOCATION" CommonCode="LOCATION"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Code="CZE" HasMetadata="true" HasOnlyUnitMetadata="false"&gt;&lt;Name LocaleIsoCode="en"&gt;Czech Republic&lt;/Name&gt;&lt;Name LocaleIsoCode="fr"&gt;République tchèque&lt;/Name&gt;&lt;/Member&gt;&lt;Member Code="DNK" HasMetadata="true" HasOnlyUnitMetadata="false"&gt;&lt;Name LocaleIsoCode="en"&gt;Denmark&lt;/Name&gt;&lt;Name LocaleIsoCode="fr"&gt;Danemark&lt;/Name&gt;&lt;/Member&gt;&lt;Member Code="EST" HasMetadata="true" HasOnlyUnitMetadata="false"&gt;&lt;Name LocaleIsoCode="en"&gt;Estonia&lt;/Name&gt;&lt;Name LocaleIsoCode="fr"&gt;Estonie&lt;/Name&gt;&lt;/Member&gt;&lt;Member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HasMetadata="true" HasOnlyUnitMetadata="false"&gt;&lt;Name LocaleIsoCode="en"&gt;Greece&lt;/Name&gt;&lt;Name LocaleIsoCode="fr"&gt;Grèce&lt;/Name&gt;&lt;/Member&gt;&lt;Member Code="HUN" HasMetadata="true" HasOnlyUnitMetadata="false"&gt;&lt;Name LocaleIsoCode="en"&gt;Hungary&lt;/Name&gt;&lt;Name LocaleIsoCode="fr"&gt;Hongrie&lt;/Name&gt;&lt;/Member&gt;&lt;Member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HasMetadata="true" HasOnlyUnitMetadata="false"&gt;&lt;Name LocaleIsoCode="en"&gt;Latvia&lt;/Name&gt;&lt;Name LocaleIsoCode="fr"&gt;Lettonie&lt;/Name&gt;&lt;/Member&gt;&lt;Member Code="LTU" HasMetadata="true" HasOnlyUnitMetadata="false"&gt;&lt;Name LocaleIsoCode="en"&gt;Lithuania&lt;/Name&gt;&lt;Name LocaleIsoCode="fr"&gt;Lituanie&lt;/Name&gt;&lt;/Member&gt;&lt;Member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Code="POL" HasMetadata="true" HasOnlyUnitMetadata="false"&gt;&lt;Name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LocaleIsoCode="fr"&gt;Slovénie&lt;/Name&gt;&lt;/Member&gt;&lt;Member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Code="TUR" HasMetadata="true" HasOnlyUnitMetadata="false"&gt;&lt;Name LocaleIsoCode="en"&gt;Turkey&lt;/Name&gt;&lt;Name LocaleIsoCode="fr"&gt;Turquie&lt;/Name&gt;&lt;/Member&gt;&lt;Member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LocaleIsoCode="fr"&gt;États-Unis&lt;/Name&gt;&lt;/Member&gt;&lt;Member Code="EMU" HasMetadata="true" HasOnlyUnitMetadata="false"&gt;&lt;Name LocaleIsoCode="en"&gt;Euro area&lt;/Name&gt;&lt;Name LocaleIsoCode="fr"&gt;Zone euro&lt;/Name&gt;&lt;/Member&gt;&lt;Member Code="OTO" HasMetadata="true" HasOnlyUnitMetadata="false"&gt;&lt;Name LocaleIsoCode="en"&gt;OECD - Total&lt;/Name&gt;&lt;Name LocaleIsoCode="fr"&gt;OCDE - Total&lt;/Name&gt;&lt;/Member&gt;&lt;Member Code="NMEC" HasOnlyUnitMetadata="false"&gt;&lt;Name LocaleIsoCode="en"&gt;Non-OECD Economies&lt;/Name&gt;&lt;Name LocaleIsoCode="fr"&gt;Économies non-OCDE&lt;/Name&gt;&lt;ChildMember Code="BRA" HasMetadata="true" HasOnlyUnitMetadata="false"&gt;&lt;Name LocaleIsoCode="en"&gt;Brazil&lt;/Name&gt;&lt;Name LocaleIsoCode="fr"&gt;Brésil&lt;/Name&gt;&lt;/ChildMember&gt;&lt;ChildMember Code="CHN" HasMetadata="true" HasOnlyUnitMetadata="false"&gt;&lt;Name LocaleIsoCode="en"&gt;China (People's Republic of)&lt;/Name&gt;&lt;Name LocaleIsoCode="fr"&gt;Chine (République populaire de)&lt;/Name&gt;&lt;/ChildMember&gt;&lt;ChildMember Code="COL" HasMetadata="true" HasOnlyUnitMetadata="false"&gt;&lt;Name LocaleIsoCode="en"&gt;Colombia&lt;/Name&gt;&lt;Name LocaleIsoCode="fr"&gt;Colombie&lt;/Name&gt;&lt;/ChildMember&gt;&lt;ChildMember Code="CRI" HasMetadata="true" HasOnlyUnitMetadata="false"&gt;&lt;Name LocaleIsoCode="en"&gt;Costa Rica&lt;/Name&gt;&lt;Name LocaleIsoCode="fr"&gt;Costa Rica&lt;/Name&gt;&lt;/ChildMember&gt;&lt;ChildMember Code="IND" HasMetadata="true" HasOnlyUnitMetadata="false"&gt;&lt;Name LocaleIsoCode="en"&gt;India&lt;/Name&gt;&lt;Name LocaleIsoCode="fr"&gt;Inde&lt;/Name&gt;&lt;/ChildMember&gt;&lt;ChildMember Code="IDN" HasMetadata="true" HasOnlyUnitMetadata="false"&gt;&lt;Name LocaleIsoCode="en"&gt;Indonesia&lt;/Name&gt;&lt;Name LocaleIsoCode="fr"&gt;Indonésie&lt;/Name&gt;&lt;/ChildMember&gt;&lt;ChildMember Code="RUS" HasMetadata="true" HasOnlyUnitMetadata="false"&gt;&lt;Name LocaleIsoCode="en"&gt;Russia&lt;/Name&gt;&lt;Name LocaleIsoCode="fr"&gt;Russie&lt;/Name&gt;&lt;/ChildMember&gt;&lt;ChildMember Code="ZAF" HasMetadata="true" HasOnlyUnitMetadata="false"&gt;&lt;Name LocaleIsoCode="en"&gt;South Africa&lt;/Name&gt;&lt;Name LocaleIsoCode="fr"&gt;Afrique du Sud&lt;/Name&gt;&lt;/ChildMember&gt;&lt;/Member&gt;&lt;/Dimension&gt;&lt;Dimension Code="INDICATOR" HasMetadata="true" Display="labels"&gt;&lt;Name LocaleIsoCode="en"&gt;Indicator&lt;/Name&gt;&lt;Name LocaleIsoCode="fr"&gt;Indicateur&lt;/Name&gt;&lt;Member Code="GDPCPC" HasMetadata="true" HasOnlyUnitMetadata="false"&gt;&lt;Name LocaleIsoCode="en"&gt;Gross domestic product (GDP), current PPPs, billions US dollars&lt;/Name&gt;&lt;Name LocaleIsoCode="fr"&gt;Produit intérieur brut (PIB), PPA courantes, milliards de dollars É-U&lt;/Name&gt;&lt;/Member&gt;&lt;/Dimension&gt;&lt;Dimension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Code="TIME" CommonCode="TIME" Display="labels"&gt;&lt;Name LocaleIsoCode="en"&gt;Time&lt;/Name&gt;&lt;Name LocaleIsoCode="fr"&gt;Temps&lt;/Name&gt;&lt;Member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Code="INDICATOR" /&gt;&lt;Dimension xmlns="" Code="FAKEUNITDIM" /&gt;&lt;/Tabulation&gt;&lt;Formatting&gt;&lt;Labels LocaleIsoCode="en" /&gt;&lt;Power&gt;0&lt;/Power&gt;&lt;Decimals&gt;2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</si>
  <si>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National Accounts at a Glance</t>
  </si>
  <si>
    <t>Indicator</t>
  </si>
  <si>
    <t>Gross domestic product (GDP), current PPPs, billions US dollars</t>
  </si>
  <si>
    <t>Unit</t>
  </si>
  <si>
    <t/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</si>
  <si>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</si>
  <si>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</si>
  <si>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</si>
  <si>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</si>
  <si>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</si>
  <si>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</si>
  <si>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</si>
  <si>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</si>
  <si>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</si>
  <si>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</si>
  <si>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</si>
  <si>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</si>
  <si>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</si>
  <si>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</si>
  <si>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</si>
  <si>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</si>
  <si>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</si>
  <si>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</si>
  <si>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</si>
  <si>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</si>
  <si>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</si>
  <si>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</si>
  <si>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</si>
  <si>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</si>
  <si>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</si>
  <si>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</si>
  <si>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</si>
  <si>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</si>
  <si>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</si>
  <si>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</si>
  <si>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</si>
  <si>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</si>
  <si>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</si>
  <si>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</si>
  <si>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</si>
  <si>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</si>
  <si>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</si>
  <si>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</si>
  <si>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</si>
  <si>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</si>
  <si>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</si>
  <si>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</si>
  <si>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</si>
  <si>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</si>
  <si>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</si>
  <si>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</si>
  <si>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</si>
  <si>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</si>
  <si>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</si>
  <si>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</si>
  <si>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</si>
  <si>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</si>
  <si>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</si>
  <si>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</si>
  <si>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</si>
  <si>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</si>
  <si>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</si>
  <si>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</t>
  </si>
  <si>
    <t>OECD - Total</t>
  </si>
  <si>
    <t>Non-OECD Economies</t>
  </si>
  <si>
    <t>..</t>
  </si>
  <si>
    <t>Brazil</t>
  </si>
  <si>
    <t>China (People's Republic of)</t>
  </si>
  <si>
    <t>Colombia</t>
  </si>
  <si>
    <t>Costa Rica</t>
  </si>
  <si>
    <t>India</t>
  </si>
  <si>
    <t>Indonesia</t>
  </si>
  <si>
    <t>Russia</t>
  </si>
  <si>
    <t>South Africa</t>
  </si>
  <si>
    <t>Data extracted on 10 Nov 2019 00:58 UTC (GMT) from OECD.Stat</t>
  </si>
  <si>
    <t>Legend: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</si>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</sst>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_ ;\-#,##0.00\ "/>
  </numFmts>
  <fonts count="29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168" fontId="25" fillId="0" borderId="10" xfId="0" applyNumberFormat="1" applyFont="1" applyBorder="1" applyAlignment="1">
      <alignment horizontal="right"/>
    </xf>
    <xf numFmtId="168" fontId="25" fillId="37" borderId="10" xfId="0" applyNumberFormat="1" applyFont="1" applyFill="1" applyBorder="1" applyAlignment="1">
      <alignment horizontal="righ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NAAG&amp;Coords=%5bLOCATION%5d.%5bFRA%5d&amp;ShowOnWeb=true&amp;Lang=en" TargetMode="External"/><Relationship Id="rId18" Type="http://schemas.openxmlformats.org/officeDocument/2006/relationships/hyperlink" Target="http://localhost/OECDStat_Metadata/ShowMetadata.ashx?Dataset=NAAG&amp;Coords=%5bLOCATION%5d.%5bIRL%5d&amp;ShowOnWeb=true&amp;Lang=en" TargetMode="External"/><Relationship Id="rId26" Type="http://schemas.openxmlformats.org/officeDocument/2006/relationships/hyperlink" Target="http://localhost/OECDStat_Metadata/ShowMetadata.ashx?Dataset=NAAG&amp;Coords=%5bLOCATION%5d.%5bMEX%5d&amp;ShowOnWeb=true&amp;Lang=en" TargetMode="External"/><Relationship Id="rId39" Type="http://schemas.openxmlformats.org/officeDocument/2006/relationships/hyperlink" Target="http://localhost/OECDStat_Metadata/ShowMetadata.ashx?Dataset=NAAG&amp;Coords=%5bLOCATION%5d.%5bUSA%5d&amp;ShowOnWeb=true&amp;Lang=en" TargetMode="External"/><Relationship Id="rId21" Type="http://schemas.openxmlformats.org/officeDocument/2006/relationships/hyperlink" Target="http://localhost/OECDStat_Metadata/ShowMetadata.ashx?Dataset=NAAG&amp;Coords=%5bLOCATION%5d.%5bJPN%5d&amp;ShowOnWeb=true&amp;Lang=en" TargetMode="External"/><Relationship Id="rId34" Type="http://schemas.openxmlformats.org/officeDocument/2006/relationships/hyperlink" Target="http://localhost/OECDStat_Metadata/ShowMetadata.ashx?Dataset=NAAG&amp;Coords=%5bLOCATION%5d.%5bESP%5d&amp;ShowOnWeb=true&amp;Lang=en" TargetMode="External"/><Relationship Id="rId42" Type="http://schemas.openxmlformats.org/officeDocument/2006/relationships/hyperlink" Target="http://localhost/OECDStat_Metadata/ShowMetadata.ashx?Dataset=NAAG&amp;Coords=%5bLOCATION%5d.%5bBRA%5d&amp;ShowOnWeb=true&amp;Lang=en" TargetMode="External"/><Relationship Id="rId47" Type="http://schemas.openxmlformats.org/officeDocument/2006/relationships/hyperlink" Target="http://localhost/OECDStat_Metadata/ShowMetadata.ashx?Dataset=NAAG&amp;Coords=%5bLOCATION%5d.%5bIDN%5d&amp;ShowOnWeb=true&amp;Lang=en" TargetMode="External"/><Relationship Id="rId50" Type="http://schemas.openxmlformats.org/officeDocument/2006/relationships/hyperlink" Target="https://stats-3.oecd.org/" TargetMode="External"/><Relationship Id="rId7" Type="http://schemas.openxmlformats.org/officeDocument/2006/relationships/hyperlink" Target="http://localhost/OECDStat_Metadata/ShowMetadata.ashx?Dataset=NAAG&amp;Coords=%5bLOCATION%5d.%5bCAN%5d&amp;ShowOnWeb=true&amp;Lang=en" TargetMode="External"/><Relationship Id="rId2" Type="http://schemas.openxmlformats.org/officeDocument/2006/relationships/hyperlink" Target="http://localhost/OECDStat_Metadata/ShowMetadata.ashx?Dataset=NAAG&amp;Coords=%5bINDICATOR%5d&amp;ShowOnWeb=true&amp;Lang=en" TargetMode="External"/><Relationship Id="rId16" Type="http://schemas.openxmlformats.org/officeDocument/2006/relationships/hyperlink" Target="http://localhost/OECDStat_Metadata/ShowMetadata.ashx?Dataset=NAAG&amp;Coords=%5bLOCATION%5d.%5bHUN%5d&amp;ShowOnWeb=true&amp;Lang=en" TargetMode="External"/><Relationship Id="rId29" Type="http://schemas.openxmlformats.org/officeDocument/2006/relationships/hyperlink" Target="http://localhost/OECDStat_Metadata/ShowMetadata.ashx?Dataset=NAAG&amp;Coords=%5bLOCATION%5d.%5bNOR%5d&amp;ShowOnWeb=true&amp;Lang=en" TargetMode="External"/><Relationship Id="rId11" Type="http://schemas.openxmlformats.org/officeDocument/2006/relationships/hyperlink" Target="http://localhost/OECDStat_Metadata/ShowMetadata.ashx?Dataset=NAAG&amp;Coords=%5bLOCATION%5d.%5bEST%5d&amp;ShowOnWeb=true&amp;Lang=en" TargetMode="External"/><Relationship Id="rId24" Type="http://schemas.openxmlformats.org/officeDocument/2006/relationships/hyperlink" Target="http://localhost/OECDStat_Metadata/ShowMetadata.ashx?Dataset=NAAG&amp;Coords=%5bLOCATION%5d.%5bLTU%5d&amp;ShowOnWeb=true&amp;Lang=en" TargetMode="External"/><Relationship Id="rId32" Type="http://schemas.openxmlformats.org/officeDocument/2006/relationships/hyperlink" Target="http://localhost/OECDStat_Metadata/ShowMetadata.ashx?Dataset=NAAG&amp;Coords=%5bLOCATION%5d.%5bSVK%5d&amp;ShowOnWeb=true&amp;Lang=en" TargetMode="External"/><Relationship Id="rId37" Type="http://schemas.openxmlformats.org/officeDocument/2006/relationships/hyperlink" Target="http://localhost/OECDStat_Metadata/ShowMetadata.ashx?Dataset=NAAG&amp;Coords=%5bLOCATION%5d.%5bTUR%5d&amp;ShowOnWeb=true&amp;Lang=en" TargetMode="External"/><Relationship Id="rId40" Type="http://schemas.openxmlformats.org/officeDocument/2006/relationships/hyperlink" Target="http://localhost/OECDStat_Metadata/ShowMetadata.ashx?Dataset=NAAG&amp;Coords=%5bLOCATION%5d.%5bEMU%5d&amp;ShowOnWeb=true&amp;Lang=en" TargetMode="External"/><Relationship Id="rId45" Type="http://schemas.openxmlformats.org/officeDocument/2006/relationships/hyperlink" Target="http://localhost/OECDStat_Metadata/ShowMetadata.ashx?Dataset=NAAG&amp;Coords=%5bLOCATION%5d.%5bCRI%5d&amp;ShowOnWeb=true&amp;Lang=en" TargetMode="External"/><Relationship Id="rId5" Type="http://schemas.openxmlformats.org/officeDocument/2006/relationships/hyperlink" Target="http://localhost/OECDStat_Metadata/ShowMetadata.ashx?Dataset=NAAG&amp;Coords=%5bLOCATION%5d.%5bAUT%5d&amp;ShowOnWeb=true&amp;Lang=en" TargetMode="External"/><Relationship Id="rId15" Type="http://schemas.openxmlformats.org/officeDocument/2006/relationships/hyperlink" Target="http://localhost/OECDStat_Metadata/ShowMetadata.ashx?Dataset=NAAG&amp;Coords=%5bLOCATION%5d.%5bGRC%5d&amp;ShowOnWeb=true&amp;Lang=en" TargetMode="External"/><Relationship Id="rId23" Type="http://schemas.openxmlformats.org/officeDocument/2006/relationships/hyperlink" Target="http://localhost/OECDStat_Metadata/ShowMetadata.ashx?Dataset=NAAG&amp;Coords=%5bLOCATION%5d.%5bLVA%5d&amp;ShowOnWeb=true&amp;Lang=en" TargetMode="External"/><Relationship Id="rId28" Type="http://schemas.openxmlformats.org/officeDocument/2006/relationships/hyperlink" Target="http://localhost/OECDStat_Metadata/ShowMetadata.ashx?Dataset=NAAG&amp;Coords=%5bLOCATION%5d.%5bNZL%5d&amp;ShowOnWeb=true&amp;Lang=en" TargetMode="External"/><Relationship Id="rId36" Type="http://schemas.openxmlformats.org/officeDocument/2006/relationships/hyperlink" Target="http://localhost/OECDStat_Metadata/ShowMetadata.ashx?Dataset=NAAG&amp;Coords=%5bLOCATION%5d.%5bCHE%5d&amp;ShowOnWeb=true&amp;Lang=en" TargetMode="External"/><Relationship Id="rId49" Type="http://schemas.openxmlformats.org/officeDocument/2006/relationships/hyperlink" Target="http://localhost/OECDStat_Metadata/ShowMetadata.ashx?Dataset=NAAG&amp;Coords=%5bLOCATION%5d.%5bZAF%5d&amp;ShowOnWeb=true&amp;Lang=en" TargetMode="External"/><Relationship Id="rId10" Type="http://schemas.openxmlformats.org/officeDocument/2006/relationships/hyperlink" Target="http://localhost/OECDStat_Metadata/ShowMetadata.ashx?Dataset=NAAG&amp;Coords=%5bLOCATION%5d.%5bDNK%5d&amp;ShowOnWeb=true&amp;Lang=en" TargetMode="External"/><Relationship Id="rId19" Type="http://schemas.openxmlformats.org/officeDocument/2006/relationships/hyperlink" Target="http://localhost/OECDStat_Metadata/ShowMetadata.ashx?Dataset=NAAG&amp;Coords=%5bLOCATION%5d.%5bISR%5d&amp;ShowOnWeb=true&amp;Lang=en" TargetMode="External"/><Relationship Id="rId31" Type="http://schemas.openxmlformats.org/officeDocument/2006/relationships/hyperlink" Target="http://localhost/OECDStat_Metadata/ShowMetadata.ashx?Dataset=NAAG&amp;Coords=%5bLOCATION%5d.%5bPRT%5d&amp;ShowOnWeb=true&amp;Lang=en" TargetMode="External"/><Relationship Id="rId44" Type="http://schemas.openxmlformats.org/officeDocument/2006/relationships/hyperlink" Target="http://localhost/OECDStat_Metadata/ShowMetadata.ashx?Dataset=NAAG&amp;Coords=%5bLOCATION%5d.%5bCOL%5d&amp;ShowOnWeb=true&amp;Lang=en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localhost/OECDStat_Metadata/ShowMetadata.ashx?Dataset=NAAG&amp;Coords=%5bLOCATION%5d.%5bAUS%5d&amp;ShowOnWeb=true&amp;Lang=en" TargetMode="External"/><Relationship Id="rId9" Type="http://schemas.openxmlformats.org/officeDocument/2006/relationships/hyperlink" Target="http://localhost/OECDStat_Metadata/ShowMetadata.ashx?Dataset=NAAG&amp;Coords=%5bLOCATION%5d.%5bCZE%5d&amp;ShowOnWeb=true&amp;Lang=en" TargetMode="External"/><Relationship Id="rId14" Type="http://schemas.openxmlformats.org/officeDocument/2006/relationships/hyperlink" Target="http://localhost/OECDStat_Metadata/ShowMetadata.ashx?Dataset=NAAG&amp;Coords=%5bLOCATION%5d.%5bDEU%5d&amp;ShowOnWeb=true&amp;Lang=en" TargetMode="External"/><Relationship Id="rId22" Type="http://schemas.openxmlformats.org/officeDocument/2006/relationships/hyperlink" Target="http://localhost/OECDStat_Metadata/ShowMetadata.ashx?Dataset=NAAG&amp;Coords=%5bLOCATION%5d.%5bKOR%5d&amp;ShowOnWeb=true&amp;Lang=en" TargetMode="External"/><Relationship Id="rId27" Type="http://schemas.openxmlformats.org/officeDocument/2006/relationships/hyperlink" Target="http://localhost/OECDStat_Metadata/ShowMetadata.ashx?Dataset=NAAG&amp;Coords=%5bLOCATION%5d.%5bNLD%5d&amp;ShowOnWeb=true&amp;Lang=en" TargetMode="External"/><Relationship Id="rId30" Type="http://schemas.openxmlformats.org/officeDocument/2006/relationships/hyperlink" Target="http://localhost/OECDStat_Metadata/ShowMetadata.ashx?Dataset=NAAG&amp;Coords=%5bLOCATION%5d.%5bPOL%5d&amp;ShowOnWeb=true&amp;Lang=en" TargetMode="External"/><Relationship Id="rId35" Type="http://schemas.openxmlformats.org/officeDocument/2006/relationships/hyperlink" Target="http://localhost/OECDStat_Metadata/ShowMetadata.ashx?Dataset=NAAG&amp;Coords=%5bLOCATION%5d.%5bSWE%5d&amp;ShowOnWeb=true&amp;Lang=en" TargetMode="External"/><Relationship Id="rId43" Type="http://schemas.openxmlformats.org/officeDocument/2006/relationships/hyperlink" Target="http://localhost/OECDStat_Metadata/ShowMetadata.ashx?Dataset=NAAG&amp;Coords=%5bLOCATION%5d.%5bCHN%5d&amp;ShowOnWeb=true&amp;Lang=en" TargetMode="External"/><Relationship Id="rId48" Type="http://schemas.openxmlformats.org/officeDocument/2006/relationships/hyperlink" Target="http://localhost/OECDStat_Metadata/ShowMetadata.ashx?Dataset=NAAG&amp;Coords=%5bLOCATION%5d.%5bRUS%5d&amp;ShowOnWeb=true&amp;Lang=en" TargetMode="External"/><Relationship Id="rId8" Type="http://schemas.openxmlformats.org/officeDocument/2006/relationships/hyperlink" Target="http://localhost/OECDStat_Metadata/ShowMetadata.ashx?Dataset=NAAG&amp;Coords=%5bLOCATION%5d.%5bCHL%5d&amp;ShowOnWeb=true&amp;Lang=en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NAAG&amp;Coords=%5bINDICATOR%5d.%5bGDPCPC%5d&amp;ShowOnWeb=true&amp;Lang=en" TargetMode="External"/><Relationship Id="rId12" Type="http://schemas.openxmlformats.org/officeDocument/2006/relationships/hyperlink" Target="http://localhost/OECDStat_Metadata/ShowMetadata.ashx?Dataset=NAAG&amp;Coords=%5bLOCATION%5d.%5bFIN%5d&amp;ShowOnWeb=true&amp;Lang=en" TargetMode="External"/><Relationship Id="rId17" Type="http://schemas.openxmlformats.org/officeDocument/2006/relationships/hyperlink" Target="http://localhost/OECDStat_Metadata/ShowMetadata.ashx?Dataset=NAAG&amp;Coords=%5bLOCATION%5d.%5bISL%5d&amp;ShowOnWeb=true&amp;Lang=en" TargetMode="External"/><Relationship Id="rId25" Type="http://schemas.openxmlformats.org/officeDocument/2006/relationships/hyperlink" Target="http://localhost/OECDStat_Metadata/ShowMetadata.ashx?Dataset=NAAG&amp;Coords=%5bLOCATION%5d.%5bLUX%5d&amp;ShowOnWeb=true&amp;Lang=en" TargetMode="External"/><Relationship Id="rId33" Type="http://schemas.openxmlformats.org/officeDocument/2006/relationships/hyperlink" Target="http://localhost/OECDStat_Metadata/ShowMetadata.ashx?Dataset=NAAG&amp;Coords=%5bLOCATION%5d.%5bSVN%5d&amp;ShowOnWeb=true&amp;Lang=en" TargetMode="External"/><Relationship Id="rId38" Type="http://schemas.openxmlformats.org/officeDocument/2006/relationships/hyperlink" Target="http://localhost/OECDStat_Metadata/ShowMetadata.ashx?Dataset=NAAG&amp;Coords=%5bLOCATION%5d.%5bGBR%5d&amp;ShowOnWeb=true&amp;Lang=en" TargetMode="External"/><Relationship Id="rId46" Type="http://schemas.openxmlformats.org/officeDocument/2006/relationships/hyperlink" Target="http://localhost/OECDStat_Metadata/ShowMetadata.ashx?Dataset=NAAG&amp;Coords=%5bLOCATION%5d.%5bIND%5d&amp;ShowOnWeb=true&amp;Lang=en" TargetMode="External"/><Relationship Id="rId20" Type="http://schemas.openxmlformats.org/officeDocument/2006/relationships/hyperlink" Target="http://localhost/OECDStat_Metadata/ShowMetadata.ashx?Dataset=NAAG&amp;Coords=%5bLOCATION%5d.%5bITA%5d&amp;ShowOnWeb=true&amp;Lang=en" TargetMode="External"/><Relationship Id="rId41" Type="http://schemas.openxmlformats.org/officeDocument/2006/relationships/hyperlink" Target="http://localhost/OECDStat_Metadata/ShowMetadata.ashx?Dataset=NAAG&amp;Coords=%5bLOCATION%5d.%5bOTO%5d&amp;ShowOnWeb=true&amp;Lang=en" TargetMode="External"/><Relationship Id="rId1" Type="http://schemas.openxmlformats.org/officeDocument/2006/relationships/hyperlink" Target="http://localhost/OECDStat_Metadata/ShowMetadata.ashx?Dataset=NAAG&amp;ShowOnWeb=true&amp;Lang=en" TargetMode="External"/><Relationship Id="rId6" Type="http://schemas.openxmlformats.org/officeDocument/2006/relationships/hyperlink" Target="http://localhost/OECDStat_Metadata/ShowMetadata.ashx?Dataset=NAAG&amp;Coords=%5bLOCATION%5d.%5bBE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7"/>
  <sheetViews>
    <sheetView showGridLines="0" tabSelected="1" topLeftCell="A2" workbookViewId="0">
      <pane xSplit="1" topLeftCell="H1" activePane="topRight" state="frozen"/>
      <selection activeCell="A2" sqref="A2"/>
      <selection pane="topRight" activeCell="U23" sqref="U23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2" hidden="1" x14ac:dyDescent="0.15">
      <c r="A1" s="1" t="e">
        <f ca="1">DotStatQuery(B1)</f>
        <v>#NAME?</v>
      </c>
      <c r="B1" s="1" t="s">
        <v>0</v>
      </c>
    </row>
    <row r="2" spans="1:22" ht="26" x14ac:dyDescent="0.15">
      <c r="A2" s="2" t="s">
        <v>1</v>
      </c>
    </row>
    <row r="3" spans="1:22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/>
    </row>
    <row r="4" spans="1:22" x14ac:dyDescent="0.15">
      <c r="A4" s="9" t="s">
        <v>4</v>
      </c>
      <c r="B4" s="11"/>
      <c r="C4" s="10"/>
      <c r="D4" s="12" t="s">
        <v>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</row>
    <row r="5" spans="1:22" x14ac:dyDescent="0.15">
      <c r="A5" s="15" t="s">
        <v>6</v>
      </c>
      <c r="B5" s="17"/>
      <c r="C5" s="16"/>
      <c r="D5" s="18" t="s">
        <v>7</v>
      </c>
      <c r="E5" s="18" t="s">
        <v>8</v>
      </c>
      <c r="F5" s="18" t="s">
        <v>9</v>
      </c>
      <c r="G5" s="18" t="s">
        <v>10</v>
      </c>
      <c r="H5" s="18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 t="s">
        <v>22</v>
      </c>
      <c r="T5" s="18" t="s">
        <v>23</v>
      </c>
      <c r="U5" s="18" t="s">
        <v>24</v>
      </c>
      <c r="V5" s="18" t="s">
        <v>25</v>
      </c>
    </row>
    <row r="6" spans="1:22" ht="14" x14ac:dyDescent="0.2">
      <c r="A6" s="19" t="s">
        <v>26</v>
      </c>
      <c r="B6" s="20"/>
      <c r="C6" s="21" t="s">
        <v>5</v>
      </c>
      <c r="D6" s="21" t="s">
        <v>5</v>
      </c>
      <c r="E6" s="21" t="s">
        <v>5</v>
      </c>
      <c r="F6" s="21" t="s">
        <v>5</v>
      </c>
      <c r="G6" s="21" t="s">
        <v>5</v>
      </c>
      <c r="H6" s="21" t="s">
        <v>5</v>
      </c>
      <c r="I6" s="21" t="s">
        <v>5</v>
      </c>
      <c r="J6" s="21" t="s">
        <v>5</v>
      </c>
      <c r="K6" s="21" t="s">
        <v>5</v>
      </c>
      <c r="L6" s="21" t="s">
        <v>5</v>
      </c>
      <c r="M6" s="21" t="s">
        <v>5</v>
      </c>
      <c r="N6" s="21" t="s">
        <v>5</v>
      </c>
      <c r="O6" s="21" t="s">
        <v>5</v>
      </c>
      <c r="P6" s="21" t="s">
        <v>5</v>
      </c>
      <c r="Q6" s="21" t="s">
        <v>5</v>
      </c>
      <c r="R6" s="21" t="s">
        <v>5</v>
      </c>
      <c r="S6" s="21" t="s">
        <v>5</v>
      </c>
      <c r="T6" s="21" t="s">
        <v>5</v>
      </c>
      <c r="U6" s="21" t="s">
        <v>5</v>
      </c>
      <c r="V6" s="21" t="s">
        <v>5</v>
      </c>
    </row>
    <row r="7" spans="1:22" ht="14" x14ac:dyDescent="0.2">
      <c r="A7" s="23" t="s">
        <v>27</v>
      </c>
      <c r="B7" s="24"/>
      <c r="C7" s="21" t="s">
        <v>5</v>
      </c>
      <c r="D7" s="25">
        <v>537.76132816048198</v>
      </c>
      <c r="E7" s="25">
        <v>567.70902486333796</v>
      </c>
      <c r="F7" s="25">
        <v>599.30121998516904</v>
      </c>
      <c r="G7" s="25">
        <v>635.08507122072399</v>
      </c>
      <c r="H7" s="25">
        <v>675.45192004661806</v>
      </c>
      <c r="I7" s="25">
        <v>717.70507915201995</v>
      </c>
      <c r="J7" s="25">
        <v>774.32743148911698</v>
      </c>
      <c r="K7" s="25">
        <v>825.04073014601795</v>
      </c>
      <c r="L7" s="25">
        <v>851.98312974895396</v>
      </c>
      <c r="M7" s="25">
        <v>902.67051155268598</v>
      </c>
      <c r="N7" s="25">
        <v>943.22842047420897</v>
      </c>
      <c r="O7" s="25">
        <v>992.327379797454</v>
      </c>
      <c r="P7" s="25">
        <v>997.52734660906697</v>
      </c>
      <c r="Q7" s="25">
        <v>1104.62613490595</v>
      </c>
      <c r="R7" s="25">
        <v>1118.3502669935301</v>
      </c>
      <c r="S7" s="25">
        <v>1127.71254231014</v>
      </c>
      <c r="T7" s="25">
        <v>1215.8976861159899</v>
      </c>
      <c r="U7" s="25">
        <v>1279.1473914585599</v>
      </c>
      <c r="V7" s="25">
        <v>1353.22000180905</v>
      </c>
    </row>
    <row r="8" spans="1:22" ht="14" x14ac:dyDescent="0.2">
      <c r="A8" s="23" t="s">
        <v>28</v>
      </c>
      <c r="B8" s="24"/>
      <c r="C8" s="21" t="s">
        <v>5</v>
      </c>
      <c r="D8" s="26">
        <v>235.38040847397599</v>
      </c>
      <c r="E8" s="26">
        <v>238.97840942987801</v>
      </c>
      <c r="F8" s="26">
        <v>251.984784314737</v>
      </c>
      <c r="G8" s="26">
        <v>260.76790535513402</v>
      </c>
      <c r="H8" s="26">
        <v>275.74700123039997</v>
      </c>
      <c r="I8" s="26">
        <v>288.08672213109003</v>
      </c>
      <c r="J8" s="26">
        <v>311.09184118134903</v>
      </c>
      <c r="K8" s="26">
        <v>326.78029029841298</v>
      </c>
      <c r="L8" s="26">
        <v>343.81297637613898</v>
      </c>
      <c r="M8" s="26">
        <v>341.46301759370198</v>
      </c>
      <c r="N8" s="26">
        <v>351.31369608838202</v>
      </c>
      <c r="O8" s="26">
        <v>373.03147703794502</v>
      </c>
      <c r="P8" s="26">
        <v>391.63517621327901</v>
      </c>
      <c r="Q8" s="26">
        <v>406.37024452794702</v>
      </c>
      <c r="R8" s="26">
        <v>417.05951866700201</v>
      </c>
      <c r="S8" s="26">
        <v>431.09155772056499</v>
      </c>
      <c r="T8" s="26">
        <v>452.64278587096999</v>
      </c>
      <c r="U8" s="26">
        <v>474.51471464577901</v>
      </c>
      <c r="V8" s="26">
        <v>490.609591275779</v>
      </c>
    </row>
    <row r="9" spans="1:22" ht="14" x14ac:dyDescent="0.2">
      <c r="A9" s="23" t="s">
        <v>29</v>
      </c>
      <c r="B9" s="24"/>
      <c r="C9" s="21" t="s">
        <v>5</v>
      </c>
      <c r="D9" s="25">
        <v>284.866010993636</v>
      </c>
      <c r="E9" s="25">
        <v>296.25441512800501</v>
      </c>
      <c r="F9" s="25">
        <v>312.90047533371001</v>
      </c>
      <c r="G9" s="25">
        <v>320.60799710725098</v>
      </c>
      <c r="H9" s="25">
        <v>333.82934104307998</v>
      </c>
      <c r="I9" s="25">
        <v>347.65843898822601</v>
      </c>
      <c r="J9" s="25">
        <v>371.52665953145998</v>
      </c>
      <c r="K9" s="25">
        <v>390.55451575251197</v>
      </c>
      <c r="L9" s="25">
        <v>405.72942995440201</v>
      </c>
      <c r="M9" s="25">
        <v>407.64603272826298</v>
      </c>
      <c r="N9" s="25">
        <v>434.046375567881</v>
      </c>
      <c r="O9" s="25">
        <v>451.93262532601301</v>
      </c>
      <c r="P9" s="25">
        <v>469.72033552611498</v>
      </c>
      <c r="Q9" s="25">
        <v>487.34379647034501</v>
      </c>
      <c r="R9" s="25">
        <v>503.61962267784702</v>
      </c>
      <c r="S9" s="25">
        <v>521.01756281161295</v>
      </c>
      <c r="T9" s="25">
        <v>542.27043434263805</v>
      </c>
      <c r="U9" s="25">
        <v>571.27002714222101</v>
      </c>
      <c r="V9" s="25">
        <v>587.18563850621797</v>
      </c>
    </row>
    <row r="10" spans="1:22" ht="14" x14ac:dyDescent="0.2">
      <c r="A10" s="23" t="s">
        <v>30</v>
      </c>
      <c r="B10" s="24"/>
      <c r="C10" s="21" t="s">
        <v>5</v>
      </c>
      <c r="D10" s="26">
        <v>901.01524240308504</v>
      </c>
      <c r="E10" s="26">
        <v>937.26517455143005</v>
      </c>
      <c r="F10" s="26">
        <v>971.00339409200501</v>
      </c>
      <c r="G10" s="26">
        <v>1023.33675352235</v>
      </c>
      <c r="H10" s="26">
        <v>1083.18309457855</v>
      </c>
      <c r="I10" s="26">
        <v>1171.3253311308199</v>
      </c>
      <c r="J10" s="26">
        <v>1241.2941268028401</v>
      </c>
      <c r="K10" s="26">
        <v>1300.54185166046</v>
      </c>
      <c r="L10" s="26">
        <v>1342.39742358646</v>
      </c>
      <c r="M10" s="26">
        <v>1308.01742977714</v>
      </c>
      <c r="N10" s="26">
        <v>1363.82301629686</v>
      </c>
      <c r="O10" s="26">
        <v>1430.8071253012999</v>
      </c>
      <c r="P10" s="26">
        <v>1468.0957684872601</v>
      </c>
      <c r="Q10" s="26">
        <v>1554.1227451258001</v>
      </c>
      <c r="R10" s="26">
        <v>1621.39183216066</v>
      </c>
      <c r="S10" s="26">
        <v>1594.89762119751</v>
      </c>
      <c r="T10" s="26">
        <v>1628.88017513465</v>
      </c>
      <c r="U10" s="26">
        <v>1710.4616154039099</v>
      </c>
      <c r="V10" s="26">
        <v>1782.78711564635</v>
      </c>
    </row>
    <row r="11" spans="1:22" ht="14" x14ac:dyDescent="0.2">
      <c r="A11" s="23" t="s">
        <v>31</v>
      </c>
      <c r="B11" s="24"/>
      <c r="C11" s="21" t="s">
        <v>5</v>
      </c>
      <c r="D11" s="25">
        <v>146.57419153462601</v>
      </c>
      <c r="E11" s="25">
        <v>154.73678034531201</v>
      </c>
      <c r="F11" s="25">
        <v>162.06799607535601</v>
      </c>
      <c r="G11" s="25">
        <v>171.83121107501799</v>
      </c>
      <c r="H11" s="25">
        <v>189.179007018644</v>
      </c>
      <c r="I11" s="25">
        <v>206.27440267014299</v>
      </c>
      <c r="J11" s="25">
        <v>257.64825074225399</v>
      </c>
      <c r="K11" s="25">
        <v>280.05185211128099</v>
      </c>
      <c r="L11" s="25">
        <v>275.71644742840101</v>
      </c>
      <c r="M11" s="25">
        <v>272.87409951554997</v>
      </c>
      <c r="N11" s="25">
        <v>309.88643368306901</v>
      </c>
      <c r="O11" s="25">
        <v>350.57524189322498</v>
      </c>
      <c r="P11" s="25">
        <v>374.24157209080801</v>
      </c>
      <c r="Q11" s="25">
        <v>394.291936255449</v>
      </c>
      <c r="R11" s="25">
        <v>404.66728225954603</v>
      </c>
      <c r="S11" s="25">
        <v>407.68886085522502</v>
      </c>
      <c r="T11" s="25">
        <v>416.51694219972097</v>
      </c>
      <c r="U11" s="25">
        <v>447.88710314434297</v>
      </c>
      <c r="V11" s="25">
        <v>472.39675880918003</v>
      </c>
    </row>
    <row r="12" spans="1:22" ht="14" x14ac:dyDescent="0.2">
      <c r="A12" s="23" t="s">
        <v>32</v>
      </c>
      <c r="B12" s="24"/>
      <c r="C12" s="21" t="s">
        <v>5</v>
      </c>
      <c r="D12" s="26">
        <v>166.03772221927201</v>
      </c>
      <c r="E12" s="26">
        <v>179.34727106810601</v>
      </c>
      <c r="F12" s="26">
        <v>185.474089554079</v>
      </c>
      <c r="G12" s="26">
        <v>198.02947892722</v>
      </c>
      <c r="H12" s="26">
        <v>212.09110778124</v>
      </c>
      <c r="I12" s="26">
        <v>224.20138092813201</v>
      </c>
      <c r="J12" s="26">
        <v>243.44519894234099</v>
      </c>
      <c r="K12" s="26">
        <v>269.05579532204001</v>
      </c>
      <c r="L12" s="26">
        <v>289.15714861380798</v>
      </c>
      <c r="M12" s="26">
        <v>288.24532844599901</v>
      </c>
      <c r="N12" s="26">
        <v>289.80003664071103</v>
      </c>
      <c r="O12" s="26">
        <v>302.26023581111298</v>
      </c>
      <c r="P12" s="26">
        <v>305.309370663636</v>
      </c>
      <c r="Q12" s="26">
        <v>320.53509724894599</v>
      </c>
      <c r="R12" s="26">
        <v>339.58259876997198</v>
      </c>
      <c r="S12" s="26">
        <v>355.31173683325</v>
      </c>
      <c r="T12" s="26">
        <v>372.25739685509001</v>
      </c>
      <c r="U12" s="26">
        <v>402.79607600716298</v>
      </c>
      <c r="V12" s="26">
        <v>422.30335029616498</v>
      </c>
    </row>
    <row r="13" spans="1:22" ht="14" x14ac:dyDescent="0.2">
      <c r="A13" s="23" t="s">
        <v>33</v>
      </c>
      <c r="B13" s="24"/>
      <c r="C13" s="21" t="s">
        <v>5</v>
      </c>
      <c r="D13" s="25">
        <v>153.04463208200201</v>
      </c>
      <c r="E13" s="25">
        <v>157.81409557694701</v>
      </c>
      <c r="F13" s="25">
        <v>164.720387889373</v>
      </c>
      <c r="G13" s="25">
        <v>165.955520755301</v>
      </c>
      <c r="H13" s="25">
        <v>177.85575575694199</v>
      </c>
      <c r="I13" s="25">
        <v>185.07444589140599</v>
      </c>
      <c r="J13" s="25">
        <v>202.78661214590301</v>
      </c>
      <c r="K13" s="25">
        <v>212.82410668188999</v>
      </c>
      <c r="L13" s="25">
        <v>226.767505197834</v>
      </c>
      <c r="M13" s="25">
        <v>222.799944905968</v>
      </c>
      <c r="N13" s="25">
        <v>238.54830368767401</v>
      </c>
      <c r="O13" s="25">
        <v>247.35228916026</v>
      </c>
      <c r="P13" s="25">
        <v>250.52456506623901</v>
      </c>
      <c r="Q13" s="25">
        <v>262.368115704817</v>
      </c>
      <c r="R13" s="25">
        <v>270.330608382771</v>
      </c>
      <c r="S13" s="25">
        <v>278.82312499609401</v>
      </c>
      <c r="T13" s="25">
        <v>290.37683322065601</v>
      </c>
      <c r="U13" s="25">
        <v>313.36385524919399</v>
      </c>
      <c r="V13" s="25">
        <v>319.468500707391</v>
      </c>
    </row>
    <row r="14" spans="1:22" ht="14" x14ac:dyDescent="0.2">
      <c r="A14" s="23" t="s">
        <v>34</v>
      </c>
      <c r="B14" s="24"/>
      <c r="C14" s="21" t="s">
        <v>5</v>
      </c>
      <c r="D14" s="26">
        <v>13.1805691870541</v>
      </c>
      <c r="E14" s="26">
        <v>14.3339250772549</v>
      </c>
      <c r="F14" s="26">
        <v>16.097532233675501</v>
      </c>
      <c r="G14" s="26">
        <v>17.9877313986741</v>
      </c>
      <c r="H14" s="26">
        <v>19.785981570612101</v>
      </c>
      <c r="I14" s="26">
        <v>22.523034810479899</v>
      </c>
      <c r="J14" s="26">
        <v>26.011302995530599</v>
      </c>
      <c r="K14" s="26">
        <v>29.723226511299199</v>
      </c>
      <c r="L14" s="26">
        <v>30.525863787123701</v>
      </c>
      <c r="M14" s="26">
        <v>27.488276815230201</v>
      </c>
      <c r="N14" s="26">
        <v>29.021665233002398</v>
      </c>
      <c r="O14" s="26">
        <v>32.895250545445897</v>
      </c>
      <c r="P14" s="26">
        <v>34.642163892638401</v>
      </c>
      <c r="Q14" s="26">
        <v>36.432844655744802</v>
      </c>
      <c r="R14" s="26">
        <v>38.300163135245597</v>
      </c>
      <c r="S14" s="26">
        <v>38.669223259764898</v>
      </c>
      <c r="T14" s="26">
        <v>40.675268400021899</v>
      </c>
      <c r="U14" s="26">
        <v>44.363516792136998</v>
      </c>
      <c r="V14" s="26">
        <v>47.517184011783201</v>
      </c>
    </row>
    <row r="15" spans="1:22" ht="14" x14ac:dyDescent="0.2">
      <c r="A15" s="23" t="s">
        <v>35</v>
      </c>
      <c r="B15" s="24"/>
      <c r="C15" s="21" t="s">
        <v>5</v>
      </c>
      <c r="D15" s="25">
        <v>138.662471205321</v>
      </c>
      <c r="E15" s="25">
        <v>144.26454538640601</v>
      </c>
      <c r="F15" s="25">
        <v>148.763802268175</v>
      </c>
      <c r="G15" s="25">
        <v>151.27810861357901</v>
      </c>
      <c r="H15" s="25">
        <v>162.97948249510699</v>
      </c>
      <c r="I15" s="25">
        <v>168.14675329383601</v>
      </c>
      <c r="J15" s="25">
        <v>181.26160591731599</v>
      </c>
      <c r="K15" s="25">
        <v>199.92304621336501</v>
      </c>
      <c r="L15" s="25">
        <v>212.98074190340799</v>
      </c>
      <c r="M15" s="25">
        <v>202.77064514449501</v>
      </c>
      <c r="N15" s="25">
        <v>208.92057741275599</v>
      </c>
      <c r="O15" s="25">
        <v>220.47117078103099</v>
      </c>
      <c r="P15" s="25">
        <v>221.28563589551399</v>
      </c>
      <c r="Q15" s="25">
        <v>225.67998326318099</v>
      </c>
      <c r="R15" s="25">
        <v>228.05863610338301</v>
      </c>
      <c r="S15" s="25">
        <v>233.07443396499701</v>
      </c>
      <c r="T15" s="25">
        <v>241.87870590999799</v>
      </c>
      <c r="U15" s="25">
        <v>257.42862202709699</v>
      </c>
      <c r="V15" s="25">
        <v>267.16694873282</v>
      </c>
    </row>
    <row r="16" spans="1:22" ht="14" x14ac:dyDescent="0.2">
      <c r="A16" s="23" t="s">
        <v>36</v>
      </c>
      <c r="B16" s="24"/>
      <c r="C16" s="21" t="s">
        <v>5</v>
      </c>
      <c r="D16" s="26">
        <v>1589.4657201446</v>
      </c>
      <c r="E16" s="26">
        <v>1687.42340060938</v>
      </c>
      <c r="F16" s="26">
        <v>1762.92593480088</v>
      </c>
      <c r="G16" s="26">
        <v>1751.6627565255501</v>
      </c>
      <c r="H16" s="26">
        <v>1820.5729933187599</v>
      </c>
      <c r="I16" s="26">
        <v>1926.88038526639</v>
      </c>
      <c r="J16" s="26">
        <v>2063.55106796467</v>
      </c>
      <c r="K16" s="26">
        <v>2182.2083644702202</v>
      </c>
      <c r="L16" s="26">
        <v>2259.25584363909</v>
      </c>
      <c r="M16" s="26">
        <v>2244.3748476445298</v>
      </c>
      <c r="N16" s="26">
        <v>2334.4905518938799</v>
      </c>
      <c r="O16" s="26">
        <v>2446.4745436312301</v>
      </c>
      <c r="P16" s="26">
        <v>2474.00528726418</v>
      </c>
      <c r="Q16" s="26">
        <v>2608.5235042415102</v>
      </c>
      <c r="R16" s="26">
        <v>2662.03287256973</v>
      </c>
      <c r="S16" s="26">
        <v>2719.2245205153899</v>
      </c>
      <c r="T16" s="26">
        <v>2811.2713497643299</v>
      </c>
      <c r="U16" s="26">
        <v>2959.1808644890298</v>
      </c>
      <c r="V16" s="26">
        <v>3037.3602879485002</v>
      </c>
    </row>
    <row r="17" spans="1:22" ht="14" x14ac:dyDescent="0.2">
      <c r="A17" s="23" t="s">
        <v>37</v>
      </c>
      <c r="B17" s="24"/>
      <c r="C17" s="21" t="s">
        <v>5</v>
      </c>
      <c r="D17" s="25">
        <v>2236.38315814622</v>
      </c>
      <c r="E17" s="25">
        <v>2337.1231776417198</v>
      </c>
      <c r="F17" s="25">
        <v>2406.9009076590301</v>
      </c>
      <c r="G17" s="25">
        <v>2465.71027473804</v>
      </c>
      <c r="H17" s="25">
        <v>2583.1957211011299</v>
      </c>
      <c r="I17" s="25">
        <v>2622.0398015583701</v>
      </c>
      <c r="J17" s="25">
        <v>2811.0872653522702</v>
      </c>
      <c r="K17" s="25">
        <v>2982.35546846539</v>
      </c>
      <c r="L17" s="25">
        <v>3103.9582473375199</v>
      </c>
      <c r="M17" s="25">
        <v>3015.9196889268401</v>
      </c>
      <c r="N17" s="25">
        <v>3185.1762147381</v>
      </c>
      <c r="O17" s="25">
        <v>3415.0199661823299</v>
      </c>
      <c r="P17" s="25">
        <v>3487.2344482958802</v>
      </c>
      <c r="Q17" s="25">
        <v>3628.55933650201</v>
      </c>
      <c r="R17" s="25">
        <v>3807.1145207951299</v>
      </c>
      <c r="S17" s="25">
        <v>3895.1259283888899</v>
      </c>
      <c r="T17" s="25">
        <v>4077.5817213677801</v>
      </c>
      <c r="U17" s="25">
        <v>4302.7356820754903</v>
      </c>
      <c r="V17" s="25">
        <v>4401.3639354860397</v>
      </c>
    </row>
    <row r="18" spans="1:22" ht="14" x14ac:dyDescent="0.2">
      <c r="A18" s="23" t="s">
        <v>38</v>
      </c>
      <c r="B18" s="24"/>
      <c r="C18" s="21" t="s">
        <v>5</v>
      </c>
      <c r="D18" s="26">
        <v>210.91742830655201</v>
      </c>
      <c r="E18" s="26">
        <v>227.70881647828</v>
      </c>
      <c r="F18" s="26">
        <v>246.55928103673901</v>
      </c>
      <c r="G18" s="26">
        <v>260.85439708569101</v>
      </c>
      <c r="H18" s="26">
        <v>278.66887502845299</v>
      </c>
      <c r="I18" s="26">
        <v>281.02839627395502</v>
      </c>
      <c r="J18" s="26">
        <v>314.29549267845698</v>
      </c>
      <c r="K18" s="26">
        <v>323.63122868815498</v>
      </c>
      <c r="L18" s="26">
        <v>341.81782924348698</v>
      </c>
      <c r="M18" s="26">
        <v>337.26878662798498</v>
      </c>
      <c r="N18" s="26">
        <v>313.048101630394</v>
      </c>
      <c r="O18" s="26">
        <v>290.296685222034</v>
      </c>
      <c r="P18" s="26">
        <v>279.26727323447102</v>
      </c>
      <c r="Q18" s="26">
        <v>286.168639334403</v>
      </c>
      <c r="R18" s="26">
        <v>292.33574150450301</v>
      </c>
      <c r="S18" s="26">
        <v>291.109118612624</v>
      </c>
      <c r="T18" s="26">
        <v>293.90295575524902</v>
      </c>
      <c r="U18" s="26">
        <v>307.36629737152901</v>
      </c>
      <c r="V18" s="26">
        <v>317.454658356773</v>
      </c>
    </row>
    <row r="19" spans="1:22" ht="14" x14ac:dyDescent="0.2">
      <c r="A19" s="23" t="s">
        <v>39</v>
      </c>
      <c r="B19" s="24"/>
      <c r="C19" s="21" t="s">
        <v>5</v>
      </c>
      <c r="D19" s="25">
        <v>121.049222034704</v>
      </c>
      <c r="E19" s="25">
        <v>134.612978154828</v>
      </c>
      <c r="F19" s="25">
        <v>147.567883893821</v>
      </c>
      <c r="G19" s="25">
        <v>156.64513011996999</v>
      </c>
      <c r="H19" s="25">
        <v>164.02806993982199</v>
      </c>
      <c r="I19" s="25">
        <v>172.22202313781</v>
      </c>
      <c r="J19" s="25">
        <v>184.73627235095199</v>
      </c>
      <c r="K19" s="25">
        <v>191.52046004132299</v>
      </c>
      <c r="L19" s="25">
        <v>207.75765234940201</v>
      </c>
      <c r="M19" s="25">
        <v>207.24904120487099</v>
      </c>
      <c r="N19" s="25">
        <v>215.699396892419</v>
      </c>
      <c r="O19" s="25">
        <v>228.29618450314001</v>
      </c>
      <c r="P19" s="25">
        <v>229.63780820560399</v>
      </c>
      <c r="Q19" s="25">
        <v>242.362494518738</v>
      </c>
      <c r="R19" s="25">
        <v>252.63079758492501</v>
      </c>
      <c r="S19" s="25">
        <v>262.49427284208298</v>
      </c>
      <c r="T19" s="25">
        <v>266.65838341521498</v>
      </c>
      <c r="U19" s="25">
        <v>285.408537842692</v>
      </c>
      <c r="V19" s="25">
        <v>303.83366128496101</v>
      </c>
    </row>
    <row r="20" spans="1:22" ht="14" x14ac:dyDescent="0.2">
      <c r="A20" s="23" t="s">
        <v>40</v>
      </c>
      <c r="B20" s="24"/>
      <c r="C20" s="21" t="s">
        <v>5</v>
      </c>
      <c r="D20" s="26">
        <v>8.3547556287348197</v>
      </c>
      <c r="E20" s="26">
        <v>9.0549034761414493</v>
      </c>
      <c r="F20" s="26">
        <v>9.3514048095980602</v>
      </c>
      <c r="G20" s="26">
        <v>9.4439893689288201</v>
      </c>
      <c r="H20" s="26">
        <v>10.4001903388318</v>
      </c>
      <c r="I20" s="26">
        <v>11.048355791535601</v>
      </c>
      <c r="J20" s="26">
        <v>11.8760407375573</v>
      </c>
      <c r="K20" s="26">
        <v>12.8241302473989</v>
      </c>
      <c r="L20" s="26">
        <v>13.7498516546875</v>
      </c>
      <c r="M20" s="26">
        <v>13.346816812201601</v>
      </c>
      <c r="N20" s="26">
        <v>12.587099359060399</v>
      </c>
      <c r="O20" s="26">
        <v>13.005319003846401</v>
      </c>
      <c r="P20" s="26">
        <v>13.446448709976099</v>
      </c>
      <c r="Q20" s="26">
        <v>14.2966258457535</v>
      </c>
      <c r="R20" s="26">
        <v>14.9663830550711</v>
      </c>
      <c r="S20" s="26">
        <v>16.161750345969899</v>
      </c>
      <c r="T20" s="26">
        <v>17.555000560438899</v>
      </c>
      <c r="U20" s="26">
        <v>19.000353546527599</v>
      </c>
      <c r="V20" s="26">
        <v>20.263802852007</v>
      </c>
    </row>
    <row r="21" spans="1:22" ht="14" x14ac:dyDescent="0.2">
      <c r="A21" s="23" t="s">
        <v>41</v>
      </c>
      <c r="B21" s="24"/>
      <c r="C21" s="21" t="s">
        <v>5</v>
      </c>
      <c r="D21" s="25">
        <v>114.831921021944</v>
      </c>
      <c r="E21" s="25">
        <v>125.831037812413</v>
      </c>
      <c r="F21" s="25">
        <v>138.451782236974</v>
      </c>
      <c r="G21" s="25">
        <v>144.824628273564</v>
      </c>
      <c r="H21" s="25">
        <v>157.39416745909901</v>
      </c>
      <c r="I21" s="25">
        <v>168.217690335979</v>
      </c>
      <c r="J21" s="25">
        <v>188.91411858328999</v>
      </c>
      <c r="K21" s="25">
        <v>205.69336317192599</v>
      </c>
      <c r="L21" s="25">
        <v>198.81379269507201</v>
      </c>
      <c r="M21" s="25">
        <v>188.770050234678</v>
      </c>
      <c r="N21" s="25">
        <v>197.43189068747</v>
      </c>
      <c r="O21" s="25">
        <v>205.44116632727801</v>
      </c>
      <c r="P21" s="25">
        <v>212.758496289329</v>
      </c>
      <c r="Q21" s="25">
        <v>221.46822500823501</v>
      </c>
      <c r="R21" s="25">
        <v>237.861261987841</v>
      </c>
      <c r="S21" s="25">
        <v>324.69847549778598</v>
      </c>
      <c r="T21" s="25">
        <v>335.35699456377398</v>
      </c>
      <c r="U21" s="25">
        <v>373.03597887662397</v>
      </c>
      <c r="V21" s="25">
        <v>403.82830504215099</v>
      </c>
    </row>
    <row r="22" spans="1:22" ht="14" x14ac:dyDescent="0.2">
      <c r="A22" s="23" t="s">
        <v>42</v>
      </c>
      <c r="B22" s="24"/>
      <c r="C22" s="21" t="s">
        <v>5</v>
      </c>
      <c r="D22" s="26">
        <v>156.791293724057</v>
      </c>
      <c r="E22" s="26">
        <v>160.44705551547599</v>
      </c>
      <c r="F22" s="26">
        <v>165.72743331456101</v>
      </c>
      <c r="G22" s="26">
        <v>159.358989329927</v>
      </c>
      <c r="H22" s="26">
        <v>171.752686417852</v>
      </c>
      <c r="I22" s="26">
        <v>172.08441237456199</v>
      </c>
      <c r="J22" s="26">
        <v>181.12993134102501</v>
      </c>
      <c r="K22" s="26">
        <v>197.36561831681601</v>
      </c>
      <c r="L22" s="26">
        <v>200.50279304133301</v>
      </c>
      <c r="M22" s="26">
        <v>205.863667699947</v>
      </c>
      <c r="N22" s="26">
        <v>220.03188310572199</v>
      </c>
      <c r="O22" s="26">
        <v>237.16723029156799</v>
      </c>
      <c r="P22" s="26">
        <v>250.71471062358199</v>
      </c>
      <c r="Q22" s="26">
        <v>275.19737370169997</v>
      </c>
      <c r="R22" s="26">
        <v>281.08327010175202</v>
      </c>
      <c r="S22" s="26">
        <v>296.96401545624701</v>
      </c>
      <c r="T22" s="26">
        <v>320.16053376248902</v>
      </c>
      <c r="U22" s="26">
        <v>338.65208291998101</v>
      </c>
      <c r="V22" s="26">
        <v>354.633906576698</v>
      </c>
    </row>
    <row r="23" spans="1:22" ht="14" x14ac:dyDescent="0.2">
      <c r="A23" s="23" t="s">
        <v>43</v>
      </c>
      <c r="B23" s="24"/>
      <c r="C23" s="21" t="s">
        <v>5</v>
      </c>
      <c r="D23" s="25">
        <v>1541.7742643787701</v>
      </c>
      <c r="E23" s="25">
        <v>1597.86419920105</v>
      </c>
      <c r="F23" s="25">
        <v>1639.6805005636099</v>
      </c>
      <c r="G23" s="25">
        <v>1671.5163388342801</v>
      </c>
      <c r="H23" s="25">
        <v>1703.31945479417</v>
      </c>
      <c r="I23" s="25">
        <v>1746.6581098813599</v>
      </c>
      <c r="J23" s="25">
        <v>1885.0238096483599</v>
      </c>
      <c r="K23" s="25">
        <v>1993.2268960687099</v>
      </c>
      <c r="L23" s="25">
        <v>2089.7173069917399</v>
      </c>
      <c r="M23" s="25">
        <v>2045.2915366324</v>
      </c>
      <c r="N23" s="25">
        <v>2083.9364001587701</v>
      </c>
      <c r="O23" s="25">
        <v>2173.1699605065501</v>
      </c>
      <c r="P23" s="25">
        <v>2172.3831081428202</v>
      </c>
      <c r="Q23" s="25">
        <v>2187.3766066790399</v>
      </c>
      <c r="R23" s="25">
        <v>2200.2564091633699</v>
      </c>
      <c r="S23" s="25">
        <v>2241.5237428719502</v>
      </c>
      <c r="T23" s="25">
        <v>2375.2886470250501</v>
      </c>
      <c r="U23" s="25">
        <v>2494.1149303686102</v>
      </c>
      <c r="V23" s="25">
        <v>2527.8661106213299</v>
      </c>
    </row>
    <row r="24" spans="1:22" ht="14" x14ac:dyDescent="0.2">
      <c r="A24" s="23" t="s">
        <v>44</v>
      </c>
      <c r="B24" s="24"/>
      <c r="C24" s="21" t="s">
        <v>5</v>
      </c>
      <c r="D24" s="26">
        <v>3404.30012823795</v>
      </c>
      <c r="E24" s="26">
        <v>3493.10689131967</v>
      </c>
      <c r="F24" s="26">
        <v>3588.8649274355798</v>
      </c>
      <c r="G24" s="26">
        <v>3694.2025561768401</v>
      </c>
      <c r="H24" s="26">
        <v>3877.29620441933</v>
      </c>
      <c r="I24" s="26">
        <v>4045.7343990613399</v>
      </c>
      <c r="J24" s="26">
        <v>4230.7139520952496</v>
      </c>
      <c r="K24" s="26">
        <v>4416.2276590184201</v>
      </c>
      <c r="L24" s="26">
        <v>4456.4343647885098</v>
      </c>
      <c r="M24" s="26">
        <v>4250.9832048139097</v>
      </c>
      <c r="N24" s="26">
        <v>4480.7844068191498</v>
      </c>
      <c r="O24" s="26">
        <v>4573.1867921394796</v>
      </c>
      <c r="P24" s="26">
        <v>4746.6993877499999</v>
      </c>
      <c r="Q24" s="26">
        <v>4967.0515751357898</v>
      </c>
      <c r="R24" s="26">
        <v>4986.5662094958698</v>
      </c>
      <c r="S24" s="26">
        <v>5136.0187777216897</v>
      </c>
      <c r="T24" s="26">
        <v>5221.7701933685403</v>
      </c>
      <c r="U24" s="26">
        <v>5319.8004374462698</v>
      </c>
      <c r="V24" s="26">
        <v>5414.6800261977296</v>
      </c>
    </row>
    <row r="25" spans="1:22" ht="14" x14ac:dyDescent="0.2">
      <c r="A25" s="23" t="s">
        <v>45</v>
      </c>
      <c r="B25" s="24"/>
      <c r="C25" s="21" t="s">
        <v>5</v>
      </c>
      <c r="D25" s="25">
        <v>850.04554640945696</v>
      </c>
      <c r="E25" s="25">
        <v>908.00149366290498</v>
      </c>
      <c r="F25" s="25">
        <v>989.824399902967</v>
      </c>
      <c r="G25" s="25">
        <v>1023.7831396965699</v>
      </c>
      <c r="H25" s="25">
        <v>1102.8596810003501</v>
      </c>
      <c r="I25" s="25">
        <v>1165.8940612957999</v>
      </c>
      <c r="J25" s="25">
        <v>1250.7237631942601</v>
      </c>
      <c r="K25" s="25">
        <v>1354.4896393527099</v>
      </c>
      <c r="L25" s="25">
        <v>1405.71090333706</v>
      </c>
      <c r="M25" s="25">
        <v>1396.65474560488</v>
      </c>
      <c r="N25" s="25">
        <v>1504.7244048247401</v>
      </c>
      <c r="O25" s="25">
        <v>1559.44683423162</v>
      </c>
      <c r="P25" s="25">
        <v>1611.2729142642299</v>
      </c>
      <c r="Q25" s="25">
        <v>1644.7773066002001</v>
      </c>
      <c r="R25" s="25">
        <v>1704.4576408472301</v>
      </c>
      <c r="S25" s="25">
        <v>1824.3319726845</v>
      </c>
      <c r="T25" s="25">
        <v>1903.41073296898</v>
      </c>
      <c r="U25" s="25">
        <v>1998.1297265531</v>
      </c>
      <c r="V25" s="25">
        <v>2071.1816934000199</v>
      </c>
    </row>
    <row r="26" spans="1:22" ht="14" x14ac:dyDescent="0.2">
      <c r="A26" s="23" t="s">
        <v>46</v>
      </c>
      <c r="B26" s="24"/>
      <c r="C26" s="21" t="s">
        <v>5</v>
      </c>
      <c r="D26" s="26">
        <v>18.977602411530199</v>
      </c>
      <c r="E26" s="26">
        <v>21.077416012973799</v>
      </c>
      <c r="F26" s="26">
        <v>23.223282679123201</v>
      </c>
      <c r="G26" s="26">
        <v>25.192571354477199</v>
      </c>
      <c r="H26" s="26">
        <v>27.608102781799801</v>
      </c>
      <c r="I26" s="26">
        <v>30.977783531717201</v>
      </c>
      <c r="J26" s="26">
        <v>34.928200388660898</v>
      </c>
      <c r="K26" s="26">
        <v>39.885974510407003</v>
      </c>
      <c r="L26" s="26">
        <v>42.383832377228998</v>
      </c>
      <c r="M26" s="26">
        <v>36.245816922720003</v>
      </c>
      <c r="N26" s="26">
        <v>36.890131012103303</v>
      </c>
      <c r="O26" s="26">
        <v>40.760545416175802</v>
      </c>
      <c r="P26" s="26">
        <v>43.313099677877197</v>
      </c>
      <c r="Q26" s="26">
        <v>45.672520430213403</v>
      </c>
      <c r="R26" s="26">
        <v>47.540234592156999</v>
      </c>
      <c r="S26" s="26">
        <v>49.103762950742201</v>
      </c>
      <c r="T26" s="26">
        <v>50.704994262464702</v>
      </c>
      <c r="U26" s="26">
        <v>54.6071300614189</v>
      </c>
      <c r="V26" s="26">
        <v>58.383689856577199</v>
      </c>
    </row>
    <row r="27" spans="1:22" ht="14" x14ac:dyDescent="0.2">
      <c r="A27" s="23" t="s">
        <v>47</v>
      </c>
      <c r="B27" s="24"/>
      <c r="C27" s="21" t="s">
        <v>5</v>
      </c>
      <c r="D27" s="25">
        <v>29.5978147735688</v>
      </c>
      <c r="E27" s="25">
        <v>32.804768571807301</v>
      </c>
      <c r="F27" s="25">
        <v>36.132800792754701</v>
      </c>
      <c r="G27" s="25">
        <v>41.213934102278699</v>
      </c>
      <c r="H27" s="25">
        <v>44.008126518613103</v>
      </c>
      <c r="I27" s="25">
        <v>48.263165026968203</v>
      </c>
      <c r="J27" s="25">
        <v>53.903005889516201</v>
      </c>
      <c r="K27" s="25">
        <v>61.703405837318499</v>
      </c>
      <c r="L27" s="25">
        <v>66.344140096546894</v>
      </c>
      <c r="M27" s="25">
        <v>57.393979928653401</v>
      </c>
      <c r="N27" s="25">
        <v>62.066045746596998</v>
      </c>
      <c r="O27" s="25">
        <v>69.113497667241106</v>
      </c>
      <c r="P27" s="25">
        <v>73.635611329862002</v>
      </c>
      <c r="Q27" s="25">
        <v>78.910862294251999</v>
      </c>
      <c r="R27" s="25">
        <v>82.564139345848901</v>
      </c>
      <c r="S27" s="25">
        <v>83.730409476575005</v>
      </c>
      <c r="T27" s="25">
        <v>87.005582526698404</v>
      </c>
      <c r="U27" s="25">
        <v>94.227513661962504</v>
      </c>
      <c r="V27" s="25">
        <v>98.920793898672898</v>
      </c>
    </row>
    <row r="28" spans="1:22" ht="14" x14ac:dyDescent="0.2">
      <c r="A28" s="23" t="s">
        <v>48</v>
      </c>
      <c r="B28" s="24"/>
      <c r="C28" s="21" t="s">
        <v>5</v>
      </c>
      <c r="D28" s="26">
        <v>24.148719872594</v>
      </c>
      <c r="E28" s="26">
        <v>24.678964136647402</v>
      </c>
      <c r="F28" s="26">
        <v>26.222381712054801</v>
      </c>
      <c r="G28" s="26">
        <v>27.115547789737199</v>
      </c>
      <c r="H28" s="26">
        <v>29.341699730486202</v>
      </c>
      <c r="I28" s="26">
        <v>31.733101813202701</v>
      </c>
      <c r="J28" s="26">
        <v>36.842716119042201</v>
      </c>
      <c r="K28" s="26">
        <v>40.310653914130903</v>
      </c>
      <c r="L28" s="26">
        <v>42.362964085252301</v>
      </c>
      <c r="M28" s="26">
        <v>40.956685029986197</v>
      </c>
      <c r="N28" s="26">
        <v>43.402047600613102</v>
      </c>
      <c r="O28" s="26">
        <v>47.690505967449297</v>
      </c>
      <c r="P28" s="26">
        <v>48.646452054499399</v>
      </c>
      <c r="Q28" s="26">
        <v>51.940087058709501</v>
      </c>
      <c r="R28" s="26">
        <v>56.353754759308401</v>
      </c>
      <c r="S28" s="26">
        <v>59.096868777534098</v>
      </c>
      <c r="T28" s="26">
        <v>62.954008912150996</v>
      </c>
      <c r="U28" s="26">
        <v>65.948337853791102</v>
      </c>
      <c r="V28" s="26">
        <v>68.878315034349896</v>
      </c>
    </row>
    <row r="29" spans="1:22" ht="14" x14ac:dyDescent="0.2">
      <c r="A29" s="23" t="s">
        <v>49</v>
      </c>
      <c r="B29" s="24"/>
      <c r="C29" s="21" t="s">
        <v>5</v>
      </c>
      <c r="D29" s="25">
        <v>1096.78084865958</v>
      </c>
      <c r="E29" s="25">
        <v>1116.3052560618701</v>
      </c>
      <c r="F29" s="25">
        <v>1137.59596659628</v>
      </c>
      <c r="G29" s="25">
        <v>1183.62267667376</v>
      </c>
      <c r="H29" s="25">
        <v>1263.1424872718801</v>
      </c>
      <c r="I29" s="25">
        <v>1341.77545566085</v>
      </c>
      <c r="J29" s="25">
        <v>1485.2096315696299</v>
      </c>
      <c r="K29" s="25">
        <v>1560.0539097445401</v>
      </c>
      <c r="L29" s="25">
        <v>1653.8981904043101</v>
      </c>
      <c r="M29" s="25">
        <v>1637.27679028184</v>
      </c>
      <c r="N29" s="25">
        <v>1741.12942030211</v>
      </c>
      <c r="O29" s="25">
        <v>1911.3190963214599</v>
      </c>
      <c r="P29" s="25">
        <v>2012.7677814193701</v>
      </c>
      <c r="Q29" s="25">
        <v>2064.4909474557699</v>
      </c>
      <c r="R29" s="25">
        <v>2171.92677076478</v>
      </c>
      <c r="S29" s="25">
        <v>2228.1638750055299</v>
      </c>
      <c r="T29" s="25">
        <v>2316.4279828354702</v>
      </c>
      <c r="U29" s="25">
        <v>2424.6997322305801</v>
      </c>
      <c r="V29" s="25">
        <v>2509.6726222442098</v>
      </c>
    </row>
    <row r="30" spans="1:22" ht="14" x14ac:dyDescent="0.2">
      <c r="A30" s="23" t="s">
        <v>50</v>
      </c>
      <c r="B30" s="24"/>
      <c r="C30" s="21" t="s">
        <v>5</v>
      </c>
      <c r="D30" s="26">
        <v>507.62939099277202</v>
      </c>
      <c r="E30" s="26">
        <v>532.63765379131496</v>
      </c>
      <c r="F30" s="26">
        <v>556.28546490230895</v>
      </c>
      <c r="G30" s="26">
        <v>553.47421493623096</v>
      </c>
      <c r="H30" s="26">
        <v>582.51572159951399</v>
      </c>
      <c r="I30" s="26">
        <v>614.04411974375603</v>
      </c>
      <c r="J30" s="26">
        <v>669.72002887555095</v>
      </c>
      <c r="K30" s="26">
        <v>719.10264547023905</v>
      </c>
      <c r="L30" s="26">
        <v>763.40757450901003</v>
      </c>
      <c r="M30" s="26">
        <v>736.69449280963102</v>
      </c>
      <c r="N30" s="26">
        <v>748.36236000818496</v>
      </c>
      <c r="O30" s="26">
        <v>777.88090731926502</v>
      </c>
      <c r="P30" s="26">
        <v>792.04182762404196</v>
      </c>
      <c r="Q30" s="26">
        <v>827.47578789228999</v>
      </c>
      <c r="R30" s="26">
        <v>830.31842983792797</v>
      </c>
      <c r="S30" s="26">
        <v>852.11326486690905</v>
      </c>
      <c r="T30" s="26">
        <v>874.31187285386295</v>
      </c>
      <c r="U30" s="26">
        <v>933.708218002119</v>
      </c>
      <c r="V30" s="26">
        <v>970.60445304278096</v>
      </c>
    </row>
    <row r="31" spans="1:22" ht="14" x14ac:dyDescent="0.2">
      <c r="A31" s="23" t="s">
        <v>51</v>
      </c>
      <c r="B31" s="24"/>
      <c r="C31" s="21" t="s">
        <v>5</v>
      </c>
      <c r="D31" s="25">
        <v>83.023614312162593</v>
      </c>
      <c r="E31" s="25">
        <v>87.313109493364294</v>
      </c>
      <c r="F31" s="25">
        <v>92.024857972667107</v>
      </c>
      <c r="G31" s="25">
        <v>96.521609720373107</v>
      </c>
      <c r="H31" s="25">
        <v>102.51576239873999</v>
      </c>
      <c r="I31" s="25">
        <v>106.146545713194</v>
      </c>
      <c r="J31" s="25">
        <v>116.15678655862</v>
      </c>
      <c r="K31" s="25">
        <v>124.120105460492</v>
      </c>
      <c r="L31" s="25">
        <v>127.199230126185</v>
      </c>
      <c r="M31" s="25">
        <v>132.088342099747</v>
      </c>
      <c r="N31" s="25">
        <v>135.97265611367499</v>
      </c>
      <c r="O31" s="25">
        <v>143.50823385734799</v>
      </c>
      <c r="P31" s="25">
        <v>145.40568022978599</v>
      </c>
      <c r="Q31" s="25">
        <v>160.890275903109</v>
      </c>
      <c r="R31" s="25">
        <v>168.034241048854</v>
      </c>
      <c r="S31" s="25">
        <v>172.224675319563</v>
      </c>
      <c r="T31" s="25">
        <v>183.60994710251299</v>
      </c>
      <c r="U31" s="25">
        <v>193.85846723928501</v>
      </c>
      <c r="V31" s="25">
        <v>200.43070069325401</v>
      </c>
    </row>
    <row r="32" spans="1:22" ht="14" x14ac:dyDescent="0.2">
      <c r="A32" s="23" t="s">
        <v>52</v>
      </c>
      <c r="B32" s="24"/>
      <c r="C32" s="21" t="s">
        <v>5</v>
      </c>
      <c r="D32" s="26">
        <v>165.90351621195501</v>
      </c>
      <c r="E32" s="26">
        <v>170.529969164189</v>
      </c>
      <c r="F32" s="26">
        <v>172.36089279460001</v>
      </c>
      <c r="G32" s="26">
        <v>175.979529997263</v>
      </c>
      <c r="H32" s="26">
        <v>195.207495421994</v>
      </c>
      <c r="I32" s="26">
        <v>220.98189935209899</v>
      </c>
      <c r="J32" s="26">
        <v>252.16263004537399</v>
      </c>
      <c r="K32" s="26">
        <v>263.13100505179</v>
      </c>
      <c r="L32" s="26">
        <v>294.27783055276501</v>
      </c>
      <c r="M32" s="26">
        <v>267.39347794389499</v>
      </c>
      <c r="N32" s="26">
        <v>283.161132438572</v>
      </c>
      <c r="O32" s="26">
        <v>307.47157023261099</v>
      </c>
      <c r="P32" s="26">
        <v>327.98771589433602</v>
      </c>
      <c r="Q32" s="26">
        <v>340.13793268833899</v>
      </c>
      <c r="R32" s="26">
        <v>338.50604451564999</v>
      </c>
      <c r="S32" s="26">
        <v>313.31464309886502</v>
      </c>
      <c r="T32" s="26">
        <v>302.26349675165898</v>
      </c>
      <c r="U32" s="26">
        <v>327.23750046810898</v>
      </c>
      <c r="V32" s="26">
        <v>348.14527543494802</v>
      </c>
    </row>
    <row r="33" spans="1:22" ht="14" x14ac:dyDescent="0.2">
      <c r="A33" s="23" t="s">
        <v>53</v>
      </c>
      <c r="B33" s="24"/>
      <c r="C33" s="21" t="s">
        <v>5</v>
      </c>
      <c r="D33" s="25">
        <v>407.56678250926001</v>
      </c>
      <c r="E33" s="25">
        <v>424.62864845311401</v>
      </c>
      <c r="F33" s="25">
        <v>450.39463653528497</v>
      </c>
      <c r="G33" s="25">
        <v>468.27893325143401</v>
      </c>
      <c r="H33" s="25">
        <v>509.39276625344797</v>
      </c>
      <c r="I33" s="25">
        <v>530.34414115106199</v>
      </c>
      <c r="J33" s="25">
        <v>577.54197903961597</v>
      </c>
      <c r="K33" s="25">
        <v>639.96688188562803</v>
      </c>
      <c r="L33" s="25">
        <v>698.099536620202</v>
      </c>
      <c r="M33" s="25">
        <v>734.282757436937</v>
      </c>
      <c r="N33" s="25">
        <v>800.73730783335498</v>
      </c>
      <c r="O33" s="25">
        <v>869.76988692152702</v>
      </c>
      <c r="P33" s="25">
        <v>907.16754186920798</v>
      </c>
      <c r="Q33" s="25">
        <v>940.32525595189895</v>
      </c>
      <c r="R33" s="25">
        <v>973.56632492441895</v>
      </c>
      <c r="S33" s="25">
        <v>1020.17411001399</v>
      </c>
      <c r="T33" s="25">
        <v>1053.1340113001099</v>
      </c>
      <c r="U33" s="25">
        <v>1136.64532834754</v>
      </c>
      <c r="V33" s="25">
        <v>1190.1188078620601</v>
      </c>
    </row>
    <row r="34" spans="1:22" ht="14" x14ac:dyDescent="0.2">
      <c r="A34" s="23" t="s">
        <v>54</v>
      </c>
      <c r="B34" s="24"/>
      <c r="C34" s="21" t="s">
        <v>5</v>
      </c>
      <c r="D34" s="26">
        <v>194.26587118294901</v>
      </c>
      <c r="E34" s="26">
        <v>202.41571719066701</v>
      </c>
      <c r="F34" s="26">
        <v>212.10889591168501</v>
      </c>
      <c r="G34" s="26">
        <v>217.83624630588801</v>
      </c>
      <c r="H34" s="26">
        <v>224.96544501566299</v>
      </c>
      <c r="I34" s="26">
        <v>238.691185528429</v>
      </c>
      <c r="J34" s="26">
        <v>259.44923106586998</v>
      </c>
      <c r="K34" s="26">
        <v>271.04112917833697</v>
      </c>
      <c r="L34" s="26">
        <v>281.542549468451</v>
      </c>
      <c r="M34" s="26">
        <v>279.68150838964999</v>
      </c>
      <c r="N34" s="26">
        <v>288.220269937708</v>
      </c>
      <c r="O34" s="26">
        <v>282.62090978406502</v>
      </c>
      <c r="P34" s="26">
        <v>277.99175943337298</v>
      </c>
      <c r="Q34" s="26">
        <v>292.13519866534699</v>
      </c>
      <c r="R34" s="26">
        <v>298.95167304057298</v>
      </c>
      <c r="S34" s="26">
        <v>307.31244031936097</v>
      </c>
      <c r="T34" s="26">
        <v>320.53895142872898</v>
      </c>
      <c r="U34" s="26">
        <v>337.61684086760602</v>
      </c>
      <c r="V34" s="26">
        <v>343.569492782336</v>
      </c>
    </row>
    <row r="35" spans="1:22" ht="14" x14ac:dyDescent="0.2">
      <c r="A35" s="23" t="s">
        <v>55</v>
      </c>
      <c r="B35" s="24"/>
      <c r="C35" s="21" t="s">
        <v>5</v>
      </c>
      <c r="D35" s="25">
        <v>61.313587806138401</v>
      </c>
      <c r="E35" s="25">
        <v>66.650389080917407</v>
      </c>
      <c r="F35" s="25">
        <v>71.578564922014394</v>
      </c>
      <c r="G35" s="25">
        <v>76.115995942608706</v>
      </c>
      <c r="H35" s="25">
        <v>81.725576841029394</v>
      </c>
      <c r="I35" s="25">
        <v>89.4003171825224</v>
      </c>
      <c r="J35" s="25">
        <v>101.520721971038</v>
      </c>
      <c r="K35" s="25">
        <v>113.952075613863</v>
      </c>
      <c r="L35" s="25">
        <v>127.626827227842</v>
      </c>
      <c r="M35" s="25">
        <v>124.346882720479</v>
      </c>
      <c r="N35" s="25">
        <v>135.609381730168</v>
      </c>
      <c r="O35" s="25">
        <v>140.62685488867501</v>
      </c>
      <c r="P35" s="25">
        <v>145.644644460878</v>
      </c>
      <c r="Q35" s="25">
        <v>151.39736413697301</v>
      </c>
      <c r="R35" s="25">
        <v>157.095259654361</v>
      </c>
      <c r="S35" s="25">
        <v>162.30263527703701</v>
      </c>
      <c r="T35" s="25">
        <v>167.40214948783401</v>
      </c>
      <c r="U35" s="25">
        <v>175.38169400653001</v>
      </c>
      <c r="V35" s="25">
        <v>183.76270244794799</v>
      </c>
    </row>
    <row r="36" spans="1:22" ht="14" x14ac:dyDescent="0.2">
      <c r="A36" s="23" t="s">
        <v>56</v>
      </c>
      <c r="B36" s="24"/>
      <c r="C36" s="21" t="s">
        <v>5</v>
      </c>
      <c r="D36" s="26">
        <v>35.808036644628402</v>
      </c>
      <c r="E36" s="26">
        <v>37.761716734288399</v>
      </c>
      <c r="F36" s="26">
        <v>40.372329546539802</v>
      </c>
      <c r="G36" s="26">
        <v>42.087987968670198</v>
      </c>
      <c r="H36" s="26">
        <v>45.412466090645097</v>
      </c>
      <c r="I36" s="26">
        <v>47.716593752719803</v>
      </c>
      <c r="J36" s="26">
        <v>51.5639577427212</v>
      </c>
      <c r="K36" s="26">
        <v>55.5861406438964</v>
      </c>
      <c r="L36" s="26">
        <v>59.839585676090202</v>
      </c>
      <c r="M36" s="26">
        <v>56.179389356004201</v>
      </c>
      <c r="N36" s="26">
        <v>57.001133857327801</v>
      </c>
      <c r="O36" s="26">
        <v>59.391554775693699</v>
      </c>
      <c r="P36" s="26">
        <v>59.745667367865899</v>
      </c>
      <c r="Q36" s="26">
        <v>61.744434045568902</v>
      </c>
      <c r="R36" s="26">
        <v>63.653392404431898</v>
      </c>
      <c r="S36" s="26">
        <v>65.283420302553793</v>
      </c>
      <c r="T36" s="26">
        <v>68.542215955329993</v>
      </c>
      <c r="U36" s="26">
        <v>74.685047040507698</v>
      </c>
      <c r="V36" s="26">
        <v>78.661042954783994</v>
      </c>
    </row>
    <row r="37" spans="1:22" ht="14" x14ac:dyDescent="0.2">
      <c r="A37" s="23" t="s">
        <v>57</v>
      </c>
      <c r="B37" s="24"/>
      <c r="C37" s="21" t="s">
        <v>5</v>
      </c>
      <c r="D37" s="25">
        <v>875.74847975279897</v>
      </c>
      <c r="E37" s="25">
        <v>937.87516551922704</v>
      </c>
      <c r="F37" s="25">
        <v>1009.75333984203</v>
      </c>
      <c r="G37" s="25">
        <v>1055.4664841614999</v>
      </c>
      <c r="H37" s="25">
        <v>1121.1117464181</v>
      </c>
      <c r="I37" s="25">
        <v>1205.1290382940899</v>
      </c>
      <c r="J37" s="25">
        <v>1362.4803098247801</v>
      </c>
      <c r="K37" s="25">
        <v>1467.0746853314599</v>
      </c>
      <c r="L37" s="25">
        <v>1528.5837561788101</v>
      </c>
      <c r="M37" s="25">
        <v>1488.2026079540501</v>
      </c>
      <c r="N37" s="25">
        <v>1475.56395056257</v>
      </c>
      <c r="O37" s="25">
        <v>1489.5949524841501</v>
      </c>
      <c r="P37" s="25">
        <v>1483.6469023599</v>
      </c>
      <c r="Q37" s="25">
        <v>1512.0744311076501</v>
      </c>
      <c r="R37" s="25">
        <v>1558.3069987681699</v>
      </c>
      <c r="S37" s="25">
        <v>1621.5047715959299</v>
      </c>
      <c r="T37" s="25">
        <v>1699.2050666406799</v>
      </c>
      <c r="U37" s="25">
        <v>1811.9533267105001</v>
      </c>
      <c r="V37" s="25">
        <v>1855.6554262367899</v>
      </c>
    </row>
    <row r="38" spans="1:22" ht="14" x14ac:dyDescent="0.2">
      <c r="A38" s="23" t="s">
        <v>58</v>
      </c>
      <c r="B38" s="24"/>
      <c r="C38" s="21" t="s">
        <v>5</v>
      </c>
      <c r="D38" s="26">
        <v>261.31511060512202</v>
      </c>
      <c r="E38" s="26">
        <v>264.83312159401601</v>
      </c>
      <c r="F38" s="26">
        <v>274.45323612280498</v>
      </c>
      <c r="G38" s="26">
        <v>282.92816536482297</v>
      </c>
      <c r="H38" s="26">
        <v>302.26118667865097</v>
      </c>
      <c r="I38" s="26">
        <v>307.269027962873</v>
      </c>
      <c r="J38" s="26">
        <v>339.93210679945599</v>
      </c>
      <c r="K38" s="26">
        <v>371.34667337216899</v>
      </c>
      <c r="L38" s="26">
        <v>386.96303404874101</v>
      </c>
      <c r="M38" s="26">
        <v>373.394995535058</v>
      </c>
      <c r="N38" s="26">
        <v>395.563123734991</v>
      </c>
      <c r="O38" s="26">
        <v>420.52470904317198</v>
      </c>
      <c r="P38" s="26">
        <v>431.26966794591402</v>
      </c>
      <c r="Q38" s="26">
        <v>442.946675317006</v>
      </c>
      <c r="R38" s="26">
        <v>456.15977753507502</v>
      </c>
      <c r="S38" s="26">
        <v>479.91516767009801</v>
      </c>
      <c r="T38" s="26">
        <v>490.43076152616499</v>
      </c>
      <c r="U38" s="26">
        <v>521.78022906412104</v>
      </c>
      <c r="V38" s="26">
        <v>541.82193163037505</v>
      </c>
    </row>
    <row r="39" spans="1:22" ht="14" x14ac:dyDescent="0.2">
      <c r="A39" s="23" t="s">
        <v>59</v>
      </c>
      <c r="B39" s="24"/>
      <c r="C39" s="21" t="s">
        <v>5</v>
      </c>
      <c r="D39" s="25">
        <v>256.86977052086201</v>
      </c>
      <c r="E39" s="25">
        <v>265.89965808675402</v>
      </c>
      <c r="F39" s="25">
        <v>274.76847838243998</v>
      </c>
      <c r="G39" s="25">
        <v>276.77850559103302</v>
      </c>
      <c r="H39" s="25">
        <v>289.45155783440401</v>
      </c>
      <c r="I39" s="25">
        <v>301.740609794715</v>
      </c>
      <c r="J39" s="25">
        <v>337.57341385264601</v>
      </c>
      <c r="K39" s="25">
        <v>375.640596040746</v>
      </c>
      <c r="L39" s="25">
        <v>402.15098413443098</v>
      </c>
      <c r="M39" s="25">
        <v>400.89069019794999</v>
      </c>
      <c r="N39" s="25">
        <v>415.24970825176399</v>
      </c>
      <c r="O39" s="25">
        <v>444.54872815214401</v>
      </c>
      <c r="P39" s="25">
        <v>462.61522388197801</v>
      </c>
      <c r="Q39" s="25">
        <v>486.238751853726</v>
      </c>
      <c r="R39" s="25">
        <v>506.89504387842697</v>
      </c>
      <c r="S39" s="25">
        <v>529.56777197936299</v>
      </c>
      <c r="T39" s="25">
        <v>538.60608022513895</v>
      </c>
      <c r="U39" s="25">
        <v>561.16677288990502</v>
      </c>
      <c r="V39" s="25">
        <v>579.64411649805299</v>
      </c>
    </row>
    <row r="40" spans="1:22" ht="14" x14ac:dyDescent="0.2">
      <c r="A40" s="23" t="s">
        <v>60</v>
      </c>
      <c r="B40" s="24"/>
      <c r="C40" s="21" t="s">
        <v>5</v>
      </c>
      <c r="D40" s="26">
        <v>606.07973275641496</v>
      </c>
      <c r="E40" s="26">
        <v>591.54019969565798</v>
      </c>
      <c r="F40" s="26">
        <v>607.79416604394703</v>
      </c>
      <c r="G40" s="26">
        <v>634.714566406362</v>
      </c>
      <c r="H40" s="26">
        <v>727.74261201161505</v>
      </c>
      <c r="I40" s="26">
        <v>807.22675770099795</v>
      </c>
      <c r="J40" s="26">
        <v>936.56881141173596</v>
      </c>
      <c r="K40" s="26">
        <v>1033.2439337533699</v>
      </c>
      <c r="L40" s="26">
        <v>1130.48706574483</v>
      </c>
      <c r="M40" s="26">
        <v>1104.7594273516399</v>
      </c>
      <c r="N40" s="26">
        <v>1260.3601461144401</v>
      </c>
      <c r="O40" s="26">
        <v>1443.2955691442901</v>
      </c>
      <c r="P40" s="26">
        <v>1539.1112274965801</v>
      </c>
      <c r="Q40" s="26">
        <v>1690.8560864573999</v>
      </c>
      <c r="R40" s="26">
        <v>1851.02600118192</v>
      </c>
      <c r="S40" s="26">
        <v>2012.3617804712901</v>
      </c>
      <c r="T40" s="26">
        <v>2087.3701870712898</v>
      </c>
      <c r="U40" s="26">
        <v>2264.0012434178202</v>
      </c>
      <c r="V40" s="26">
        <v>2310.6214496883799</v>
      </c>
    </row>
    <row r="41" spans="1:22" ht="14" x14ac:dyDescent="0.2">
      <c r="A41" s="23" t="s">
        <v>61</v>
      </c>
      <c r="B41" s="24"/>
      <c r="C41" s="21" t="s">
        <v>5</v>
      </c>
      <c r="D41" s="25">
        <v>1555.18618969012</v>
      </c>
      <c r="E41" s="25">
        <v>1640.9736768800699</v>
      </c>
      <c r="F41" s="25">
        <v>1725.8174193766499</v>
      </c>
      <c r="G41" s="25">
        <v>1805.03058343418</v>
      </c>
      <c r="H41" s="25">
        <v>1917.4903382237101</v>
      </c>
      <c r="I41" s="25">
        <v>1973.2002227594201</v>
      </c>
      <c r="J41" s="25">
        <v>2115.4627525772398</v>
      </c>
      <c r="K41" s="25">
        <v>2183.0789460333999</v>
      </c>
      <c r="L41" s="25">
        <v>2265.8558605615999</v>
      </c>
      <c r="M41" s="25">
        <v>2179.8872377490102</v>
      </c>
      <c r="N41" s="25">
        <v>2280.9753510045598</v>
      </c>
      <c r="O41" s="25">
        <v>2350.7955755697199</v>
      </c>
      <c r="P41" s="25">
        <v>2440.4766486754402</v>
      </c>
      <c r="Q41" s="25">
        <v>2563.27104009185</v>
      </c>
      <c r="R41" s="25">
        <v>2665.8763073505402</v>
      </c>
      <c r="S41" s="25">
        <v>2768.6193898838701</v>
      </c>
      <c r="T41" s="25">
        <v>2856.2669369698401</v>
      </c>
      <c r="U41" s="25">
        <v>2997.6852601641499</v>
      </c>
      <c r="V41" s="25">
        <v>3056.7365106075899</v>
      </c>
    </row>
    <row r="42" spans="1:22" ht="14" x14ac:dyDescent="0.2">
      <c r="A42" s="23" t="s">
        <v>62</v>
      </c>
      <c r="B42" s="24"/>
      <c r="C42" s="21" t="s">
        <v>5</v>
      </c>
      <c r="D42" s="26">
        <v>10252.347</v>
      </c>
      <c r="E42" s="26">
        <v>10581.822</v>
      </c>
      <c r="F42" s="26">
        <v>10936.418</v>
      </c>
      <c r="G42" s="26">
        <v>11458.245999999999</v>
      </c>
      <c r="H42" s="26">
        <v>12213.73</v>
      </c>
      <c r="I42" s="26">
        <v>13036.637000000001</v>
      </c>
      <c r="J42" s="26">
        <v>13814.609</v>
      </c>
      <c r="K42" s="26">
        <v>14451.86</v>
      </c>
      <c r="L42" s="26">
        <v>14712.844999999999</v>
      </c>
      <c r="M42" s="26">
        <v>14448.932000000001</v>
      </c>
      <c r="N42" s="26">
        <v>14992.052</v>
      </c>
      <c r="O42" s="26">
        <v>15542.582</v>
      </c>
      <c r="P42" s="26">
        <v>16197.007</v>
      </c>
      <c r="Q42" s="26">
        <v>16784.850999999999</v>
      </c>
      <c r="R42" s="26">
        <v>17527.258000000002</v>
      </c>
      <c r="S42" s="26">
        <v>18224.78</v>
      </c>
      <c r="T42" s="26">
        <v>18715.04</v>
      </c>
      <c r="U42" s="26">
        <v>19519.423999999999</v>
      </c>
      <c r="V42" s="26">
        <v>20580.223000000002</v>
      </c>
    </row>
    <row r="43" spans="1:22" ht="14" x14ac:dyDescent="0.2">
      <c r="A43" s="23" t="s">
        <v>63</v>
      </c>
      <c r="B43" s="24"/>
      <c r="C43" s="21" t="s">
        <v>5</v>
      </c>
      <c r="D43" s="25">
        <v>8131.0302096148398</v>
      </c>
      <c r="E43" s="25">
        <v>8541.3335319337293</v>
      </c>
      <c r="F43" s="25">
        <v>8919.5901899957807</v>
      </c>
      <c r="G43" s="25">
        <v>9107.2913253329207</v>
      </c>
      <c r="H43" s="25">
        <v>9519.1540797285907</v>
      </c>
      <c r="I43" s="25">
        <v>9907.1877719012191</v>
      </c>
      <c r="J43" s="25">
        <v>10756.6205478437</v>
      </c>
      <c r="K43" s="25">
        <v>11438.706593421901</v>
      </c>
      <c r="L43" s="25">
        <v>11939.89805623</v>
      </c>
      <c r="M43" s="25">
        <v>11677.879081864899</v>
      </c>
      <c r="N43" s="25">
        <v>12026.211955254401</v>
      </c>
      <c r="O43" s="25">
        <v>12552.104154179</v>
      </c>
      <c r="P43" s="25">
        <v>12703.4731940889</v>
      </c>
      <c r="Q43" s="25">
        <v>13142.285624550401</v>
      </c>
      <c r="R43" s="25">
        <v>13516.628773542399</v>
      </c>
      <c r="S43" s="25">
        <v>13928.596735745599</v>
      </c>
      <c r="T43" s="25">
        <v>14534.4616334414</v>
      </c>
      <c r="U43" s="25">
        <v>15360.2110031641</v>
      </c>
      <c r="V43" s="25">
        <v>15769.682611096499</v>
      </c>
    </row>
    <row r="44" spans="1:22" ht="14" x14ac:dyDescent="0.2">
      <c r="A44" s="23" t="s">
        <v>64</v>
      </c>
      <c r="B44" s="24"/>
      <c r="C44" s="21" t="s">
        <v>5</v>
      </c>
      <c r="D44" s="26">
        <v>29242.998082994902</v>
      </c>
      <c r="E44" s="26">
        <v>30371.625025765399</v>
      </c>
      <c r="F44" s="26">
        <v>31555.472851533199</v>
      </c>
      <c r="G44" s="26">
        <v>32703.485531125199</v>
      </c>
      <c r="H44" s="26">
        <v>34677.213826429303</v>
      </c>
      <c r="I44" s="26">
        <v>36574.080188941902</v>
      </c>
      <c r="J44" s="26">
        <v>39277.070027425703</v>
      </c>
      <c r="K44" s="26">
        <v>41465.1370043801</v>
      </c>
      <c r="L44" s="26">
        <v>42840.657213486702</v>
      </c>
      <c r="M44" s="26">
        <v>41978.304754388497</v>
      </c>
      <c r="N44" s="26">
        <v>43868.815041442998</v>
      </c>
      <c r="O44" s="26">
        <v>45884.6525752378</v>
      </c>
      <c r="P44" s="26">
        <v>47378.876268945503</v>
      </c>
      <c r="Q44" s="26">
        <v>49362.911237075699</v>
      </c>
      <c r="R44" s="26">
        <v>51134.698029857798</v>
      </c>
      <c r="S44" s="26">
        <v>52945.508225895501</v>
      </c>
      <c r="T44" s="26">
        <v>54698.166986451499</v>
      </c>
      <c r="U44" s="26">
        <v>57393.284455386201</v>
      </c>
      <c r="V44" s="26">
        <v>59570.971808474103</v>
      </c>
    </row>
    <row r="45" spans="1:22" ht="14" x14ac:dyDescent="0.2">
      <c r="A45" s="27" t="s">
        <v>65</v>
      </c>
      <c r="B45" s="28"/>
      <c r="C45" s="21" t="s">
        <v>5</v>
      </c>
      <c r="D45" s="25" t="s">
        <v>66</v>
      </c>
      <c r="E45" s="25" t="s">
        <v>66</v>
      </c>
      <c r="F45" s="25" t="s">
        <v>66</v>
      </c>
      <c r="G45" s="25" t="s">
        <v>66</v>
      </c>
      <c r="H45" s="25" t="s">
        <v>66</v>
      </c>
      <c r="I45" s="25" t="s">
        <v>66</v>
      </c>
      <c r="J45" s="25" t="s">
        <v>66</v>
      </c>
      <c r="K45" s="25" t="s">
        <v>66</v>
      </c>
      <c r="L45" s="25" t="s">
        <v>66</v>
      </c>
      <c r="M45" s="25" t="s">
        <v>66</v>
      </c>
      <c r="N45" s="25" t="s">
        <v>66</v>
      </c>
      <c r="O45" s="25" t="s">
        <v>66</v>
      </c>
      <c r="P45" s="25" t="s">
        <v>66</v>
      </c>
      <c r="Q45" s="25" t="s">
        <v>66</v>
      </c>
      <c r="R45" s="25" t="s">
        <v>66</v>
      </c>
      <c r="S45" s="25" t="s">
        <v>66</v>
      </c>
      <c r="T45" s="25" t="s">
        <v>66</v>
      </c>
      <c r="U45" s="25" t="s">
        <v>66</v>
      </c>
      <c r="V45" s="25" t="s">
        <v>66</v>
      </c>
    </row>
    <row r="46" spans="1:22" ht="14" x14ac:dyDescent="0.2">
      <c r="A46" s="29" t="s">
        <v>65</v>
      </c>
      <c r="B46" s="22" t="s">
        <v>67</v>
      </c>
      <c r="C46" s="21" t="s">
        <v>5</v>
      </c>
      <c r="D46" s="26">
        <v>1579.85926010966</v>
      </c>
      <c r="E46" s="26">
        <v>1638.2073139952699</v>
      </c>
      <c r="F46" s="26">
        <v>1714.1549856572101</v>
      </c>
      <c r="G46" s="26">
        <v>1768.2652672583299</v>
      </c>
      <c r="H46" s="26">
        <v>1921.62050284361</v>
      </c>
      <c r="I46" s="26">
        <v>2046.8516163469101</v>
      </c>
      <c r="J46" s="26">
        <v>2193.2248200335598</v>
      </c>
      <c r="K46" s="26">
        <v>2388.0485506826199</v>
      </c>
      <c r="L46" s="26">
        <v>2558.84969994111</v>
      </c>
      <c r="M46" s="26">
        <v>2575.0396296088102</v>
      </c>
      <c r="N46" s="26">
        <v>2803.0661101024898</v>
      </c>
      <c r="O46" s="26">
        <v>2974.9553451343299</v>
      </c>
      <c r="P46" s="26">
        <v>3088.3239977283101</v>
      </c>
      <c r="Q46" s="26">
        <v>3232.6700782908401</v>
      </c>
      <c r="R46" s="26">
        <v>3307.4095843659002</v>
      </c>
      <c r="S46" s="26">
        <v>3224.5976859013199</v>
      </c>
      <c r="T46" s="26">
        <v>3156.4937668416501</v>
      </c>
      <c r="U46" s="26">
        <v>3237.5116318875798</v>
      </c>
      <c r="V46" s="26" t="s">
        <v>66</v>
      </c>
    </row>
    <row r="47" spans="1:22" ht="14" x14ac:dyDescent="0.2">
      <c r="A47" s="31"/>
      <c r="B47" s="22" t="s">
        <v>68</v>
      </c>
      <c r="C47" s="21" t="s">
        <v>5</v>
      </c>
      <c r="D47" s="25">
        <v>3703.7338376513699</v>
      </c>
      <c r="E47" s="25">
        <v>4104.0663564979604</v>
      </c>
      <c r="F47" s="25">
        <v>4547.5492149645497</v>
      </c>
      <c r="G47" s="25">
        <v>5103.7039860007199</v>
      </c>
      <c r="H47" s="25">
        <v>5774.2776760127599</v>
      </c>
      <c r="I47" s="25">
        <v>6639.2719995076804</v>
      </c>
      <c r="J47" s="25">
        <v>7713.6711468286403</v>
      </c>
      <c r="K47" s="25">
        <v>9041.2531652769794</v>
      </c>
      <c r="L47" s="25">
        <v>10105.2606538568</v>
      </c>
      <c r="M47" s="25">
        <v>11130.5448538646</v>
      </c>
      <c r="N47" s="25">
        <v>12457.429228123199</v>
      </c>
      <c r="O47" s="25">
        <v>13919.132452944699</v>
      </c>
      <c r="P47" s="25">
        <v>15281.108142086499</v>
      </c>
      <c r="Q47" s="25">
        <v>16723.689912853999</v>
      </c>
      <c r="R47" s="25">
        <v>18259.747263745401</v>
      </c>
      <c r="S47" s="25">
        <v>19726.2896531921</v>
      </c>
      <c r="T47" s="25">
        <v>21310.0481787516</v>
      </c>
      <c r="U47" s="25">
        <v>23121.407335073</v>
      </c>
      <c r="V47" s="25">
        <v>25256.694603262898</v>
      </c>
    </row>
    <row r="48" spans="1:22" ht="14" x14ac:dyDescent="0.2">
      <c r="A48" s="31"/>
      <c r="B48" s="22" t="s">
        <v>69</v>
      </c>
      <c r="C48" s="21" t="s">
        <v>5</v>
      </c>
      <c r="D48" s="26">
        <v>248.19813016841101</v>
      </c>
      <c r="E48" s="26">
        <v>259.95358369390198</v>
      </c>
      <c r="F48" s="26">
        <v>272.54977206276402</v>
      </c>
      <c r="G48" s="26">
        <v>295.66632265931798</v>
      </c>
      <c r="H48" s="26">
        <v>321.63345354334899</v>
      </c>
      <c r="I48" s="26">
        <v>353.66068970050702</v>
      </c>
      <c r="J48" s="26">
        <v>389.26977287179801</v>
      </c>
      <c r="K48" s="26">
        <v>427.36596469707399</v>
      </c>
      <c r="L48" s="26">
        <v>450.71876229777098</v>
      </c>
      <c r="M48" s="26">
        <v>463.33468114219102</v>
      </c>
      <c r="N48" s="26">
        <v>488.84281811542502</v>
      </c>
      <c r="O48" s="26">
        <v>531.98421258216399</v>
      </c>
      <c r="P48" s="26">
        <v>566.71180583184196</v>
      </c>
      <c r="Q48" s="26">
        <v>605.09522972457501</v>
      </c>
      <c r="R48" s="26">
        <v>645.13377132109804</v>
      </c>
      <c r="S48" s="26">
        <v>671.37934095153503</v>
      </c>
      <c r="T48" s="26">
        <v>695.92499491848503</v>
      </c>
      <c r="U48" s="26">
        <v>720.00384225724997</v>
      </c>
      <c r="V48" s="26" t="s">
        <v>66</v>
      </c>
    </row>
    <row r="49" spans="1:22" ht="14" x14ac:dyDescent="0.2">
      <c r="A49" s="31"/>
      <c r="B49" s="22" t="s">
        <v>70</v>
      </c>
      <c r="C49" s="21" t="s">
        <v>5</v>
      </c>
      <c r="D49" s="25">
        <v>30.735484296582701</v>
      </c>
      <c r="E49" s="25">
        <v>32.533176959157103</v>
      </c>
      <c r="F49" s="25">
        <v>34.1199535475142</v>
      </c>
      <c r="G49" s="25">
        <v>36.281243701291501</v>
      </c>
      <c r="H49" s="25">
        <v>38.895503361845797</v>
      </c>
      <c r="I49" s="25">
        <v>41.701060206581602</v>
      </c>
      <c r="J49" s="25">
        <v>46.0931667456871</v>
      </c>
      <c r="K49" s="25">
        <v>51.184898154700399</v>
      </c>
      <c r="L49" s="25">
        <v>54.615523830951503</v>
      </c>
      <c r="M49" s="25">
        <v>54.496197518166802</v>
      </c>
      <c r="N49" s="25">
        <v>57.893323071800999</v>
      </c>
      <c r="O49" s="25">
        <v>61.633610774317603</v>
      </c>
      <c r="P49" s="25">
        <v>65.7799091055319</v>
      </c>
      <c r="Q49" s="25">
        <v>68.358928469749799</v>
      </c>
      <c r="R49" s="25">
        <v>72.031923312720494</v>
      </c>
      <c r="S49" s="25">
        <v>75.457435923803402</v>
      </c>
      <c r="T49" s="25">
        <v>79.832432671642707</v>
      </c>
      <c r="U49" s="25">
        <v>84.500556631246994</v>
      </c>
      <c r="V49" s="25" t="s">
        <v>66</v>
      </c>
    </row>
    <row r="50" spans="1:22" ht="14" x14ac:dyDescent="0.2">
      <c r="A50" s="31"/>
      <c r="B50" s="22" t="s">
        <v>71</v>
      </c>
      <c r="C50" s="21" t="s">
        <v>5</v>
      </c>
      <c r="D50" s="26">
        <v>2082.5609203131298</v>
      </c>
      <c r="E50" s="26">
        <v>2232.7718863382902</v>
      </c>
      <c r="F50" s="26">
        <v>2353.2856528485599</v>
      </c>
      <c r="G50" s="26">
        <v>2588.8772721646901</v>
      </c>
      <c r="H50" s="26">
        <v>2870.8183045529199</v>
      </c>
      <c r="I50" s="26">
        <v>3238.3193378199499</v>
      </c>
      <c r="J50" s="26">
        <v>3647.0226073699901</v>
      </c>
      <c r="K50" s="26">
        <v>4111.0531293439399</v>
      </c>
      <c r="L50" s="26">
        <v>4354.7931490379797</v>
      </c>
      <c r="M50" s="26">
        <v>4759.9460905489595</v>
      </c>
      <c r="N50" s="26">
        <v>5312.4150999986014</v>
      </c>
      <c r="O50" s="26">
        <v>5782.03548384857</v>
      </c>
      <c r="P50" s="26">
        <v>6209.8453130588896</v>
      </c>
      <c r="Q50" s="26">
        <v>6713.1066732004101</v>
      </c>
      <c r="R50" s="26">
        <v>7339.96928646995</v>
      </c>
      <c r="S50" s="26">
        <v>8024.5892781334596</v>
      </c>
      <c r="T50" s="26">
        <v>8705.0126421351306</v>
      </c>
      <c r="U50" s="26">
        <v>9460.7614357595303</v>
      </c>
      <c r="V50" s="26" t="s">
        <v>66</v>
      </c>
    </row>
    <row r="51" spans="1:22" ht="14" x14ac:dyDescent="0.2">
      <c r="A51" s="31"/>
      <c r="B51" s="22" t="s">
        <v>72</v>
      </c>
      <c r="C51" s="21" t="s">
        <v>5</v>
      </c>
      <c r="D51" s="25">
        <v>1065.17618631395</v>
      </c>
      <c r="E51" s="25">
        <v>1129.14425936113</v>
      </c>
      <c r="F51" s="25">
        <v>1198.06352779597</v>
      </c>
      <c r="G51" s="25">
        <v>1280.36748060797</v>
      </c>
      <c r="H51" s="25">
        <v>1381.7588863354599</v>
      </c>
      <c r="I51" s="25">
        <v>1507.4074160339001</v>
      </c>
      <c r="J51" s="25">
        <v>1639.18832323481</v>
      </c>
      <c r="K51" s="25">
        <v>1789.5874749826401</v>
      </c>
      <c r="L51" s="25">
        <v>1934.4238289991899</v>
      </c>
      <c r="M51" s="25">
        <v>1998.47259197006</v>
      </c>
      <c r="N51" s="25">
        <v>2003.9523989034501</v>
      </c>
      <c r="O51" s="25">
        <v>2171.5187847920802</v>
      </c>
      <c r="P51" s="25">
        <v>2344.8750116598699</v>
      </c>
      <c r="Q51" s="25">
        <v>2515.16032642445</v>
      </c>
      <c r="R51" s="25">
        <v>2688.4849600309899</v>
      </c>
      <c r="S51" s="25">
        <v>2850.1606406627202</v>
      </c>
      <c r="T51" s="25">
        <v>3030.57678387032</v>
      </c>
      <c r="U51" s="25">
        <v>3242.3904104998901</v>
      </c>
      <c r="V51" s="25">
        <v>3494.75023058742</v>
      </c>
    </row>
    <row r="52" spans="1:22" ht="14" x14ac:dyDescent="0.2">
      <c r="A52" s="31"/>
      <c r="B52" s="22" t="s">
        <v>73</v>
      </c>
      <c r="C52" s="21" t="s">
        <v>5</v>
      </c>
      <c r="D52" s="26">
        <v>1076.6033966003299</v>
      </c>
      <c r="E52" s="26">
        <v>1156.2311804087699</v>
      </c>
      <c r="F52" s="26">
        <v>1256.6360817453699</v>
      </c>
      <c r="G52" s="26">
        <v>1441.8721027812801</v>
      </c>
      <c r="H52" s="26">
        <v>1586.9437645708099</v>
      </c>
      <c r="I52" s="26">
        <v>1827.55427837858</v>
      </c>
      <c r="J52" s="26">
        <v>2297.6677112817001</v>
      </c>
      <c r="K52" s="26">
        <v>2560.76594428819</v>
      </c>
      <c r="L52" s="26">
        <v>3100.12298596358</v>
      </c>
      <c r="M52" s="26">
        <v>2982.07033343068</v>
      </c>
      <c r="N52" s="26">
        <v>3152.6882425107301</v>
      </c>
      <c r="O52" s="26">
        <v>3475.3850301878902</v>
      </c>
      <c r="P52" s="26">
        <v>3692.3932951327001</v>
      </c>
      <c r="Q52" s="26">
        <v>3765.66081980641</v>
      </c>
      <c r="R52" s="26">
        <v>3768.7724567046298</v>
      </c>
      <c r="S52" s="26">
        <v>3528.5529496520198</v>
      </c>
      <c r="T52" s="26">
        <v>3531.9990485713702</v>
      </c>
      <c r="U52" s="26" t="s">
        <v>66</v>
      </c>
      <c r="V52" s="26" t="s">
        <v>66</v>
      </c>
    </row>
    <row r="53" spans="1:22" ht="14" x14ac:dyDescent="0.2">
      <c r="A53" s="30"/>
      <c r="B53" s="22" t="s">
        <v>74</v>
      </c>
      <c r="C53" s="21" t="s">
        <v>5</v>
      </c>
      <c r="D53" s="25">
        <v>345.74530166502598</v>
      </c>
      <c r="E53" s="25">
        <v>363.29787572264598</v>
      </c>
      <c r="F53" s="25">
        <v>382.40453475843702</v>
      </c>
      <c r="G53" s="25">
        <v>401.53218276616599</v>
      </c>
      <c r="H53" s="25">
        <v>431.36413287998499</v>
      </c>
      <c r="I53" s="25">
        <v>468.73988672214102</v>
      </c>
      <c r="J53" s="25">
        <v>510.21441817509498</v>
      </c>
      <c r="K53" s="25">
        <v>551.87067822783695</v>
      </c>
      <c r="L53" s="25">
        <v>580.65216936429397</v>
      </c>
      <c r="M53" s="25">
        <v>576.06300254187704</v>
      </c>
      <c r="N53" s="25">
        <v>600.82372100542602</v>
      </c>
      <c r="O53" s="25">
        <v>633.36786940361901</v>
      </c>
      <c r="P53" s="25">
        <v>659.31171323578099</v>
      </c>
      <c r="Q53" s="25">
        <v>686.60938638591006</v>
      </c>
      <c r="R53" s="25">
        <v>711.84111827183403</v>
      </c>
      <c r="S53" s="25">
        <v>728.49122794061202</v>
      </c>
      <c r="T53" s="25">
        <v>743.73029147433499</v>
      </c>
      <c r="U53" s="25">
        <v>765.86275178219796</v>
      </c>
      <c r="V53" s="25">
        <v>795.90313962614596</v>
      </c>
    </row>
    <row r="54" spans="1:22" x14ac:dyDescent="0.15">
      <c r="A54" s="32" t="s">
        <v>75</v>
      </c>
    </row>
    <row r="55" spans="1:22" x14ac:dyDescent="0.15">
      <c r="A55" s="33" t="s">
        <v>76</v>
      </c>
    </row>
    <row r="56" spans="1:22" x14ac:dyDescent="0.15">
      <c r="A56" s="34" t="s">
        <v>77</v>
      </c>
      <c r="B56" s="33" t="s">
        <v>78</v>
      </c>
    </row>
    <row r="57" spans="1:22" x14ac:dyDescent="0.15">
      <c r="A57" s="34" t="s">
        <v>79</v>
      </c>
      <c r="B57" s="33" t="s">
        <v>80</v>
      </c>
    </row>
  </sheetData>
  <mergeCells count="46">
    <mergeCell ref="A43:B43"/>
    <mergeCell ref="A44:B44"/>
    <mergeCell ref="A45:B45"/>
    <mergeCell ref="A46:A53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V3"/>
    <mergeCell ref="A4:C4"/>
    <mergeCell ref="D4:V4"/>
    <mergeCell ref="A5:C5"/>
    <mergeCell ref="A6:B6"/>
  </mergeCells>
  <hyperlinks>
    <hyperlink ref="A2" r:id="rId1" tooltip="Click once to display linked information. Click and hold to select this cell." display="http://localhost/OECDStat_Metadata/ShowMetadata.ashx?Dataset=NAAG&amp;ShowOnWeb=true&amp;Lang=en"/>
    <hyperlink ref="A3" r:id="rId2" tooltip="Click once to display linked information. Click and hold to select this cell." display="http://localhost/OECDStat_Metadata/ShowMetadata.ashx?Dataset=NAAG&amp;Coords=[INDICATOR]&amp;ShowOnWeb=true&amp;Lang=en"/>
    <hyperlink ref="D3" r:id="rId3" tooltip="Click once to display linked information. Click and hold to select this cell." display="http://localhost/OECDStat_Metadata/ShowMetadata.ashx?Dataset=NAAG&amp;Coords=[INDICATOR].[GDPCPC]&amp;ShowOnWeb=true&amp;Lang=en"/>
    <hyperlink ref="A7" r:id="rId4" tooltip="Click once to display linked information. Click and hold to select this cell." display="http://localhost/OECDStat_Metadata/ShowMetadata.ashx?Dataset=NAAG&amp;Coords=[LOCATION].[AUS]&amp;ShowOnWeb=true&amp;Lang=en"/>
    <hyperlink ref="A8" r:id="rId5" tooltip="Click once to display linked information. Click and hold to select this cell." display="http://localhost/OECDStat_Metadata/ShowMetadata.ashx?Dataset=NAAG&amp;Coords=[LOCATION].[AUT]&amp;ShowOnWeb=true&amp;Lang=en"/>
    <hyperlink ref="A9" r:id="rId6" tooltip="Click once to display linked information. Click and hold to select this cell." display="http://localhost/OECDStat_Metadata/ShowMetadata.ashx?Dataset=NAAG&amp;Coords=[LOCATION].[BEL]&amp;ShowOnWeb=true&amp;Lang=en"/>
    <hyperlink ref="A10" r:id="rId7" tooltip="Click once to display linked information. Click and hold to select this cell." display="http://localhost/OECDStat_Metadata/ShowMetadata.ashx?Dataset=NAAG&amp;Coords=[LOCATION].[CAN]&amp;ShowOnWeb=true&amp;Lang=en"/>
    <hyperlink ref="A11" r:id="rId8" tooltip="Click once to display linked information. Click and hold to select this cell." display="http://localhost/OECDStat_Metadata/ShowMetadata.ashx?Dataset=NAAG&amp;Coords=[LOCATION].[CHL]&amp;ShowOnWeb=true&amp;Lang=en"/>
    <hyperlink ref="A12" r:id="rId9" tooltip="Click once to display linked information. Click and hold to select this cell." display="http://localhost/OECDStat_Metadata/ShowMetadata.ashx?Dataset=NAAG&amp;Coords=[LOCATION].[CZE]&amp;ShowOnWeb=true&amp;Lang=en"/>
    <hyperlink ref="A13" r:id="rId10" tooltip="Click once to display linked information. Click and hold to select this cell." display="http://localhost/OECDStat_Metadata/ShowMetadata.ashx?Dataset=NAAG&amp;Coords=[LOCATION].[DNK]&amp;ShowOnWeb=true&amp;Lang=en"/>
    <hyperlink ref="A14" r:id="rId11" tooltip="Click once to display linked information. Click and hold to select this cell." display="http://localhost/OECDStat_Metadata/ShowMetadata.ashx?Dataset=NAAG&amp;Coords=[LOCATION].[EST]&amp;ShowOnWeb=true&amp;Lang=en"/>
    <hyperlink ref="A15" r:id="rId12" tooltip="Click once to display linked information. Click and hold to select this cell." display="http://localhost/OECDStat_Metadata/ShowMetadata.ashx?Dataset=NAAG&amp;Coords=[LOCATION].[FIN]&amp;ShowOnWeb=true&amp;Lang=en"/>
    <hyperlink ref="A16" r:id="rId13" tooltip="Click once to display linked information. Click and hold to select this cell." display="http://localhost/OECDStat_Metadata/ShowMetadata.ashx?Dataset=NAAG&amp;Coords=[LOCATION].[FRA]&amp;ShowOnWeb=true&amp;Lang=en"/>
    <hyperlink ref="A17" r:id="rId14" tooltip="Click once to display linked information. Click and hold to select this cell." display="http://localhost/OECDStat_Metadata/ShowMetadata.ashx?Dataset=NAAG&amp;Coords=[LOCATION].[DEU]&amp;ShowOnWeb=true&amp;Lang=en"/>
    <hyperlink ref="A18" r:id="rId15" tooltip="Click once to display linked information. Click and hold to select this cell." display="http://localhost/OECDStat_Metadata/ShowMetadata.ashx?Dataset=NAAG&amp;Coords=[LOCATION].[GRC]&amp;ShowOnWeb=true&amp;Lang=en"/>
    <hyperlink ref="A19" r:id="rId16" tooltip="Click once to display linked information. Click and hold to select this cell." display="http://localhost/OECDStat_Metadata/ShowMetadata.ashx?Dataset=NAAG&amp;Coords=[LOCATION].[HUN]&amp;ShowOnWeb=true&amp;Lang=en"/>
    <hyperlink ref="A20" r:id="rId17" tooltip="Click once to display linked information. Click and hold to select this cell." display="http://localhost/OECDStat_Metadata/ShowMetadata.ashx?Dataset=NAAG&amp;Coords=[LOCATION].[ISL]&amp;ShowOnWeb=true&amp;Lang=en"/>
    <hyperlink ref="A21" r:id="rId18" tooltip="Click once to display linked information. Click and hold to select this cell." display="http://localhost/OECDStat_Metadata/ShowMetadata.ashx?Dataset=NAAG&amp;Coords=[LOCATION].[IRL]&amp;ShowOnWeb=true&amp;Lang=en"/>
    <hyperlink ref="A22" r:id="rId19" tooltip="Click once to display linked information. Click and hold to select this cell." display="http://localhost/OECDStat_Metadata/ShowMetadata.ashx?Dataset=NAAG&amp;Coords=[LOCATION].[ISR]&amp;ShowOnWeb=true&amp;Lang=en"/>
    <hyperlink ref="A23" r:id="rId20" tooltip="Click once to display linked information. Click and hold to select this cell." display="http://localhost/OECDStat_Metadata/ShowMetadata.ashx?Dataset=NAAG&amp;Coords=[LOCATION].[ITA]&amp;ShowOnWeb=true&amp;Lang=en"/>
    <hyperlink ref="A24" r:id="rId21" tooltip="Click once to display linked information. Click and hold to select this cell." display="http://localhost/OECDStat_Metadata/ShowMetadata.ashx?Dataset=NAAG&amp;Coords=[LOCATION].[JPN]&amp;ShowOnWeb=true&amp;Lang=en"/>
    <hyperlink ref="A25" r:id="rId22" tooltip="Click once to display linked information. Click and hold to select this cell." display="http://localhost/OECDStat_Metadata/ShowMetadata.ashx?Dataset=NAAG&amp;Coords=[LOCATION].[KOR]&amp;ShowOnWeb=true&amp;Lang=en"/>
    <hyperlink ref="A26" r:id="rId23" tooltip="Click once to display linked information. Click and hold to select this cell." display="http://localhost/OECDStat_Metadata/ShowMetadata.ashx?Dataset=NAAG&amp;Coords=[LOCATION].[LVA]&amp;ShowOnWeb=true&amp;Lang=en"/>
    <hyperlink ref="A27" r:id="rId24" tooltip="Click once to display linked information. Click and hold to select this cell." display="http://localhost/OECDStat_Metadata/ShowMetadata.ashx?Dataset=NAAG&amp;Coords=[LOCATION].[LTU]&amp;ShowOnWeb=true&amp;Lang=en"/>
    <hyperlink ref="A28" r:id="rId25" tooltip="Click once to display linked information. Click and hold to select this cell." display="http://localhost/OECDStat_Metadata/ShowMetadata.ashx?Dataset=NAAG&amp;Coords=[LOCATION].[LUX]&amp;ShowOnWeb=true&amp;Lang=en"/>
    <hyperlink ref="A29" r:id="rId26" tooltip="Click once to display linked information. Click and hold to select this cell." display="http://localhost/OECDStat_Metadata/ShowMetadata.ashx?Dataset=NAAG&amp;Coords=[LOCATION].[MEX]&amp;ShowOnWeb=true&amp;Lang=en"/>
    <hyperlink ref="A30" r:id="rId27" tooltip="Click once to display linked information. Click and hold to select this cell." display="http://localhost/OECDStat_Metadata/ShowMetadata.ashx?Dataset=NAAG&amp;Coords=[LOCATION].[NLD]&amp;ShowOnWeb=true&amp;Lang=en"/>
    <hyperlink ref="A31" r:id="rId28" tooltip="Click once to display linked information. Click and hold to select this cell." display="http://localhost/OECDStat_Metadata/ShowMetadata.ashx?Dataset=NAAG&amp;Coords=[LOCATION].[NZL]&amp;ShowOnWeb=true&amp;Lang=en"/>
    <hyperlink ref="A32" r:id="rId29" tooltip="Click once to display linked information. Click and hold to select this cell." display="http://localhost/OECDStat_Metadata/ShowMetadata.ashx?Dataset=NAAG&amp;Coords=[LOCATION].[NOR]&amp;ShowOnWeb=true&amp;Lang=en"/>
    <hyperlink ref="A33" r:id="rId30" tooltip="Click once to display linked information. Click and hold to select this cell." display="http://localhost/OECDStat_Metadata/ShowMetadata.ashx?Dataset=NAAG&amp;Coords=[LOCATION].[POL]&amp;ShowOnWeb=true&amp;Lang=en"/>
    <hyperlink ref="A34" r:id="rId31" tooltip="Click once to display linked information. Click and hold to select this cell." display="http://localhost/OECDStat_Metadata/ShowMetadata.ashx?Dataset=NAAG&amp;Coords=[LOCATION].[PRT]&amp;ShowOnWeb=true&amp;Lang=en"/>
    <hyperlink ref="A35" r:id="rId32" tooltip="Click once to display linked information. Click and hold to select this cell." display="http://localhost/OECDStat_Metadata/ShowMetadata.ashx?Dataset=NAAG&amp;Coords=[LOCATION].[SVK]&amp;ShowOnWeb=true&amp;Lang=en"/>
    <hyperlink ref="A36" r:id="rId33" tooltip="Click once to display linked information. Click and hold to select this cell." display="http://localhost/OECDStat_Metadata/ShowMetadata.ashx?Dataset=NAAG&amp;Coords=[LOCATION].[SVN]&amp;ShowOnWeb=true&amp;Lang=en"/>
    <hyperlink ref="A37" r:id="rId34" tooltip="Click once to display linked information. Click and hold to select this cell." display="http://localhost/OECDStat_Metadata/ShowMetadata.ashx?Dataset=NAAG&amp;Coords=[LOCATION].[ESP]&amp;ShowOnWeb=true&amp;Lang=en"/>
    <hyperlink ref="A38" r:id="rId35" tooltip="Click once to display linked information. Click and hold to select this cell." display="http://localhost/OECDStat_Metadata/ShowMetadata.ashx?Dataset=NAAG&amp;Coords=[LOCATION].[SWE]&amp;ShowOnWeb=true&amp;Lang=en"/>
    <hyperlink ref="A39" r:id="rId36" tooltip="Click once to display linked information. Click and hold to select this cell." display="http://localhost/OECDStat_Metadata/ShowMetadata.ashx?Dataset=NAAG&amp;Coords=[LOCATION].[CHE]&amp;ShowOnWeb=true&amp;Lang=en"/>
    <hyperlink ref="A40" r:id="rId37" tooltip="Click once to display linked information. Click and hold to select this cell." display="http://localhost/OECDStat_Metadata/ShowMetadata.ashx?Dataset=NAAG&amp;Coords=[LOCATION].[TUR]&amp;ShowOnWeb=true&amp;Lang=en"/>
    <hyperlink ref="A41" r:id="rId38" tooltip="Click once to display linked information. Click and hold to select this cell." display="http://localhost/OECDStat_Metadata/ShowMetadata.ashx?Dataset=NAAG&amp;Coords=[LOCATION].[GBR]&amp;ShowOnWeb=true&amp;Lang=en"/>
    <hyperlink ref="A42" r:id="rId39" tooltip="Click once to display linked information. Click and hold to select this cell." display="http://localhost/OECDStat_Metadata/ShowMetadata.ashx?Dataset=NAAG&amp;Coords=[LOCATION].[USA]&amp;ShowOnWeb=true&amp;Lang=en"/>
    <hyperlink ref="A43" r:id="rId40" tooltip="Click once to display linked information. Click and hold to select this cell." display="http://localhost/OECDStat_Metadata/ShowMetadata.ashx?Dataset=NAAG&amp;Coords=[LOCATION].[EMU]&amp;ShowOnWeb=true&amp;Lang=en"/>
    <hyperlink ref="A44" r:id="rId41" tooltip="Click once to display linked information. Click and hold to select this cell." display="http://localhost/OECDStat_Metadata/ShowMetadata.ashx?Dataset=NAAG&amp;Coords=[LOCATION].[OTO]&amp;ShowOnWeb=true&amp;Lang=en"/>
    <hyperlink ref="B46" r:id="rId42" tooltip="Click once to display linked information. Click and hold to select this cell." display="http://localhost/OECDStat_Metadata/ShowMetadata.ashx?Dataset=NAAG&amp;Coords=[LOCATION].[BRA]&amp;ShowOnWeb=true&amp;Lang=en"/>
    <hyperlink ref="B47" r:id="rId43" tooltip="Click once to display linked information. Click and hold to select this cell." display="http://localhost/OECDStat_Metadata/ShowMetadata.ashx?Dataset=NAAG&amp;Coords=[LOCATION].[CHN]&amp;ShowOnWeb=true&amp;Lang=en"/>
    <hyperlink ref="B48" r:id="rId44" tooltip="Click once to display linked information. Click and hold to select this cell." display="http://localhost/OECDStat_Metadata/ShowMetadata.ashx?Dataset=NAAG&amp;Coords=[LOCATION].[COL]&amp;ShowOnWeb=true&amp;Lang=en"/>
    <hyperlink ref="B49" r:id="rId45" tooltip="Click once to display linked information. Click and hold to select this cell." display="http://localhost/OECDStat_Metadata/ShowMetadata.ashx?Dataset=NAAG&amp;Coords=[LOCATION].[CRI]&amp;ShowOnWeb=true&amp;Lang=en"/>
    <hyperlink ref="B50" r:id="rId46" tooltip="Click once to display linked information. Click and hold to select this cell." display="http://localhost/OECDStat_Metadata/ShowMetadata.ashx?Dataset=NAAG&amp;Coords=[LOCATION].[IND]&amp;ShowOnWeb=true&amp;Lang=en"/>
    <hyperlink ref="B51" r:id="rId47" tooltip="Click once to display linked information. Click and hold to select this cell." display="http://localhost/OECDStat_Metadata/ShowMetadata.ashx?Dataset=NAAG&amp;Coords=[LOCATION].[IDN]&amp;ShowOnWeb=true&amp;Lang=en"/>
    <hyperlink ref="B52" r:id="rId48" tooltip="Click once to display linked information. Click and hold to select this cell." display="http://localhost/OECDStat_Metadata/ShowMetadata.ashx?Dataset=NAAG&amp;Coords=[LOCATION].[RUS]&amp;ShowOnWeb=true&amp;Lang=en"/>
    <hyperlink ref="B53" r:id="rId49" tooltip="Click once to display linked information. Click and hold to select this cell." display="http://localhost/OECDStat_Metadata/ShowMetadata.ashx?Dataset=NAAG&amp;Coords=[LOCATION].[ZAF]&amp;ShowOnWeb=true&amp;Lang=en"/>
    <hyperlink ref="A54" r:id="rId50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2019-11-10T01:58:41Z</dcterms:created>
  <dcterms:modified xsi:type="dcterms:W3CDTF">2019-11-10T03:15:39Z</dcterms:modified>
</cp:coreProperties>
</file>