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loudStation private\Education\2II75\2014-2015\group 13\"/>
    </mc:Choice>
  </mc:AlternateContent>
  <bookViews>
    <workbookView xWindow="0" yWindow="0" windowWidth="28800" windowHeight="14385"/>
  </bookViews>
  <sheets>
    <sheet name="Scoreform Student 5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  <c r="F26" i="2"/>
  <c r="G26" i="2"/>
  <c r="H26" i="2"/>
  <c r="I26" i="2"/>
  <c r="J26" i="2"/>
  <c r="K26" i="2"/>
  <c r="L26" i="2"/>
  <c r="M26" i="2"/>
  <c r="N26" i="2"/>
  <c r="J39" i="2"/>
  <c r="E39" i="2"/>
  <c r="F39" i="2"/>
  <c r="G39" i="2"/>
  <c r="H39" i="2"/>
  <c r="I39" i="2"/>
  <c r="K39" i="2"/>
  <c r="L39" i="2"/>
  <c r="M39" i="2"/>
  <c r="N39" i="2"/>
</calcChain>
</file>

<file path=xl/sharedStrings.xml><?xml version="1.0" encoding="utf-8"?>
<sst xmlns="http://schemas.openxmlformats.org/spreadsheetml/2006/main" count="37" uniqueCount="35">
  <si>
    <t>Average per Criterion:</t>
  </si>
  <si>
    <t>Judgment for:</t>
  </si>
  <si>
    <t>Please judge yourself as well, i.e. fill in the scores behind your own name.</t>
  </si>
  <si>
    <t>Scores</t>
  </si>
  <si>
    <t>Participated/contributed far less than average</t>
  </si>
  <si>
    <t>Participated/contributed less than average</t>
  </si>
  <si>
    <t>As much as average in the group</t>
  </si>
  <si>
    <t>Participated/contributed more than average</t>
  </si>
  <si>
    <t>Participated/contributed far more than average</t>
  </si>
  <si>
    <t>Possible Evaluations:</t>
  </si>
  <si>
    <t>Criteria:</t>
  </si>
  <si>
    <t xml:space="preserve">Student number:   </t>
  </si>
  <si>
    <t>Assignmentnumber:</t>
  </si>
  <si>
    <t xml:space="preserve">Filled out by:   </t>
  </si>
  <si>
    <t>Groupnumber:</t>
  </si>
  <si>
    <t>Peer-assessment form</t>
  </si>
  <si>
    <t>Advokaat N.  (Nicky)</t>
  </si>
  <si>
    <t>Jongeling R.M.  (Robbert)</t>
  </si>
  <si>
    <t>Kohl B.J.E.  (Bram)</t>
  </si>
  <si>
    <t>Selman J.W.M.  (Jasper)</t>
  </si>
  <si>
    <t>Vaan R. de  (Ramon)</t>
  </si>
  <si>
    <t>student 6</t>
  </si>
  <si>
    <t>student 7</t>
  </si>
  <si>
    <t>student 8</t>
  </si>
  <si>
    <t>student 9</t>
  </si>
  <si>
    <t>student 10</t>
  </si>
  <si>
    <t>Participated in analyzing the provided data files (distribution fitting, schedule construction)</t>
  </si>
  <si>
    <t>Contributed to the conceptual models, i.e. the individual and group conceptual models</t>
  </si>
  <si>
    <t>Participation during implementation of the final Arena model</t>
  </si>
  <si>
    <t>Participated in verification and validation of the Arena model</t>
  </si>
  <si>
    <t>Contributed to setting up / conducting the right experiments for optimization</t>
  </si>
  <si>
    <t>Contributed to setting up / conducting the right experiments for sensitivity analysis</t>
  </si>
  <si>
    <t>Contributed to the correlation analysis of the output</t>
  </si>
  <si>
    <t>Participated in writing the final report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</si>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</sst>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;\-0;;@"/>
    <numFmt numFmtId="165" formatCode="0.0"/>
    <numFmt numFmtId="166" formatCode="0;0;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0"/>
      <name val="Arial"/>
      <family val="2"/>
    </font>
    <font>
      <b/>
      <sz val="16"/>
      <color rgb="FF3F3F76"/>
      <name val="Calibri"/>
      <family val="2"/>
      <scheme val="minor"/>
    </font>
    <font>
      <i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 applyBorder="0"/>
    <xf numFmtId="0" fontId="2" fillId="0" borderId="0" applyBorder="0"/>
    <xf numFmtId="0" fontId="2" fillId="0" borderId="0" applyBorder="0"/>
  </cellStyleXfs>
  <cellXfs count="27">
    <xf numFmtId="0" fontId="0" fillId="0" borderId="0" xfId="0"/>
    <xf numFmtId="0" fontId="3" fillId="0" borderId="0" xfId="2" applyFont="1" applyFill="1" applyBorder="1"/>
    <xf numFmtId="0" fontId="3" fillId="0" borderId="0" xfId="2" applyFont="1" applyFill="1" applyBorder="1" applyProtection="1"/>
    <xf numFmtId="164" fontId="3" fillId="0" borderId="0" xfId="2" applyNumberFormat="1" applyFont="1" applyFill="1" applyBorder="1" applyAlignment="1" applyProtection="1">
      <alignment horizontal="left"/>
    </xf>
    <xf numFmtId="0" fontId="3" fillId="0" borderId="0" xfId="2" applyFont="1" applyFill="1" applyBorder="1" applyAlignment="1" applyProtection="1">
      <alignment horizontal="right"/>
    </xf>
    <xf numFmtId="165" fontId="4" fillId="0" borderId="0" xfId="2" applyNumberFormat="1" applyFont="1" applyFill="1" applyBorder="1" applyAlignment="1" applyProtection="1">
      <alignment horizontal="center" vertical="justify"/>
    </xf>
    <xf numFmtId="164" fontId="4" fillId="0" borderId="0" xfId="2" applyNumberFormat="1" applyFont="1" applyFill="1" applyBorder="1" applyAlignment="1" applyProtection="1">
      <alignment horizontal="left" vertical="top"/>
    </xf>
    <xf numFmtId="0" fontId="3" fillId="0" borderId="0" xfId="0" applyFont="1" applyFill="1" applyBorder="1" applyAlignment="1" applyProtection="1">
      <alignment horizontal="center"/>
    </xf>
    <xf numFmtId="0" fontId="5" fillId="0" borderId="0" xfId="2" applyFont="1" applyFill="1" applyBorder="1" applyProtection="1"/>
    <xf numFmtId="0" fontId="6" fillId="2" borderId="1" xfId="1" applyFont="1" applyAlignment="1" applyProtection="1">
      <alignment horizontal="center" vertical="center"/>
      <protection locked="0"/>
    </xf>
    <xf numFmtId="0" fontId="5" fillId="0" borderId="0" xfId="2" applyFont="1" applyFill="1" applyBorder="1" applyAlignment="1" applyProtection="1">
      <alignment horizontal="right"/>
    </xf>
    <xf numFmtId="0" fontId="4" fillId="0" borderId="0" xfId="2" applyFont="1" applyFill="1" applyBorder="1" applyAlignment="1" applyProtection="1">
      <alignment horizontal="left" vertical="top"/>
    </xf>
    <xf numFmtId="0" fontId="7" fillId="0" borderId="0" xfId="3" applyFont="1" applyFill="1" applyBorder="1" applyAlignment="1" applyProtection="1">
      <alignment horizontal="left" textRotation="80" wrapText="1"/>
    </xf>
    <xf numFmtId="0" fontId="3" fillId="0" borderId="0" xfId="2" applyFont="1" applyFill="1" applyBorder="1" applyAlignment="1" applyProtection="1">
      <alignment horizontal="left"/>
    </xf>
    <xf numFmtId="0" fontId="7" fillId="0" borderId="0" xfId="2" applyFont="1" applyFill="1" applyBorder="1" applyProtection="1"/>
    <xf numFmtId="0" fontId="4" fillId="0" borderId="0" xfId="2" applyFont="1" applyFill="1" applyBorder="1" applyProtection="1"/>
    <xf numFmtId="0" fontId="3" fillId="3" borderId="0" xfId="4" applyFont="1" applyFill="1" applyBorder="1" applyProtection="1"/>
    <xf numFmtId="0" fontId="3" fillId="0" borderId="0" xfId="3" applyFont="1" applyFill="1" applyBorder="1" applyAlignment="1" applyProtection="1">
      <alignment wrapText="1"/>
    </xf>
    <xf numFmtId="166" fontId="5" fillId="4" borderId="0" xfId="3" applyNumberFormat="1" applyFont="1" applyFill="1" applyBorder="1" applyProtection="1"/>
    <xf numFmtId="166" fontId="3" fillId="4" borderId="0" xfId="3" applyNumberFormat="1" applyFont="1" applyFill="1" applyBorder="1" applyProtection="1"/>
    <xf numFmtId="0" fontId="3" fillId="0" borderId="0" xfId="2" applyFont="1" applyFill="1" applyBorder="1" applyAlignment="1" applyProtection="1">
      <alignment horizontal="center"/>
    </xf>
    <xf numFmtId="0" fontId="4" fillId="0" borderId="0" xfId="2" applyFont="1" applyFill="1" applyBorder="1" applyAlignment="1" applyProtection="1">
      <alignment horizontal="right"/>
    </xf>
    <xf numFmtId="0" fontId="4" fillId="0" borderId="0" xfId="2" applyFont="1" applyBorder="1" applyAlignment="1" applyProtection="1">
      <alignment horizontal="center"/>
    </xf>
    <xf numFmtId="0" fontId="4" fillId="0" borderId="0" xfId="4" applyFont="1" applyFill="1" applyBorder="1" applyAlignment="1" applyProtection="1">
      <alignment horizontal="center"/>
    </xf>
    <xf numFmtId="0" fontId="4" fillId="0" borderId="0" xfId="4" applyFont="1" applyFill="1" applyBorder="1" applyAlignment="1" applyProtection="1">
      <alignment horizontal="right"/>
    </xf>
    <xf numFmtId="164" fontId="4" fillId="0" borderId="0" xfId="2" applyNumberFormat="1" applyFont="1" applyFill="1" applyBorder="1" applyAlignment="1" applyProtection="1">
      <alignment horizontal="left"/>
    </xf>
    <xf numFmtId="0" fontId="4" fillId="0" borderId="0" xfId="2" applyFont="1" applyFill="1" applyBorder="1" applyAlignment="1" applyProtection="1">
      <alignment horizontal="center"/>
    </xf>
  </cellXfs>
  <cellStyles count="5">
    <cellStyle name="Input" xfId="1" builtinId="20"/>
    <cellStyle name="Normal" xfId="0" builtinId="0"/>
    <cellStyle name="Normal_Groepsoverzicht" xfId="4"/>
    <cellStyle name="Normal_peerassessment" xfId="2"/>
    <cellStyle name="Normal_Student 1" xfId="3"/>
  </cellStyles>
  <dxfs count="6">
    <dxf>
      <font>
        <color theme="0"/>
      </font>
    </dxf>
    <dxf>
      <font>
        <color theme="0"/>
      </font>
    </dxf>
    <dxf>
      <fill>
        <patternFill patternType="none"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tabSelected="1" workbookViewId="0">
      <selection sqref="A1:N48"/>
    </sheetView>
  </sheetViews>
  <sheetFormatPr defaultRowHeight="15" x14ac:dyDescent="0.25"/>
  <cols>
    <col min="1" max="1" width="1.5703125" customWidth="1"/>
    <col min="2" max="2" width="4.42578125" customWidth="1"/>
    <col min="3" max="3" width="2.42578125" customWidth="1"/>
    <col min="4" max="4" width="33.42578125" customWidth="1"/>
    <col min="5" max="14" width="9.28515625" customWidth="1"/>
  </cols>
  <sheetData>
    <row r="1" spans="1:14" ht="18" customHeight="1" x14ac:dyDescent="0.25">
      <c r="A1" s="15"/>
      <c r="B1" s="15" t="s">
        <v>15</v>
      </c>
      <c r="C1" s="15"/>
      <c r="D1" s="15"/>
      <c r="E1" s="15"/>
      <c r="F1" s="15"/>
      <c r="G1" s="15"/>
      <c r="H1" s="15"/>
      <c r="I1" s="15"/>
      <c r="J1" s="15"/>
      <c r="K1" s="2"/>
      <c r="L1" s="2"/>
      <c r="M1" s="2"/>
      <c r="N1" s="2"/>
    </row>
    <row r="2" spans="1:14" ht="18" customHeight="1" x14ac:dyDescent="0.25">
      <c r="A2" s="2"/>
      <c r="B2" s="2"/>
      <c r="C2" s="15"/>
      <c r="D2" s="2"/>
      <c r="E2" s="21" t="s">
        <v>14</v>
      </c>
      <c r="F2" s="26">
        <v>13</v>
      </c>
      <c r="G2" s="2"/>
      <c r="H2" s="2"/>
      <c r="I2" s="21" t="s">
        <v>13</v>
      </c>
      <c r="J2" s="25" t="s">
        <v>20</v>
      </c>
      <c r="K2" s="2"/>
      <c r="L2" s="2"/>
      <c r="M2" s="2"/>
      <c r="N2" s="2"/>
    </row>
    <row r="3" spans="1:14" ht="18" customHeight="1" x14ac:dyDescent="0.25">
      <c r="A3" s="15"/>
      <c r="B3" s="2"/>
      <c r="C3" s="2"/>
      <c r="D3" s="2"/>
      <c r="E3" s="24" t="s">
        <v>12</v>
      </c>
      <c r="F3" s="23">
        <v>0</v>
      </c>
      <c r="G3" s="2"/>
      <c r="H3" s="2"/>
      <c r="I3" s="21" t="s">
        <v>11</v>
      </c>
      <c r="J3" s="22">
        <v>5</v>
      </c>
      <c r="K3" s="2"/>
      <c r="L3" s="2"/>
      <c r="M3" s="2"/>
      <c r="N3" s="2"/>
    </row>
    <row r="4" spans="1:14" ht="18" customHeight="1" x14ac:dyDescent="0.25">
      <c r="A4" s="15"/>
      <c r="B4" s="15" t="s">
        <v>10</v>
      </c>
      <c r="C4" s="2"/>
      <c r="D4" s="2"/>
      <c r="E4" s="21"/>
      <c r="F4" s="21"/>
      <c r="G4" s="21"/>
      <c r="H4" s="20"/>
      <c r="I4" s="13"/>
      <c r="J4" s="15"/>
      <c r="K4" s="2"/>
      <c r="L4" s="2"/>
      <c r="M4" s="2"/>
      <c r="N4" s="2"/>
    </row>
    <row r="5" spans="1:14" ht="18" customHeight="1" x14ac:dyDescent="0.25">
      <c r="A5" s="15"/>
      <c r="B5" s="19">
        <v>1</v>
      </c>
      <c r="C5" s="18" t="b">
        <v>0</v>
      </c>
      <c r="D5" s="17" t="s">
        <v>26</v>
      </c>
      <c r="E5" s="17"/>
      <c r="F5" s="17"/>
      <c r="G5" s="17"/>
      <c r="H5" s="17"/>
      <c r="I5" s="17"/>
      <c r="J5" s="15"/>
      <c r="K5" s="2"/>
      <c r="L5" s="2"/>
      <c r="M5" s="2"/>
      <c r="N5" s="2"/>
    </row>
    <row r="6" spans="1:14" ht="18" customHeight="1" x14ac:dyDescent="0.25">
      <c r="A6" s="15"/>
      <c r="B6" s="19">
        <v>2</v>
      </c>
      <c r="C6" s="18" t="b">
        <v>0</v>
      </c>
      <c r="D6" s="17" t="s">
        <v>27</v>
      </c>
      <c r="E6" s="17"/>
      <c r="F6" s="17"/>
      <c r="G6" s="17"/>
      <c r="H6" s="17"/>
      <c r="I6" s="17"/>
      <c r="J6" s="15"/>
      <c r="K6" s="2"/>
      <c r="L6" s="2"/>
      <c r="M6" s="2"/>
      <c r="N6" s="2"/>
    </row>
    <row r="7" spans="1:14" ht="18" customHeight="1" x14ac:dyDescent="0.25">
      <c r="A7" s="15"/>
      <c r="B7" s="19">
        <v>3</v>
      </c>
      <c r="C7" s="18" t="b">
        <v>0</v>
      </c>
      <c r="D7" s="17" t="s">
        <v>28</v>
      </c>
      <c r="E7" s="17"/>
      <c r="F7" s="17"/>
      <c r="G7" s="17"/>
      <c r="H7" s="17"/>
      <c r="I7" s="17"/>
      <c r="J7" s="15"/>
      <c r="K7" s="2"/>
      <c r="L7" s="2"/>
      <c r="M7" s="2"/>
      <c r="N7" s="2"/>
    </row>
    <row r="8" spans="1:14" ht="18" customHeight="1" x14ac:dyDescent="0.25">
      <c r="A8" s="15"/>
      <c r="B8" s="19">
        <v>4</v>
      </c>
      <c r="C8" s="18" t="b">
        <v>0</v>
      </c>
      <c r="D8" s="17" t="s">
        <v>29</v>
      </c>
      <c r="E8" s="17"/>
      <c r="F8" s="17"/>
      <c r="G8" s="17"/>
      <c r="H8" s="17"/>
      <c r="I8" s="17"/>
      <c r="J8" s="15"/>
      <c r="K8" s="2"/>
      <c r="L8" s="2"/>
      <c r="M8" s="2"/>
      <c r="N8" s="2"/>
    </row>
    <row r="9" spans="1:14" ht="18" customHeight="1" x14ac:dyDescent="0.25">
      <c r="A9" s="15"/>
      <c r="B9" s="19">
        <v>5</v>
      </c>
      <c r="C9" s="18" t="b">
        <v>0</v>
      </c>
      <c r="D9" s="17" t="s">
        <v>30</v>
      </c>
      <c r="E9" s="17"/>
      <c r="F9" s="17"/>
      <c r="G9" s="17"/>
      <c r="H9" s="17"/>
      <c r="I9" s="17"/>
      <c r="J9" s="15"/>
      <c r="K9" s="2"/>
      <c r="L9" s="2"/>
      <c r="M9" s="2"/>
      <c r="N9" s="2"/>
    </row>
    <row r="10" spans="1:14" ht="18" customHeight="1" x14ac:dyDescent="0.25">
      <c r="A10" s="15"/>
      <c r="B10" s="19">
        <v>6</v>
      </c>
      <c r="C10" s="18" t="b">
        <v>0</v>
      </c>
      <c r="D10" s="17" t="s">
        <v>31</v>
      </c>
      <c r="E10" s="17"/>
      <c r="F10" s="17"/>
      <c r="G10" s="17"/>
      <c r="H10" s="17"/>
      <c r="I10" s="17"/>
      <c r="J10" s="15"/>
      <c r="K10" s="2"/>
      <c r="L10" s="2"/>
      <c r="M10" s="2"/>
      <c r="N10" s="2"/>
    </row>
    <row r="11" spans="1:14" ht="18" customHeight="1" x14ac:dyDescent="0.25">
      <c r="A11" s="15"/>
      <c r="B11" s="19">
        <v>7</v>
      </c>
      <c r="C11" s="18" t="b">
        <v>0</v>
      </c>
      <c r="D11" s="17" t="s">
        <v>32</v>
      </c>
      <c r="E11" s="17"/>
      <c r="F11" s="17"/>
      <c r="G11" s="17"/>
      <c r="H11" s="17"/>
      <c r="I11" s="17"/>
      <c r="J11" s="15"/>
      <c r="K11" s="2"/>
      <c r="L11" s="2"/>
      <c r="M11" s="2"/>
      <c r="N11" s="2"/>
    </row>
    <row r="12" spans="1:14" ht="18" customHeight="1" x14ac:dyDescent="0.25">
      <c r="A12" s="15"/>
      <c r="B12" s="19">
        <v>8</v>
      </c>
      <c r="C12" s="18" t="b">
        <v>0</v>
      </c>
      <c r="D12" s="17" t="s">
        <v>33</v>
      </c>
      <c r="E12" s="17"/>
      <c r="F12" s="17"/>
      <c r="G12" s="17"/>
      <c r="H12" s="17"/>
      <c r="I12" s="17"/>
      <c r="J12" s="15"/>
      <c r="K12" s="2"/>
      <c r="L12" s="2"/>
      <c r="M12" s="2"/>
      <c r="N12" s="2"/>
    </row>
    <row r="13" spans="1:14" ht="18" customHeight="1" x14ac:dyDescent="0.25">
      <c r="A13" s="15"/>
      <c r="B13" s="19">
        <v>9</v>
      </c>
      <c r="C13" s="18" t="b">
        <v>1</v>
      </c>
      <c r="D13" s="17" t="s">
        <v>34</v>
      </c>
      <c r="E13" s="17"/>
      <c r="F13" s="17"/>
      <c r="G13" s="17"/>
      <c r="H13" s="17"/>
      <c r="I13" s="17"/>
      <c r="J13" s="15"/>
      <c r="K13" s="2"/>
      <c r="L13" s="2"/>
      <c r="M13" s="2"/>
      <c r="N13" s="2"/>
    </row>
    <row r="14" spans="1:14" ht="18" customHeight="1" x14ac:dyDescent="0.25">
      <c r="A14" s="15"/>
      <c r="B14" s="19">
        <v>10</v>
      </c>
      <c r="C14" s="18" t="b">
        <v>1</v>
      </c>
      <c r="D14" s="17" t="s">
        <v>34</v>
      </c>
      <c r="E14" s="17"/>
      <c r="F14" s="17"/>
      <c r="G14" s="17"/>
      <c r="H14" s="17"/>
      <c r="I14" s="17"/>
      <c r="J14" s="15"/>
      <c r="K14" s="2"/>
      <c r="L14" s="2"/>
      <c r="M14" s="2"/>
      <c r="N14" s="2"/>
    </row>
    <row r="15" spans="1:14" ht="18" customHeight="1" x14ac:dyDescent="0.25">
      <c r="A15" s="15"/>
      <c r="B15" s="2"/>
      <c r="C15" s="2"/>
      <c r="D15" s="2"/>
      <c r="E15" s="2"/>
      <c r="F15" s="2"/>
      <c r="G15" s="2"/>
      <c r="H15" s="2"/>
      <c r="I15" s="2"/>
      <c r="J15" s="15"/>
      <c r="K15" s="2"/>
      <c r="L15" s="2"/>
      <c r="M15" s="2"/>
      <c r="N15" s="2"/>
    </row>
    <row r="16" spans="1:14" ht="18" customHeight="1" x14ac:dyDescent="0.25">
      <c r="A16" s="15"/>
      <c r="B16" s="15" t="s">
        <v>9</v>
      </c>
      <c r="C16" s="2"/>
      <c r="D16" s="2"/>
      <c r="E16" s="2"/>
      <c r="F16" s="2"/>
      <c r="G16" s="2"/>
      <c r="H16" s="2"/>
      <c r="I16" s="2"/>
      <c r="J16" s="15"/>
      <c r="K16" s="2"/>
      <c r="L16" s="2"/>
      <c r="M16" s="2"/>
      <c r="N16" s="2"/>
    </row>
    <row r="17" spans="1:14" ht="18" customHeight="1" x14ac:dyDescent="0.25">
      <c r="A17" s="15"/>
      <c r="B17" s="16">
        <v>5</v>
      </c>
      <c r="C17" s="1"/>
      <c r="D17" s="16" t="s">
        <v>8</v>
      </c>
      <c r="E17" s="2"/>
      <c r="F17" s="2"/>
      <c r="G17" s="2"/>
      <c r="H17" s="2"/>
      <c r="I17" s="2"/>
      <c r="J17" s="15"/>
      <c r="K17" s="2"/>
      <c r="L17" s="2"/>
      <c r="M17" s="2"/>
      <c r="N17" s="2"/>
    </row>
    <row r="18" spans="1:14" ht="18" customHeight="1" x14ac:dyDescent="0.25">
      <c r="A18" s="15"/>
      <c r="B18" s="16">
        <v>4</v>
      </c>
      <c r="C18" s="1"/>
      <c r="D18" s="16" t="s">
        <v>7</v>
      </c>
      <c r="E18" s="2"/>
      <c r="F18" s="2"/>
      <c r="G18" s="2"/>
      <c r="H18" s="2"/>
      <c r="I18" s="2"/>
      <c r="J18" s="15"/>
      <c r="K18" s="2"/>
      <c r="L18" s="2"/>
      <c r="M18" s="2"/>
      <c r="N18" s="2"/>
    </row>
    <row r="19" spans="1:14" ht="18" customHeight="1" x14ac:dyDescent="0.25">
      <c r="A19" s="15"/>
      <c r="B19" s="16">
        <v>3</v>
      </c>
      <c r="C19" s="1"/>
      <c r="D19" s="16" t="s">
        <v>6</v>
      </c>
      <c r="E19" s="2"/>
      <c r="F19" s="2"/>
      <c r="G19" s="2"/>
      <c r="H19" s="2"/>
      <c r="I19" s="2"/>
      <c r="J19" s="15"/>
      <c r="K19" s="2"/>
      <c r="L19" s="2"/>
      <c r="M19" s="2"/>
      <c r="N19" s="2"/>
    </row>
    <row r="20" spans="1:14" ht="18" customHeight="1" x14ac:dyDescent="0.25">
      <c r="A20" s="15"/>
      <c r="B20" s="16">
        <v>2</v>
      </c>
      <c r="C20" s="1"/>
      <c r="D20" s="16" t="s">
        <v>5</v>
      </c>
      <c r="E20" s="2"/>
      <c r="F20" s="2"/>
      <c r="G20" s="2"/>
      <c r="H20" s="2"/>
      <c r="I20" s="2"/>
      <c r="J20" s="15"/>
      <c r="K20" s="2"/>
      <c r="L20" s="2"/>
      <c r="M20" s="2"/>
      <c r="N20" s="2"/>
    </row>
    <row r="21" spans="1:14" ht="18" customHeight="1" x14ac:dyDescent="0.25">
      <c r="A21" s="15"/>
      <c r="B21" s="16">
        <v>1</v>
      </c>
      <c r="C21" s="1"/>
      <c r="D21" s="16" t="s">
        <v>4</v>
      </c>
      <c r="E21" s="2"/>
      <c r="F21" s="2"/>
      <c r="G21" s="2"/>
      <c r="H21" s="2"/>
      <c r="I21" s="2"/>
      <c r="J21" s="15"/>
      <c r="K21" s="2"/>
      <c r="L21" s="2"/>
      <c r="M21" s="2"/>
      <c r="N21" s="2"/>
    </row>
    <row r="22" spans="1:14" ht="18" customHeight="1" x14ac:dyDescent="0.25">
      <c r="A22" s="15"/>
      <c r="B22" s="2"/>
      <c r="C22" s="2"/>
      <c r="D22" s="2"/>
      <c r="E22" s="2"/>
      <c r="F22" s="2"/>
      <c r="G22" s="2"/>
      <c r="H22" s="2"/>
      <c r="I22" s="2"/>
      <c r="J22" s="15"/>
      <c r="K22" s="2"/>
      <c r="L22" s="2"/>
      <c r="M22" s="2"/>
      <c r="N22" s="2"/>
    </row>
    <row r="23" spans="1:14" ht="18" customHeight="1" x14ac:dyDescent="0.25">
      <c r="A23" s="2"/>
      <c r="B23" s="15" t="s">
        <v>3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ht="18.75" customHeight="1" x14ac:dyDescent="0.3">
      <c r="A24" s="2"/>
      <c r="B24" s="14" t="s">
        <v>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ht="18.75" customHeight="1" x14ac:dyDescent="0.3">
      <c r="A25" s="2"/>
      <c r="B25" s="14"/>
      <c r="C25" s="2"/>
      <c r="D25" s="2"/>
      <c r="E25" s="8">
        <v>1</v>
      </c>
      <c r="F25" s="8">
        <v>2</v>
      </c>
      <c r="G25" s="8">
        <v>3</v>
      </c>
      <c r="H25" s="8">
        <v>4</v>
      </c>
      <c r="I25" s="8">
        <v>5</v>
      </c>
      <c r="J25" s="8">
        <v>6</v>
      </c>
      <c r="K25" s="8">
        <v>7</v>
      </c>
      <c r="L25" s="8">
        <v>8</v>
      </c>
      <c r="M25" s="8">
        <v>9</v>
      </c>
      <c r="N25" s="8">
        <v>10</v>
      </c>
    </row>
    <row r="26" spans="1:14" ht="312.75" customHeight="1" x14ac:dyDescent="0.25">
      <c r="A26" s="2"/>
      <c r="B26" s="13"/>
      <c r="C26" s="2"/>
      <c r="D26" s="2"/>
      <c r="E26" s="12" t="str">
        <f>VLOOKUP(E25,$B$5:$D$14,3)</f>
        <v>Participated in analyzing the provided data files (distribution fitting, schedule construction)</v>
      </c>
      <c r="F26" s="12" t="str">
        <f>VLOOKUP(F25,$B$5:$D$14,3)</f>
        <v>Contributed to the conceptual models, i.e. the individual and group conceptual models</v>
      </c>
      <c r="G26" s="12" t="str">
        <f>VLOOKUP(G25,$B$5:$D$14,3)</f>
        <v>Participation during implementation of the final Arena model</v>
      </c>
      <c r="H26" s="12" t="str">
        <f>VLOOKUP(H25,$B$5:$D$14,3)</f>
        <v>Participated in verification and validation of the Arena model</v>
      </c>
      <c r="I26" s="12" t="str">
        <f>VLOOKUP(I25,$B$5:$D$14,3)</f>
        <v>Contributed to setting up / conducting the right experiments for optimization</v>
      </c>
      <c r="J26" s="12" t="str">
        <f>VLOOKUP(J25,$B$5:$D$14,3)</f>
        <v>Contributed to setting up / conducting the right experiments for sensitivity analysis</v>
      </c>
      <c r="K26" s="12" t="str">
        <f>VLOOKUP(K25,$B$5:$D$14,3)</f>
        <v>Contributed to the correlation analysis of the output</v>
      </c>
      <c r="L26" s="12" t="str">
        <f>VLOOKUP(L25,$B$5:$D$14,3)</f>
        <v>Participated in writing the final report</v>
      </c>
      <c r="M26" s="12" t="str">
        <f>VLOOKUP(M25,$B$5:$D$14,3)</f>
        <v/>
      </c>
      <c r="N26" s="12" t="str">
        <f>VLOOKUP(N25,$B$5:$D$14,3)</f>
        <v/>
      </c>
    </row>
    <row r="27" spans="1:14" ht="24" customHeight="1" x14ac:dyDescent="0.25">
      <c r="A27" s="2"/>
      <c r="B27" s="2"/>
      <c r="C27" s="2"/>
      <c r="D27" s="11" t="s">
        <v>1</v>
      </c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ht="24" customHeight="1" x14ac:dyDescent="0.25">
      <c r="A28" s="2"/>
      <c r="B28" s="4">
        <v>1</v>
      </c>
      <c r="C28" s="10" t="b">
        <v>0</v>
      </c>
      <c r="D28" s="3" t="s">
        <v>16</v>
      </c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 ht="24" customHeight="1" x14ac:dyDescent="0.25">
      <c r="A29" s="2"/>
      <c r="B29" s="4">
        <v>2</v>
      </c>
      <c r="C29" s="10" t="b">
        <v>0</v>
      </c>
      <c r="D29" s="3" t="s">
        <v>17</v>
      </c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 ht="24" customHeight="1" x14ac:dyDescent="0.25">
      <c r="A30" s="2"/>
      <c r="B30" s="4">
        <v>3</v>
      </c>
      <c r="C30" s="10" t="b">
        <v>0</v>
      </c>
      <c r="D30" s="3" t="s">
        <v>18</v>
      </c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 ht="24" customHeight="1" x14ac:dyDescent="0.25">
      <c r="A31" s="2"/>
      <c r="B31" s="4">
        <v>4</v>
      </c>
      <c r="C31" s="10" t="b">
        <v>0</v>
      </c>
      <c r="D31" s="3" t="s">
        <v>19</v>
      </c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 ht="24" customHeight="1" x14ac:dyDescent="0.25">
      <c r="A32" s="2"/>
      <c r="B32" s="4">
        <v>5</v>
      </c>
      <c r="C32" s="10" t="b">
        <v>0</v>
      </c>
      <c r="D32" s="3" t="s">
        <v>20</v>
      </c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 ht="24" customHeight="1" x14ac:dyDescent="0.25">
      <c r="A33" s="2"/>
      <c r="B33" s="4">
        <v>6</v>
      </c>
      <c r="C33" s="10" t="b">
        <v>1</v>
      </c>
      <c r="D33" s="3" t="s">
        <v>21</v>
      </c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 ht="24" customHeight="1" x14ac:dyDescent="0.25">
      <c r="A34" s="2"/>
      <c r="B34" s="4">
        <v>7</v>
      </c>
      <c r="C34" s="10" t="b">
        <v>1</v>
      </c>
      <c r="D34" s="3" t="s">
        <v>22</v>
      </c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 ht="24" customHeight="1" x14ac:dyDescent="0.25">
      <c r="A35" s="2"/>
      <c r="B35" s="4">
        <v>8</v>
      </c>
      <c r="C35" s="10" t="b">
        <v>1</v>
      </c>
      <c r="D35" s="3" t="s">
        <v>23</v>
      </c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14" ht="24" customHeight="1" x14ac:dyDescent="0.25">
      <c r="A36" s="2"/>
      <c r="B36" s="4">
        <v>9</v>
      </c>
      <c r="C36" s="10" t="b">
        <v>1</v>
      </c>
      <c r="D36" s="3" t="s">
        <v>24</v>
      </c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ht="24" customHeight="1" x14ac:dyDescent="0.25">
      <c r="A37" s="2"/>
      <c r="B37" s="4">
        <v>10</v>
      </c>
      <c r="C37" s="10" t="b">
        <v>1</v>
      </c>
      <c r="D37" s="3" t="s">
        <v>25</v>
      </c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 ht="20.100000000000001" customHeight="1" x14ac:dyDescent="0.25">
      <c r="A38" s="2"/>
      <c r="B38" s="8">
        <v>5</v>
      </c>
      <c r="C38" s="4"/>
      <c r="D38" s="3"/>
      <c r="E38" s="7"/>
      <c r="F38" s="7"/>
      <c r="G38" s="7"/>
      <c r="H38" s="7"/>
      <c r="I38" s="7"/>
      <c r="J38" s="7"/>
      <c r="K38" s="7"/>
      <c r="L38" s="7"/>
      <c r="M38" s="2"/>
      <c r="N38" s="2"/>
    </row>
    <row r="39" spans="1:14" ht="20.100000000000001" customHeight="1" x14ac:dyDescent="0.25">
      <c r="A39" s="2"/>
      <c r="B39" s="6" t="s">
        <v>0</v>
      </c>
      <c r="C39" s="4"/>
      <c r="D39" s="1"/>
      <c r="E39" s="5">
        <f>SUM(E28:E37)/$B$38</f>
        <v>0</v>
      </c>
      <c r="F39" s="5">
        <f>SUM(F28:F37)/$B$38</f>
        <v>0</v>
      </c>
      <c r="G39" s="5">
        <f>SUM(G28:G37)/$B$38</f>
        <v>0</v>
      </c>
      <c r="H39" s="5">
        <f>SUM(H28:H37)/$B$38</f>
        <v>0</v>
      </c>
      <c r="I39" s="5">
        <f>SUM(I28:I37)/$B$38</f>
        <v>0</v>
      </c>
      <c r="J39" s="5">
        <f>SUM(J28:J37)/$B$38</f>
        <v>0</v>
      </c>
      <c r="K39" s="5">
        <f>SUM(K28:K37)/$B$38</f>
        <v>0</v>
      </c>
      <c r="L39" s="5">
        <f>SUM(L28:L37)/$B$38</f>
        <v>0</v>
      </c>
      <c r="M39" s="5">
        <f>SUM(M28:M37)/$B$38</f>
        <v>0</v>
      </c>
      <c r="N39" s="5">
        <f>SUM(N28:N37)/$B$38</f>
        <v>0</v>
      </c>
    </row>
    <row r="40" spans="1:14" ht="20.100000000000001" customHeight="1" x14ac:dyDescent="0.25">
      <c r="A40" s="2"/>
      <c r="B40" s="4"/>
      <c r="C40" s="4"/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ht="20.100000000000001" customHeight="1" x14ac:dyDescent="0.25">
      <c r="A41" s="2"/>
      <c r="B41" s="4"/>
      <c r="C41" s="4"/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20.100000000000001" customHeight="1" x14ac:dyDescent="0.25">
      <c r="A42" s="2"/>
      <c r="B42" s="4"/>
      <c r="C42" s="4"/>
      <c r="D42" s="3"/>
      <c r="E42" s="2"/>
      <c r="F42" s="2"/>
      <c r="G42" s="2"/>
      <c r="H42" s="2"/>
      <c r="I42" s="2"/>
      <c r="J42" s="2"/>
      <c r="K42" s="1"/>
      <c r="L42" s="1"/>
      <c r="M42" s="1"/>
      <c r="N42" s="1"/>
    </row>
    <row r="43" spans="1:14" ht="20.100000000000001" customHeight="1" x14ac:dyDescent="0.25">
      <c r="A43" s="2"/>
      <c r="B43" s="4"/>
      <c r="C43" s="4"/>
      <c r="D43" s="3"/>
      <c r="E43" s="2"/>
      <c r="F43" s="2"/>
      <c r="G43" s="2"/>
      <c r="H43" s="2"/>
      <c r="I43" s="2"/>
      <c r="J43" s="2"/>
      <c r="K43" s="1"/>
      <c r="L43" s="1"/>
      <c r="M43" s="1"/>
      <c r="N43" s="1"/>
    </row>
    <row r="44" spans="1:14" ht="20.100000000000001" customHeight="1" x14ac:dyDescent="0.25">
      <c r="A44" s="2"/>
      <c r="B44" s="4"/>
      <c r="C44" s="4"/>
      <c r="D44" s="3"/>
      <c r="E44" s="2"/>
      <c r="F44" s="2"/>
      <c r="G44" s="2"/>
      <c r="H44" s="2"/>
      <c r="I44" s="2"/>
      <c r="J44" s="2"/>
      <c r="K44" s="1"/>
      <c r="L44" s="1"/>
      <c r="M44" s="1"/>
      <c r="N44" s="1"/>
    </row>
    <row r="45" spans="1:14" ht="20.100000000000001" customHeight="1" x14ac:dyDescent="0.25">
      <c r="A45" s="2"/>
      <c r="B45" s="4"/>
      <c r="C45" s="4"/>
      <c r="D45" s="3"/>
      <c r="E45" s="2"/>
      <c r="F45" s="2"/>
      <c r="G45" s="2"/>
      <c r="H45" s="2"/>
      <c r="I45" s="2"/>
      <c r="J45" s="2"/>
      <c r="K45" s="1"/>
      <c r="L45" s="1"/>
      <c r="M45" s="1"/>
      <c r="N45" s="1"/>
    </row>
    <row r="46" spans="1:14" ht="20.100000000000001" customHeight="1" x14ac:dyDescent="0.25">
      <c r="A46" s="2"/>
      <c r="B46" s="4"/>
      <c r="C46" s="4"/>
      <c r="D46" s="3"/>
      <c r="E46" s="2"/>
      <c r="F46" s="2"/>
      <c r="G46" s="2"/>
      <c r="H46" s="2"/>
      <c r="I46" s="2"/>
      <c r="J46" s="2"/>
      <c r="K46" s="1"/>
      <c r="L46" s="1"/>
      <c r="M46" s="1"/>
      <c r="N46" s="1"/>
    </row>
    <row r="47" spans="1:14" ht="20.100000000000001" customHeight="1" x14ac:dyDescent="0.25">
      <c r="A47" s="2"/>
      <c r="B47" s="4"/>
      <c r="C47" s="4"/>
      <c r="D47" s="3"/>
      <c r="E47" s="2"/>
      <c r="F47" s="2"/>
      <c r="G47" s="2"/>
      <c r="H47" s="2"/>
      <c r="I47" s="2"/>
      <c r="J47" s="2"/>
      <c r="K47" s="1"/>
      <c r="L47" s="1"/>
      <c r="M47" s="1"/>
      <c r="N47" s="1"/>
    </row>
    <row r="48" spans="1:14" ht="18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1"/>
      <c r="L48" s="1"/>
      <c r="M48" s="1"/>
      <c r="N48" s="1"/>
    </row>
  </sheetData>
  <sheetProtection algorithmName="SHA-512" hashValue="LL1TQFGweG/+qpv2xiAlhKAwhSB5YlmXFJLhpVLo4P6M6Kh7f0h66Yvmsv4dU6PSsYT9/GHlLbIGuBSinerB2g==" saltValue="sGYwWVj907x1LWp1Kk62vA==" spinCount="100000" sheet="1" objects="1" scenarios="1"/>
  <mergeCells count="10">
    <mergeCell ref="D11:I11"/>
    <mergeCell ref="D12:I12"/>
    <mergeCell ref="D13:I13"/>
    <mergeCell ref="D14:I14"/>
    <mergeCell ref="D5:I5"/>
    <mergeCell ref="D6:I6"/>
    <mergeCell ref="D7:I7"/>
    <mergeCell ref="D8:I8"/>
    <mergeCell ref="D9:I9"/>
    <mergeCell ref="D10:I10"/>
  </mergeCells>
  <conditionalFormatting sqref="B5:B14">
    <cfRule type="expression" dxfId="5" priority="6" stopIfTrue="1">
      <formula>$C5</formula>
    </cfRule>
  </conditionalFormatting>
  <conditionalFormatting sqref="B28:D37">
    <cfRule type="expression" dxfId="4" priority="5" stopIfTrue="1">
      <formula>$C28</formula>
    </cfRule>
  </conditionalFormatting>
  <conditionalFormatting sqref="E28:N39">
    <cfRule type="expression" dxfId="3" priority="4">
      <formula>E$26=""</formula>
    </cfRule>
  </conditionalFormatting>
  <conditionalFormatting sqref="E28:N37">
    <cfRule type="expression" dxfId="2" priority="3">
      <formula>$C28</formula>
    </cfRule>
  </conditionalFormatting>
  <conditionalFormatting sqref="B5:B14">
    <cfRule type="expression" dxfId="1" priority="2" stopIfTrue="1">
      <formula>$C5</formula>
    </cfRule>
  </conditionalFormatting>
  <conditionalFormatting sqref="B5:C14">
    <cfRule type="expression" dxfId="0" priority="1">
      <formula>$B5&gt;$B$4</formula>
    </cfRule>
  </conditionalFormatting>
  <dataValidations count="2">
    <dataValidation type="whole" allowBlank="1" showInputMessage="1" showErrorMessage="1" error="Vul een getal in tussen 1 en 5." sqref="E38:L38">
      <formula1>1</formula1>
      <formula2>5</formula2>
    </dataValidation>
    <dataValidation type="whole" allowBlank="1" showInputMessage="1" showErrorMessage="1" error="Please select a value between 1 and 5" sqref="E28:N37">
      <formula1>1</formula1>
      <formula2>5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Scoreform Student 5</vt:lpstr>
    </vt:vector>
  </TitlesOfParts>
  <Company>University of Technology Eindhoven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Boudewijn van Dongen</dc:creator>
  <cp:lastModifiedBy>Boudewijn van Dongen</cp:lastModifiedBy>
  <dcterms:created xsi:type="dcterms:W3CDTF">2015-01-22T09:21:55Z</dcterms:created>
  <dcterms:modified xsi:type="dcterms:W3CDTF">2015-01-22T09:21:55Z</dcterms:modified>
</cp:coreProperties>
</file>