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ya Bachtiar\Documents\GitHub\frontier-recommender-system\TIF\"/>
    </mc:Choice>
  </mc:AlternateContent>
  <xr:revisionPtr revIDLastSave="0" documentId="8_{D9DE5E21-D4E7-43D3-AF3A-325F100D6DBF}" xr6:coauthVersionLast="43" xr6:coauthVersionMax="43" xr10:uidLastSave="{00000000-0000-0000-0000-000000000000}"/>
  <bookViews>
    <workbookView xWindow="-120" yWindow="-120" windowWidth="20730" windowHeight="11160"/>
  </bookViews>
  <sheets>
    <sheet name="course" sheetId="1" r:id="rId1"/>
  </sheets>
  <calcPr calcId="0"/>
</workbook>
</file>

<file path=xl/calcChain.xml><?xml version="1.0" encoding="utf-8"?>
<calcChain xmlns="http://schemas.openxmlformats.org/spreadsheetml/2006/main">
  <c r="F3" i="1" l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D8" i="1" s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D13" i="1" s="1"/>
  <c r="G13" i="1"/>
  <c r="H13" i="1"/>
  <c r="F14" i="1"/>
  <c r="G14" i="1"/>
  <c r="H14" i="1"/>
  <c r="F15" i="1"/>
  <c r="G15" i="1"/>
  <c r="H15" i="1"/>
  <c r="F16" i="1"/>
  <c r="D16" i="1" s="1"/>
  <c r="G16" i="1"/>
  <c r="H16" i="1"/>
  <c r="F17" i="1"/>
  <c r="G17" i="1"/>
  <c r="H17" i="1"/>
  <c r="F18" i="1"/>
  <c r="G18" i="1"/>
  <c r="D18" i="1" s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D24" i="1" s="1"/>
  <c r="G24" i="1"/>
  <c r="H24" i="1"/>
  <c r="F25" i="1"/>
  <c r="G25" i="1"/>
  <c r="H25" i="1"/>
  <c r="F26" i="1"/>
  <c r="G26" i="1"/>
  <c r="D26" i="1" s="1"/>
  <c r="H26" i="1"/>
  <c r="F27" i="1"/>
  <c r="G27" i="1"/>
  <c r="H27" i="1"/>
  <c r="F28" i="1"/>
  <c r="G28" i="1"/>
  <c r="H28" i="1"/>
  <c r="F29" i="1"/>
  <c r="D29" i="1" s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D34" i="1" s="1"/>
  <c r="H34" i="1"/>
  <c r="F35" i="1"/>
  <c r="G35" i="1"/>
  <c r="H35" i="1"/>
  <c r="F36" i="1"/>
  <c r="G36" i="1"/>
  <c r="H36" i="1"/>
  <c r="F37" i="1"/>
  <c r="D37" i="1" s="1"/>
  <c r="G37" i="1"/>
  <c r="H37" i="1"/>
  <c r="F38" i="1"/>
  <c r="G38" i="1"/>
  <c r="H38" i="1"/>
  <c r="F39" i="1"/>
  <c r="G39" i="1"/>
  <c r="H39" i="1"/>
  <c r="F40" i="1"/>
  <c r="D40" i="1" s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D45" i="1" s="1"/>
  <c r="G45" i="1"/>
  <c r="H45" i="1"/>
  <c r="F46" i="1"/>
  <c r="G46" i="1"/>
  <c r="H46" i="1"/>
  <c r="F47" i="1"/>
  <c r="G47" i="1"/>
  <c r="H47" i="1"/>
  <c r="F48" i="1"/>
  <c r="D48" i="1" s="1"/>
  <c r="G48" i="1"/>
  <c r="H48" i="1"/>
  <c r="F49" i="1"/>
  <c r="G49" i="1"/>
  <c r="H49" i="1"/>
  <c r="F50" i="1"/>
  <c r="G50" i="1"/>
  <c r="D50" i="1" s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D56" i="1" s="1"/>
  <c r="G56" i="1"/>
  <c r="H56" i="1"/>
  <c r="F57" i="1"/>
  <c r="G57" i="1"/>
  <c r="H57" i="1"/>
  <c r="F58" i="1"/>
  <c r="G58" i="1"/>
  <c r="D58" i="1" s="1"/>
  <c r="H58" i="1"/>
  <c r="F59" i="1"/>
  <c r="G59" i="1"/>
  <c r="H59" i="1"/>
  <c r="F60" i="1"/>
  <c r="G60" i="1"/>
  <c r="H60" i="1"/>
  <c r="F61" i="1"/>
  <c r="D61" i="1" s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D66" i="1" s="1"/>
  <c r="H66" i="1"/>
  <c r="F67" i="1"/>
  <c r="G67" i="1"/>
  <c r="H67" i="1"/>
  <c r="F68" i="1"/>
  <c r="G68" i="1"/>
  <c r="H68" i="1"/>
  <c r="F69" i="1"/>
  <c r="D69" i="1" s="1"/>
  <c r="G69" i="1"/>
  <c r="H69" i="1"/>
  <c r="F70" i="1"/>
  <c r="G70" i="1"/>
  <c r="H70" i="1"/>
  <c r="F71" i="1"/>
  <c r="G71" i="1"/>
  <c r="H71" i="1"/>
  <c r="F72" i="1"/>
  <c r="D72" i="1" s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H2" i="1"/>
  <c r="G2" i="1"/>
  <c r="F2" i="1"/>
  <c r="E2" i="1"/>
  <c r="E24" i="1"/>
  <c r="E25" i="1"/>
  <c r="E26" i="1"/>
  <c r="E27" i="1"/>
  <c r="E28" i="1"/>
  <c r="D28" i="1" s="1"/>
  <c r="E29" i="1"/>
  <c r="E30" i="1"/>
  <c r="E31" i="1"/>
  <c r="E32" i="1"/>
  <c r="E33" i="1"/>
  <c r="E34" i="1"/>
  <c r="E35" i="1"/>
  <c r="E36" i="1"/>
  <c r="D36" i="1" s="1"/>
  <c r="E37" i="1"/>
  <c r="E38" i="1"/>
  <c r="E39" i="1"/>
  <c r="E40" i="1"/>
  <c r="E41" i="1"/>
  <c r="E42" i="1"/>
  <c r="E43" i="1"/>
  <c r="E44" i="1"/>
  <c r="D44" i="1" s="1"/>
  <c r="E45" i="1"/>
  <c r="E46" i="1"/>
  <c r="E47" i="1"/>
  <c r="E48" i="1"/>
  <c r="E49" i="1"/>
  <c r="E50" i="1"/>
  <c r="E51" i="1"/>
  <c r="E52" i="1"/>
  <c r="D52" i="1" s="1"/>
  <c r="E53" i="1"/>
  <c r="E54" i="1"/>
  <c r="E55" i="1"/>
  <c r="E56" i="1"/>
  <c r="E57" i="1"/>
  <c r="E58" i="1"/>
  <c r="E59" i="1"/>
  <c r="E60" i="1"/>
  <c r="D60" i="1" s="1"/>
  <c r="E61" i="1"/>
  <c r="E62" i="1"/>
  <c r="E63" i="1"/>
  <c r="E64" i="1"/>
  <c r="E65" i="1"/>
  <c r="E66" i="1"/>
  <c r="E67" i="1"/>
  <c r="E68" i="1"/>
  <c r="D68" i="1" s="1"/>
  <c r="E69" i="1"/>
  <c r="E70" i="1"/>
  <c r="E71" i="1"/>
  <c r="E72" i="1"/>
  <c r="E73" i="1"/>
  <c r="E74" i="1"/>
  <c r="E75" i="1"/>
  <c r="E76" i="1"/>
  <c r="D76" i="1" s="1"/>
  <c r="E4" i="1"/>
  <c r="E5" i="1"/>
  <c r="E6" i="1"/>
  <c r="D6" i="1" s="1"/>
  <c r="E7" i="1"/>
  <c r="E8" i="1"/>
  <c r="E9" i="1"/>
  <c r="E10" i="1"/>
  <c r="E11" i="1"/>
  <c r="D11" i="1" s="1"/>
  <c r="E12" i="1"/>
  <c r="E13" i="1"/>
  <c r="E14" i="1"/>
  <c r="E15" i="1"/>
  <c r="E16" i="1"/>
  <c r="E17" i="1"/>
  <c r="E18" i="1"/>
  <c r="E19" i="1"/>
  <c r="D19" i="1" s="1"/>
  <c r="E20" i="1"/>
  <c r="E21" i="1"/>
  <c r="E22" i="1"/>
  <c r="E23" i="1"/>
  <c r="E3" i="1"/>
  <c r="D3" i="1" s="1"/>
  <c r="D4" i="1"/>
  <c r="D9" i="1"/>
  <c r="D10" i="1"/>
  <c r="D12" i="1"/>
  <c r="D14" i="1"/>
  <c r="D17" i="1"/>
  <c r="D20" i="1"/>
  <c r="D21" i="1"/>
  <c r="D22" i="1"/>
  <c r="D25" i="1"/>
  <c r="D27" i="1"/>
  <c r="D30" i="1"/>
  <c r="D32" i="1"/>
  <c r="D33" i="1"/>
  <c r="D35" i="1"/>
  <c r="D38" i="1"/>
  <c r="D41" i="1"/>
  <c r="D42" i="1"/>
  <c r="D43" i="1"/>
  <c r="D46" i="1"/>
  <c r="D49" i="1"/>
  <c r="D51" i="1"/>
  <c r="D53" i="1"/>
  <c r="D54" i="1"/>
  <c r="D57" i="1"/>
  <c r="D59" i="1"/>
  <c r="D62" i="1"/>
  <c r="D64" i="1"/>
  <c r="D65" i="1"/>
  <c r="D67" i="1"/>
  <c r="D70" i="1"/>
  <c r="D73" i="1"/>
  <c r="D74" i="1"/>
  <c r="D75" i="1"/>
  <c r="Z2" i="1"/>
  <c r="Z3" i="1"/>
  <c r="Z4" i="1"/>
  <c r="Z5" i="1"/>
  <c r="Z6" i="1"/>
  <c r="Z7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8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J77" i="1"/>
  <c r="D23" i="1" l="1"/>
  <c r="D15" i="1"/>
  <c r="D7" i="1"/>
  <c r="D71" i="1"/>
  <c r="D63" i="1"/>
  <c r="D55" i="1"/>
  <c r="D47" i="1"/>
  <c r="D39" i="1"/>
  <c r="D31" i="1"/>
  <c r="D5" i="1"/>
  <c r="D2" i="1"/>
</calcChain>
</file>

<file path=xl/sharedStrings.xml><?xml version="1.0" encoding="utf-8"?>
<sst xmlns="http://schemas.openxmlformats.org/spreadsheetml/2006/main" count="250" uniqueCount="241">
  <si>
    <t>CourseCode</t>
  </si>
  <si>
    <t>CourseName</t>
  </si>
  <si>
    <t>Credit</t>
  </si>
  <si>
    <t>OrgCourseCode</t>
  </si>
  <si>
    <t>INF10121</t>
  </si>
  <si>
    <t>INF0011</t>
  </si>
  <si>
    <t>ALGORITMA &amp; PEMROGRAMAN</t>
  </si>
  <si>
    <t>INF10113</t>
  </si>
  <si>
    <t>INF0021</t>
  </si>
  <si>
    <t>ALJABAR LINIER &amp; MATRIKS</t>
  </si>
  <si>
    <t>INF10133</t>
  </si>
  <si>
    <t>INF0022</t>
  </si>
  <si>
    <t>INF0031</t>
  </si>
  <si>
    <t>ANALISIS ALGORITMA</t>
  </si>
  <si>
    <t>INF10161</t>
  </si>
  <si>
    <t>INF0041</t>
  </si>
  <si>
    <t>ARSITEKTUR PIRANTI LUNAK</t>
  </si>
  <si>
    <t>INF11262</t>
  </si>
  <si>
    <t>INF0051</t>
  </si>
  <si>
    <t>DASAR ANATOMI &amp; FISIK</t>
  </si>
  <si>
    <t>INF13254</t>
  </si>
  <si>
    <t>INF0052</t>
  </si>
  <si>
    <t>INF0061</t>
  </si>
  <si>
    <t>FRONTIER TECHNOLOGY</t>
  </si>
  <si>
    <t>INF12284</t>
  </si>
  <si>
    <t>INF0071</t>
  </si>
  <si>
    <t>GAME DSGN,AUTHORING&amp;SCRIPTING</t>
  </si>
  <si>
    <t>INF12274</t>
  </si>
  <si>
    <t>INF0081</t>
  </si>
  <si>
    <t>GRAFIKA KOMPUTER</t>
  </si>
  <si>
    <t>INF13245</t>
  </si>
  <si>
    <t>INF0091</t>
  </si>
  <si>
    <t>HOSPITAL INFORMATION SYSTEMS</t>
  </si>
  <si>
    <t>TN13729</t>
  </si>
  <si>
    <t>INF0101</t>
  </si>
  <si>
    <t>IBM DB2</t>
  </si>
  <si>
    <t>TN14544</t>
  </si>
  <si>
    <t>INF0111</t>
  </si>
  <si>
    <t>ICT LIFE CYCLE</t>
  </si>
  <si>
    <t>TN12110</t>
  </si>
  <si>
    <t>INF0121</t>
  </si>
  <si>
    <t>INTERAKSI MANUSIA &amp; KOMPUTER</t>
  </si>
  <si>
    <t>INF10272</t>
  </si>
  <si>
    <t>INF0131</t>
  </si>
  <si>
    <t>KALKULUS 1</t>
  </si>
  <si>
    <t xml:space="preserve">INF10121 </t>
  </si>
  <si>
    <t>INF0132</t>
  </si>
  <si>
    <t>INF0141</t>
  </si>
  <si>
    <t>KALKULUS 2</t>
  </si>
  <si>
    <t>INF10131</t>
  </si>
  <si>
    <t>INF0142</t>
  </si>
  <si>
    <t>TN12203</t>
  </si>
  <si>
    <t>INF0151</t>
  </si>
  <si>
    <t>KAPITA SELEKTA</t>
  </si>
  <si>
    <t>INF15CAP</t>
  </si>
  <si>
    <t>INF0152</t>
  </si>
  <si>
    <t>INF16CAP</t>
  </si>
  <si>
    <t>INF0161</t>
  </si>
  <si>
    <t>KEAMANAN KOMPUTASI</t>
  </si>
  <si>
    <t>INF10263</t>
  </si>
  <si>
    <t>INF0171</t>
  </si>
  <si>
    <t>KECERDASAN KOMPUTASIONAL</t>
  </si>
  <si>
    <t>INF12281</t>
  </si>
  <si>
    <t>INF0181</t>
  </si>
  <si>
    <t>KOMPUTASI AWAN</t>
  </si>
  <si>
    <t>INF11275</t>
  </si>
  <si>
    <t>INF0191</t>
  </si>
  <si>
    <t>KOMUNIKASI DATA &amp; JARINGAN KOM</t>
  </si>
  <si>
    <t>INF10252</t>
  </si>
  <si>
    <t>INF0201</t>
  </si>
  <si>
    <t>KOMUNIKASI SELULER</t>
  </si>
  <si>
    <t>INF13274</t>
  </si>
  <si>
    <t>INF0211</t>
  </si>
  <si>
    <t>MATEMATIKA &amp; FISIKA UNTUK GAME</t>
  </si>
  <si>
    <t>INF12143</t>
  </si>
  <si>
    <t>INF0212</t>
  </si>
  <si>
    <t>INF0221</t>
  </si>
  <si>
    <t>MATEMATIKA DISKRIT</t>
  </si>
  <si>
    <t>INF10111</t>
  </si>
  <si>
    <t>INF0231</t>
  </si>
  <si>
    <t>METODE NUMERIK</t>
  </si>
  <si>
    <t>TN12515</t>
  </si>
  <si>
    <t>INF0241</t>
  </si>
  <si>
    <t>MIKROKONTROLER</t>
  </si>
  <si>
    <t>INF13143</t>
  </si>
  <si>
    <t>INF0251</t>
  </si>
  <si>
    <t>MOBILE PROGRAMMING</t>
  </si>
  <si>
    <t>TN14659</t>
  </si>
  <si>
    <t>INF0261</t>
  </si>
  <si>
    <t>MULTIPLAYER &amp; NETWORKED GAMES</t>
  </si>
  <si>
    <t>INF12264</t>
  </si>
  <si>
    <t>INF0271</t>
  </si>
  <si>
    <t>ORGANISASI DAN ARSITEKTUR KOMP</t>
  </si>
  <si>
    <t>INF10141</t>
  </si>
  <si>
    <t>INF0281</t>
  </si>
  <si>
    <t>PEMODELAN BERORIENTASI OBJEK</t>
  </si>
  <si>
    <t>INF10253</t>
  </si>
  <si>
    <t>INF0291</t>
  </si>
  <si>
    <t>PEMROGRAMAN BERORIENTASI OBJEK</t>
  </si>
  <si>
    <t>INF10232</t>
  </si>
  <si>
    <t>INF0301</t>
  </si>
  <si>
    <t>PEMROGRAMAN JAVA</t>
  </si>
  <si>
    <t>INF10223</t>
  </si>
  <si>
    <t>INF0311</t>
  </si>
  <si>
    <t>PEMROGRAMAN JAVA LANJUT</t>
  </si>
  <si>
    <t>INF12283</t>
  </si>
  <si>
    <t>INF0321</t>
  </si>
  <si>
    <t>PEMROGRAMAN MOBILE</t>
  </si>
  <si>
    <t>INF12273</t>
  </si>
  <si>
    <t>INF0331</t>
  </si>
  <si>
    <t>PEMROGRAMAN WEB</t>
  </si>
  <si>
    <t xml:space="preserve">TN14649 </t>
  </si>
  <si>
    <t>INF0341</t>
  </si>
  <si>
    <t>PENGANTAR GAME TECHNOLOGY</t>
  </si>
  <si>
    <t>INF12144</t>
  </si>
  <si>
    <t>INF0351</t>
  </si>
  <si>
    <t>PENGANTAR INFORMATIKA MEDIS</t>
  </si>
  <si>
    <t>INF13144</t>
  </si>
  <si>
    <t>INF0361</t>
  </si>
  <si>
    <t>PENGANTAR KECERDASAN BUATAN</t>
  </si>
  <si>
    <t xml:space="preserve">TN13514 </t>
  </si>
  <si>
    <t>INF0371</t>
  </si>
  <si>
    <t>PENGANTAR LINGKUNGAN PEMROGRAM</t>
  </si>
  <si>
    <t>TN13101</t>
  </si>
  <si>
    <t>INF0381</t>
  </si>
  <si>
    <t>PENGANTAR TIK</t>
  </si>
  <si>
    <t>INF10112</t>
  </si>
  <si>
    <t>INF0391</t>
  </si>
  <si>
    <t>PENGEMBANGAN PIRANTI LUNAK</t>
  </si>
  <si>
    <t>INF10562</t>
  </si>
  <si>
    <t>INF0401</t>
  </si>
  <si>
    <t>PENGEMBANGAN PIRANTI LUNAK LJT</t>
  </si>
  <si>
    <t>INF11285</t>
  </si>
  <si>
    <t>INF0411</t>
  </si>
  <si>
    <t>PENGOLAHAN CITRA</t>
  </si>
  <si>
    <t>INF13265</t>
  </si>
  <si>
    <t>INF0421</t>
  </si>
  <si>
    <t>PERANCANGAN &amp; PEMROGRAMAN WEB</t>
  </si>
  <si>
    <t>INF10277</t>
  </si>
  <si>
    <t>INF0431</t>
  </si>
  <si>
    <t>PERANCANGAN SISTEM PEMROGRAMAN</t>
  </si>
  <si>
    <t>TN13404</t>
  </si>
  <si>
    <t>INF0441</t>
  </si>
  <si>
    <t>PROGRAM &amp; KEAMANAN KOMPUTER</t>
  </si>
  <si>
    <t>TN12501</t>
  </si>
  <si>
    <t>INF0451</t>
  </si>
  <si>
    <t>PROYEK STUDIO APL. INF. MEDIS</t>
  </si>
  <si>
    <t>INF14491MI</t>
  </si>
  <si>
    <t>INF0461</t>
  </si>
  <si>
    <t>PROYEK STUDIO PERANCANGAN GAME</t>
  </si>
  <si>
    <t>INF14491GP</t>
  </si>
  <si>
    <t>INF0471</t>
  </si>
  <si>
    <t>PROYEK STUDIO REKAYASA PL</t>
  </si>
  <si>
    <t>INF14491SE</t>
  </si>
  <si>
    <t>INF0481</t>
  </si>
  <si>
    <t>REKAYASA APLIKASI TRDISTRIBUSI</t>
  </si>
  <si>
    <t>INF11276</t>
  </si>
  <si>
    <t>INF0491</t>
  </si>
  <si>
    <t>REKAYASA PIRANTI LUNAK</t>
  </si>
  <si>
    <t>INF10262</t>
  </si>
  <si>
    <t>INF0501</t>
  </si>
  <si>
    <t>RISET OPERASIONAL</t>
  </si>
  <si>
    <t>INF11143</t>
  </si>
  <si>
    <t>INF0511</t>
  </si>
  <si>
    <t>SIMULASI &amp; PEMODELAN BIOSIGNAL</t>
  </si>
  <si>
    <t>INF13264</t>
  </si>
  <si>
    <t>INF0521</t>
  </si>
  <si>
    <t>SISTEM BASIS DATA</t>
  </si>
  <si>
    <t>INF10142</t>
  </si>
  <si>
    <t>INF0531</t>
  </si>
  <si>
    <t>SISTEM INFORMASI MANAJEMEN</t>
  </si>
  <si>
    <t>INF11244</t>
  </si>
  <si>
    <t>INF0541</t>
  </si>
  <si>
    <t>SISTEM MANAJEMEN KESEHATAN</t>
  </si>
  <si>
    <t>INF13282</t>
  </si>
  <si>
    <t>INF0551</t>
  </si>
  <si>
    <t>SISTEM MEDIA INTERAKTIF</t>
  </si>
  <si>
    <t>INF12254</t>
  </si>
  <si>
    <t>INF0561</t>
  </si>
  <si>
    <t>SISTEM MULTIMEDIA</t>
  </si>
  <si>
    <t xml:space="preserve">TN13623 </t>
  </si>
  <si>
    <t>INF0571</t>
  </si>
  <si>
    <t>SISTEM OPERASI</t>
  </si>
  <si>
    <t>INF10251</t>
  </si>
  <si>
    <t>INF0581</t>
  </si>
  <si>
    <t>SISTEM PEMODELAN</t>
  </si>
  <si>
    <t>TN13728</t>
  </si>
  <si>
    <t>INF0591</t>
  </si>
  <si>
    <t>SISTEM TERDISTRIBUSI</t>
  </si>
  <si>
    <t xml:space="preserve">TN13726 </t>
  </si>
  <si>
    <t>INF0601</t>
  </si>
  <si>
    <t>STATISTIKA</t>
  </si>
  <si>
    <t>INF10134</t>
  </si>
  <si>
    <t>INF0611</t>
  </si>
  <si>
    <t>STATISTIKA &amp; PELUANG</t>
  </si>
  <si>
    <t>INF14134</t>
  </si>
  <si>
    <t>INF0621</t>
  </si>
  <si>
    <t>STRUKTUR DATA</t>
  </si>
  <si>
    <t>INF10122</t>
  </si>
  <si>
    <t>INF0631</t>
  </si>
  <si>
    <t>TECHNOPRENEURSHIP</t>
  </si>
  <si>
    <t>INF10285</t>
  </si>
  <si>
    <t>INF0641</t>
  </si>
  <si>
    <t>TEKNIK PEMROGRAMAN</t>
  </si>
  <si>
    <t>INF11144</t>
  </si>
  <si>
    <t>INF0651</t>
  </si>
  <si>
    <t>TEORI BAHASA &amp; T. KOMPILASI</t>
  </si>
  <si>
    <t>INF10171</t>
  </si>
  <si>
    <t>INF0661</t>
  </si>
  <si>
    <t>TEORI PERMAINAN &amp; PROBABILITAS</t>
  </si>
  <si>
    <t>INF12175</t>
  </si>
  <si>
    <t>INF0671</t>
  </si>
  <si>
    <t>TUGAS AKHIR</t>
  </si>
  <si>
    <t>INF14291</t>
  </si>
  <si>
    <t>INF0681</t>
  </si>
  <si>
    <t>TUGAS AKHIR 1</t>
  </si>
  <si>
    <t>INF14591</t>
  </si>
  <si>
    <t>INF0691</t>
  </si>
  <si>
    <t>TUGAS AKHIR 2</t>
  </si>
  <si>
    <t>INF14592</t>
  </si>
  <si>
    <t>GEN</t>
  </si>
  <si>
    <t>MI</t>
  </si>
  <si>
    <t>SE</t>
  </si>
  <si>
    <t>IMDD</t>
  </si>
  <si>
    <t>IMDD 15</t>
  </si>
  <si>
    <t>IMDD 14</t>
  </si>
  <si>
    <t>IMDD 13</t>
  </si>
  <si>
    <t>IMDD 12</t>
  </si>
  <si>
    <t>SE 15</t>
  </si>
  <si>
    <t>SE 14</t>
  </si>
  <si>
    <t>SE 13</t>
  </si>
  <si>
    <t>SE 12</t>
  </si>
  <si>
    <t>MI 15</t>
  </si>
  <si>
    <t>MI 14</t>
  </si>
  <si>
    <t>MI 13</t>
  </si>
  <si>
    <t>MI 12</t>
  </si>
  <si>
    <t>GEN 15</t>
  </si>
  <si>
    <t>GEN 14</t>
  </si>
  <si>
    <t>GEN 13</t>
  </si>
  <si>
    <t>GEN 12</t>
  </si>
  <si>
    <t>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</si>
</sst>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-##\-##\-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D2" sqref="D2"/>
    </sheetView>
  </sheetViews>
  <sheetFormatPr defaultRowHeight="15" x14ac:dyDescent="0.25"/>
  <cols>
    <col min="2" max="2" width="37.5703125" bestFit="1" customWidth="1"/>
    <col min="4" max="4" width="11.140625" bestFit="1" customWidth="1"/>
    <col min="8" max="8" width="8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240</v>
      </c>
      <c r="E1" t="s">
        <v>220</v>
      </c>
      <c r="F1" t="s">
        <v>223</v>
      </c>
      <c r="G1" t="s">
        <v>222</v>
      </c>
      <c r="H1" t="s">
        <v>221</v>
      </c>
      <c r="I1" t="s">
        <v>3</v>
      </c>
      <c r="J1" t="s">
        <v>236</v>
      </c>
      <c r="K1" t="s">
        <v>237</v>
      </c>
      <c r="L1" t="s">
        <v>238</v>
      </c>
      <c r="M1" t="s">
        <v>239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 spans="1:26" x14ac:dyDescent="0.25">
      <c r="A2" t="s">
        <v>5</v>
      </c>
      <c r="B2" t="s">
        <v>6</v>
      </c>
      <c r="C2">
        <v>4</v>
      </c>
      <c r="D2" s="1" t="str">
        <f t="shared" ref="D2:D65" si="0">TEXT(BIN2DEC(E2)*(100^3)+BIN2DEC(F2)*(100^2)+BIN2DEC(G2)*100+BIN2DEC(H2),"00000000")</f>
        <v>14000000</v>
      </c>
      <c r="E2" t="str">
        <f>TEXT(_xlfn.NUMBERVALUE(_xlfn.CONCAT(J2:M2)),"0000")</f>
        <v>1110</v>
      </c>
      <c r="F2" t="str">
        <f>TEXT(_xlfn.NUMBERVALUE(_xlfn.CONCAT(N2:Q2)),"0000")</f>
        <v>0000</v>
      </c>
      <c r="G2" t="str">
        <f>TEXT(_xlfn.NUMBERVALUE(_xlfn.CONCAT(R2:U2)),"0000")</f>
        <v>0000</v>
      </c>
      <c r="H2" t="str">
        <f>TEXT(_xlfn.NUMBERVALUE(_xlfn.CONCAT(V2:Y2)),"0000")</f>
        <v>0000</v>
      </c>
      <c r="I2" t="s">
        <v>7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f t="shared" ref="Z2:Z7" si="1">SUM(J2:Y2)</f>
        <v>3</v>
      </c>
    </row>
    <row r="3" spans="1:26" x14ac:dyDescent="0.25">
      <c r="A3" t="s">
        <v>8</v>
      </c>
      <c r="B3" t="s">
        <v>9</v>
      </c>
      <c r="C3">
        <v>2</v>
      </c>
      <c r="D3" s="1" t="str">
        <f t="shared" si="0"/>
        <v>00000000</v>
      </c>
      <c r="E3" t="str">
        <f>TEXT(_xlfn.NUMBERVALUE(_xlfn.CONCAT(J3:M3)),"0000")</f>
        <v>0000</v>
      </c>
      <c r="F3" t="str">
        <f t="shared" ref="F3:F66" si="2">TEXT(_xlfn.NUMBERVALUE(_xlfn.CONCAT(N3:Q3)),"0000")</f>
        <v>0000</v>
      </c>
      <c r="G3" t="str">
        <f t="shared" ref="G3:G66" si="3">TEXT(_xlfn.NUMBERVALUE(_xlfn.CONCAT(R3:U3)),"0000")</f>
        <v>0000</v>
      </c>
      <c r="H3" t="str">
        <f t="shared" ref="H3:H66" si="4">TEXT(_xlfn.NUMBERVALUE(_xlfn.CONCAT(V3:Y3)),"0000")</f>
        <v>0000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f t="shared" si="1"/>
        <v>0</v>
      </c>
    </row>
    <row r="4" spans="1:26" x14ac:dyDescent="0.25">
      <c r="A4" t="s">
        <v>11</v>
      </c>
      <c r="B4" t="s">
        <v>9</v>
      </c>
      <c r="C4">
        <v>3</v>
      </c>
      <c r="D4" s="1" t="str">
        <f t="shared" si="0"/>
        <v>15000000</v>
      </c>
      <c r="E4" t="str">
        <f t="shared" ref="E4:E67" si="5">TEXT(_xlfn.NUMBERVALUE(_xlfn.CONCAT(J4:M4)),"0000")</f>
        <v>1111</v>
      </c>
      <c r="F4" t="str">
        <f t="shared" si="2"/>
        <v>0000</v>
      </c>
      <c r="G4" t="str">
        <f t="shared" si="3"/>
        <v>0000</v>
      </c>
      <c r="H4" t="str">
        <f t="shared" si="4"/>
        <v>0000</v>
      </c>
      <c r="I4" t="s">
        <v>10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f t="shared" si="1"/>
        <v>4</v>
      </c>
    </row>
    <row r="5" spans="1:26" x14ac:dyDescent="0.25">
      <c r="A5" t="s">
        <v>12</v>
      </c>
      <c r="B5" t="s">
        <v>13</v>
      </c>
      <c r="C5">
        <v>2</v>
      </c>
      <c r="D5" s="1" t="str">
        <f t="shared" si="0"/>
        <v>14000000</v>
      </c>
      <c r="E5" t="str">
        <f t="shared" si="5"/>
        <v>1110</v>
      </c>
      <c r="F5" t="str">
        <f t="shared" si="2"/>
        <v>0000</v>
      </c>
      <c r="G5" t="str">
        <f t="shared" si="3"/>
        <v>0000</v>
      </c>
      <c r="H5" t="str">
        <f t="shared" si="4"/>
        <v>0000</v>
      </c>
      <c r="I5" t="s">
        <v>14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f t="shared" si="1"/>
        <v>3</v>
      </c>
    </row>
    <row r="6" spans="1:26" x14ac:dyDescent="0.25">
      <c r="A6" t="s">
        <v>15</v>
      </c>
      <c r="B6" t="s">
        <v>16</v>
      </c>
      <c r="C6">
        <v>3</v>
      </c>
      <c r="D6" s="1" t="str">
        <f t="shared" si="0"/>
        <v>00000800</v>
      </c>
      <c r="E6" t="str">
        <f t="shared" si="5"/>
        <v>0000</v>
      </c>
      <c r="F6" t="str">
        <f t="shared" si="2"/>
        <v>0000</v>
      </c>
      <c r="G6" t="str">
        <f t="shared" si="3"/>
        <v>1000</v>
      </c>
      <c r="H6" t="str">
        <f t="shared" si="4"/>
        <v>0000</v>
      </c>
      <c r="I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f t="shared" si="1"/>
        <v>1</v>
      </c>
    </row>
    <row r="7" spans="1:26" x14ac:dyDescent="0.25">
      <c r="A7" t="s">
        <v>18</v>
      </c>
      <c r="B7" t="s">
        <v>19</v>
      </c>
      <c r="C7">
        <v>3</v>
      </c>
      <c r="D7" s="1" t="str">
        <f t="shared" si="0"/>
        <v>00000014</v>
      </c>
      <c r="E7" t="str">
        <f t="shared" si="5"/>
        <v>0000</v>
      </c>
      <c r="F7" t="str">
        <f t="shared" si="2"/>
        <v>0000</v>
      </c>
      <c r="G7" t="str">
        <f t="shared" si="3"/>
        <v>0000</v>
      </c>
      <c r="H7" t="str">
        <f t="shared" si="4"/>
        <v>1110</v>
      </c>
      <c r="I7" t="s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f t="shared" si="1"/>
        <v>3</v>
      </c>
    </row>
    <row r="8" spans="1:26" x14ac:dyDescent="0.25">
      <c r="A8" t="s">
        <v>21</v>
      </c>
      <c r="B8" t="s">
        <v>19</v>
      </c>
      <c r="C8">
        <v>4</v>
      </c>
      <c r="D8" s="1" t="str">
        <f t="shared" si="0"/>
        <v>00000000</v>
      </c>
      <c r="E8" t="str">
        <f t="shared" si="5"/>
        <v>0000</v>
      </c>
      <c r="F8" t="str">
        <f t="shared" si="2"/>
        <v>0000</v>
      </c>
      <c r="G8" t="str">
        <f t="shared" si="3"/>
        <v>0000</v>
      </c>
      <c r="H8" t="str">
        <f t="shared" si="4"/>
        <v>0000</v>
      </c>
      <c r="I8" t="s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f>SUM(J8:Y8)</f>
        <v>0</v>
      </c>
    </row>
    <row r="9" spans="1:26" x14ac:dyDescent="0.25">
      <c r="A9" t="s">
        <v>22</v>
      </c>
      <c r="B9" t="s">
        <v>23</v>
      </c>
      <c r="C9">
        <v>3</v>
      </c>
      <c r="D9" s="1" t="str">
        <f t="shared" si="0"/>
        <v>00140800</v>
      </c>
      <c r="E9" t="str">
        <f t="shared" si="5"/>
        <v>0000</v>
      </c>
      <c r="F9" t="str">
        <f t="shared" si="2"/>
        <v>1110</v>
      </c>
      <c r="G9" t="str">
        <f t="shared" si="3"/>
        <v>1000</v>
      </c>
      <c r="H9" t="str">
        <f t="shared" si="4"/>
        <v>0000</v>
      </c>
      <c r="I9" t="s">
        <v>24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f t="shared" ref="Z9:Z72" si="6">SUM(J9:Y9)</f>
        <v>4</v>
      </c>
    </row>
    <row r="10" spans="1:26" x14ac:dyDescent="0.25">
      <c r="A10" t="s">
        <v>25</v>
      </c>
      <c r="B10" t="s">
        <v>26</v>
      </c>
      <c r="C10">
        <v>3</v>
      </c>
      <c r="D10" s="1" t="str">
        <f t="shared" si="0"/>
        <v>00140000</v>
      </c>
      <c r="E10" t="str">
        <f t="shared" si="5"/>
        <v>0000</v>
      </c>
      <c r="F10" t="str">
        <f t="shared" si="2"/>
        <v>1110</v>
      </c>
      <c r="G10" t="str">
        <f t="shared" si="3"/>
        <v>0000</v>
      </c>
      <c r="H10" t="str">
        <f t="shared" si="4"/>
        <v>0000</v>
      </c>
      <c r="I10" t="s">
        <v>27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f t="shared" si="6"/>
        <v>3</v>
      </c>
    </row>
    <row r="11" spans="1:26" x14ac:dyDescent="0.25">
      <c r="A11" t="s">
        <v>28</v>
      </c>
      <c r="B11" t="s">
        <v>29</v>
      </c>
      <c r="C11">
        <v>2</v>
      </c>
      <c r="D11" s="1" t="str">
        <f t="shared" si="0"/>
        <v>14000000</v>
      </c>
      <c r="E11" t="str">
        <f t="shared" si="5"/>
        <v>1110</v>
      </c>
      <c r="F11" t="str">
        <f t="shared" si="2"/>
        <v>0000</v>
      </c>
      <c r="G11" t="str">
        <f t="shared" si="3"/>
        <v>0000</v>
      </c>
      <c r="H11" t="str">
        <f t="shared" si="4"/>
        <v>0000</v>
      </c>
      <c r="I11" t="s">
        <v>30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f t="shared" si="6"/>
        <v>3</v>
      </c>
    </row>
    <row r="12" spans="1:26" x14ac:dyDescent="0.25">
      <c r="A12" t="s">
        <v>31</v>
      </c>
      <c r="B12" t="s">
        <v>32</v>
      </c>
      <c r="C12">
        <v>3</v>
      </c>
      <c r="D12" s="1" t="str">
        <f t="shared" si="0"/>
        <v>00000000</v>
      </c>
      <c r="E12" t="str">
        <f t="shared" si="5"/>
        <v>0000</v>
      </c>
      <c r="F12" t="str">
        <f t="shared" si="2"/>
        <v>0000</v>
      </c>
      <c r="G12" t="str">
        <f t="shared" si="3"/>
        <v>0000</v>
      </c>
      <c r="H12" t="str">
        <f t="shared" si="4"/>
        <v>0000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f t="shared" si="6"/>
        <v>0</v>
      </c>
    </row>
    <row r="13" spans="1:26" x14ac:dyDescent="0.25">
      <c r="A13" t="s">
        <v>34</v>
      </c>
      <c r="B13" t="s">
        <v>35</v>
      </c>
      <c r="C13">
        <v>3</v>
      </c>
      <c r="D13" s="1" t="str">
        <f t="shared" si="0"/>
        <v>00000000</v>
      </c>
      <c r="E13" t="str">
        <f t="shared" si="5"/>
        <v>0000</v>
      </c>
      <c r="F13" t="str">
        <f t="shared" si="2"/>
        <v>0000</v>
      </c>
      <c r="G13" t="str">
        <f t="shared" si="3"/>
        <v>0000</v>
      </c>
      <c r="H13" t="str">
        <f t="shared" si="4"/>
        <v>0000</v>
      </c>
      <c r="I13" t="s">
        <v>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f t="shared" si="6"/>
        <v>0</v>
      </c>
    </row>
    <row r="14" spans="1:26" x14ac:dyDescent="0.25">
      <c r="A14" t="s">
        <v>37</v>
      </c>
      <c r="B14" t="s">
        <v>38</v>
      </c>
      <c r="C14">
        <v>3</v>
      </c>
      <c r="D14" s="1" t="str">
        <f t="shared" si="0"/>
        <v>01000000</v>
      </c>
      <c r="E14" t="str">
        <f t="shared" si="5"/>
        <v>0001</v>
      </c>
      <c r="F14" t="str">
        <f t="shared" si="2"/>
        <v>0000</v>
      </c>
      <c r="G14" t="str">
        <f t="shared" si="3"/>
        <v>0000</v>
      </c>
      <c r="H14" t="str">
        <f t="shared" si="4"/>
        <v>0000</v>
      </c>
      <c r="I14" t="s">
        <v>39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f t="shared" si="6"/>
        <v>1</v>
      </c>
    </row>
    <row r="15" spans="1:26" x14ac:dyDescent="0.25">
      <c r="A15" t="s">
        <v>40</v>
      </c>
      <c r="B15" t="s">
        <v>41</v>
      </c>
      <c r="C15">
        <v>3</v>
      </c>
      <c r="D15" s="1" t="str">
        <f t="shared" si="0"/>
        <v>15000000</v>
      </c>
      <c r="E15" t="str">
        <f t="shared" si="5"/>
        <v>1111</v>
      </c>
      <c r="F15" t="str">
        <f t="shared" si="2"/>
        <v>0000</v>
      </c>
      <c r="G15" t="str">
        <f t="shared" si="3"/>
        <v>0000</v>
      </c>
      <c r="H15" t="str">
        <f t="shared" si="4"/>
        <v>0000</v>
      </c>
      <c r="I15" t="s">
        <v>42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f t="shared" si="6"/>
        <v>4</v>
      </c>
    </row>
    <row r="16" spans="1:26" x14ac:dyDescent="0.25">
      <c r="A16" t="s">
        <v>43</v>
      </c>
      <c r="B16" t="s">
        <v>44</v>
      </c>
      <c r="C16">
        <v>3</v>
      </c>
      <c r="D16" s="1" t="str">
        <f t="shared" si="0"/>
        <v>14000000</v>
      </c>
      <c r="E16" t="str">
        <f t="shared" si="5"/>
        <v>1110</v>
      </c>
      <c r="F16" t="str">
        <f t="shared" si="2"/>
        <v>0000</v>
      </c>
      <c r="G16" t="str">
        <f t="shared" si="3"/>
        <v>0000</v>
      </c>
      <c r="H16" t="str">
        <f t="shared" si="4"/>
        <v>0000</v>
      </c>
      <c r="I16" t="s">
        <v>45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f t="shared" si="6"/>
        <v>3</v>
      </c>
    </row>
    <row r="17" spans="1:26" x14ac:dyDescent="0.25">
      <c r="A17" t="s">
        <v>46</v>
      </c>
      <c r="B17" t="s">
        <v>44</v>
      </c>
      <c r="C17">
        <v>4</v>
      </c>
      <c r="D17" s="1" t="str">
        <f t="shared" si="0"/>
        <v>01000000</v>
      </c>
      <c r="E17" t="str">
        <f t="shared" si="5"/>
        <v>0001</v>
      </c>
      <c r="F17" t="str">
        <f t="shared" si="2"/>
        <v>0000</v>
      </c>
      <c r="G17" t="str">
        <f t="shared" si="3"/>
        <v>0000</v>
      </c>
      <c r="H17" t="str">
        <f t="shared" si="4"/>
        <v>0000</v>
      </c>
      <c r="I17" t="s">
        <v>4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f t="shared" si="6"/>
        <v>1</v>
      </c>
    </row>
    <row r="18" spans="1:26" x14ac:dyDescent="0.25">
      <c r="A18" t="s">
        <v>47</v>
      </c>
      <c r="B18" t="s">
        <v>48</v>
      </c>
      <c r="C18">
        <v>3</v>
      </c>
      <c r="D18" s="1" t="str">
        <f t="shared" si="0"/>
        <v>14000000</v>
      </c>
      <c r="E18" t="str">
        <f t="shared" si="5"/>
        <v>1110</v>
      </c>
      <c r="F18" t="str">
        <f t="shared" si="2"/>
        <v>0000</v>
      </c>
      <c r="G18" t="str">
        <f t="shared" si="3"/>
        <v>0000</v>
      </c>
      <c r="H18" t="str">
        <f t="shared" si="4"/>
        <v>0000</v>
      </c>
      <c r="I18" t="s">
        <v>49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f t="shared" si="6"/>
        <v>3</v>
      </c>
    </row>
    <row r="19" spans="1:26" x14ac:dyDescent="0.25">
      <c r="A19" t="s">
        <v>50</v>
      </c>
      <c r="B19" t="s">
        <v>48</v>
      </c>
      <c r="C19">
        <v>4</v>
      </c>
      <c r="D19" s="1" t="str">
        <f t="shared" si="0"/>
        <v>01000000</v>
      </c>
      <c r="E19" t="str">
        <f t="shared" si="5"/>
        <v>0001</v>
      </c>
      <c r="F19" t="str">
        <f t="shared" si="2"/>
        <v>0000</v>
      </c>
      <c r="G19" t="str">
        <f t="shared" si="3"/>
        <v>0000</v>
      </c>
      <c r="H19" t="str">
        <f t="shared" si="4"/>
        <v>0000</v>
      </c>
      <c r="I19" t="s">
        <v>51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f t="shared" si="6"/>
        <v>1</v>
      </c>
    </row>
    <row r="20" spans="1:26" x14ac:dyDescent="0.25">
      <c r="A20" t="s">
        <v>52</v>
      </c>
      <c r="B20" t="s">
        <v>53</v>
      </c>
      <c r="C20">
        <v>2</v>
      </c>
      <c r="D20" s="1" t="str">
        <f t="shared" si="0"/>
        <v>08000000</v>
      </c>
      <c r="E20" t="str">
        <f t="shared" si="5"/>
        <v>1000</v>
      </c>
      <c r="F20" t="str">
        <f t="shared" si="2"/>
        <v>0000</v>
      </c>
      <c r="G20" t="str">
        <f t="shared" si="3"/>
        <v>0000</v>
      </c>
      <c r="H20" t="str">
        <f t="shared" si="4"/>
        <v>0000</v>
      </c>
      <c r="I20" t="s">
        <v>54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f t="shared" si="6"/>
        <v>1</v>
      </c>
    </row>
    <row r="21" spans="1:26" x14ac:dyDescent="0.25">
      <c r="A21" t="s">
        <v>55</v>
      </c>
      <c r="B21" t="s">
        <v>53</v>
      </c>
      <c r="C21">
        <v>3</v>
      </c>
      <c r="D21" s="1" t="str">
        <f t="shared" si="0"/>
        <v>07000000</v>
      </c>
      <c r="E21" t="str">
        <f t="shared" si="5"/>
        <v>0111</v>
      </c>
      <c r="F21" t="str">
        <f t="shared" si="2"/>
        <v>0000</v>
      </c>
      <c r="G21" t="str">
        <f t="shared" si="3"/>
        <v>0000</v>
      </c>
      <c r="H21" t="str">
        <f t="shared" si="4"/>
        <v>0000</v>
      </c>
      <c r="I21" t="s">
        <v>56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f t="shared" si="6"/>
        <v>3</v>
      </c>
    </row>
    <row r="22" spans="1:26" x14ac:dyDescent="0.25">
      <c r="A22" t="s">
        <v>57</v>
      </c>
      <c r="B22" t="s">
        <v>58</v>
      </c>
      <c r="C22">
        <v>4</v>
      </c>
      <c r="D22" s="1" t="str">
        <f t="shared" si="0"/>
        <v>14000000</v>
      </c>
      <c r="E22" t="str">
        <f t="shared" si="5"/>
        <v>1110</v>
      </c>
      <c r="F22" t="str">
        <f t="shared" si="2"/>
        <v>0000</v>
      </c>
      <c r="G22" t="str">
        <f t="shared" si="3"/>
        <v>0000</v>
      </c>
      <c r="H22" t="str">
        <f t="shared" si="4"/>
        <v>0000</v>
      </c>
      <c r="I22" t="s">
        <v>59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f t="shared" si="6"/>
        <v>3</v>
      </c>
    </row>
    <row r="23" spans="1:26" x14ac:dyDescent="0.25">
      <c r="A23" t="s">
        <v>60</v>
      </c>
      <c r="B23" t="s">
        <v>61</v>
      </c>
      <c r="C23">
        <v>4</v>
      </c>
      <c r="D23" s="1" t="str">
        <f t="shared" si="0"/>
        <v>14000000</v>
      </c>
      <c r="E23" t="str">
        <f t="shared" si="5"/>
        <v>1110</v>
      </c>
      <c r="F23" t="str">
        <f t="shared" si="2"/>
        <v>0000</v>
      </c>
      <c r="G23" t="str">
        <f t="shared" si="3"/>
        <v>0000</v>
      </c>
      <c r="H23" t="str">
        <f t="shared" si="4"/>
        <v>0000</v>
      </c>
      <c r="I23" t="s">
        <v>62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f t="shared" si="6"/>
        <v>3</v>
      </c>
    </row>
    <row r="24" spans="1:26" x14ac:dyDescent="0.25">
      <c r="A24" t="s">
        <v>63</v>
      </c>
      <c r="B24" t="s">
        <v>64</v>
      </c>
      <c r="C24">
        <v>3</v>
      </c>
      <c r="D24" s="1" t="str">
        <f t="shared" si="0"/>
        <v>00000800</v>
      </c>
      <c r="E24" t="str">
        <f t="shared" si="5"/>
        <v>0000</v>
      </c>
      <c r="F24" t="str">
        <f t="shared" si="2"/>
        <v>0000</v>
      </c>
      <c r="G24" t="str">
        <f t="shared" si="3"/>
        <v>1000</v>
      </c>
      <c r="H24" t="str">
        <f t="shared" si="4"/>
        <v>0000</v>
      </c>
      <c r="I24" t="s">
        <v>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f t="shared" si="6"/>
        <v>1</v>
      </c>
    </row>
    <row r="25" spans="1:26" x14ac:dyDescent="0.25">
      <c r="A25" t="s">
        <v>66</v>
      </c>
      <c r="B25" t="s">
        <v>67</v>
      </c>
      <c r="C25">
        <v>4</v>
      </c>
      <c r="D25" s="1" t="str">
        <f t="shared" si="0"/>
        <v>15000000</v>
      </c>
      <c r="E25" t="str">
        <f t="shared" si="5"/>
        <v>1111</v>
      </c>
      <c r="F25" t="str">
        <f t="shared" si="2"/>
        <v>0000</v>
      </c>
      <c r="G25" t="str">
        <f t="shared" si="3"/>
        <v>0000</v>
      </c>
      <c r="H25" t="str">
        <f t="shared" si="4"/>
        <v>0000</v>
      </c>
      <c r="I25" t="s">
        <v>68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f t="shared" si="6"/>
        <v>4</v>
      </c>
    </row>
    <row r="26" spans="1:26" x14ac:dyDescent="0.25">
      <c r="A26" t="s">
        <v>69</v>
      </c>
      <c r="B26" t="s">
        <v>70</v>
      </c>
      <c r="C26">
        <v>3</v>
      </c>
      <c r="D26" s="1" t="str">
        <f t="shared" si="0"/>
        <v>00000014</v>
      </c>
      <c r="E26" t="str">
        <f t="shared" si="5"/>
        <v>0000</v>
      </c>
      <c r="F26" t="str">
        <f t="shared" si="2"/>
        <v>0000</v>
      </c>
      <c r="G26" t="str">
        <f t="shared" si="3"/>
        <v>0000</v>
      </c>
      <c r="H26" t="str">
        <f t="shared" si="4"/>
        <v>1110</v>
      </c>
      <c r="I26" t="s">
        <v>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f t="shared" si="6"/>
        <v>3</v>
      </c>
    </row>
    <row r="27" spans="1:26" x14ac:dyDescent="0.25">
      <c r="A27" t="s">
        <v>72</v>
      </c>
      <c r="B27" t="s">
        <v>73</v>
      </c>
      <c r="C27">
        <v>2</v>
      </c>
      <c r="D27" s="1" t="str">
        <f t="shared" si="0"/>
        <v>00000000</v>
      </c>
      <c r="E27" t="str">
        <f t="shared" si="5"/>
        <v>0000</v>
      </c>
      <c r="F27" t="str">
        <f t="shared" si="2"/>
        <v>0000</v>
      </c>
      <c r="G27" t="str">
        <f t="shared" si="3"/>
        <v>0000</v>
      </c>
      <c r="H27" t="str">
        <f t="shared" si="4"/>
        <v>0000</v>
      </c>
      <c r="I27" t="s">
        <v>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f t="shared" si="6"/>
        <v>0</v>
      </c>
    </row>
    <row r="28" spans="1:26" x14ac:dyDescent="0.25">
      <c r="A28" t="s">
        <v>75</v>
      </c>
      <c r="B28" t="s">
        <v>73</v>
      </c>
      <c r="C28">
        <v>3</v>
      </c>
      <c r="D28" s="1" t="str">
        <f t="shared" si="0"/>
        <v>00140000</v>
      </c>
      <c r="E28" t="str">
        <f t="shared" si="5"/>
        <v>0000</v>
      </c>
      <c r="F28" t="str">
        <f t="shared" si="2"/>
        <v>1110</v>
      </c>
      <c r="G28" t="str">
        <f t="shared" si="3"/>
        <v>0000</v>
      </c>
      <c r="H28" t="str">
        <f t="shared" si="4"/>
        <v>0000</v>
      </c>
      <c r="I28" t="s">
        <v>74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f t="shared" si="6"/>
        <v>3</v>
      </c>
    </row>
    <row r="29" spans="1:26" x14ac:dyDescent="0.25">
      <c r="A29" t="s">
        <v>76</v>
      </c>
      <c r="B29" t="s">
        <v>77</v>
      </c>
      <c r="C29">
        <v>4</v>
      </c>
      <c r="D29" s="1" t="str">
        <f t="shared" si="0"/>
        <v>15000000</v>
      </c>
      <c r="E29" t="str">
        <f t="shared" si="5"/>
        <v>1111</v>
      </c>
      <c r="F29" t="str">
        <f t="shared" si="2"/>
        <v>0000</v>
      </c>
      <c r="G29" t="str">
        <f t="shared" si="3"/>
        <v>0000</v>
      </c>
      <c r="H29" t="str">
        <f t="shared" si="4"/>
        <v>0000</v>
      </c>
      <c r="I29" t="s">
        <v>78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f t="shared" si="6"/>
        <v>4</v>
      </c>
    </row>
    <row r="30" spans="1:26" x14ac:dyDescent="0.25">
      <c r="A30" t="s">
        <v>79</v>
      </c>
      <c r="B30" t="s">
        <v>80</v>
      </c>
      <c r="C30">
        <v>3</v>
      </c>
      <c r="D30" s="1" t="str">
        <f t="shared" si="0"/>
        <v>01000000</v>
      </c>
      <c r="E30" t="str">
        <f t="shared" si="5"/>
        <v>0001</v>
      </c>
      <c r="F30" t="str">
        <f t="shared" si="2"/>
        <v>0000</v>
      </c>
      <c r="G30" t="str">
        <f t="shared" si="3"/>
        <v>0000</v>
      </c>
      <c r="H30" t="str">
        <f t="shared" si="4"/>
        <v>0000</v>
      </c>
      <c r="I30" t="s">
        <v>81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f t="shared" si="6"/>
        <v>1</v>
      </c>
    </row>
    <row r="31" spans="1:26" x14ac:dyDescent="0.25">
      <c r="A31" t="s">
        <v>82</v>
      </c>
      <c r="B31" t="s">
        <v>83</v>
      </c>
      <c r="C31">
        <v>3</v>
      </c>
      <c r="D31" s="1" t="str">
        <f t="shared" si="0"/>
        <v>00000014</v>
      </c>
      <c r="E31" t="str">
        <f t="shared" si="5"/>
        <v>0000</v>
      </c>
      <c r="F31" t="str">
        <f t="shared" si="2"/>
        <v>0000</v>
      </c>
      <c r="G31" t="str">
        <f t="shared" si="3"/>
        <v>0000</v>
      </c>
      <c r="H31" t="str">
        <f t="shared" si="4"/>
        <v>1110</v>
      </c>
      <c r="I31" t="s">
        <v>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f t="shared" si="6"/>
        <v>3</v>
      </c>
    </row>
    <row r="32" spans="1:26" x14ac:dyDescent="0.25">
      <c r="A32" t="s">
        <v>85</v>
      </c>
      <c r="B32" t="s">
        <v>86</v>
      </c>
      <c r="C32">
        <v>3</v>
      </c>
      <c r="D32" s="1" t="str">
        <f t="shared" si="0"/>
        <v>00000000</v>
      </c>
      <c r="E32" t="str">
        <f t="shared" si="5"/>
        <v>0000</v>
      </c>
      <c r="F32" t="str">
        <f t="shared" si="2"/>
        <v>0000</v>
      </c>
      <c r="G32" t="str">
        <f t="shared" si="3"/>
        <v>0000</v>
      </c>
      <c r="H32" t="str">
        <f t="shared" si="4"/>
        <v>0000</v>
      </c>
      <c r="I32" t="s">
        <v>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f t="shared" si="6"/>
        <v>0</v>
      </c>
    </row>
    <row r="33" spans="1:26" x14ac:dyDescent="0.25">
      <c r="A33" t="s">
        <v>88</v>
      </c>
      <c r="B33" t="s">
        <v>89</v>
      </c>
      <c r="C33">
        <v>2</v>
      </c>
      <c r="D33" s="1" t="str">
        <f t="shared" si="0"/>
        <v>00140000</v>
      </c>
      <c r="E33" t="str">
        <f t="shared" si="5"/>
        <v>0000</v>
      </c>
      <c r="F33" t="str">
        <f t="shared" si="2"/>
        <v>1110</v>
      </c>
      <c r="G33" t="str">
        <f t="shared" si="3"/>
        <v>0000</v>
      </c>
      <c r="H33" t="str">
        <f t="shared" si="4"/>
        <v>0000</v>
      </c>
      <c r="I33" t="s">
        <v>90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f t="shared" si="6"/>
        <v>3</v>
      </c>
    </row>
    <row r="34" spans="1:26" x14ac:dyDescent="0.25">
      <c r="A34" t="s">
        <v>91</v>
      </c>
      <c r="B34" t="s">
        <v>92</v>
      </c>
      <c r="C34">
        <v>4</v>
      </c>
      <c r="D34" s="1" t="str">
        <f t="shared" si="0"/>
        <v>15000000</v>
      </c>
      <c r="E34" t="str">
        <f t="shared" si="5"/>
        <v>1111</v>
      </c>
      <c r="F34" t="str">
        <f t="shared" si="2"/>
        <v>0000</v>
      </c>
      <c r="G34" t="str">
        <f t="shared" si="3"/>
        <v>0000</v>
      </c>
      <c r="H34" t="str">
        <f t="shared" si="4"/>
        <v>0000</v>
      </c>
      <c r="I34" t="s">
        <v>93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f t="shared" si="6"/>
        <v>4</v>
      </c>
    </row>
    <row r="35" spans="1:26" x14ac:dyDescent="0.25">
      <c r="A35" t="s">
        <v>94</v>
      </c>
      <c r="B35" t="s">
        <v>95</v>
      </c>
      <c r="C35">
        <v>3</v>
      </c>
      <c r="D35" s="1" t="str">
        <f t="shared" si="0"/>
        <v>14000000</v>
      </c>
      <c r="E35" t="str">
        <f t="shared" si="5"/>
        <v>1110</v>
      </c>
      <c r="F35" t="str">
        <f t="shared" si="2"/>
        <v>0000</v>
      </c>
      <c r="G35" t="str">
        <f t="shared" si="3"/>
        <v>0000</v>
      </c>
      <c r="H35" t="str">
        <f t="shared" si="4"/>
        <v>0000</v>
      </c>
      <c r="I35" t="s">
        <v>96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f t="shared" si="6"/>
        <v>3</v>
      </c>
    </row>
    <row r="36" spans="1:26" x14ac:dyDescent="0.25">
      <c r="A36" t="s">
        <v>97</v>
      </c>
      <c r="B36" t="s">
        <v>98</v>
      </c>
      <c r="C36">
        <v>3</v>
      </c>
      <c r="D36" s="1" t="str">
        <f t="shared" si="0"/>
        <v>15000000</v>
      </c>
      <c r="E36" t="str">
        <f t="shared" si="5"/>
        <v>1111</v>
      </c>
      <c r="F36" t="str">
        <f t="shared" si="2"/>
        <v>0000</v>
      </c>
      <c r="G36" t="str">
        <f t="shared" si="3"/>
        <v>0000</v>
      </c>
      <c r="H36" t="str">
        <f t="shared" si="4"/>
        <v>0000</v>
      </c>
      <c r="I36" t="s">
        <v>99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f t="shared" si="6"/>
        <v>4</v>
      </c>
    </row>
    <row r="37" spans="1:26" x14ac:dyDescent="0.25">
      <c r="A37" t="s">
        <v>100</v>
      </c>
      <c r="B37" t="s">
        <v>101</v>
      </c>
      <c r="C37">
        <v>4</v>
      </c>
      <c r="D37" s="1" t="str">
        <f t="shared" si="0"/>
        <v>15000000</v>
      </c>
      <c r="E37" t="str">
        <f t="shared" si="5"/>
        <v>1111</v>
      </c>
      <c r="F37" t="str">
        <f t="shared" si="2"/>
        <v>0000</v>
      </c>
      <c r="G37" t="str">
        <f t="shared" si="3"/>
        <v>0000</v>
      </c>
      <c r="H37" t="str">
        <f t="shared" si="4"/>
        <v>0000</v>
      </c>
      <c r="I37" t="s">
        <v>102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f t="shared" si="6"/>
        <v>4</v>
      </c>
    </row>
    <row r="38" spans="1:26" x14ac:dyDescent="0.25">
      <c r="A38" t="s">
        <v>103</v>
      </c>
      <c r="B38" t="s">
        <v>104</v>
      </c>
      <c r="C38">
        <v>3</v>
      </c>
      <c r="D38" s="1" t="str">
        <f t="shared" si="0"/>
        <v>06000000</v>
      </c>
      <c r="E38" t="str">
        <f t="shared" si="5"/>
        <v>0110</v>
      </c>
      <c r="F38" t="str">
        <f t="shared" si="2"/>
        <v>0000</v>
      </c>
      <c r="G38" t="str">
        <f t="shared" si="3"/>
        <v>0000</v>
      </c>
      <c r="H38" t="str">
        <f t="shared" si="4"/>
        <v>0000</v>
      </c>
      <c r="I38" t="s">
        <v>105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f t="shared" si="6"/>
        <v>2</v>
      </c>
    </row>
    <row r="39" spans="1:26" x14ac:dyDescent="0.25">
      <c r="A39" t="s">
        <v>106</v>
      </c>
      <c r="B39" t="s">
        <v>107</v>
      </c>
      <c r="C39">
        <v>3</v>
      </c>
      <c r="D39" s="1" t="str">
        <f t="shared" si="0"/>
        <v>14000000</v>
      </c>
      <c r="E39" t="str">
        <f t="shared" si="5"/>
        <v>1110</v>
      </c>
      <c r="F39" t="str">
        <f t="shared" si="2"/>
        <v>0000</v>
      </c>
      <c r="G39" t="str">
        <f t="shared" si="3"/>
        <v>0000</v>
      </c>
      <c r="H39" t="str">
        <f t="shared" si="4"/>
        <v>0000</v>
      </c>
      <c r="I39" t="s">
        <v>108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f t="shared" si="6"/>
        <v>3</v>
      </c>
    </row>
    <row r="40" spans="1:26" x14ac:dyDescent="0.25">
      <c r="A40" t="s">
        <v>109</v>
      </c>
      <c r="B40" t="s">
        <v>110</v>
      </c>
      <c r="C40">
        <v>3</v>
      </c>
      <c r="D40" s="1" t="str">
        <f t="shared" si="0"/>
        <v>06000000</v>
      </c>
      <c r="E40" t="str">
        <f t="shared" si="5"/>
        <v>0110</v>
      </c>
      <c r="F40" t="str">
        <f t="shared" si="2"/>
        <v>0000</v>
      </c>
      <c r="G40" t="str">
        <f t="shared" si="3"/>
        <v>0000</v>
      </c>
      <c r="H40" t="str">
        <f t="shared" si="4"/>
        <v>0000</v>
      </c>
      <c r="I40" t="s">
        <v>111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f t="shared" si="6"/>
        <v>2</v>
      </c>
    </row>
    <row r="41" spans="1:26" x14ac:dyDescent="0.25">
      <c r="A41" t="s">
        <v>112</v>
      </c>
      <c r="B41" t="s">
        <v>113</v>
      </c>
      <c r="C41">
        <v>2</v>
      </c>
      <c r="D41" s="1" t="str">
        <f t="shared" si="0"/>
        <v>00140000</v>
      </c>
      <c r="E41" t="str">
        <f t="shared" si="5"/>
        <v>0000</v>
      </c>
      <c r="F41" t="str">
        <f t="shared" si="2"/>
        <v>1110</v>
      </c>
      <c r="G41" t="str">
        <f t="shared" si="3"/>
        <v>0000</v>
      </c>
      <c r="H41" t="str">
        <f t="shared" si="4"/>
        <v>0000</v>
      </c>
      <c r="I41" t="s">
        <v>114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f t="shared" si="6"/>
        <v>3</v>
      </c>
    </row>
    <row r="42" spans="1:26" x14ac:dyDescent="0.25">
      <c r="A42" t="s">
        <v>115</v>
      </c>
      <c r="B42" t="s">
        <v>116</v>
      </c>
      <c r="C42">
        <v>2</v>
      </c>
      <c r="D42" s="1" t="str">
        <f t="shared" si="0"/>
        <v>00000014</v>
      </c>
      <c r="E42" t="str">
        <f t="shared" si="5"/>
        <v>0000</v>
      </c>
      <c r="F42" t="str">
        <f t="shared" si="2"/>
        <v>0000</v>
      </c>
      <c r="G42" t="str">
        <f t="shared" si="3"/>
        <v>0000</v>
      </c>
      <c r="H42" t="str">
        <f t="shared" si="4"/>
        <v>1110</v>
      </c>
      <c r="I42" t="s">
        <v>117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f t="shared" si="6"/>
        <v>3</v>
      </c>
    </row>
    <row r="43" spans="1:26" x14ac:dyDescent="0.25">
      <c r="A43" t="s">
        <v>118</v>
      </c>
      <c r="B43" t="s">
        <v>119</v>
      </c>
      <c r="C43">
        <v>2</v>
      </c>
      <c r="D43" s="1" t="str">
        <f t="shared" si="0"/>
        <v>00000000</v>
      </c>
      <c r="E43" t="str">
        <f t="shared" si="5"/>
        <v>0000</v>
      </c>
      <c r="F43" t="str">
        <f t="shared" si="2"/>
        <v>0000</v>
      </c>
      <c r="G43" t="str">
        <f t="shared" si="3"/>
        <v>0000</v>
      </c>
      <c r="H43" t="str">
        <f t="shared" si="4"/>
        <v>0000</v>
      </c>
      <c r="I43" t="s">
        <v>120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f t="shared" si="6"/>
        <v>0</v>
      </c>
    </row>
    <row r="44" spans="1:26" x14ac:dyDescent="0.25">
      <c r="A44" t="s">
        <v>121</v>
      </c>
      <c r="B44" t="s">
        <v>122</v>
      </c>
      <c r="C44">
        <v>4</v>
      </c>
      <c r="D44" s="1" t="str">
        <f t="shared" si="0"/>
        <v>01000000</v>
      </c>
      <c r="E44" t="str">
        <f t="shared" si="5"/>
        <v>0001</v>
      </c>
      <c r="F44" t="str">
        <f t="shared" si="2"/>
        <v>0000</v>
      </c>
      <c r="G44" t="str">
        <f t="shared" si="3"/>
        <v>0000</v>
      </c>
      <c r="H44" t="str">
        <f t="shared" si="4"/>
        <v>0000</v>
      </c>
      <c r="I44" t="s">
        <v>123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f t="shared" si="6"/>
        <v>1</v>
      </c>
    </row>
    <row r="45" spans="1:26" x14ac:dyDescent="0.25">
      <c r="A45" t="s">
        <v>124</v>
      </c>
      <c r="B45" t="s">
        <v>125</v>
      </c>
      <c r="C45">
        <v>3</v>
      </c>
      <c r="D45" s="1" t="str">
        <f t="shared" si="0"/>
        <v>14000000</v>
      </c>
      <c r="E45" t="str">
        <f t="shared" si="5"/>
        <v>1110</v>
      </c>
      <c r="F45" t="str">
        <f t="shared" si="2"/>
        <v>0000</v>
      </c>
      <c r="G45" t="str">
        <f t="shared" si="3"/>
        <v>0000</v>
      </c>
      <c r="H45" t="str">
        <f t="shared" si="4"/>
        <v>0000</v>
      </c>
      <c r="I45" t="s">
        <v>126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f t="shared" si="6"/>
        <v>3</v>
      </c>
    </row>
    <row r="46" spans="1:26" x14ac:dyDescent="0.25">
      <c r="A46" t="s">
        <v>127</v>
      </c>
      <c r="B46" t="s">
        <v>128</v>
      </c>
      <c r="C46">
        <v>4</v>
      </c>
      <c r="D46" s="1" t="str">
        <f t="shared" si="0"/>
        <v>08000000</v>
      </c>
      <c r="E46" t="str">
        <f t="shared" si="5"/>
        <v>1000</v>
      </c>
      <c r="F46" t="str">
        <f t="shared" si="2"/>
        <v>0000</v>
      </c>
      <c r="G46" t="str">
        <f t="shared" si="3"/>
        <v>0000</v>
      </c>
      <c r="H46" t="str">
        <f t="shared" si="4"/>
        <v>0000</v>
      </c>
      <c r="I46" t="s">
        <v>129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f t="shared" si="6"/>
        <v>1</v>
      </c>
    </row>
    <row r="47" spans="1:26" x14ac:dyDescent="0.25">
      <c r="A47" t="s">
        <v>130</v>
      </c>
      <c r="B47" t="s">
        <v>131</v>
      </c>
      <c r="C47">
        <v>3</v>
      </c>
      <c r="D47" s="1" t="str">
        <f t="shared" si="0"/>
        <v>00000800</v>
      </c>
      <c r="E47" t="str">
        <f t="shared" si="5"/>
        <v>0000</v>
      </c>
      <c r="F47" t="str">
        <f t="shared" si="2"/>
        <v>0000</v>
      </c>
      <c r="G47" t="str">
        <f t="shared" si="3"/>
        <v>1000</v>
      </c>
      <c r="H47" t="str">
        <f t="shared" si="4"/>
        <v>0000</v>
      </c>
      <c r="I47" t="s">
        <v>132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f t="shared" si="6"/>
        <v>1</v>
      </c>
    </row>
    <row r="48" spans="1:26" x14ac:dyDescent="0.25">
      <c r="A48" t="s">
        <v>133</v>
      </c>
      <c r="B48" t="s">
        <v>134</v>
      </c>
      <c r="C48">
        <v>3</v>
      </c>
      <c r="D48" s="1" t="str">
        <f t="shared" si="0"/>
        <v>00020014</v>
      </c>
      <c r="E48" t="str">
        <f t="shared" si="5"/>
        <v>0000</v>
      </c>
      <c r="F48" t="str">
        <f t="shared" si="2"/>
        <v>0010</v>
      </c>
      <c r="G48" t="str">
        <f t="shared" si="3"/>
        <v>0000</v>
      </c>
      <c r="H48" t="str">
        <f t="shared" si="4"/>
        <v>1110</v>
      </c>
      <c r="I48" t="s">
        <v>135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f t="shared" si="6"/>
        <v>4</v>
      </c>
    </row>
    <row r="49" spans="1:26" x14ac:dyDescent="0.25">
      <c r="A49" t="s">
        <v>136</v>
      </c>
      <c r="B49" t="s">
        <v>137</v>
      </c>
      <c r="C49">
        <v>3</v>
      </c>
      <c r="D49" s="1" t="str">
        <f t="shared" si="0"/>
        <v>08000000</v>
      </c>
      <c r="E49" t="str">
        <f t="shared" si="5"/>
        <v>1000</v>
      </c>
      <c r="F49" t="str">
        <f t="shared" si="2"/>
        <v>0000</v>
      </c>
      <c r="G49" t="str">
        <f t="shared" si="3"/>
        <v>0000</v>
      </c>
      <c r="H49" t="str">
        <f t="shared" si="4"/>
        <v>0000</v>
      </c>
      <c r="I49" t="s">
        <v>138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f t="shared" si="6"/>
        <v>1</v>
      </c>
    </row>
    <row r="50" spans="1:26" x14ac:dyDescent="0.25">
      <c r="A50" t="s">
        <v>139</v>
      </c>
      <c r="B50" t="s">
        <v>140</v>
      </c>
      <c r="C50">
        <v>4</v>
      </c>
      <c r="D50" s="1" t="str">
        <f t="shared" si="0"/>
        <v>01000000</v>
      </c>
      <c r="E50" t="str">
        <f t="shared" si="5"/>
        <v>0001</v>
      </c>
      <c r="F50" t="str">
        <f t="shared" si="2"/>
        <v>0000</v>
      </c>
      <c r="G50" t="str">
        <f t="shared" si="3"/>
        <v>0000</v>
      </c>
      <c r="H50" t="str">
        <f t="shared" si="4"/>
        <v>0000</v>
      </c>
      <c r="I50" t="s">
        <v>141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f t="shared" si="6"/>
        <v>1</v>
      </c>
    </row>
    <row r="51" spans="1:26" x14ac:dyDescent="0.25">
      <c r="A51" t="s">
        <v>142</v>
      </c>
      <c r="B51" t="s">
        <v>143</v>
      </c>
      <c r="C51">
        <v>4</v>
      </c>
      <c r="D51" s="1" t="str">
        <f t="shared" si="0"/>
        <v>01000000</v>
      </c>
      <c r="E51" t="str">
        <f t="shared" si="5"/>
        <v>0001</v>
      </c>
      <c r="F51" t="str">
        <f t="shared" si="2"/>
        <v>0000</v>
      </c>
      <c r="G51" t="str">
        <f t="shared" si="3"/>
        <v>0000</v>
      </c>
      <c r="H51" t="str">
        <f t="shared" si="4"/>
        <v>0000</v>
      </c>
      <c r="I51" t="s">
        <v>144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f t="shared" si="6"/>
        <v>1</v>
      </c>
    </row>
    <row r="52" spans="1:26" x14ac:dyDescent="0.25">
      <c r="A52" t="s">
        <v>145</v>
      </c>
      <c r="B52" t="s">
        <v>146</v>
      </c>
      <c r="C52">
        <v>4</v>
      </c>
      <c r="D52" s="1" t="str">
        <f t="shared" si="0"/>
        <v>00000008</v>
      </c>
      <c r="E52" t="str">
        <f t="shared" si="5"/>
        <v>0000</v>
      </c>
      <c r="F52" t="str">
        <f t="shared" si="2"/>
        <v>0000</v>
      </c>
      <c r="G52" t="str">
        <f t="shared" si="3"/>
        <v>0000</v>
      </c>
      <c r="H52" t="str">
        <f t="shared" si="4"/>
        <v>1000</v>
      </c>
      <c r="I52" t="s">
        <v>147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f t="shared" si="6"/>
        <v>1</v>
      </c>
    </row>
    <row r="53" spans="1:26" x14ac:dyDescent="0.25">
      <c r="A53" t="s">
        <v>148</v>
      </c>
      <c r="B53" t="s">
        <v>149</v>
      </c>
      <c r="C53">
        <v>4</v>
      </c>
      <c r="D53" s="1" t="str">
        <f t="shared" si="0"/>
        <v>00080000</v>
      </c>
      <c r="E53" t="str">
        <f t="shared" si="5"/>
        <v>0000</v>
      </c>
      <c r="F53" t="str">
        <f t="shared" si="2"/>
        <v>1000</v>
      </c>
      <c r="G53" t="str">
        <f t="shared" si="3"/>
        <v>0000</v>
      </c>
      <c r="H53" t="str">
        <f t="shared" si="4"/>
        <v>0000</v>
      </c>
      <c r="I53" t="s">
        <v>150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f t="shared" si="6"/>
        <v>1</v>
      </c>
    </row>
    <row r="54" spans="1:26" x14ac:dyDescent="0.25">
      <c r="A54" t="s">
        <v>151</v>
      </c>
      <c r="B54" t="s">
        <v>152</v>
      </c>
      <c r="C54">
        <v>4</v>
      </c>
      <c r="D54" s="1" t="str">
        <f t="shared" si="0"/>
        <v>00000800</v>
      </c>
      <c r="E54" t="str">
        <f t="shared" si="5"/>
        <v>0000</v>
      </c>
      <c r="F54" t="str">
        <f t="shared" si="2"/>
        <v>0000</v>
      </c>
      <c r="G54" t="str">
        <f t="shared" si="3"/>
        <v>1000</v>
      </c>
      <c r="H54" t="str">
        <f t="shared" si="4"/>
        <v>0000</v>
      </c>
      <c r="I54" t="s">
        <v>153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f t="shared" si="6"/>
        <v>1</v>
      </c>
    </row>
    <row r="55" spans="1:26" x14ac:dyDescent="0.25">
      <c r="A55" t="s">
        <v>154</v>
      </c>
      <c r="B55" t="s">
        <v>155</v>
      </c>
      <c r="C55">
        <v>3</v>
      </c>
      <c r="D55" s="1" t="str">
        <f t="shared" si="0"/>
        <v>00000802</v>
      </c>
      <c r="E55" t="str">
        <f t="shared" si="5"/>
        <v>0000</v>
      </c>
      <c r="F55" t="str">
        <f t="shared" si="2"/>
        <v>0000</v>
      </c>
      <c r="G55" t="str">
        <f t="shared" si="3"/>
        <v>1000</v>
      </c>
      <c r="H55" t="str">
        <f t="shared" si="4"/>
        <v>0010</v>
      </c>
      <c r="I55" t="s">
        <v>156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f t="shared" si="6"/>
        <v>2</v>
      </c>
    </row>
    <row r="56" spans="1:26" x14ac:dyDescent="0.25">
      <c r="A56" t="s">
        <v>157</v>
      </c>
      <c r="B56" t="s">
        <v>158</v>
      </c>
      <c r="C56">
        <v>4</v>
      </c>
      <c r="D56" s="1" t="str">
        <f t="shared" si="0"/>
        <v>07000000</v>
      </c>
      <c r="E56" t="str">
        <f t="shared" si="5"/>
        <v>0111</v>
      </c>
      <c r="F56" t="str">
        <f t="shared" si="2"/>
        <v>0000</v>
      </c>
      <c r="G56" t="str">
        <f t="shared" si="3"/>
        <v>0000</v>
      </c>
      <c r="H56" t="str">
        <f t="shared" si="4"/>
        <v>0000</v>
      </c>
      <c r="I56" t="s">
        <v>159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f t="shared" si="6"/>
        <v>3</v>
      </c>
    </row>
    <row r="57" spans="1:26" x14ac:dyDescent="0.25">
      <c r="A57" t="s">
        <v>160</v>
      </c>
      <c r="B57" t="s">
        <v>161</v>
      </c>
      <c r="C57">
        <v>3</v>
      </c>
      <c r="D57" s="1" t="str">
        <f t="shared" si="0"/>
        <v>13000000</v>
      </c>
      <c r="E57" t="str">
        <f t="shared" si="5"/>
        <v>1101</v>
      </c>
      <c r="F57" t="str">
        <f t="shared" si="2"/>
        <v>0000</v>
      </c>
      <c r="G57" t="str">
        <f t="shared" si="3"/>
        <v>0000</v>
      </c>
      <c r="H57" t="str">
        <f t="shared" si="4"/>
        <v>0000</v>
      </c>
      <c r="I57" t="s">
        <v>162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f t="shared" si="6"/>
        <v>3</v>
      </c>
    </row>
    <row r="58" spans="1:26" x14ac:dyDescent="0.25">
      <c r="A58" t="s">
        <v>163</v>
      </c>
      <c r="B58" t="s">
        <v>164</v>
      </c>
      <c r="C58">
        <v>3</v>
      </c>
      <c r="D58" s="1" t="str">
        <f t="shared" si="0"/>
        <v>00000006</v>
      </c>
      <c r="E58" t="str">
        <f t="shared" si="5"/>
        <v>0000</v>
      </c>
      <c r="F58" t="str">
        <f t="shared" si="2"/>
        <v>0000</v>
      </c>
      <c r="G58" t="str">
        <f t="shared" si="3"/>
        <v>0000</v>
      </c>
      <c r="H58" t="str">
        <f t="shared" si="4"/>
        <v>0110</v>
      </c>
      <c r="I58" t="s">
        <v>165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f t="shared" si="6"/>
        <v>2</v>
      </c>
    </row>
    <row r="59" spans="1:26" x14ac:dyDescent="0.25">
      <c r="A59" t="s">
        <v>166</v>
      </c>
      <c r="B59" t="s">
        <v>167</v>
      </c>
      <c r="C59">
        <v>4</v>
      </c>
      <c r="D59" s="1" t="str">
        <f t="shared" si="0"/>
        <v>15000000</v>
      </c>
      <c r="E59" t="str">
        <f t="shared" si="5"/>
        <v>1111</v>
      </c>
      <c r="F59" t="str">
        <f t="shared" si="2"/>
        <v>0000</v>
      </c>
      <c r="G59" t="str">
        <f t="shared" si="3"/>
        <v>0000</v>
      </c>
      <c r="H59" t="str">
        <f t="shared" si="4"/>
        <v>0000</v>
      </c>
      <c r="I59" t="s">
        <v>168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f t="shared" si="6"/>
        <v>4</v>
      </c>
    </row>
    <row r="60" spans="1:26" x14ac:dyDescent="0.25">
      <c r="A60" t="s">
        <v>169</v>
      </c>
      <c r="B60" t="s">
        <v>170</v>
      </c>
      <c r="C60">
        <v>2</v>
      </c>
      <c r="D60" s="1" t="str">
        <f t="shared" si="0"/>
        <v>13000000</v>
      </c>
      <c r="E60" t="str">
        <f t="shared" si="5"/>
        <v>1101</v>
      </c>
      <c r="F60" t="str">
        <f t="shared" si="2"/>
        <v>0000</v>
      </c>
      <c r="G60" t="str">
        <f t="shared" si="3"/>
        <v>0000</v>
      </c>
      <c r="H60" t="str">
        <f t="shared" si="4"/>
        <v>0000</v>
      </c>
      <c r="I60" t="s">
        <v>171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f t="shared" si="6"/>
        <v>3</v>
      </c>
    </row>
    <row r="61" spans="1:26" x14ac:dyDescent="0.25">
      <c r="A61" t="s">
        <v>172</v>
      </c>
      <c r="B61" t="s">
        <v>173</v>
      </c>
      <c r="C61">
        <v>4</v>
      </c>
      <c r="D61" s="1" t="str">
        <f t="shared" si="0"/>
        <v>00000014</v>
      </c>
      <c r="E61" t="str">
        <f t="shared" si="5"/>
        <v>0000</v>
      </c>
      <c r="F61" t="str">
        <f t="shared" si="2"/>
        <v>0000</v>
      </c>
      <c r="G61" t="str">
        <f t="shared" si="3"/>
        <v>0000</v>
      </c>
      <c r="H61" t="str">
        <f t="shared" si="4"/>
        <v>1110</v>
      </c>
      <c r="I61" t="s">
        <v>174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f t="shared" si="6"/>
        <v>3</v>
      </c>
    </row>
    <row r="62" spans="1:26" x14ac:dyDescent="0.25">
      <c r="A62" t="s">
        <v>175</v>
      </c>
      <c r="B62" t="s">
        <v>176</v>
      </c>
      <c r="C62">
        <v>3</v>
      </c>
      <c r="D62" s="1" t="str">
        <f t="shared" si="0"/>
        <v>00140000</v>
      </c>
      <c r="E62" t="str">
        <f t="shared" si="5"/>
        <v>0000</v>
      </c>
      <c r="F62" t="str">
        <f t="shared" si="2"/>
        <v>1110</v>
      </c>
      <c r="G62" t="str">
        <f t="shared" si="3"/>
        <v>0000</v>
      </c>
      <c r="H62" t="str">
        <f t="shared" si="4"/>
        <v>0000</v>
      </c>
      <c r="I62" t="s">
        <v>177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f t="shared" si="6"/>
        <v>3</v>
      </c>
    </row>
    <row r="63" spans="1:26" x14ac:dyDescent="0.25">
      <c r="A63" t="s">
        <v>178</v>
      </c>
      <c r="B63" t="s">
        <v>179</v>
      </c>
      <c r="C63">
        <v>3</v>
      </c>
      <c r="D63" s="1" t="str">
        <f t="shared" si="0"/>
        <v>01000000</v>
      </c>
      <c r="E63" t="str">
        <f t="shared" si="5"/>
        <v>0001</v>
      </c>
      <c r="F63" t="str">
        <f t="shared" si="2"/>
        <v>0000</v>
      </c>
      <c r="G63" t="str">
        <f t="shared" si="3"/>
        <v>0000</v>
      </c>
      <c r="H63" t="str">
        <f t="shared" si="4"/>
        <v>0000</v>
      </c>
      <c r="I63" t="s">
        <v>180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f t="shared" si="6"/>
        <v>1</v>
      </c>
    </row>
    <row r="64" spans="1:26" x14ac:dyDescent="0.25">
      <c r="A64" t="s">
        <v>181</v>
      </c>
      <c r="B64" t="s">
        <v>182</v>
      </c>
      <c r="C64">
        <v>3</v>
      </c>
      <c r="D64" s="1" t="str">
        <f t="shared" si="0"/>
        <v>15000000</v>
      </c>
      <c r="E64" t="str">
        <f t="shared" si="5"/>
        <v>1111</v>
      </c>
      <c r="F64" t="str">
        <f t="shared" si="2"/>
        <v>0000</v>
      </c>
      <c r="G64" t="str">
        <f t="shared" si="3"/>
        <v>0000</v>
      </c>
      <c r="H64" t="str">
        <f t="shared" si="4"/>
        <v>0000</v>
      </c>
      <c r="I64" t="s">
        <v>183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f t="shared" si="6"/>
        <v>4</v>
      </c>
    </row>
    <row r="65" spans="1:26" x14ac:dyDescent="0.25">
      <c r="A65" t="s">
        <v>184</v>
      </c>
      <c r="B65" t="s">
        <v>185</v>
      </c>
      <c r="C65">
        <v>3</v>
      </c>
      <c r="D65" s="1" t="str">
        <f t="shared" si="0"/>
        <v>00000008</v>
      </c>
      <c r="E65" t="str">
        <f t="shared" si="5"/>
        <v>0000</v>
      </c>
      <c r="F65" t="str">
        <f t="shared" si="2"/>
        <v>0000</v>
      </c>
      <c r="G65" t="str">
        <f t="shared" si="3"/>
        <v>0000</v>
      </c>
      <c r="H65" t="str">
        <f t="shared" si="4"/>
        <v>1000</v>
      </c>
      <c r="I65" t="s">
        <v>186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f t="shared" si="6"/>
        <v>1</v>
      </c>
    </row>
    <row r="66" spans="1:26" x14ac:dyDescent="0.25">
      <c r="A66" t="s">
        <v>187</v>
      </c>
      <c r="B66" t="s">
        <v>188</v>
      </c>
      <c r="C66">
        <v>3</v>
      </c>
      <c r="D66" s="1" t="str">
        <f t="shared" ref="D66:D76" si="7">TEXT(BIN2DEC(E66)*(100^3)+BIN2DEC(F66)*(100^2)+BIN2DEC(G66)*100+BIN2DEC(H66),"00000000")</f>
        <v>00000000</v>
      </c>
      <c r="E66" t="str">
        <f t="shared" si="5"/>
        <v>0000</v>
      </c>
      <c r="F66" t="str">
        <f t="shared" si="2"/>
        <v>0000</v>
      </c>
      <c r="G66" t="str">
        <f t="shared" si="3"/>
        <v>0000</v>
      </c>
      <c r="H66" t="str">
        <f t="shared" si="4"/>
        <v>0000</v>
      </c>
      <c r="I66" t="s">
        <v>189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f t="shared" si="6"/>
        <v>0</v>
      </c>
    </row>
    <row r="67" spans="1:26" x14ac:dyDescent="0.25">
      <c r="A67" t="s">
        <v>190</v>
      </c>
      <c r="B67" t="s">
        <v>191</v>
      </c>
      <c r="C67">
        <v>3</v>
      </c>
      <c r="D67" s="1" t="str">
        <f t="shared" si="7"/>
        <v>07000000</v>
      </c>
      <c r="E67" t="str">
        <f t="shared" si="5"/>
        <v>0111</v>
      </c>
      <c r="F67" t="str">
        <f t="shared" ref="F67:F76" si="8">TEXT(_xlfn.NUMBERVALUE(_xlfn.CONCAT(N67:Q67)),"0000")</f>
        <v>0000</v>
      </c>
      <c r="G67" t="str">
        <f t="shared" ref="G67:G76" si="9">TEXT(_xlfn.NUMBERVALUE(_xlfn.CONCAT(R67:U67)),"0000")</f>
        <v>0000</v>
      </c>
      <c r="H67" t="str">
        <f t="shared" ref="H67:H76" si="10">TEXT(_xlfn.NUMBERVALUE(_xlfn.CONCAT(V67:Y67)),"0000")</f>
        <v>0000</v>
      </c>
      <c r="I67" t="s">
        <v>192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f t="shared" si="6"/>
        <v>3</v>
      </c>
    </row>
    <row r="68" spans="1:26" x14ac:dyDescent="0.25">
      <c r="A68" t="s">
        <v>193</v>
      </c>
      <c r="B68" t="s">
        <v>194</v>
      </c>
      <c r="C68">
        <v>2</v>
      </c>
      <c r="D68" s="1" t="str">
        <f t="shared" si="7"/>
        <v>08000000</v>
      </c>
      <c r="E68" t="str">
        <f t="shared" ref="E68:E76" si="11">TEXT(_xlfn.NUMBERVALUE(_xlfn.CONCAT(J68:M68)),"0000")</f>
        <v>1000</v>
      </c>
      <c r="F68" t="str">
        <f t="shared" si="8"/>
        <v>0000</v>
      </c>
      <c r="G68" t="str">
        <f t="shared" si="9"/>
        <v>0000</v>
      </c>
      <c r="H68" t="str">
        <f t="shared" si="10"/>
        <v>0000</v>
      </c>
      <c r="I68" t="s">
        <v>195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f t="shared" si="6"/>
        <v>1</v>
      </c>
    </row>
    <row r="69" spans="1:26" x14ac:dyDescent="0.25">
      <c r="A69" t="s">
        <v>196</v>
      </c>
      <c r="B69" t="s">
        <v>197</v>
      </c>
      <c r="C69">
        <v>3</v>
      </c>
      <c r="D69" s="1" t="str">
        <f t="shared" si="7"/>
        <v>15000000</v>
      </c>
      <c r="E69" t="str">
        <f t="shared" si="11"/>
        <v>1111</v>
      </c>
      <c r="F69" t="str">
        <f t="shared" si="8"/>
        <v>0000</v>
      </c>
      <c r="G69" t="str">
        <f t="shared" si="9"/>
        <v>0000</v>
      </c>
      <c r="H69" t="str">
        <f t="shared" si="10"/>
        <v>0000</v>
      </c>
      <c r="I69" t="s">
        <v>198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f t="shared" si="6"/>
        <v>4</v>
      </c>
    </row>
    <row r="70" spans="1:26" x14ac:dyDescent="0.25">
      <c r="A70" t="s">
        <v>199</v>
      </c>
      <c r="B70" t="s">
        <v>200</v>
      </c>
      <c r="C70">
        <v>2</v>
      </c>
      <c r="D70" s="1" t="str">
        <f t="shared" si="7"/>
        <v>08040000</v>
      </c>
      <c r="E70" t="str">
        <f t="shared" si="11"/>
        <v>1000</v>
      </c>
      <c r="F70" t="str">
        <f t="shared" si="8"/>
        <v>0100</v>
      </c>
      <c r="G70" t="str">
        <f t="shared" si="9"/>
        <v>0000</v>
      </c>
      <c r="H70" t="str">
        <f t="shared" si="10"/>
        <v>0000</v>
      </c>
      <c r="I70" t="s">
        <v>201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f t="shared" si="6"/>
        <v>2</v>
      </c>
    </row>
    <row r="71" spans="1:26" x14ac:dyDescent="0.25">
      <c r="A71" t="s">
        <v>202</v>
      </c>
      <c r="B71" t="s">
        <v>203</v>
      </c>
      <c r="C71">
        <v>2</v>
      </c>
      <c r="D71" s="1" t="str">
        <f t="shared" si="7"/>
        <v>00000800</v>
      </c>
      <c r="E71" t="str">
        <f t="shared" si="11"/>
        <v>0000</v>
      </c>
      <c r="F71" t="str">
        <f t="shared" si="8"/>
        <v>0000</v>
      </c>
      <c r="G71" t="str">
        <f t="shared" si="9"/>
        <v>1000</v>
      </c>
      <c r="H71" t="str">
        <f t="shared" si="10"/>
        <v>0000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f t="shared" si="6"/>
        <v>1</v>
      </c>
    </row>
    <row r="72" spans="1:26" x14ac:dyDescent="0.25">
      <c r="A72" t="s">
        <v>205</v>
      </c>
      <c r="B72" t="s">
        <v>206</v>
      </c>
      <c r="C72">
        <v>4</v>
      </c>
      <c r="D72" s="1" t="str">
        <f t="shared" si="7"/>
        <v>03000000</v>
      </c>
      <c r="E72" t="str">
        <f t="shared" si="11"/>
        <v>0011</v>
      </c>
      <c r="F72" t="str">
        <f t="shared" si="8"/>
        <v>0000</v>
      </c>
      <c r="G72" t="str">
        <f t="shared" si="9"/>
        <v>0000</v>
      </c>
      <c r="H72" t="str">
        <f t="shared" si="10"/>
        <v>0000</v>
      </c>
      <c r="I72" t="s">
        <v>207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f t="shared" si="6"/>
        <v>2</v>
      </c>
    </row>
    <row r="73" spans="1:26" x14ac:dyDescent="0.25">
      <c r="A73" t="s">
        <v>208</v>
      </c>
      <c r="B73" t="s">
        <v>209</v>
      </c>
      <c r="C73">
        <v>3</v>
      </c>
      <c r="D73" s="1" t="str">
        <f t="shared" si="7"/>
        <v>00140000</v>
      </c>
      <c r="E73" t="str">
        <f t="shared" si="11"/>
        <v>0000</v>
      </c>
      <c r="F73" t="str">
        <f t="shared" si="8"/>
        <v>1110</v>
      </c>
      <c r="G73" t="str">
        <f t="shared" si="9"/>
        <v>0000</v>
      </c>
      <c r="H73" t="str">
        <f t="shared" si="10"/>
        <v>0000</v>
      </c>
      <c r="I73" t="s">
        <v>210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f t="shared" ref="Z73:Z76" si="12">SUM(J73:Y73)</f>
        <v>3</v>
      </c>
    </row>
    <row r="74" spans="1:26" x14ac:dyDescent="0.25">
      <c r="A74" t="s">
        <v>211</v>
      </c>
      <c r="B74" t="s">
        <v>212</v>
      </c>
      <c r="C74">
        <v>6</v>
      </c>
      <c r="D74" s="1" t="str">
        <f t="shared" si="7"/>
        <v>03000000</v>
      </c>
      <c r="E74" t="str">
        <f t="shared" si="11"/>
        <v>0011</v>
      </c>
      <c r="F74" t="str">
        <f t="shared" si="8"/>
        <v>0000</v>
      </c>
      <c r="G74" t="str">
        <f t="shared" si="9"/>
        <v>0000</v>
      </c>
      <c r="H74" t="str">
        <f t="shared" si="10"/>
        <v>0000</v>
      </c>
      <c r="I74" t="s">
        <v>213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f t="shared" si="12"/>
        <v>2</v>
      </c>
    </row>
    <row r="75" spans="1:26" x14ac:dyDescent="0.25">
      <c r="A75" t="s">
        <v>214</v>
      </c>
      <c r="B75" t="s">
        <v>215</v>
      </c>
      <c r="C75">
        <v>2</v>
      </c>
      <c r="D75" s="1" t="str">
        <f t="shared" si="7"/>
        <v>12000000</v>
      </c>
      <c r="E75" t="str">
        <f t="shared" si="11"/>
        <v>1100</v>
      </c>
      <c r="F75" t="str">
        <f t="shared" si="8"/>
        <v>0000</v>
      </c>
      <c r="G75" t="str">
        <f t="shared" si="9"/>
        <v>0000</v>
      </c>
      <c r="H75" t="str">
        <f t="shared" si="10"/>
        <v>0000</v>
      </c>
      <c r="I75" t="s">
        <v>216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f t="shared" si="12"/>
        <v>2</v>
      </c>
    </row>
    <row r="76" spans="1:26" x14ac:dyDescent="0.25">
      <c r="A76" t="s">
        <v>217</v>
      </c>
      <c r="B76" t="s">
        <v>218</v>
      </c>
      <c r="C76">
        <v>4</v>
      </c>
      <c r="D76" s="1" t="str">
        <f t="shared" si="7"/>
        <v>12000000</v>
      </c>
      <c r="E76" t="str">
        <f t="shared" si="11"/>
        <v>1100</v>
      </c>
      <c r="F76" t="str">
        <f t="shared" si="8"/>
        <v>0000</v>
      </c>
      <c r="G76" t="str">
        <f t="shared" si="9"/>
        <v>0000</v>
      </c>
      <c r="H76" t="str">
        <f t="shared" si="10"/>
        <v>0000</v>
      </c>
      <c r="I76" t="s">
        <v>219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f t="shared" si="12"/>
        <v>2</v>
      </c>
    </row>
    <row r="77" spans="1:26" x14ac:dyDescent="0.25">
      <c r="J77">
        <f>SUM(J2:J76)</f>
        <v>29</v>
      </c>
      <c r="K77">
        <f t="shared" ref="K77:Y77" si="13">SUM(K2:K76)</f>
        <v>29</v>
      </c>
      <c r="L77">
        <f t="shared" si="13"/>
        <v>27</v>
      </c>
      <c r="M77">
        <f t="shared" si="13"/>
        <v>25</v>
      </c>
      <c r="N77">
        <f t="shared" si="13"/>
        <v>8</v>
      </c>
      <c r="O77">
        <f t="shared" si="13"/>
        <v>8</v>
      </c>
      <c r="P77">
        <f t="shared" si="13"/>
        <v>8</v>
      </c>
      <c r="Q77">
        <f t="shared" si="13"/>
        <v>0</v>
      </c>
      <c r="R77">
        <f t="shared" si="13"/>
        <v>7</v>
      </c>
      <c r="S77">
        <f t="shared" si="13"/>
        <v>0</v>
      </c>
      <c r="T77">
        <f t="shared" si="13"/>
        <v>0</v>
      </c>
      <c r="U77">
        <f t="shared" si="13"/>
        <v>0</v>
      </c>
      <c r="V77">
        <f t="shared" si="13"/>
        <v>8</v>
      </c>
      <c r="W77">
        <f t="shared" si="13"/>
        <v>7</v>
      </c>
      <c r="X77">
        <f t="shared" si="13"/>
        <v>8</v>
      </c>
      <c r="Y77">
        <f t="shared" si="13"/>
        <v>0</v>
      </c>
    </row>
  </sheetData>
  <pageMargins left="0.7" right="0.7" top="0.75" bottom="0.75" header="0.3" footer="0.3"/>
  <pageSetup orientation="portrait" r:id="rId1"/>
  <ignoredErrors>
    <ignoredError sqref="E2:H7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Nadya Felim Bachtiar</cp:lastModifiedBy>
  <dcterms:created xsi:type="dcterms:W3CDTF">2019-07-12T11:58:49Z</dcterms:created>
  <dcterms:modified xsi:type="dcterms:W3CDTF">2019-07-12T11:58:49Z</dcterms:modified>
</cp:coreProperties>
</file>