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n\OneDrive - University of Cambridge\CU\Collections at CGE\B&amp;H Modified Indices\CGE_Index\"/>
    </mc:Choice>
  </mc:AlternateContent>
  <bookViews>
    <workbookView xWindow="0" yWindow="0" windowWidth="16680" windowHeight="7188" activeTab="1"/>
  </bookViews>
  <sheets>
    <sheet name="transcription" sheetId="2" r:id="rId1"/>
    <sheet name="raw OCR'd tex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A582" i="1"/>
  <c r="G669" i="1"/>
  <c r="G671" i="1"/>
  <c r="D769" i="1"/>
  <c r="E937" i="1"/>
</calcChain>
</file>

<file path=xl/sharedStrings.xml><?xml version="1.0" encoding="utf-8"?>
<sst xmlns="http://schemas.openxmlformats.org/spreadsheetml/2006/main" count="2822" uniqueCount="1522">
  <si>
    <t>III</t>
  </si>
  <si>
    <t>I</t>
  </si>
  <si>
    <t>II</t>
  </si>
  <si>
    <t>l</t>
  </si>
  <si>
    <t>.</t>
  </si>
  <si>
    <t>A</t>
  </si>
  <si>
    <t>Adans</t>
  </si>
  <si>
    <t>R.</t>
  </si>
  <si>
    <t>Br</t>
  </si>
  <si>
    <t>et</t>
  </si>
  <si>
    <t>Baill.</t>
  </si>
  <si>
    <t>..</t>
  </si>
  <si>
    <t>N</t>
  </si>
  <si>
    <t>;</t>
  </si>
  <si>
    <t>Neck</t>
  </si>
  <si>
    <t>Aubl.</t>
  </si>
  <si>
    <t>Hochst.</t>
  </si>
  <si>
    <t>Neck.</t>
  </si>
  <si>
    <t>Don.</t>
  </si>
  <si>
    <t>Lindl.</t>
  </si>
  <si>
    <t>Adans.</t>
  </si>
  <si>
    <t>ia</t>
  </si>
  <si>
    <t>,</t>
  </si>
  <si>
    <t>Juss.</t>
  </si>
  <si>
    <t>Hook</t>
  </si>
  <si>
    <t>f</t>
  </si>
  <si>
    <t>Cass</t>
  </si>
  <si>
    <t>Gaertn.</t>
  </si>
  <si>
    <t>Lour</t>
  </si>
  <si>
    <t>Taxon</t>
  </si>
  <si>
    <t>Author</t>
  </si>
  <si>
    <t>Genus number</t>
  </si>
  <si>
    <t>Family number</t>
  </si>
  <si>
    <t>Genus suffix</t>
  </si>
  <si>
    <t>Family suffix</t>
  </si>
  <si>
    <t>Reichb.</t>
  </si>
  <si>
    <t>Alef.</t>
  </si>
  <si>
    <t>Berg.</t>
  </si>
  <si>
    <t>Additional notes</t>
  </si>
  <si>
    <t>Name notes</t>
  </si>
  <si>
    <t>*</t>
  </si>
  <si>
    <t>Handwritten name checked on IPNI</t>
  </si>
  <si>
    <t>Other notes from Penny</t>
  </si>
  <si>
    <t>Wendl.</t>
  </si>
  <si>
    <t>Vell.</t>
  </si>
  <si>
    <t>Bl.</t>
  </si>
  <si>
    <t>Gri</t>
  </si>
  <si>
    <t>DC.</t>
  </si>
  <si>
    <t>Linn.</t>
  </si>
  <si>
    <t>Willd.</t>
  </si>
  <si>
    <t>s</t>
  </si>
  <si>
    <t>Griseb.</t>
  </si>
  <si>
    <t>A.Gr.</t>
  </si>
  <si>
    <t>Salisb.</t>
  </si>
  <si>
    <t>~</t>
  </si>
  <si>
    <t>St</t>
  </si>
  <si>
    <t>Endl.</t>
  </si>
  <si>
    <t>·</t>
  </si>
  <si>
    <t>Dene.</t>
  </si>
  <si>
    <t>Br.</t>
  </si>
  <si>
    <t>Ell.</t>
  </si>
  <si>
    <t>A.Gray.</t>
  </si>
  <si>
    <t>Sw.</t>
  </si>
  <si>
    <t>a</t>
  </si>
  <si>
    <t>Thunb.</t>
  </si>
  <si>
    <t>Benth.</t>
  </si>
  <si>
    <t>f.</t>
  </si>
  <si>
    <t>Cham.</t>
  </si>
  <si>
    <t>'</t>
  </si>
  <si>
    <t>Allem.</t>
  </si>
  <si>
    <t>Eckl.</t>
  </si>
  <si>
    <t>Zeyh.</t>
  </si>
  <si>
    <t>Kl.</t>
  </si>
  <si>
    <t>Torr.</t>
  </si>
  <si>
    <t>F.</t>
  </si>
  <si>
    <t>Muell.</t>
  </si>
  <si>
    <t>/</t>
  </si>
  <si>
    <t>•</t>
  </si>
  <si>
    <t>Less</t>
  </si>
  <si>
    <t>A.</t>
  </si>
  <si>
    <t>Gray.</t>
  </si>
  <si>
    <t>Pl.</t>
  </si>
  <si>
    <t>Mey.</t>
  </si>
  <si>
    <t>Hook.</t>
  </si>
  <si>
    <t>Arn.</t>
  </si>
  <si>
    <t>Harv.</t>
  </si>
  <si>
    <t>P.Br.</t>
  </si>
  <si>
    <t>Beauv.</t>
  </si>
  <si>
    <t>Link.</t>
  </si>
  <si>
    <t>Raf.</t>
  </si>
  <si>
    <t>Cass.</t>
  </si>
  <si>
    <t>Sch.</t>
  </si>
  <si>
    <t>Bip.</t>
  </si>
  <si>
    <t>Less.</t>
  </si>
  <si>
    <t>Gr.</t>
  </si>
  <si>
    <t>H.B.</t>
  </si>
  <si>
    <t>K.</t>
  </si>
  <si>
    <t>Raddi.</t>
  </si>
  <si>
    <t>Moench.</t>
  </si>
  <si>
    <t>Forst.</t>
  </si>
  <si>
    <t>Cunn.</t>
  </si>
  <si>
    <t>Pav.</t>
  </si>
  <si>
    <t>Griff.</t>
  </si>
  <si>
    <t>E.</t>
  </si>
  <si>
    <t>Bartl.</t>
  </si>
  <si>
    <t>Rich.</t>
  </si>
  <si>
    <t>Schott.</t>
  </si>
  <si>
    <t>Nees.</t>
  </si>
  <si>
    <t>Desv.</t>
  </si>
  <si>
    <t>Lour.</t>
  </si>
  <si>
    <t>Miq</t>
  </si>
  <si>
    <t>p</t>
  </si>
  <si>
    <t>Mart.</t>
  </si>
  <si>
    <t>Turcz.</t>
  </si>
  <si>
    <t>Steud.</t>
  </si>
  <si>
    <t>Presl.</t>
  </si>
  <si>
    <t>Blume.</t>
  </si>
  <si>
    <t>Nutt.</t>
  </si>
  <si>
    <t>Pers.</t>
  </si>
  <si>
    <t>i</t>
  </si>
  <si>
    <t>Fenzl.</t>
  </si>
  <si>
    <t>Miq.</t>
  </si>
  <si>
    <t>Wall.</t>
  </si>
  <si>
    <t>Labill.</t>
  </si>
  <si>
    <t>Lam.</t>
  </si>
  <si>
    <t>Endl</t>
  </si>
  <si>
    <t>Mich.</t>
  </si>
  <si>
    <t>r</t>
  </si>
  <si>
    <t>\</t>
  </si>
  <si>
    <t>Volume</t>
  </si>
  <si>
    <t>Steetz.</t>
  </si>
  <si>
    <t>Zoll.</t>
  </si>
  <si>
    <t>Klotzsch.</t>
  </si>
  <si>
    <t>Bert.</t>
  </si>
  <si>
    <t>Pohl.</t>
  </si>
  <si>
    <t>Spach.</t>
  </si>
  <si>
    <t>Nee</t>
  </si>
  <si>
    <t>Salisb</t>
  </si>
  <si>
    <t>Spr.</t>
  </si>
  <si>
    <t>Trin.</t>
  </si>
  <si>
    <t>Boiss.</t>
  </si>
  <si>
    <t>Cav.</t>
  </si>
  <si>
    <t>Jacq.</t>
  </si>
  <si>
    <t>Corr.</t>
  </si>
  <si>
    <t>Webb.</t>
  </si>
  <si>
    <t>Reichb</t>
  </si>
  <si>
    <t>Forsk.</t>
  </si>
  <si>
    <t>Sm.</t>
  </si>
  <si>
    <t>Beer.</t>
  </si>
  <si>
    <t>Dun.</t>
  </si>
  <si>
    <t>Spreng.</t>
  </si>
  <si>
    <t>at</t>
  </si>
  <si>
    <t>Bunge.</t>
  </si>
  <si>
    <t>Moq.</t>
  </si>
  <si>
    <t>Brongn.</t>
  </si>
  <si>
    <t>Moc.</t>
  </si>
  <si>
    <t>Page</t>
  </si>
  <si>
    <t>Wight.</t>
  </si>
  <si>
    <t>Miers.</t>
  </si>
  <si>
    <t>Link</t>
  </si>
  <si>
    <t>Dalz.</t>
  </si>
  <si>
    <t>F.Muell.</t>
  </si>
  <si>
    <t>Vent.</t>
  </si>
  <si>
    <t>Desf.</t>
  </si>
  <si>
    <t>t</t>
  </si>
  <si>
    <t>Stev.</t>
  </si>
  <si>
    <t>Thou</t>
  </si>
  <si>
    <t>Linn,</t>
  </si>
  <si>
    <t>Schlecht.</t>
  </si>
  <si>
    <t>Thw.</t>
  </si>
  <si>
    <t>Roem.</t>
  </si>
  <si>
    <t>um</t>
  </si>
  <si>
    <t>Blume</t>
  </si>
  <si>
    <t>Torr.et</t>
  </si>
  <si>
    <t>Naud.</t>
  </si>
  <si>
    <t>st</t>
  </si>
  <si>
    <t>Hil.</t>
  </si>
  <si>
    <t>Schur.</t>
  </si>
  <si>
    <t>R.et</t>
  </si>
  <si>
    <t>Th.</t>
  </si>
  <si>
    <t>Vis.</t>
  </si>
  <si>
    <t>Hanst.</t>
  </si>
  <si>
    <t>Thou.</t>
  </si>
  <si>
    <t>H.B.K.</t>
  </si>
  <si>
    <t>ae</t>
  </si>
  <si>
    <t>Scheidw.</t>
  </si>
  <si>
    <t>Kunth.</t>
  </si>
  <si>
    <t>Hassk.</t>
  </si>
  <si>
    <t>Host.</t>
  </si>
  <si>
    <t>Hook.f.</t>
  </si>
  <si>
    <t>Roxb.</t>
  </si>
  <si>
    <t>Sess.</t>
  </si>
  <si>
    <t>Boj.</t>
  </si>
  <si>
    <t>...</t>
  </si>
  <si>
    <t>•.</t>
  </si>
  <si>
    <t>eb.</t>
  </si>
  <si>
    <t>Haw.</t>
  </si>
  <si>
    <t>Baudo.</t>
  </si>
  <si>
    <t>Karst.</t>
  </si>
  <si>
    <t>Lindl</t>
  </si>
  <si>
    <t>Si</t>
  </si>
  <si>
    <t>E.Mey.</t>
  </si>
  <si>
    <t>Wedd.</t>
  </si>
  <si>
    <t>St.Hil.</t>
  </si>
  <si>
    <t>L</t>
  </si>
  <si>
    <t>Antirrhineae</t>
  </si>
  <si>
    <t>4l</t>
  </si>
  <si>
    <t>~i</t>
  </si>
  <si>
    <t>~.r</t>
  </si>
  <si>
    <t>(Oi</t>
  </si>
  <si>
    <t>Aquifoliaceae</t>
  </si>
  <si>
    <t>Aquilarineae</t>
  </si>
  <si>
    <t>Araliaceae</t>
  </si>
  <si>
    <t>lbr51</t>
  </si>
  <si>
    <t>l'i3/.</t>
  </si>
  <si>
    <t>-</t>
  </si>
  <si>
    <t>Artocarpeae</t>
  </si>
  <si>
    <t>Asperifoliae</t>
  </si>
  <si>
    <t>I\.</t>
  </si>
  <si>
    <t>.,1,</t>
  </si>
  <si>
    <t>.l</t>
  </si>
  <si>
    <t>'·1</t>
  </si>
  <si>
    <t>::\</t>
  </si>
  <si>
    <t>Ancistrocladus</t>
  </si>
  <si>
    <t>3h.1</t>
  </si>
  <si>
    <t>Ancistrodesmus</t>
  </si>
  <si>
    <t>Ancistrolobus</t>
  </si>
  <si>
    <t>Ancistrophora</t>
  </si>
  <si>
    <t>Ancistrophyllum</t>
  </si>
  <si>
    <t>Mann.</t>
  </si>
  <si>
    <t>I\</t>
  </si>
  <si>
    <t>~1i,l</t>
  </si>
  <si>
    <t>Ancistrostij·ma</t>
  </si>
  <si>
    <t>Ancistrum</t>
  </si>
  <si>
    <t>Ancrumia</t>
  </si>
  <si>
    <t>Ancylanthus</t>
  </si>
  <si>
    <t>'+</t>
  </si>
  <si>
    <t>Ancylocalyx</t>
  </si>
  <si>
    <t>Tul.</t>
  </si>
  <si>
    <t>Ancylocladus</t>
  </si>
  <si>
    <t>Ancylogyne</t>
  </si>
  <si>
    <t>Ancyrostemma</t>
  </si>
  <si>
    <t>Poepp.</t>
  </si>
  <si>
    <t>Anda</t>
  </si>
  <si>
    <t>Andersonia</t>
  </si>
  <si>
    <t>2.lt</t>
  </si>
  <si>
    <t>,,.,</t>
  </si>
  <si>
    <t>Andira</t>
  </si>
  <si>
    <t>Andiscus</t>
  </si>
  <si>
    <t>Andrachne</t>
  </si>
  <si>
    <t>'3¼,</t>
  </si>
  <si>
    <t>Andradea</t>
  </si>
  <si>
    <t>!11191</t>
  </si>
  <si>
    <t>Andreostia</t>
  </si>
  <si>
    <t>Andreusia</t>
  </si>
  <si>
    <t>\Andrewsia</t>
  </si>
  <si>
    <t>Andriapetalum</t>
  </si>
  <si>
    <t>Andrieuxia</t>
  </si>
  <si>
    <t>Androcentrum</t>
  </si>
  <si>
    <t>Lemaire</t>
  </si>
  <si>
    <t>,.,,\'l.,).</t>
  </si>
  <si>
    <t>AndrI</t>
  </si>
  <si>
    <t>ocera</t>
  </si>
  <si>
    <t>Androchilus</t>
  </si>
  <si>
    <t>Liebm.</t>
  </si>
  <si>
    <t>Androcoma</t>
  </si>
  <si>
    <t>Androcymbium</t>
  </si>
  <si>
    <t>1so;:</t>
  </si>
  <si>
    <t>,,s</t>
  </si>
  <si>
    <t>Androglossa</t>
  </si>
  <si>
    <t>Andrographis</t>
  </si>
  <si>
    <t>&amp;7</t>
  </si>
  <si>
    <t>111-1</t>
  </si>
  <si>
    <t>Androgyne</t>
  </si>
  <si>
    <t>ff</t>
  </si>
  <si>
    <t>Androlepis</t>
  </si>
  <si>
    <t>A.ndromachia</t>
  </si>
  <si>
    <t>Andromeda</t>
  </si>
  <si>
    <t>Andromycia</t>
  </si>
  <si>
    <t>Androphoranthus</t>
  </si>
  <si>
    <t>Andropogon</t>
  </si>
  <si>
    <t>Androsace</t>
  </si>
  <si>
    <t>Androsaemum</t>
  </si>
  <si>
    <t>All.</t>
  </si>
  <si>
    <t>Androscepia</t>
  </si>
  <si>
    <t>Androstemma</t>
  </si>
  <si>
    <t>Androstephium</t>
  </si>
  <si>
    <t>Androstoma</t>
  </si>
  <si>
    <t>Androstylium</t>
  </si>
  <si>
    <t>Androsyne</t>
  </si>
  <si>
    <t>Androtirichum</t>
  </si>
  <si>
    <t>Brongh.</t>
  </si>
  <si>
    <t>Androtropis</t>
  </si>
  <si>
    <t>Andryala</t>
  </si>
  <si>
    <t>Andrzejowskia</t>
  </si>
  <si>
    <t>Anechites</t>
  </si>
  <si>
    <t>Anecio</t>
  </si>
  <si>
    <t>Anecpchilus</t>
  </si>
  <si>
    <t>A.neifma</t>
  </si>
  <si>
    <t>Anelisma</t>
  </si>
  <si>
    <t>A.nemagrostis</t>
  </si>
  <si>
    <t>A.nemarrhena</t>
  </si>
  <si>
    <t>Anemia</t>
  </si>
  <si>
    <t>Anemiopsis</t>
  </si>
  <si>
    <t>Anemone</t>
  </si>
  <si>
    <t>Anemonella</t>
  </si>
  <si>
    <t>Anemonopsis</t>
  </si>
  <si>
    <t>Sieb.</t>
  </si>
  <si>
    <t>Zucc.</t>
  </si>
  <si>
    <t>Anemopaegma</t>
  </si>
  <si>
    <t>Anepsias</t>
  </si>
  <si>
    <t>Anerinclei</t>
  </si>
  <si>
    <t>stus</t>
  </si>
  <si>
    <t>Korth.</t>
  </si>
  <si>
    <t>Anesorhiza</t>
  </si>
  <si>
    <t>Sehl,</t>
  </si>
  <si>
    <t>Anetanthus</t>
  </si>
  <si>
    <t>Hiern.</t>
  </si>
  <si>
    <t>Anethum</t>
  </si>
  <si>
    <t>Anetra</t>
  </si>
  <si>
    <t>Aneulophus</t>
  </si>
  <si>
    <t>Aneuriscus</t>
  </si>
  <si>
    <t>Angelandra</t>
  </si>
  <si>
    <t>Angelesia</t>
  </si>
  <si>
    <t>Angelica</t>
  </si>
  <si>
    <t>Angelonia</t>
  </si>
  <si>
    <t>Angelophyllum</t>
  </si>
  <si>
    <t>Ru.pr.</t>
  </si>
  <si>
    <t>Angianthus</t>
  </si>
  <si>
    <t>Angolaea</t>
  </si>
  <si>
    <t>Angophora</t>
  </si>
  <si>
    <t>Angostura</t>
  </si>
  <si>
    <t>Angostylis</t>
  </si>
  <si>
    <t>Angraecum</t>
  </si>
  <si>
    <t>Anguillaria</t>
  </si>
  <si>
    <t>Angulo</t>
  </si>
  <si>
    <t>Anguria</t>
  </si>
  <si>
    <t>Anhalonium</t>
  </si>
  <si>
    <t>Ani</t>
  </si>
  <si>
    <t>Anictoclea</t>
  </si>
  <si>
    <t>Nimmo.</t>
  </si>
  <si>
    <t>Anigosia</t>
  </si>
  <si>
    <t>Anigozanthes</t>
  </si>
  <si>
    <t>Anilema</t>
  </si>
  <si>
    <t>Anisacantha</t>
  </si>
  <si>
    <t>Anisacanthus</t>
  </si>
  <si>
    <t>Anisadenia</t>
  </si>
  <si>
    <t>Anisandra</t>
  </si>
  <si>
    <t>Anisantha</t>
  </si>
  <si>
    <t>C.Koch.</t>
  </si>
  <si>
    <t>Anisanthera</t>
  </si>
  <si>
    <t>Anisanthus</t>
  </si>
  <si>
    <t>Sweet.</t>
  </si>
  <si>
    <t>Aniseia</t>
  </si>
  <si>
    <t>Chois.</t>
  </si>
  <si>
    <t>Anisocalyx</t>
  </si>
  <si>
    <t>Hance.</t>
  </si>
  <si>
    <t>ocarpus</t>
  </si>
  <si>
    <t>Anisocentra</t>
  </si>
  <si>
    <t>rurcz</t>
  </si>
  <si>
    <t>Anisocentrum</t>
  </si>
  <si>
    <t>Anisochaeta</t>
  </si>
  <si>
    <t>Anisochilus</t>
  </si>
  <si>
    <t>1'o/1'J.i.</t>
  </si>
  <si>
    <t>Anisocoma</t>
  </si>
  <si>
    <t>Anisoderis</t>
  </si>
  <si>
    <t>Anisodontea</t>
  </si>
  <si>
    <t>Anisodus</t>
  </si>
  <si>
    <t>Link,</t>
  </si>
  <si>
    <t>otto.</t>
  </si>
  <si>
    <t>Anisolepis</t>
  </si>
  <si>
    <t>Anisolobus</t>
  </si>
  <si>
    <t>Anisolotus</t>
  </si>
  <si>
    <t>Bernh.</t>
  </si>
  <si>
    <t>Anisomeles</t>
  </si>
  <si>
    <t>ctlf</t>
  </si>
  <si>
    <t>/t?..fi,</t>
  </si>
  <si>
    <t>Anisomeria</t>
  </si>
  <si>
    <t>Don,</t>
  </si>
  <si>
    <t>Anisomeris</t>
  </si>
  <si>
    <t>Anisometros</t>
  </si>
  <si>
    <t>Anisonema</t>
  </si>
  <si>
    <t>A.Juss,</t>
  </si>
  <si>
    <t>Anisopappus</t>
  </si>
  <si>
    <t>Anisopetalum</t>
  </si>
  <si>
    <t>Anisophyllaea</t>
  </si>
  <si>
    <t>1\,/~s</t>
  </si>
  <si>
    <t>Anisophyllum</t>
  </si>
  <si>
    <t>1(#</t>
  </si>
  <si>
    <t>~,.An,·s~</t>
  </si>
  <si>
    <t>Anisophyll:1:1fil·</t>
  </si>
  <si>
    <t>Anisoplectus</t>
  </si>
  <si>
    <t>A.Erst.</t>
  </si>
  <si>
    <t>Anisopleura</t>
  </si>
  <si>
    <t>Anis</t>
  </si>
  <si>
    <t>opogon</t>
  </si>
  <si>
    <t>:Z.Oo</t>
  </si>
  <si>
    <t>Anisoptera</t>
  </si>
  <si>
    <t>Ly'l.9</t>
  </si>
  <si>
    <t>Anisorhamphus</t>
  </si>
  <si>
    <t>Anisosciadium</t>
  </si>
  <si>
    <t>Anisosperma</t>
  </si>
  <si>
    <t>S.</t>
  </si>
  <si>
    <t>Mans,</t>
  </si>
  <si>
    <t>Anisostaclya</t>
  </si>
  <si>
    <t>Anisostemon</t>
  </si>
  <si>
    <t>1rurcz.</t>
  </si>
  <si>
    <t>Anisostictus</t>
  </si>
  <si>
    <t>Bur</t>
  </si>
  <si>
    <t>Anisotes</t>
  </si>
  <si>
    <t>Anisotomaria</t>
  </si>
  <si>
    <t>Pr</t>
  </si>
  <si>
    <t>esl.</t>
  </si>
  <si>
    <t>sotome</t>
  </si>
  <si>
    <t>.Anisot</t>
  </si>
  <si>
    <t>ome</t>
  </si>
  <si>
    <t>,913</t>
  </si>
  <si>
    <t>Anisum</t>
  </si>
  <si>
    <t>Ankyropetalum</t>
  </si>
  <si>
    <t>Anneslea</t>
  </si>
  <si>
    <t>NG"IJ</t>
  </si>
  <si>
    <t>fe..,J'a.,f~I..A.co.</t>
  </si>
  <si>
    <t>J.~</t>
  </si>
  <si>
    <t>31~~</t>
  </si>
  <si>
    <t>Anne</t>
  </si>
  <si>
    <t>sle</t>
  </si>
  <si>
    <t>Annesorhiza</t>
  </si>
  <si>
    <t>Sehl.</t>
  </si>
  <si>
    <t>Annularia</t>
  </si>
  <si>
    <t>Anoda</t>
  </si>
  <si>
    <t>1s/1</t>
  </si>
  <si>
    <t>Anodendron</t>
  </si>
  <si>
    <t>DC</t>
  </si>
  <si>
    <t>!</t>
  </si>
  <si>
    <t>101,,</t>
  </si>
  <si>
    <t>Anodiscus</t>
  </si>
  <si>
    <t>S/1\,</t>
  </si>
  <si>
    <t>Anodopetalum</t>
  </si>
  <si>
    <t>•'t-/</t>
  </si>
  <si>
    <t>~q</t>
  </si>
  <si>
    <t>Anoectochilus</t>
  </si>
  <si>
    <t>Anogeissus</t>
  </si>
  <si>
    <t>5/t.i.</t>
  </si>
  <si>
    <t>Anogra</t>
  </si>
  <si>
    <t>Anogyna</t>
  </si>
  <si>
    <t>Anoigant</t>
  </si>
  <si>
    <t>hus</t>
  </si>
  <si>
    <t>Bak.</t>
  </si>
  <si>
    <t>Anoma</t>
  </si>
  <si>
    <t>Anomalanthus</t>
  </si>
  <si>
    <t>Anomalopteris</t>
  </si>
  <si>
    <t>Anomalostemon</t>
  </si>
  <si>
    <t>Anomalotis</t>
  </si>
  <si>
    <t>Anomanthodia</t>
  </si>
  <si>
    <t>Anomatheca</t>
  </si>
  <si>
    <t>Ker.</t>
  </si>
  <si>
    <t>~l~~</t>
  </si>
  <si>
    <t>\'1~</t>
  </si>
  <si>
    <t>Anomaza</t>
  </si>
  <si>
    <t>Anomianthus</t>
  </si>
  <si>
    <t>Anomocarpus</t>
  </si>
  <si>
    <t>ers.</t>
  </si>
  <si>
    <t>Anomochlea</t>
  </si>
  <si>
    <t>Anomorheamia</t>
  </si>
  <si>
    <t>Mei</t>
  </si>
  <si>
    <t>ssh.</t>
  </si>
  <si>
    <t>Anomosanthes</t>
  </si>
  <si>
    <t>Anomospermum</t>
  </si>
  <si>
    <t>II9</t>
  </si>
  <si>
    <t>Miers</t>
  </si>
  <si>
    <t>It,</t>
  </si>
  <si>
    <t>Anomostephium</t>
  </si>
  <si>
    <t>Anona</t>
  </si>
  <si>
    <t>~58</t>
  </si>
  <si>
    <t>W/5'</t>
  </si>
  <si>
    <t>Anonaceae</t>
  </si>
  <si>
    <t>/4</t>
  </si>
  <si>
    <t>Anoplanthus</t>
  </si>
  <si>
    <t>982,</t>
  </si>
  <si>
    <t>Anoplocaryum</t>
  </si>
  <si>
    <t>Ledeb.</t>
  </si>
  <si>
    <t>Anoplophytum</t>
  </si>
  <si>
    <t>Anopterus</t>
  </si>
  <si>
    <t>51s9</t>
  </si>
  <si>
    <t>Anosmia</t>
  </si>
  <si>
    <t>Bemh.</t>
  </si>
  <si>
    <t>Anosporum</t>
  </si>
  <si>
    <t>71.,.</t>
  </si>
  <si>
    <t>s~</t>
  </si>
  <si>
    <t>Anotis</t>
  </si>
  <si>
    <t>96ft</t>
  </si>
  <si>
    <t>'t</t>
  </si>
  <si>
    <t>Anplectrum</t>
  </si>
  <si>
    <t>Anquetilia</t>
  </si>
  <si>
    <t>Anredera</t>
  </si>
  <si>
    <t>Ansellia</t>
  </si>
  <si>
    <t>Anstrutheria</t>
  </si>
  <si>
    <t>Gardn.</t>
  </si>
  <si>
    <t>Antaurea</t>
  </si>
  <si>
    <t>Antennari_a</t>
  </si>
  <si>
    <t>l.03/u,</t>
  </si>
  <si>
    <t>Antenoron</t>
  </si>
  <si>
    <t>Anthacantha</t>
  </si>
  <si>
    <t>Lemaire.</t>
  </si>
  <si>
    <t>Anthacanthus</t>
  </si>
  <si>
    <t>Anthactinia</t>
  </si>
  <si>
    <t>Bory.</t>
  </si>
  <si>
    <t>Anthadenia</t>
  </si>
  <si>
    <t>V.Houtte</t>
  </si>
  <si>
    <t>Anthaenantia</t>
  </si>
  <si>
    <t>-S/:aoc</t>
  </si>
  <si>
    <t>Antheidosorus</t>
  </si>
  <si>
    <t>Antheischima</t>
  </si>
  <si>
    <t>Anthelia</t>
  </si>
  <si>
    <t>Anthemis</t>
  </si>
  <si>
    <t>sic.tu</t>
  </si>
  <si>
    <t>Anthephora</t>
  </si>
  <si>
    <t>Schreb.</t>
  </si>
  <si>
    <t>(o3h.oo</t>
  </si>
  <si>
    <t>Anthericlis</t>
  </si>
  <si>
    <t>AntheJ?icum</t>
  </si>
  <si>
    <t>''1/.,i</t>
  </si>
  <si>
    <t>Antherotoma</t>
  </si>
  <si>
    <t>Antherotriche</t>
  </si>
  <si>
    <t>Antherura</t>
  </si>
  <si>
    <t>Anther</t>
  </si>
  <si>
    <t>ura</t>
  </si>
  <si>
    <t>Antherylium</t>
  </si>
  <si>
    <t>Rohr.</t>
  </si>
  <si>
    <t>Anthistiria</t>
  </si>
  <si>
    <t>q,,</t>
  </si>
  <si>
    <t>Cl</t>
  </si>
  <si>
    <t>Anthobolus</t>
  </si>
  <si>
    <t>Anthocephalus</t>
  </si>
  <si>
    <t>2r'fi+-</t>
  </si>
  <si>
    <t>Anthocerastes</t>
  </si>
  <si>
    <t>Anthocercis</t>
  </si>
  <si>
    <t>Anthochlamys</t>
  </si>
  <si>
    <t>Anthochloa</t>
  </si>
  <si>
    <t>Anthochortus</t>
  </si>
  <si>
    <t>Anthochytrum</t>
  </si>
  <si>
    <t>Anthocleista</t>
  </si>
  <si>
    <t>Afzel.</t>
  </si>
  <si>
    <t>Anthocoma</t>
  </si>
  <si>
    <t>Anthocometes</t>
  </si>
  <si>
    <t>Anthodend.ron</t>
  </si>
  <si>
    <t>Anthodiscus</t>
  </si>
  <si>
    <t>G.W.</t>
  </si>
  <si>
    <t>Mey</t>
  </si>
  <si>
    <t>I\[~_;,_</t>
  </si>
  <si>
    <t>~ot&gt;r11..t.AA4.</t>
  </si>
  <si>
    <t>Anthodon</t>
  </si>
  <si>
    <t>Ruiz.et</t>
  </si>
  <si>
    <t>Anthogonium</t>
  </si>
  <si>
    <t>Antholoma</t>
  </si>
  <si>
    <t>Antholyza</t>
  </si>
  <si>
    <t>Anthonota</t>
  </si>
  <si>
    <t>Anthophyllum.</t>
  </si>
  <si>
    <t>Anthopogon</t>
  </si>
  <si>
    <t>Anthopteris</t>
  </si>
  <si>
    <t>Anthosachne</t>
  </si>
  <si>
    <t>steud.</t>
  </si>
  <si>
    <t>Anthosciadium</t>
  </si>
  <si>
    <t>Funzl.</t>
  </si>
  <si>
    <t>Anthospermum</t>
  </si>
  <si>
    <t>Anthostema</t>
  </si>
  <si>
    <t>Anthotium</t>
  </si>
  <si>
    <t>Anthotroche</t>
  </si>
  <si>
    <t>Anthoxanthum</t>
  </si>
  <si>
    <t>Anthri$CUS</t>
  </si>
  <si>
    <t>Hoffm.</t>
  </si>
  <si>
    <t>Anthurium</t>
  </si>
  <si>
    <t>Anthyllis</t>
  </si>
  <si>
    <t>Antiaris</t>
  </si>
  <si>
    <t>Lesch.</t>
  </si>
  <si>
    <t>Anticharis</t>
  </si>
  <si>
    <t>Antichorus</t>
  </si>
  <si>
    <t>Linn.f.</t>
  </si>
  <si>
    <t>Anticlea</t>
  </si>
  <si>
    <t>Antidaphne</t>
  </si>
  <si>
    <t>Paepp.</t>
  </si>
  <si>
    <t>Antidesma</t>
  </si>
  <si>
    <t>A.ntide</t>
  </si>
  <si>
    <t>sme</t>
  </si>
  <si>
    <t>Antigona</t>
  </si>
  <si>
    <t>Antigonum</t>
  </si>
  <si>
    <t>Antinoria</t>
  </si>
  <si>
    <t>Parl.</t>
  </si>
  <si>
    <t>Antiphylla</t>
  </si>
  <si>
    <t>Haw·.</t>
  </si>
  <si>
    <t>Antiphytum</t>
  </si>
  <si>
    <t>Antinrhinum</t>
  </si>
  <si>
    <t>•;</t>
  </si>
  <si>
    <t>Antirrhaea</t>
  </si>
  <si>
    <t>Comm.</t>
  </si>
  <si>
    <t>Antistrophe</t>
  </si>
  <si>
    <t>Antita.xis</t>
  </si>
  <si>
    <t>Antitaxis</t>
  </si>
  <si>
    <t>Anti</t>
  </si>
  <si>
    <t>thrixi</t>
  </si>
  <si>
    <t>Antitragus</t>
  </si>
  <si>
    <t>Antizoma</t>
  </si>
  <si>
    <t>Antochortus</t>
  </si>
  <si>
    <t>Antodon</t>
  </si>
  <si>
    <t>Antomarckia</t>
  </si>
  <si>
    <t>Coll.</t>
  </si>
  <si>
    <t>Antonia</t>
  </si>
  <si>
    <t>Antoniana</t>
  </si>
  <si>
    <t>Tuss.</t>
  </si>
  <si>
    <t>Antopetitia</t>
  </si>
  <si>
    <t>Antrospermum</t>
  </si>
  <si>
    <t>Antura</t>
  </si>
  <si>
    <t>Forsk</t>
  </si>
  <si>
    <t>Anubias</t>
  </si>
  <si>
    <t>Anurus</t>
  </si>
  <si>
    <t>Anvillea</t>
  </si>
  <si>
    <t>Anychia</t>
  </si>
  <si>
    <t>Ao-pla</t>
  </si>
  <si>
    <t>Aotus</t>
  </si>
  <si>
    <t>Apalanthe</t>
  </si>
  <si>
    <t>Plan.eh.</t>
  </si>
  <si>
    <t>Apalatoa</t>
  </si>
  <si>
    <t>Apalochlamys</t>
  </si>
  <si>
    <t>Apalus</t>
  </si>
  <si>
    <t>Apama</t>
  </si>
  <si>
    <t>Apargia</t>
  </si>
  <si>
    <t>Aparisthmium</t>
  </si>
  <si>
    <t>Apatanthus</t>
  </si>
  <si>
    <t>Apatelia</t>
  </si>
  <si>
    <t>Apatemone</t>
  </si>
  <si>
    <t>Slo/iq,</t>
  </si>
  <si>
    <t>Apatitia</t>
  </si>
  <si>
    <t>paturi</t>
  </si>
  <si>
    <t>Apeiba</t>
  </si>
  <si>
    <t>Apenula</t>
  </si>
  <si>
    <t>per</t>
  </si>
  <si>
    <t>' I ,</t>
  </si>
  <si>
    <t>Aperula</t>
  </si>
  <si>
    <t>Apetalon</t>
  </si>
  <si>
    <t>Aphaca</t>
  </si>
  <si>
    <t>~s,</t>
  </si>
  <si>
    <t>~~~</t>
  </si>
  <si>
    <t>Aphaenandra</t>
  </si>
  <si>
    <t>Aphaerema</t>
  </si>
  <si>
    <t>Aphanactis</t>
  </si>
  <si>
    <t>Aphanamixis</t>
  </si>
  <si>
    <t>.!:1!.</t>
  </si>
  <si>
    <t>Ai....onc:..</t>
  </si>
  <si>
    <t>Aphananthe</t>
  </si>
  <si>
    <t>Planch.</t>
  </si>
  <si>
    <t>-'-~~ III 355 1/,s..3 b</t>
  </si>
  <si>
    <t>Aphanes</t>
  </si>
  <si>
    <t>A-lc.h-e.-,\1°"</t>
  </si>
  <si>
    <t>'!SS</t>
  </si>
  <si>
    <t>Aphania</t>
  </si>
  <si>
    <t>~s~</t>
  </si>
  <si>
    <t>5"1</t>
  </si>
  <si>
    <t>Aphanisma</t>
  </si>
  <si>
    <t>Aphanochilus</t>
  </si>
  <si>
    <t>Aphanodon</t>
  </si>
  <si>
    <t>'bi</t>
  </si>
  <si>
    <t>Aphanomyrtus</t>
  </si>
  <si>
    <t>Aphanopappus</t>
  </si>
  <si>
    <t>Aphanopetalum</t>
  </si>
  <si>
    <t>sy~C\</t>
  </si>
  <si>
    <t>Aphanostemma</t>
  </si>
  <si>
    <t>Aphanostephus</t>
  </si>
  <si>
    <t>1oq(</t>
  </si>
  <si>
    <t>Aphantochaeta</t>
  </si>
  <si>
    <t>Aphelandra</t>
  </si>
  <si>
    <t>,/</t>
  </si>
  <si>
    <t>11,."l-</t>
  </si>
  <si>
    <t>Aphelexis</t>
  </si>
  <si>
    <t>Aphelia</t>
  </si>
  <si>
    <t>Aphloia</t>
  </si>
  <si>
    <t>Benn.</t>
  </si>
  <si>
    <t>In</t>
  </si>
  <si>
    <t>Aphora</t>
  </si>
  <si>
    <t>Aphragmia</t>
  </si>
  <si>
    <t>Aphragmus</t>
  </si>
  <si>
    <t>Andrz.</t>
  </si>
  <si>
    <t>Aphylax</t>
  </si>
  <si>
    <t>Aphyllanthes</t>
  </si>
  <si>
    <t>1'4/rig</t>
  </si>
  <si>
    <t>Aphylleia</t>
  </si>
  <si>
    <t>Champ.</t>
  </si>
  <si>
    <t>Aphyllocaulon</t>
  </si>
  <si>
    <t>Lag.</t>
  </si>
  <si>
    <t>Aphyllocladon</t>
  </si>
  <si>
    <t>Aphyllon</t>
  </si>
  <si>
    <t>Mitch.</t>
  </si>
  <si>
    <t>Aphyllorchis</t>
  </si>
  <si>
    <t>_,)</t>
  </si>
  <si>
    <t>Aphyteia</t>
  </si>
  <si>
    <t>Achar.</t>
  </si>
  <si>
    <t>Apiaceae</t>
  </si>
  <si>
    <t>Apiastrum</t>
  </si>
  <si>
    <t>So/io</t>
  </si>
  <si>
    <t>Apicra</t>
  </si>
  <si>
    <t>Jb</t>
  </si>
  <si>
    <t>Apinagia</t>
  </si>
  <si>
    <t>135"</t>
  </si>
  <si>
    <t>Apiocarpus</t>
  </si>
  <si>
    <t>Montrous.</t>
  </si>
  <si>
    <t>Apios</t>
  </si>
  <si>
    <t>Ivlaench.</t>
  </si>
  <si>
    <t>2oy51</t>
  </si>
  <si>
    <t>Apiospermum</t>
  </si>
  <si>
    <t>Apista</t>
  </si>
  <si>
    <t>Apium</t>
  </si>
  <si>
    <t>l+°t/io</t>
  </si>
  <si>
    <t>Aplectrocapnos</t>
  </si>
  <si>
    <t>Aplectrum</t>
  </si>
  <si>
    <t>Blume,</t>
  </si>
  <si>
    <t>Aplectrum.</t>
  </si>
  <si>
    <t>Nutt</t>
  </si>
  <si>
    <t>Apleura</t>
  </si>
  <si>
    <t>Philippi.</t>
  </si>
  <si>
    <t>Aplocarya</t>
  </si>
  <si>
    <t>Aplolophium</t>
  </si>
  <si>
    <t>Cham,</t>
  </si>
  <si>
    <t>Aplopappus</t>
  </si>
  <si>
    <t>ii</t>
  </si>
  <si>
    <t>(Hit.rt°Frfk.S)</t>
  </si>
  <si>
    <t>Aplophyllum</t>
  </si>
  <si>
    <t>A.Juss.</t>
  </si>
  <si>
    <t>Aplostellis</t>
  </si>
  <si>
    <t>'Po~r.i..:-..</t>
  </si>
  <si>
    <t>Aplostemon</t>
  </si>
  <si>
    <t>Aplotaxis</t>
  </si>
  <si>
    <t>Apluda</t>
  </si>
  <si>
    <t>'U/-aoo</t>
  </si>
  <si>
    <t>Apoballis</t>
  </si>
  <si>
    <t>Apochoris</t>
  </si>
  <si>
    <t>Dub.</t>
  </si>
  <si>
    <t>Apocopis</t>
  </si>
  <si>
    <t>io/2.00</t>
  </si>
  <si>
    <t>Apocynaceae</t>
  </si>
  <si>
    <t>'IOI.</t>
  </si>
  <si>
    <t>Apocynum</t>
  </si>
  <si>
    <t>II.</t>
  </si>
  <si>
    <t>13/io</t>
  </si>
  <si>
    <t>lo</t>
  </si>
  <si>
    <t>Apodanthera</t>
  </si>
  <si>
    <t>Apodanthes</t>
  </si>
  <si>
    <t>Poit.</t>
  </si>
  <si>
    <t>Apodolirion</t>
  </si>
  <si>
    <t>Apodostachys</t>
  </si>
  <si>
    <t>Apodynomene</t>
  </si>
  <si>
    <t>Apodytes</t>
  </si>
  <si>
    <t>1~</t>
  </si>
  <si>
    <t>Apogon</t>
  </si>
  <si>
    <t>Apogonia</t>
  </si>
  <si>
    <t>Foum.</t>
  </si>
  <si>
    <t>Apolepsis</t>
  </si>
  <si>
    <t>Hank.</t>
  </si>
  <si>
    <t>Apollonias</t>
  </si>
  <si>
    <t>¼'&gt;</t>
  </si>
  <si>
    <t>Aponogeton</t>
  </si>
  <si>
    <t>Thumb.</t>
  </si>
  <si>
    <t>Y.qs</t>
  </si>
  <si>
    <t>Apophragma</t>
  </si>
  <si>
    <t>Apophyllum</t>
  </si>
  <si>
    <t>Apoplanesia</t>
  </si>
  <si>
    <t>'04(51</t>
  </si>
  <si>
    <t>Aporanthus</t>
  </si>
  <si>
    <t>Bromf.</t>
  </si>
  <si>
    <t>Aporetica</t>
  </si>
  <si>
    <t>Aporosa</t>
  </si>
  <si>
    <t>si.;,s,</t>
  </si>
  <si>
    <t>Aporum</t>
  </si>
  <si>
    <t>2.7,C.'J</t>
  </si>
  <si>
    <t>'I)Q,J""°""--.,</t>
  </si>
  <si>
    <t>Aposeris</t>
  </si>
  <si>
    <t>'-t~~os~</t>
  </si>
  <si>
    <t>Apostasia</t>
  </si>
  <si>
    <t>~9</t>
  </si>
  <si>
    <t>Apoterium</t>
  </si>
  <si>
    <t>Apoxyanthera</t>
  </si>
  <si>
    <t>745_!.i~i.:....</t>
  </si>
  <si>
    <t>.....</t>
  </si>
  <si>
    <t>Appendicula</t>
  </si>
  <si>
    <t>21£</t>
  </si>
  <si>
    <t>/161</t>
  </si>
  <si>
    <t>Appendicularia</t>
  </si>
  <si>
    <t>Appunia</t>
  </si>
  <si>
    <t>Aptandra</t>
  </si>
  <si>
    <t>Mi</t>
  </si>
  <si>
    <t>ers</t>
  </si>
  <si>
    <t>Apteranthes</t>
  </si>
  <si>
    <t>Mik.</t>
  </si>
  <si>
    <t>~'f&gt;·\-e.";"-</t>
  </si>
  <si>
    <t>.G</t>
  </si>
  <si>
    <t>-~</t>
  </si>
  <si>
    <t>5?:</t>
  </si>
  <si>
    <t>Apteria</t>
  </si>
  <si>
    <t>5-/ilr</t>
  </si>
  <si>
    <t>Apteuxis</t>
  </si>
  <si>
    <t>Aptosimum</t>
  </si>
  <si>
    <t>Burch.</t>
  </si>
  <si>
    <t>'t-/</t>
  </si>
  <si>
    <t>;;"</t>
  </si>
  <si>
    <t>Apuleia</t>
  </si>
  <si>
    <t>art.</t>
  </si>
  <si>
    <t>Aquartia</t>
  </si>
  <si>
    <t>Aquilaria</t>
  </si>
  <si>
    <t>Aquile</t>
  </si>
  <si>
    <t>gia</t>
  </si>
  <si>
    <t>Aquilicia</t>
  </si>
  <si>
    <t>Arabidinus</t>
  </si>
  <si>
    <t>Arabi~opsis</t>
  </si>
  <si>
    <t>AYc..,\:J~cA..o~\.S.</t>
  </si>
  <si>
    <t>(1).c,)</t>
  </si>
  <si>
    <t>1-\-rtun~.</t>
  </si>
  <si>
    <t>Arab1.s</t>
  </si>
  <si>
    <t>...:J</t>
  </si>
  <si>
    <t>Arachis</t>
  </si>
  <si>
    <t>Arachnanthe</t>
  </si>
  <si>
    <t>Aracbne</t>
  </si>
  <si>
    <t>Arachnimorpha</t>
  </si>
  <si>
    <t>Arachnis</t>
  </si>
  <si>
    <t>Aracbnites</t>
  </si>
  <si>
    <t>Phil.</t>
  </si>
  <si>
    <t>Arachnites</t>
  </si>
  <si>
    <t>Schm.</t>
  </si>
  <si>
    <t>Aracbnothryx</t>
  </si>
  <si>
    <t>I'</t>
  </si>
  <si>
    <t>Aracium</t>
  </si>
  <si>
    <t>Monn.</t>
  </si>
  <si>
    <t>Araeococcus</t>
  </si>
  <si>
    <t>Aragoa</t>
  </si>
  <si>
    <t>H.B.et.K.</t>
  </si>
  <si>
    <t>Aralia</t>
  </si>
  <si>
    <t>Aralidium</t>
  </si>
  <si>
    <t>Araschcoolia</t>
  </si>
  <si>
    <t>Sch.Bip.</t>
  </si>
  <si>
    <t>Araucaria</t>
  </si>
  <si>
    <t>Araucasia</t>
  </si>
  <si>
    <t>Araujia</t>
  </si>
  <si>
    <t>Brot.</t>
  </si>
  <si>
    <t>Arbutus</t>
  </si>
  <si>
    <t>Arceuthobium</t>
  </si>
  <si>
    <t>Uriseb.</t>
  </si>
  <si>
    <t>Arceuthos</t>
  </si>
  <si>
    <t>Ant</t>
  </si>
  <si>
    <t>Archangelica</t>
  </si>
  <si>
    <t>Hoffm</t>
  </si>
  <si>
    <t>Archemora</t>
  </si>
  <si>
    <t>Archeria</t>
  </si>
  <si>
    <t>'Ar</t>
  </si>
  <si>
    <t>chidendron</t>
  </si>
  <si>
    <t>F</t>
  </si>
  <si>
    <t>.Muell.</t>
  </si>
  <si>
    <t>~..,</t>
  </si>
  <si>
    <t>'-/11+0</t>
  </si>
  <si>
    <t>flo~</t>
  </si>
  <si>
    <t>'it'</t>
  </si>
  <si>
    <t>O</t>
  </si>
  <si>
    <t>S'I</t>
  </si>
  <si>
    <t>A"'6.n.,ck~</t>
  </si>
  <si>
    <t>IHJ.t,~</t>
  </si>
  <si>
    <t>~TW-tl,...,.~</t>
  </si>
  <si>
    <t>'.),</t>
  </si>
  <si>
    <t>I,&lt;/</t>
  </si>
  <si>
    <t>'+1.f'o't</t>
  </si>
  <si>
    <t>1/q,3</t>
  </si>
  <si>
    <t>Sw</t>
  </si>
  <si>
    <t>~Ii</t>
  </si>
  <si>
    <t>.l.,t,nd,.ro~\-\tt\of</t>
  </si>
  <si>
    <t>o..,</t>
  </si>
  <si>
    <t>,1009</t>
  </si>
  <si>
    <t>''2."'-f'ac,</t>
  </si>
  <si>
    <t>'°''</t>
  </si>
  <si>
    <t>q~</t>
  </si>
  <si>
    <t>Archi</t>
  </si>
  <si>
    <t>medea</t>
  </si>
  <si>
    <t>Leandr.</t>
  </si>
  <si>
    <t>Archontophoenix</t>
  </si>
  <si>
    <t>Archyt</t>
  </si>
  <si>
    <t>aea</t>
  </si>
  <si>
    <t>Mart</t>
  </si>
  <si>
    <t>Arctagrostris</t>
  </si>
  <si>
    <t>Arctic</t>
  </si>
  <si>
    <t>Arctiodracon</t>
  </si>
  <si>
    <t>Arctium</t>
  </si>
  <si>
    <t>Arctocalyx:</t>
  </si>
  <si>
    <t>Arctogeron</t>
  </si>
  <si>
    <t>Arctomecon</t>
  </si>
  <si>
    <t>Arctopus</t>
  </si>
  <si>
    <t>Arctostaphylos</t>
  </si>
  <si>
    <t>Arctotheca</t>
  </si>
  <si>
    <t>Arctotis</t>
  </si>
  <si>
    <t>Arcyospermum</t>
  </si>
  <si>
    <t>Arcyphyllum</t>
  </si>
  <si>
    <t>Ardernia</t>
  </si>
  <si>
    <t>Ardisia</t>
  </si>
  <si>
    <t>Ardisiandra</t>
  </si>
  <si>
    <t>Arduina</t>
  </si>
  <si>
    <t>Areca</t>
  </si>
  <si>
    <t>Arelina</t>
  </si>
  <si>
    <t>Aremonia</t>
  </si>
  <si>
    <t>Arenaria</t>
  </si>
  <si>
    <t>Arenbergia</t>
  </si>
  <si>
    <t>Mart.et-</t>
  </si>
  <si>
    <t>Gal.</t>
  </si>
  <si>
    <t>Arenga</t>
  </si>
  <si>
    <t>Ar</t>
  </si>
  <si>
    <t>ethusa</t>
  </si>
  <si>
    <t>Aretia</t>
  </si>
  <si>
    <t>gania</t>
  </si>
  <si>
    <t>gelia</t>
  </si>
  <si>
    <t>gemone</t>
  </si>
  <si>
    <t>Argenope</t>
  </si>
  <si>
    <t>githa.mnia</t>
  </si>
  <si>
    <t>I~</t>
  </si>
  <si>
    <t>golasia</t>
  </si>
  <si>
    <t>gophyllum</t>
  </si>
  <si>
    <t>~rsq</t>
  </si>
  <si>
    <t>go</t>
  </si>
  <si>
    <t>emma</t>
  </si>
  <si>
    <t>Wal</t>
  </si>
  <si>
    <t>rS/84-</t>
  </si>
  <si>
    <t>gusia</t>
  </si>
  <si>
    <t>lia</t>
  </si>
  <si>
    <t>31),,-0</t>
  </si>
  <si>
    <t>Argyranthemum</t>
  </si>
  <si>
    <t>s2,-,''/·i~</t>
  </si>
  <si>
    <t>Argyranthes</t>
  </si>
  <si>
    <t>gyreia</t>
  </si>
  <si>
    <t>3/,,3</t>
  </si>
  <si>
    <t>Argyella</t>
  </si>
  <si>
    <t>Argyrochaeta</t>
  </si>
  <si>
    <t>trgyrocome</t>
  </si>
  <si>
    <t>..~</t>
  </si>
  <si>
    <t>'\-</t>
  </si>
  <si>
    <t>..,.\</t>
  </si>
  <si>
    <t>-'\~I&gt;!,</t>
  </si>
  <si>
    <t>'-</t>
  </si>
  <si>
    <t>Argyrodendron</t>
  </si>
  <si>
    <t>' 3/-s7</t>
  </si>
  <si>
    <t>Argyroglottis</t>
  </si>
  <si>
    <t>Argyrolobium</t>
  </si>
  <si>
    <t>E.et</t>
  </si>
  <si>
    <t>z.</t>
  </si>
  <si>
    <t>~,51</t>
  </si>
  <si>
    <t>Argyrophanes</t>
  </si>
  <si>
    <t>Argyrophyton.</t>
  </si>
  <si>
    <t>Argyropsis</t>
  </si>
  <si>
    <t>Argyrorchis</t>
  </si>
  <si>
    <t>Argyrothamnium</t>
  </si>
  <si>
    <t>Argyroxiphium</t>
  </si>
  <si>
    <t>-n-</t>
  </si>
  <si>
    <t>~.-;do-.,-,.'a.</t>
  </si>
  <si>
    <t>tv</t>
  </si>
  <si>
    <t>I:</t>
  </si>
  <si>
    <t>e.r.</t>
  </si>
  <si>
    <t>·~</t>
  </si>
  <si>
    <t>Arietinum</t>
  </si>
  <si>
    <t>Beck.</t>
  </si>
  <si>
    <t>'t")</t>
  </si>
  <si>
    <t>Ariocarpus</t>
  </si>
  <si>
    <t>Ariopsis</t>
  </si>
  <si>
    <t>Grab..</t>
  </si>
  <si>
    <t>'1/,q</t>
  </si>
  <si>
    <t>Arisacontis</t>
  </si>
  <si>
    <t>Arisaema</t>
  </si>
  <si>
    <t>~'1</t>
  </si>
  <si>
    <t>isarum</t>
  </si>
  <si>
    <t>Tozz.</t>
  </si>
  <si>
    <t>'-(tq</t>
  </si>
  <si>
    <t>Aristar</t>
  </si>
  <si>
    <t>Jungh.</t>
  </si>
  <si>
    <t>Aristea</t>
  </si>
  <si>
    <t>Ait.</t>
  </si>
  <si>
    <t>31/,</t>
  </si>
  <si>
    <t>Aristella</t>
  </si>
  <si>
    <t>Bertol.</t>
  </si>
  <si>
    <t>Ari</t>
  </si>
  <si>
    <t>stida</t>
  </si>
  <si>
    <t>10'4/2.00</t>
  </si>
  <si>
    <t>stidi</t>
  </si>
  <si>
    <t>~00</t>
  </si>
  <si>
    <t>Aristolochia</t>
  </si>
  <si>
    <t>5/.:,t;,</t>
  </si>
  <si>
    <t>Aristolochiaceae</t>
  </si>
  <si>
    <t>/.~i</t>
  </si>
  <si>
    <t>Aristomenia</t>
  </si>
  <si>
    <t>Aristotela</t>
  </si>
  <si>
    <t>Aristotelia</t>
  </si>
  <si>
    <t>Lher.</t>
  </si>
  <si>
    <t>239,</t>
  </si>
  <si>
    <t>,jona</t>
  </si>
  <si>
    <t>Arjoona</t>
  </si>
  <si>
    <t>Arrnania</t>
  </si>
  <si>
    <t>Armeniaca</t>
  </si>
  <si>
    <t>Armeniastrum</t>
  </si>
  <si>
    <t>Armeria</t>
  </si>
  <si>
    <t>~/qi</t>
  </si>
  <si>
    <t>Armeriastru.m</t>
  </si>
  <si>
    <t>Jaub.et</t>
  </si>
  <si>
    <t>Armodorum</t>
  </si>
  <si>
    <t>Breda.</t>
  </si>
  <si>
    <t>Armoracia</t>
  </si>
  <si>
    <t>Fl.Wett.</t>
  </si>
  <si>
    <t>Arnebia</t>
  </si>
  <si>
    <t>'-'J./</t>
  </si>
  <si>
    <t>ll'l</t>
  </si>
  <si>
    <t>Arnica</t>
  </si>
  <si>
    <t>Slo\t/it</t>
  </si>
  <si>
    <t>Arnocrinum</t>
  </si>
  <si>
    <t>Arnoldia</t>
  </si>
  <si>
    <t>Arnopogon</t>
  </si>
  <si>
    <t>Arnoseris</t>
  </si>
  <si>
    <t>~"~-</t>
  </si>
  <si>
    <t>Arnottia</t>
  </si>
  <si>
    <t>Aromadendron</t>
  </si>
  <si>
    <t xml:space="preserve"> Aromia Nutt. II 406</t>
  </si>
  <si>
    <t>Arongana</t>
  </si>
  <si>
    <t>Aroideae</t>
  </si>
  <si>
    <t>~,</t>
  </si>
  <si>
    <t>Aronia</t>
  </si>
  <si>
    <t>Pers</t>
  </si>
  <si>
    <t>10•</t>
  </si>
  <si>
    <t>-'"i"v</t>
  </si>
  <si>
    <t>~t.\-.</t>
  </si>
  <si>
    <t>J.."u-</t>
  </si>
  <si>
    <t>Aronicum</t>
  </si>
  <si>
    <t>t5i.,t5'lr</t>
  </si>
  <si>
    <t>::)e,,1</t>
  </si>
  <si>
    <t>c,</t>
  </si>
  <si>
    <t>l'\</t>
  </si>
  <si>
    <t>IC,.\,I.N'\</t>
  </si>
  <si>
    <t>Aroton</t>
  </si>
  <si>
    <t>Arouna</t>
  </si>
  <si>
    <t>Aub</t>
  </si>
  <si>
    <t>Arpophyllum</t>
  </si>
  <si>
    <t>Llave</t>
  </si>
  <si>
    <t>'%""</t>
  </si>
  <si>
    <t>Arr</t>
  </si>
  <si>
    <t>ab</t>
  </si>
  <si>
    <t>dea</t>
  </si>
  <si>
    <t>Arrab</t>
  </si>
  <si>
    <t>.et</t>
  </si>
  <si>
    <t>Auct</t>
  </si>
  <si>
    <t>ac</t>
  </si>
  <si>
    <t>aci</t>
  </si>
  <si>
    <t>Bancr</t>
  </si>
  <si>
    <t>'!,1/?.a</t>
  </si>
  <si>
    <t>Arrhenachne</t>
  </si>
  <si>
    <t>Cas</t>
  </si>
  <si>
    <t>henatherum</t>
  </si>
  <si>
    <t>,t.~hoo</t>
  </si>
  <si>
    <t>butlmot</t>
  </si>
  <si>
    <t>Ha:i.gh-Jones</t>
  </si>
  <si>
    <t>106..6</t>
  </si>
  <si>
    <t>Vol</t>
  </si>
  <si>
    <t>ume</t>
  </si>
  <si>
    <t>Arrho</t>
  </si>
  <si>
    <t>stox:ylon</t>
  </si>
  <si>
    <t>Arrhynchi</t>
  </si>
  <si>
    <t>Arrowsmithia</t>
  </si>
  <si>
    <t>ozi</t>
  </si>
  <si>
    <t>Schrad</t>
  </si>
  <si>
    <t>Arrudea</t>
  </si>
  <si>
    <t>Arsis</t>
  </si>
  <si>
    <t>otrys</t>
  </si>
  <si>
    <t>24,</t>
  </si>
  <si>
    <t>'o/.s</t>
  </si>
  <si>
    <t>.,-</t>
  </si>
  <si>
    <t>Artanema</t>
  </si>
  <si>
    <t>-.y"s</t>
  </si>
  <si>
    <t>tanthe</t>
  </si>
  <si>
    <t>.,,</t>
  </si>
  <si>
    <t>p.</t>
  </si>
  <si>
    <t>-l~C\</t>
  </si>
  <si>
    <t>'i&gt;U'</t>
  </si>
  <si>
    <t>tedia</t>
  </si>
  <si>
    <t>J4-~)J'o</t>
  </si>
  <si>
    <t>emi</t>
  </si>
  <si>
    <t>55Yss</t>
  </si>
  <si>
    <t>thr</t>
  </si>
  <si>
    <t>herum</t>
  </si>
  <si>
    <t>I!I</t>
  </si>
  <si>
    <t>Arthr</t>
  </si>
  <si>
    <t>a.xon</t>
  </si>
  <si>
    <t>Beauv~</t>
  </si>
  <si>
    <t>113/~eo</t>
  </si>
  <si>
    <t>hro</t>
  </si>
  <si>
    <t>chilus</t>
  </si>
  <si>
    <t>M:uell.</t>
  </si>
  <si>
    <t>hrocnemum</t>
  </si>
  <si>
    <t>41fr!&gt;</t>
  </si>
  <si>
    <t>Arthro</t>
  </si>
  <si>
    <t>chortus</t>
  </si>
  <si>
    <t>Lowe.</t>
  </si>
  <si>
    <t>~1,,~o</t>
  </si>
  <si>
    <t>ko-\~</t>
  </si>
  <si>
    <t>Arthroda</t>
  </si>
  <si>
    <t>ct</t>
  </si>
  <si>
    <t>ylis</t>
  </si>
  <si>
    <t>Forst</t>
  </si>
  <si>
    <t>Arthrolepis</t>
  </si>
  <si>
    <t>hrolobi</t>
  </si>
  <si>
    <t>;,.,~</t>
  </si>
  <si>
    <t>~Si</t>
  </si>
  <si>
    <t>On.,.,</t>
  </si>
  <si>
    <t>..,~</t>
  </si>
  <si>
    <t>omiscus</t>
  </si>
  <si>
    <t>1&lt;\}'?i1~~'5'jt..</t>
  </si>
  <si>
    <t>ophyllum</t>
  </si>
  <si>
    <t>?..¼1</t>
  </si>
  <si>
    <t>Arthrophyllum</t>
  </si>
  <si>
    <t>Arthrophytum</t>
  </si>
  <si>
    <t>Schrenk.</t>
  </si>
  <si>
    <t>Arthropodium</t>
  </si>
  <si>
    <t>.,~</t>
  </si>
  <si>
    <t>Arthrosolen</t>
  </si>
  <si>
    <t>13/11+~</t>
  </si>
  <si>
    <t>hrospr</t>
  </si>
  <si>
    <t>ion</t>
  </si>
  <si>
    <t>Has</t>
  </si>
  <si>
    <t>sk</t>
  </si>
  <si>
    <t>Arthrost</t>
  </si>
  <si>
    <t>achna</t>
  </si>
  <si>
    <t>Arthrostemma</t>
  </si>
  <si>
    <t>il\lc.~</t>
  </si>
  <si>
    <t>Arthrostylidi</t>
  </si>
  <si>
    <t>Rupr</t>
  </si>
  <si>
    <t>'2.00</t>
  </si>
  <si>
    <t>hrost</t>
  </si>
  <si>
    <t>y</t>
  </si>
  <si>
    <t>lis</t>
  </si>
  <si>
    <t>~q("I~</t>
  </si>
  <si>
    <t>hrotaxis</t>
  </si>
  <si>
    <t>Arthrothamnus</t>
  </si>
  <si>
    <t>Kl</t>
  </si>
  <si>
    <t>Arthrotrichium</t>
  </si>
  <si>
    <t>throzami</t>
  </si>
  <si>
    <t>Artocarpus</t>
  </si>
  <si>
    <t>Aruba</t>
  </si>
  <si>
    <t>Mart.et</t>
  </si>
  <si>
    <t>Arum</t>
  </si>
  <si>
    <t>()-.n.v.rr-,.</t>
  </si>
  <si>
    <t>u.,..)-:)</t>
  </si>
  <si>
    <t>Se.</t>
  </si>
  <si>
    <t>ko."T}</t>
  </si>
  <si>
    <t>Arundina</t>
  </si>
  <si>
    <t>Arundinaria</t>
  </si>
  <si>
    <t>Arundinella</t>
  </si>
  <si>
    <t>At&gt;undo</t>
  </si>
  <si>
    <t>Arundo</t>
  </si>
  <si>
    <t>Arungana</t>
  </si>
  <si>
    <t>Arversia</t>
  </si>
  <si>
    <t>Camb.</t>
  </si>
  <si>
    <t>Arveila</t>
  </si>
  <si>
    <t>Arytera</t>
  </si>
  <si>
    <t>Asaemia</t>
  </si>
  <si>
    <t>Asagraea</t>
  </si>
  <si>
    <t>As</t>
  </si>
  <si>
    <t>aphes</t>
  </si>
  <si>
    <t>Asaphes</t>
  </si>
  <si>
    <t>arca</t>
  </si>
  <si>
    <t>Asarina</t>
  </si>
  <si>
    <t>Mill.</t>
  </si>
  <si>
    <t>Asarum</t>
  </si>
  <si>
    <t>Ascaricida</t>
  </si>
  <si>
    <t>Ascarina</t>
  </si>
  <si>
    <t>Aschaemia</t>
  </si>
  <si>
    <t>Aschenbornia</t>
  </si>
  <si>
    <t>Schau.</t>
  </si>
  <si>
    <t>Asciadium</t>
  </si>
  <si>
    <t>Ascium</t>
  </si>
  <si>
    <t>clepiadeae</t>
  </si>
  <si>
    <t>Asclepias</t>
  </si>
  <si>
    <t>Ascolepis</t>
  </si>
  <si>
    <t>Ascra</t>
  </si>
  <si>
    <t>cyrum</t>
  </si>
  <si>
    <t>Asemnantha</t>
  </si>
  <si>
    <t>Asimina</t>
  </si>
  <si>
    <t>Asiphoni</t>
  </si>
  <si>
    <t>Aski</t>
  </si>
  <si>
    <t>diosperma</t>
  </si>
  <si>
    <t>Aspal~hus</t>
  </si>
  <si>
    <t>Asparagopsis</t>
  </si>
  <si>
    <t>Asparagus</t>
  </si>
  <si>
    <t>Jl-spor~</t>
  </si>
  <si>
    <t>'-C.~</t>
  </si>
  <si>
    <t>Aspasia</t>
  </si>
  <si>
    <t>Aspegrenia</t>
  </si>
  <si>
    <t>Aspelina</t>
  </si>
  <si>
    <t>Asperugo</t>
  </si>
  <si>
    <t>Asperula</t>
  </si>
  <si>
    <t>Asphodeline</t>
  </si>
  <si>
    <t>Asphodeloides</t>
  </si>
  <si>
    <t>Asphodelopsis</t>
  </si>
  <si>
    <t>Asphodelus</t>
  </si>
  <si>
    <t>Aspicarpa</t>
  </si>
  <si>
    <t>Lag_.</t>
  </si>
  <si>
    <t>Aspidalis</t>
  </si>
  <si>
    <t>Aspidandra</t>
  </si>
  <si>
    <t>Aspidanthera</t>
  </si>
  <si>
    <t>Aspidistra</t>
  </si>
  <si>
    <t>Aspidocarya</t>
  </si>
  <si>
    <t>H.f.et</t>
  </si>
  <si>
    <t>T.</t>
  </si>
  <si>
    <t>Aspidoglossum</t>
  </si>
  <si>
    <t>Aspidopterys</t>
  </si>
  <si>
    <t>Aspidosperma</t>
  </si>
  <si>
    <t>Aspidostigma</t>
  </si>
  <si>
    <t>Aspilia</t>
  </si>
  <si>
    <t>Asprella</t>
  </si>
  <si>
    <t>Sc,hreb.</t>
  </si>
  <si>
    <t>Assaracus</t>
  </si>
  <si>
    <t>Assonia</t>
  </si>
  <si>
    <t>Astartea</t>
  </si>
  <si>
    <t>Aste</t>
  </si>
  <si>
    <t>Banks.</t>
  </si>
  <si>
    <t>Astelma</t>
  </si>
  <si>
    <t>R.Br.</t>
  </si>
  <si>
    <t>Astemma</t>
  </si>
  <si>
    <t>....</t>
  </si>
  <si>
    <t>Astemon</t>
  </si>
  <si>
    <t>Rezel.</t>
  </si>
  <si>
    <t>Astephananthe</t>
  </si>
  <si>
    <t>Astephanus</t>
  </si>
  <si>
    <t>Aster</t>
  </si>
  <si>
    <t>'~</t>
  </si>
  <si>
    <t>'-/er</t>
  </si>
  <si>
    <t>Asteracantha</t>
  </si>
  <si>
    <t>122..</t>
  </si>
  <si>
    <t>~~o)'l;)....</t>
  </si>
  <si>
    <t>Asteraceae</t>
  </si>
  <si>
    <t>Asterandra</t>
  </si>
  <si>
    <t>Asteranthemum</t>
  </si>
  <si>
    <t>Asteranthera</t>
  </si>
  <si>
    <t>'?J1./11q</t>
  </si>
  <si>
    <t>Asteranthos</t>
  </si>
  <si>
    <t>Asterias</t>
  </si>
  <si>
    <t>Borkh.</t>
  </si>
  <si>
    <t>Asteridia</t>
  </si>
  <si>
    <t>Asteriscium</t>
  </si>
  <si>
    <t>'o/~o</t>
  </si>
  <si>
    <t>Asteriscus</t>
  </si>
  <si>
    <t>Maench.</t>
  </si>
  <si>
    <t>~Odon'ro~--.</t>
  </si>
  <si>
    <t>Bip</t>
  </si>
  <si>
    <t>ui</t>
  </si>
  <si>
    <t>~811</t>
  </si>
  <si>
    <t>%f,</t>
  </si>
  <si>
    <t>ail.&lt;.M.</t>
  </si>
  <si>
    <t>A5'tevoc.6.v</t>
  </si>
  <si>
    <t>pu~</t>
  </si>
  <si>
    <t>~kl.</t>
  </si>
  <si>
    <t>~eyh.</t>
  </si>
  <si>
    <t>'4-7</t>
  </si>
  <si>
    <t>P-k</t>
  </si>
  <si>
    <t>voc.e..l</t>
  </si>
  <si>
    <t>ost,,.~</t>
  </si>
  <si>
    <t>Asterocepl,Q.b~~5</t>
  </si>
  <si>
    <t>IB</t>
  </si>
  <si>
    <t>el</t>
  </si>
  <si>
    <t>e;irn.</t>
  </si>
  <si>
    <t>s/4(,Sc.o&gt;.:H'oso...</t>
  </si>
  <si>
    <t>Asterochaete</t>
  </si>
  <si>
    <t>'!b/1q9</t>
  </si>
  <si>
    <t>Asterochiton</t>
  </si>
  <si>
    <t>Asterochlaena</t>
  </si>
  <si>
    <t>Garcke.</t>
  </si>
  <si>
    <t>Asterocytisus</t>
  </si>
  <si>
    <t>Asterogyne</t>
  </si>
  <si>
    <t>\oo/.</t>
  </si>
  <si>
    <t>1'&amp;7</t>
  </si>
  <si>
    <t>Asterolasia</t>
  </si>
  <si>
    <t>294,..990</t>
  </si>
  <si>
    <t>Asterolinum</t>
  </si>
  <si>
    <t>''°(</t>
  </si>
  <si>
    <t>qC\</t>
  </si>
  <si>
    <t>Asteromaea</t>
  </si>
  <si>
    <t>Asteromyrtus</t>
  </si>
  <si>
    <t>.l\.st,3ropeia</t>
  </si>
  <si>
    <t>Asteropsis</t>
  </si>
  <si>
    <t>Asteropterus</t>
  </si>
  <si>
    <t>Asteros</t>
  </si>
  <si>
    <t>chaenus</t>
  </si>
  <si>
    <t>Asterospv</t>
  </si>
  <si>
    <t>ma</t>
  </si>
  <si>
    <t>Asterost</t>
  </si>
  <si>
    <t>ernrna</t>
  </si>
  <si>
    <t>Dene</t>
  </si>
  <si>
    <t>Asterostigma</t>
  </si>
  <si>
    <t>Asterostoma</t>
  </si>
  <si>
    <t>Ast</t>
  </si>
  <si>
    <t>erothrix</t>
  </si>
  <si>
    <t>Asterotrichion</t>
  </si>
  <si>
    <t>Asthenochloa</t>
  </si>
  <si>
    <t>Buse</t>
  </si>
  <si>
    <t>J\sthotheca</t>
  </si>
  <si>
    <t>1!i</t>
  </si>
  <si>
    <t>Astianthus</t>
  </si>
  <si>
    <t>Don</t>
  </si>
  <si>
    <t>Astilbe</t>
  </si>
  <si>
    <t>Ham</t>
  </si>
  <si>
    <t>o/'s9</t>
  </si>
  <si>
    <t>Astiri</t>
  </si>
  <si>
    <t>'o/:3</t>
  </si>
  <si>
    <t>Astoma</t>
  </si>
  <si>
    <t>4-½~</t>
  </si>
  <si>
    <t>o</t>
  </si>
  <si>
    <t>organ.thus</t>
  </si>
  <si>
    <t>Astradelphus</t>
  </si>
  <si>
    <t>Remy</t>
  </si>
  <si>
    <t>Astraea</t>
  </si>
  <si>
    <t>,I</t>
  </si>
  <si>
    <t>~1o,i</t>
  </si>
  <si>
    <t>~r</t>
  </si>
  <si>
    <t>~~</t>
  </si>
  <si>
    <t>Astragalus</t>
  </si>
  <si>
    <t>l°?&gt;f'S</t>
  </si>
  <si>
    <t>'7</t>
  </si>
  <si>
    <t>Astranthium</t>
  </si>
  <si>
    <t>Astranthus</t>
  </si>
  <si>
    <t>Astrantia</t>
  </si>
  <si>
    <t>-'l.o/10</t>
  </si>
  <si>
    <t>Astrapaea</t>
  </si>
  <si>
    <t>Astrebla</t>
  </si>
  <si>
    <t>..!!.!...</t>
  </si>
  <si>
    <t>:Z.&lt;&gt;O</t>
  </si>
  <si>
    <t>Astre</t>
  </si>
  <si>
    <t>phia</t>
  </si>
  <si>
    <t>Dufr.</t>
  </si>
  <si>
    <t>'!)/is</t>
  </si>
  <si>
    <t>Astrocarpus</t>
  </si>
  <si>
    <t>1/</t>
  </si>
  <si>
    <t>l!l</t>
  </si>
  <si>
    <t>Astrocaryum</t>
  </si>
  <si>
    <t>G.W.Mey</t>
  </si>
  <si>
    <t>'41/181</t>
  </si>
  <si>
    <t>Astrococcus</t>
  </si>
  <si>
    <t>Astroglqssus</t>
  </si>
  <si>
    <t>Astrogyne</t>
  </si>
  <si>
    <t>Astrolinoides</t>
  </si>
  <si>
    <t>Astrolobium</t>
  </si>
  <si>
    <t>°1'\~</t>
  </si>
  <si>
    <t>Astrbloma</t>
  </si>
  <si>
    <t>')°</t>
  </si>
  <si>
    <t>Astronia</t>
  </si>
  <si>
    <t>'~et,~((</t>
  </si>
  <si>
    <t>Astronidium</t>
  </si>
  <si>
    <t>Astronium</t>
  </si>
  <si>
    <t>Astropanax</t>
  </si>
  <si>
    <t>Seem.</t>
  </si>
  <si>
    <t>Astropetalum</t>
  </si>
  <si>
    <t>Griff</t>
  </si>
  <si>
    <t>Astrophi</t>
  </si>
  <si>
    <t>Astrophyllum</t>
  </si>
  <si>
    <t>Gr</t>
  </si>
  <si>
    <t>Astr</t>
  </si>
  <si>
    <t>ophytum</t>
  </si>
  <si>
    <t>opus</t>
  </si>
  <si>
    <t>Astrotricha</t>
  </si>
  <si>
    <t>,o~</t>
  </si>
  <si>
    <t>Astydamia</t>
  </si>
  <si>
    <t>Astylis</t>
  </si>
  <si>
    <t>Wi</t>
  </si>
  <si>
    <t>ght.</t>
  </si>
  <si>
    <t>Asystasia</t>
  </si>
  <si>
    <t>Ataccia</t>
  </si>
  <si>
    <t>Atalanta</t>
  </si>
  <si>
    <t>Atalanthus</t>
  </si>
  <si>
    <t>Atalantia</t>
  </si>
  <si>
    <t>Atalaya</t>
  </si>
  <si>
    <t>Atamisquea</t>
  </si>
  <si>
    <t>Atasites</t>
  </si>
  <si>
    <t>Ataxia</t>
  </si>
  <si>
    <t>Ate</t>
  </si>
  <si>
    <t>,Lindl.</t>
  </si>
  <si>
    <t>Atelandra</t>
  </si>
  <si>
    <t>Atelanthera</t>
  </si>
  <si>
    <t>Ateleia</t>
  </si>
  <si>
    <t>Atenia</t>
  </si>
  <si>
    <t>Ateramnus</t>
  </si>
  <si>
    <t>Athalmus</t>
  </si>
  <si>
    <t>Athamanta</t>
  </si>
  <si>
    <t>Athamus</t>
  </si>
  <si>
    <t>At</t>
  </si>
  <si>
    <t>hanasia</t>
  </si>
  <si>
    <t>Athenaea</t>
  </si>
  <si>
    <t>Schr</t>
  </si>
  <si>
    <t>Sendtn.</t>
  </si>
  <si>
    <t>Atherandra</t>
  </si>
  <si>
    <t>Atherocephala</t>
  </si>
  <si>
    <t>heropogon</t>
  </si>
  <si>
    <t>Wruehl.</t>
  </si>
  <si>
    <t>herosper</t>
  </si>
  <si>
    <t>h</t>
  </si>
  <si>
    <t>':l</t>
  </si>
  <si>
    <t>ost</t>
  </si>
  <si>
    <t>emon</t>
  </si>
  <si>
    <t>herwus</t>
  </si>
  <si>
    <t>Athes</t>
  </si>
  <si>
    <t>iandra</t>
  </si>
  <si>
    <t>e</t>
  </si>
  <si>
    <t>Athliant</t>
  </si>
  <si>
    <t>Athrixia</t>
  </si>
  <si>
    <t>Ker</t>
  </si>
  <si>
    <t>hroisma</t>
  </si>
  <si>
    <t>A.thr</t>
  </si>
  <si>
    <t>oisma</t>
  </si>
  <si>
    <t>Athroni</t>
  </si>
  <si>
    <t>Ne</t>
  </si>
  <si>
    <t>ck</t>
  </si>
  <si>
    <t>Athroost</t>
  </si>
  <si>
    <t>achys</t>
  </si>
  <si>
    <t>Athrotaxis</t>
  </si>
  <si>
    <t>Athryphyllum</t>
  </si>
  <si>
    <t>Atbymalus</t>
  </si>
  <si>
    <t>Athyrocarpus</t>
  </si>
  <si>
    <t>Atimeta</t>
  </si>
  <si>
    <t>Atkinsonia</t>
  </si>
  <si>
    <t>.Mu.ell.</t>
  </si>
  <si>
    <t>Atomostylis</t>
  </si>
  <si>
    <t>Atossa</t>
  </si>
  <si>
    <t>Atractylis</t>
  </si>
  <si>
    <t>bl.&gt;--rt</t>
  </si>
  <si>
    <t>Atractylodes</t>
  </si>
  <si>
    <t>&amp;%!</t>
  </si>
  <si>
    <t>Atragene</t>
  </si>
  <si>
    <t>x</t>
  </si>
  <si>
    <t>l'kmo:t.-4</t>
  </si>
  <si>
    <t>Atrapha.xis</t>
  </si>
  <si>
    <t>/,"o4-</t>
  </si>
  <si>
    <t>Atr</t>
  </si>
  <si>
    <t>ema</t>
  </si>
  <si>
    <t>Atriplex</t>
  </si>
  <si>
    <t>I\J-(</t>
  </si>
  <si>
    <t>I'"!,\</t>
  </si>
  <si>
    <t>Atropa</t>
  </si>
  <si>
    <t>'?:)'+/,,'+</t>
  </si>
  <si>
    <t>Atropis</t>
  </si>
  <si>
    <t>Rtrpr.</t>
  </si>
  <si>
    <t>-iw?-0Q</t>
  </si>
  <si>
    <t>C\</t>
  </si>
  <si>
    <t>tf-c..nA·</t>
  </si>
  <si>
    <t>Atrutregia</t>
  </si>
  <si>
    <t>Beddome</t>
  </si>
  <si>
    <t>Attalea</t>
  </si>
  <si>
    <t>130/,s,</t>
  </si>
  <si>
    <t>~=&gt;Ys1</t>
  </si>
  <si>
    <t>Atylosia</t>
  </si>
  <si>
    <t>W.et</t>
  </si>
  <si>
    <t>Atylus</t>
  </si>
  <si>
    <t>Aubertia</t>
  </si>
  <si>
    <t>Aubletia</t>
  </si>
  <si>
    <t>Aubrietia</t>
  </si>
  <si>
    <t>?,1(11</t>
  </si>
  <si>
    <t>Aubrya</t>
  </si>
  <si>
    <t>Aucher</t>
  </si>
  <si>
    <t>Auckl</t>
  </si>
  <si>
    <t>andia</t>
  </si>
  <si>
    <t>Falc.</t>
  </si>
  <si>
    <t>Aucuba</t>
  </si>
  <si>
    <t>i/gi.</t>
  </si>
  <si>
    <t>Audibertia</t>
  </si>
  <si>
    <t>11/i2l</t>
  </si>
  <si>
    <t>Audi</t>
  </si>
  <si>
    <t>bert</t>
  </si>
  <si>
    <t>Audouinia</t>
  </si>
  <si>
    <t>Aug</t>
  </si>
  <si>
    <t>an</t>
  </si>
  <si>
    <t>Augea</t>
  </si>
  <si>
    <t>Retz.</t>
  </si>
  <si>
    <t>ugi</t>
  </si>
  <si>
    <t>August</t>
  </si>
  <si>
    <t>Augusta</t>
  </si>
  <si>
    <t>Leand.</t>
  </si>
  <si>
    <t>Augustia</t>
  </si>
  <si>
    <t>Augustinea</t>
  </si>
  <si>
    <t>St.Hil.etNaud.</t>
  </si>
  <si>
    <t>Aulacia</t>
  </si>
  <si>
    <t>Aulacinthus</t>
  </si>
  <si>
    <t>Aulacocalyx:</t>
  </si>
  <si>
    <t>Aulacocarpus</t>
  </si>
  <si>
    <t>Aulacodiscus</t>
  </si>
  <si>
    <t>Aulacophyllum</t>
  </si>
  <si>
    <t>Reg.</t>
  </si>
  <si>
    <t>Aulacorhynchus</t>
  </si>
  <si>
    <t>Aulacospermum</t>
  </si>
  <si>
    <t>Aulacostigma</t>
  </si>
  <si>
    <t>Aulax</t>
  </si>
  <si>
    <t>Aulaxanthus</t>
  </si>
  <si>
    <t>Aulaxia</t>
  </si>
  <si>
    <t>Aulaxis</t>
  </si>
  <si>
    <t>Aulaua</t>
  </si>
  <si>
    <t>Auliza</t>
  </si>
  <si>
    <t>Aulomyrcia</t>
  </si>
  <si>
    <t>Berg</t>
  </si>
  <si>
    <t>Aulonemia</t>
  </si>
  <si>
    <t>Goud.</t>
  </si>
  <si>
    <t>Aulosema</t>
  </si>
  <si>
    <t>Walp.</t>
  </si>
  <si>
    <t>Aurantiace</t>
  </si>
  <si>
    <t>Aurelia</t>
  </si>
  <si>
    <t>J.</t>
  </si>
  <si>
    <t>Gay.</t>
  </si>
  <si>
    <t>Aureliana</t>
  </si>
  <si>
    <t>Lafit.</t>
  </si>
  <si>
    <t>Aureli</t>
  </si>
  <si>
    <t>ana</t>
  </si>
  <si>
    <t>Aurinia</t>
  </si>
  <si>
    <t>Australina</t>
  </si>
  <si>
    <t>Gaud</t>
  </si>
  <si>
    <t>Au.sfo</t>
  </si>
  <si>
    <t>D..of'v</t>
  </si>
  <si>
    <t>fvl"')</t>
  </si>
  <si>
    <t>.tt.11</t>
  </si>
  <si>
    <t>Austrobuxus</t>
  </si>
  <si>
    <t>Auxemma</t>
  </si>
  <si>
    <t>Av-,.opllS.</t>
  </si>
  <si>
    <t>Sc.klac.:kt~'"</t>
  </si>
  <si>
    <t>Avellanita</t>
  </si>
  <si>
    <t>Avellinia</t>
  </si>
  <si>
    <t>Parlat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</si>
</sst>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" fontId="0" fillId="0" borderId="0" xfId="0" applyNumberFormat="1"/>
    <xf numFmtId="14" fontId="1" fillId="0" borderId="0" xfId="0" applyNumberFormat="1" applyFont="1"/>
    <xf numFmtId="3" fontId="1" fillId="0" borderId="0" xfId="0" applyNumberFormat="1" applyFont="1"/>
    <xf numFmtId="16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9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3.5546875" style="4" bestFit="1" customWidth="1"/>
    <col min="4" max="4" width="17" style="4" bestFit="1" customWidth="1"/>
    <col min="5" max="5" width="13" style="4" bestFit="1" customWidth="1"/>
    <col min="6" max="6" width="11.21875" style="4" bestFit="1" customWidth="1"/>
    <col min="7" max="7" width="13.77734375" bestFit="1" customWidth="1"/>
    <col min="8" max="8" width="15" bestFit="1" customWidth="1"/>
    <col min="9" max="9" width="31.33203125" bestFit="1" customWidth="1"/>
    <col min="10" max="10" width="21.5546875" bestFit="1" customWidth="1"/>
  </cols>
  <sheetData>
    <row r="1" spans="1:10" s="2" customFormat="1" x14ac:dyDescent="0.3">
      <c r="A1" s="2" t="s">
        <v>29</v>
      </c>
      <c r="B1" s="2" t="s">
        <v>30</v>
      </c>
      <c r="C1" s="3" t="s">
        <v>31</v>
      </c>
      <c r="D1" s="3" t="s">
        <v>33</v>
      </c>
      <c r="E1" s="3" t="s">
        <v>32</v>
      </c>
      <c r="F1" s="3" t="s">
        <v>34</v>
      </c>
      <c r="G1" s="2" t="s">
        <v>39</v>
      </c>
      <c r="H1" s="2" t="s">
        <v>38</v>
      </c>
      <c r="I1" s="2" t="s">
        <v>41</v>
      </c>
      <c r="J1" s="2" t="s">
        <v>42</v>
      </c>
    </row>
    <row r="2" spans="1:10" s="5" customFormat="1" x14ac:dyDescent="0.3">
      <c r="C2" s="6"/>
      <c r="D2" s="6"/>
      <c r="E2" s="6"/>
      <c r="F2" s="6"/>
    </row>
    <row r="3" spans="1:10" s="5" customFormat="1" x14ac:dyDescent="0.3">
      <c r="C3" s="6"/>
      <c r="D3" s="6"/>
      <c r="E3" s="6"/>
      <c r="F3" s="6"/>
    </row>
    <row r="4" spans="1:10" s="5" customFormat="1" x14ac:dyDescent="0.3">
      <c r="C4" s="6"/>
      <c r="D4" s="6"/>
      <c r="E4" s="6"/>
      <c r="F4" s="6"/>
    </row>
    <row r="5" spans="1:10" s="5" customFormat="1" x14ac:dyDescent="0.3">
      <c r="C5" s="6"/>
      <c r="D5" s="6"/>
      <c r="E5" s="6"/>
      <c r="F5" s="6"/>
    </row>
    <row r="6" spans="1:10" s="5" customFormat="1" x14ac:dyDescent="0.3">
      <c r="C6" s="6"/>
      <c r="D6" s="6"/>
      <c r="E6" s="6"/>
      <c r="F6" s="6"/>
    </row>
    <row r="7" spans="1:10" s="5" customFormat="1" x14ac:dyDescent="0.3">
      <c r="C7" s="6"/>
      <c r="D7" s="6"/>
      <c r="E7" s="6"/>
      <c r="F7" s="6"/>
    </row>
    <row r="8" spans="1:10" s="5" customFormat="1" x14ac:dyDescent="0.3">
      <c r="C8" s="6"/>
      <c r="D8" s="6"/>
      <c r="E8" s="6"/>
      <c r="F8" s="6"/>
    </row>
    <row r="9" spans="1:10" s="5" customFormat="1" x14ac:dyDescent="0.3">
      <c r="C9" s="6"/>
      <c r="D9" s="6"/>
      <c r="E9" s="6"/>
      <c r="F9" s="6"/>
    </row>
    <row r="10" spans="1:10" s="5" customFormat="1" x14ac:dyDescent="0.3">
      <c r="C10" s="6"/>
      <c r="D10" s="6"/>
      <c r="E10" s="6"/>
      <c r="F10" s="6"/>
    </row>
    <row r="11" spans="1:10" s="5" customFormat="1" x14ac:dyDescent="0.3">
      <c r="C11" s="6"/>
      <c r="D11" s="6"/>
      <c r="E11" s="6"/>
      <c r="F11" s="6"/>
    </row>
    <row r="12" spans="1:10" s="5" customFormat="1" x14ac:dyDescent="0.3">
      <c r="C12" s="6"/>
      <c r="D12" s="6"/>
      <c r="E12" s="6"/>
      <c r="F12" s="6"/>
    </row>
    <row r="13" spans="1:10" s="5" customFormat="1" x14ac:dyDescent="0.3">
      <c r="C13" s="6"/>
      <c r="D13" s="6"/>
      <c r="E13" s="6"/>
      <c r="F13" s="6"/>
    </row>
    <row r="14" spans="1:10" s="5" customFormat="1" x14ac:dyDescent="0.3">
      <c r="C14" s="6"/>
      <c r="D14" s="6"/>
      <c r="E14" s="6"/>
      <c r="F14" s="6"/>
    </row>
    <row r="15" spans="1:10" s="5" customFormat="1" x14ac:dyDescent="0.3">
      <c r="C15" s="6"/>
      <c r="D15" s="6"/>
      <c r="E15" s="6"/>
      <c r="F15" s="6"/>
    </row>
    <row r="16" spans="1:10" s="5" customFormat="1" x14ac:dyDescent="0.3">
      <c r="C16" s="6"/>
      <c r="D16" s="6"/>
      <c r="E16" s="6"/>
      <c r="F16" s="6"/>
    </row>
    <row r="17" spans="3:6" s="5" customFormat="1" x14ac:dyDescent="0.3">
      <c r="C17" s="6"/>
      <c r="D17" s="6"/>
      <c r="E17" s="6"/>
      <c r="F17" s="6"/>
    </row>
    <row r="18" spans="3:6" s="7" customFormat="1" x14ac:dyDescent="0.3"/>
    <row r="19" spans="3:6" s="7" customFormat="1" x14ac:dyDescent="0.3"/>
    <row r="20" spans="3:6" s="7" customFormat="1" x14ac:dyDescent="0.3"/>
    <row r="21" spans="3:6" s="7" customFormat="1" x14ac:dyDescent="0.3"/>
    <row r="22" spans="3:6" s="7" customFormat="1" x14ac:dyDescent="0.3"/>
    <row r="23" spans="3:6" s="7" customFormat="1" x14ac:dyDescent="0.3"/>
    <row r="24" spans="3:6" s="7" customFormat="1" x14ac:dyDescent="0.3"/>
    <row r="25" spans="3:6" s="7" customFormat="1" x14ac:dyDescent="0.3"/>
    <row r="26" spans="3:6" s="7" customFormat="1" x14ac:dyDescent="0.3"/>
    <row r="27" spans="3:6" s="7" customFormat="1" x14ac:dyDescent="0.3"/>
    <row r="28" spans="3:6" s="7" customFormat="1" x14ac:dyDescent="0.3"/>
    <row r="29" spans="3:6" s="7" customFormat="1" x14ac:dyDescent="0.3"/>
    <row r="30" spans="3:6" s="7" customFormat="1" x14ac:dyDescent="0.3"/>
    <row r="31" spans="3:6" s="7" customFormat="1" x14ac:dyDescent="0.3"/>
    <row r="32" spans="3:6" s="7" customFormat="1" x14ac:dyDescent="0.3"/>
    <row r="33" s="7" customFormat="1" x14ac:dyDescent="0.3"/>
    <row r="34" s="7" customFormat="1" x14ac:dyDescent="0.3"/>
    <row r="35" s="7" customFormat="1" x14ac:dyDescent="0.3"/>
    <row r="36" s="7" customFormat="1" x14ac:dyDescent="0.3"/>
    <row r="37" s="7" customFormat="1" x14ac:dyDescent="0.3"/>
    <row r="38" s="7" customFormat="1" x14ac:dyDescent="0.3"/>
    <row r="39" s="7" customFormat="1" x14ac:dyDescent="0.3"/>
    <row r="40" s="7" customFormat="1" x14ac:dyDescent="0.3"/>
    <row r="41" s="7" customFormat="1" x14ac:dyDescent="0.3"/>
    <row r="42" s="7" customFormat="1" x14ac:dyDescent="0.3"/>
    <row r="43" s="7" customFormat="1" x14ac:dyDescent="0.3"/>
    <row r="44" s="7" customFormat="1" x14ac:dyDescent="0.3"/>
    <row r="45" s="7" customFormat="1" x14ac:dyDescent="0.3"/>
    <row r="46" s="7" customFormat="1" x14ac:dyDescent="0.3"/>
    <row r="47" s="7" customFormat="1" x14ac:dyDescent="0.3"/>
    <row r="48" s="7" customFormat="1" x14ac:dyDescent="0.3"/>
    <row r="49" s="7" customFormat="1" x14ac:dyDescent="0.3"/>
    <row r="50" s="7" customFormat="1" x14ac:dyDescent="0.3"/>
    <row r="51" s="7" customFormat="1" x14ac:dyDescent="0.3"/>
    <row r="52" s="7" customFormat="1" x14ac:dyDescent="0.3"/>
    <row r="53" s="7" customFormat="1" x14ac:dyDescent="0.3"/>
    <row r="54" s="7" customFormat="1" x14ac:dyDescent="0.3"/>
    <row r="55" s="7" customFormat="1" x14ac:dyDescent="0.3"/>
    <row r="56" s="7" customFormat="1" x14ac:dyDescent="0.3"/>
    <row r="57" s="7" customFormat="1" x14ac:dyDescent="0.3"/>
    <row r="58" s="7" customFormat="1" x14ac:dyDescent="0.3"/>
    <row r="59" s="7" customFormat="1" x14ac:dyDescent="0.3"/>
    <row r="60" s="7" customFormat="1" x14ac:dyDescent="0.3"/>
    <row r="61" s="7" customFormat="1" x14ac:dyDescent="0.3"/>
    <row r="62" s="7" customFormat="1" x14ac:dyDescent="0.3"/>
    <row r="63" s="7" customFormat="1" x14ac:dyDescent="0.3"/>
    <row r="64" s="7" customFormat="1" x14ac:dyDescent="0.3"/>
    <row r="65" spans="1:1" s="7" customFormat="1" x14ac:dyDescent="0.3"/>
    <row r="66" spans="1:1" s="7" customFormat="1" x14ac:dyDescent="0.3"/>
    <row r="67" spans="1:1" s="7" customFormat="1" x14ac:dyDescent="0.3"/>
    <row r="68" spans="1:1" s="7" customFormat="1" x14ac:dyDescent="0.3">
      <c r="A68" s="11"/>
    </row>
    <row r="69" spans="1:1" s="7" customFormat="1" x14ac:dyDescent="0.3"/>
    <row r="70" spans="1:1" s="7" customFormat="1" x14ac:dyDescent="0.3"/>
    <row r="71" spans="1:1" s="7" customFormat="1" x14ac:dyDescent="0.3"/>
    <row r="72" spans="1:1" s="7" customFormat="1" x14ac:dyDescent="0.3"/>
    <row r="73" spans="1:1" s="7" customFormat="1" x14ac:dyDescent="0.3"/>
    <row r="74" spans="1:1" s="7" customFormat="1" x14ac:dyDescent="0.3"/>
    <row r="75" spans="1:1" s="7" customFormat="1" x14ac:dyDescent="0.3"/>
    <row r="76" spans="1:1" s="7" customFormat="1" x14ac:dyDescent="0.3"/>
    <row r="77" spans="1:1" s="7" customFormat="1" x14ac:dyDescent="0.3"/>
    <row r="78" spans="1:1" s="7" customFormat="1" x14ac:dyDescent="0.3"/>
    <row r="79" spans="1:1" s="7" customFormat="1" x14ac:dyDescent="0.3"/>
    <row r="80" spans="1:1" s="7" customFormat="1" x14ac:dyDescent="0.3"/>
    <row r="81" s="7" customFormat="1" x14ac:dyDescent="0.3"/>
    <row r="82" s="7" customFormat="1" x14ac:dyDescent="0.3"/>
    <row r="83" s="7" customFormat="1" x14ac:dyDescent="0.3"/>
    <row r="84" s="7" customFormat="1" x14ac:dyDescent="0.3"/>
    <row r="85" s="7" customFormat="1" x14ac:dyDescent="0.3"/>
    <row r="86" s="7" customFormat="1" x14ac:dyDescent="0.3"/>
    <row r="87" s="7" customFormat="1" x14ac:dyDescent="0.3"/>
    <row r="88" s="7" customFormat="1" x14ac:dyDescent="0.3"/>
    <row r="89" s="7" customFormat="1" x14ac:dyDescent="0.3"/>
    <row r="90" s="7" customFormat="1" x14ac:dyDescent="0.3"/>
    <row r="91" s="7" customFormat="1" x14ac:dyDescent="0.3"/>
    <row r="92" s="7" customFormat="1" x14ac:dyDescent="0.3"/>
    <row r="93" s="7" customFormat="1" x14ac:dyDescent="0.3"/>
    <row r="94" s="7" customFormat="1" x14ac:dyDescent="0.3"/>
    <row r="95" s="7" customFormat="1" x14ac:dyDescent="0.3"/>
    <row r="96" s="7" customFormat="1" x14ac:dyDescent="0.3"/>
    <row r="97" s="7" customFormat="1" x14ac:dyDescent="0.3"/>
    <row r="98" s="7" customFormat="1" x14ac:dyDescent="0.3"/>
    <row r="99" s="7" customFormat="1" x14ac:dyDescent="0.3"/>
    <row r="100" s="7" customFormat="1" x14ac:dyDescent="0.3"/>
    <row r="101" s="7" customFormat="1" x14ac:dyDescent="0.3"/>
    <row r="102" s="7" customFormat="1" x14ac:dyDescent="0.3"/>
    <row r="103" s="7" customFormat="1" x14ac:dyDescent="0.3"/>
    <row r="104" s="7" customFormat="1" x14ac:dyDescent="0.3"/>
    <row r="105" s="7" customFormat="1" x14ac:dyDescent="0.3"/>
    <row r="106" s="7" customFormat="1" x14ac:dyDescent="0.3"/>
    <row r="107" s="7" customFormat="1" x14ac:dyDescent="0.3"/>
    <row r="108" s="7" customFormat="1" x14ac:dyDescent="0.3"/>
    <row r="109" s="7" customFormat="1" x14ac:dyDescent="0.3"/>
    <row r="110" s="7" customFormat="1" x14ac:dyDescent="0.3"/>
    <row r="111" s="7" customFormat="1" x14ac:dyDescent="0.3"/>
    <row r="112" s="7" customFormat="1" x14ac:dyDescent="0.3"/>
    <row r="113" s="7" customFormat="1" x14ac:dyDescent="0.3"/>
    <row r="114" s="7" customFormat="1" x14ac:dyDescent="0.3"/>
    <row r="115" s="7" customFormat="1" x14ac:dyDescent="0.3"/>
    <row r="116" s="7" customFormat="1" x14ac:dyDescent="0.3"/>
    <row r="117" s="7" customFormat="1" x14ac:dyDescent="0.3"/>
    <row r="118" s="7" customFormat="1" x14ac:dyDescent="0.3"/>
    <row r="119" s="7" customFormat="1" x14ac:dyDescent="0.3"/>
    <row r="120" s="7" customFormat="1" x14ac:dyDescent="0.3"/>
    <row r="121" s="7" customFormat="1" x14ac:dyDescent="0.3"/>
    <row r="122" s="7" customFormat="1" x14ac:dyDescent="0.3"/>
    <row r="123" s="7" customFormat="1" x14ac:dyDescent="0.3"/>
    <row r="124" s="7" customFormat="1" x14ac:dyDescent="0.3"/>
    <row r="125" s="7" customFormat="1" x14ac:dyDescent="0.3"/>
    <row r="126" s="7" customFormat="1" x14ac:dyDescent="0.3"/>
    <row r="127" s="7" customFormat="1" x14ac:dyDescent="0.3"/>
    <row r="128" s="7" customFormat="1" x14ac:dyDescent="0.3"/>
    <row r="129" s="7" customFormat="1" x14ac:dyDescent="0.3"/>
    <row r="130" s="7" customFormat="1" x14ac:dyDescent="0.3"/>
    <row r="131" s="7" customFormat="1" x14ac:dyDescent="0.3"/>
    <row r="132" s="7" customFormat="1" x14ac:dyDescent="0.3"/>
    <row r="133" s="7" customFormat="1" x14ac:dyDescent="0.3"/>
    <row r="134" s="7" customFormat="1" x14ac:dyDescent="0.3"/>
    <row r="135" s="7" customFormat="1" x14ac:dyDescent="0.3"/>
    <row r="136" s="7" customFormat="1" x14ac:dyDescent="0.3"/>
    <row r="137" s="7" customFormat="1" x14ac:dyDescent="0.3"/>
    <row r="138" s="7" customFormat="1" x14ac:dyDescent="0.3"/>
    <row r="139" s="7" customFormat="1" x14ac:dyDescent="0.3"/>
    <row r="140" s="7" customFormat="1" x14ac:dyDescent="0.3"/>
    <row r="141" s="7" customFormat="1" x14ac:dyDescent="0.3"/>
    <row r="142" s="7" customFormat="1" x14ac:dyDescent="0.3"/>
    <row r="143" s="7" customFormat="1" x14ac:dyDescent="0.3"/>
    <row r="144" s="7" customFormat="1" x14ac:dyDescent="0.3"/>
    <row r="145" s="7" customFormat="1" x14ac:dyDescent="0.3"/>
    <row r="146" s="7" customFormat="1" x14ac:dyDescent="0.3"/>
    <row r="147" s="7" customFormat="1" x14ac:dyDescent="0.3"/>
    <row r="148" s="7" customFormat="1" x14ac:dyDescent="0.3"/>
    <row r="149" s="7" customFormat="1" x14ac:dyDescent="0.3"/>
    <row r="150" s="7" customFormat="1" x14ac:dyDescent="0.3"/>
    <row r="151" s="7" customFormat="1" x14ac:dyDescent="0.3"/>
    <row r="152" s="7" customFormat="1" x14ac:dyDescent="0.3"/>
    <row r="153" s="7" customFormat="1" x14ac:dyDescent="0.3"/>
    <row r="154" s="7" customFormat="1" x14ac:dyDescent="0.3"/>
    <row r="155" s="7" customFormat="1" x14ac:dyDescent="0.3"/>
    <row r="156" s="7" customFormat="1" x14ac:dyDescent="0.3"/>
    <row r="157" s="7" customFormat="1" x14ac:dyDescent="0.3"/>
    <row r="158" s="7" customFormat="1" x14ac:dyDescent="0.3"/>
    <row r="159" s="7" customFormat="1" x14ac:dyDescent="0.3"/>
    <row r="160" s="7" customFormat="1" x14ac:dyDescent="0.3"/>
    <row r="161" s="7" customFormat="1" x14ac:dyDescent="0.3"/>
    <row r="162" s="7" customFormat="1" x14ac:dyDescent="0.3"/>
    <row r="163" s="7" customFormat="1" x14ac:dyDescent="0.3"/>
    <row r="164" s="7" customFormat="1" x14ac:dyDescent="0.3"/>
    <row r="165" s="7" customFormat="1" x14ac:dyDescent="0.3"/>
    <row r="166" s="7" customFormat="1" x14ac:dyDescent="0.3"/>
    <row r="167" s="7" customFormat="1" x14ac:dyDescent="0.3"/>
    <row r="168" s="7" customFormat="1" x14ac:dyDescent="0.3"/>
    <row r="169" s="7" customFormat="1" x14ac:dyDescent="0.3"/>
    <row r="170" s="7" customFormat="1" x14ac:dyDescent="0.3"/>
    <row r="171" s="7" customFormat="1" x14ac:dyDescent="0.3"/>
    <row r="172" s="7" customFormat="1" x14ac:dyDescent="0.3"/>
    <row r="173" s="7" customFormat="1" x14ac:dyDescent="0.3"/>
    <row r="174" s="7" customFormat="1" x14ac:dyDescent="0.3"/>
    <row r="175" s="7" customFormat="1" x14ac:dyDescent="0.3"/>
    <row r="176" s="7" customFormat="1" x14ac:dyDescent="0.3"/>
    <row r="177" s="7" customFormat="1" x14ac:dyDescent="0.3"/>
    <row r="178" s="7" customFormat="1" x14ac:dyDescent="0.3"/>
    <row r="179" s="7" customFormat="1" x14ac:dyDescent="0.3"/>
    <row r="180" s="7" customFormat="1" x14ac:dyDescent="0.3"/>
    <row r="181" s="7" customFormat="1" x14ac:dyDescent="0.3"/>
    <row r="182" s="7" customFormat="1" x14ac:dyDescent="0.3"/>
    <row r="183" s="7" customFormat="1" x14ac:dyDescent="0.3"/>
    <row r="184" s="7" customFormat="1" x14ac:dyDescent="0.3"/>
    <row r="185" s="7" customFormat="1" x14ac:dyDescent="0.3"/>
    <row r="186" s="7" customFormat="1" x14ac:dyDescent="0.3"/>
    <row r="187" s="7" customFormat="1" x14ac:dyDescent="0.3"/>
    <row r="188" s="7" customFormat="1" x14ac:dyDescent="0.3"/>
    <row r="189" s="7" customFormat="1" x14ac:dyDescent="0.3"/>
    <row r="190" s="7" customFormat="1" x14ac:dyDescent="0.3"/>
    <row r="191" s="7" customFormat="1" x14ac:dyDescent="0.3"/>
    <row r="192" s="7" customFormat="1" x14ac:dyDescent="0.3"/>
    <row r="193" s="7" customFormat="1" x14ac:dyDescent="0.3"/>
    <row r="194" s="7" customFormat="1" x14ac:dyDescent="0.3"/>
    <row r="195" s="7" customFormat="1" x14ac:dyDescent="0.3"/>
    <row r="196" s="7" customFormat="1" x14ac:dyDescent="0.3"/>
    <row r="197" s="7" customFormat="1" x14ac:dyDescent="0.3"/>
    <row r="198" s="7" customFormat="1" x14ac:dyDescent="0.3"/>
    <row r="199" s="7" customFormat="1" x14ac:dyDescent="0.3"/>
    <row r="200" s="7" customFormat="1" x14ac:dyDescent="0.3"/>
    <row r="201" s="7" customFormat="1" x14ac:dyDescent="0.3"/>
    <row r="202" s="7" customFormat="1" x14ac:dyDescent="0.3"/>
    <row r="203" s="7" customFormat="1" x14ac:dyDescent="0.3"/>
    <row r="204" s="7" customFormat="1" x14ac:dyDescent="0.3"/>
    <row r="205" s="7" customFormat="1" x14ac:dyDescent="0.3"/>
    <row r="206" s="7" customFormat="1" x14ac:dyDescent="0.3"/>
    <row r="207" s="7" customFormat="1" x14ac:dyDescent="0.3"/>
    <row r="208" s="7" customFormat="1" x14ac:dyDescent="0.3"/>
    <row r="209" s="7" customFormat="1" x14ac:dyDescent="0.3"/>
    <row r="210" s="7" customFormat="1" x14ac:dyDescent="0.3"/>
    <row r="211" s="7" customFormat="1" x14ac:dyDescent="0.3"/>
    <row r="212" s="7" customFormat="1" x14ac:dyDescent="0.3"/>
    <row r="213" s="7" customFormat="1" x14ac:dyDescent="0.3"/>
    <row r="214" s="7" customFormat="1" x14ac:dyDescent="0.3"/>
    <row r="215" s="7" customFormat="1" x14ac:dyDescent="0.3"/>
    <row r="216" s="7" customFormat="1" x14ac:dyDescent="0.3"/>
    <row r="217" s="7" customFormat="1" x14ac:dyDescent="0.3"/>
    <row r="218" s="7" customFormat="1" x14ac:dyDescent="0.3"/>
    <row r="219" s="7" customFormat="1" x14ac:dyDescent="0.3"/>
    <row r="220" s="7" customFormat="1" x14ac:dyDescent="0.3"/>
    <row r="221" s="7" customFormat="1" x14ac:dyDescent="0.3"/>
    <row r="222" s="7" customFormat="1" x14ac:dyDescent="0.3"/>
    <row r="223" s="7" customFormat="1" x14ac:dyDescent="0.3"/>
    <row r="224" s="7" customFormat="1" x14ac:dyDescent="0.3"/>
    <row r="225" s="7" customFormat="1" x14ac:dyDescent="0.3"/>
    <row r="226" s="7" customFormat="1" x14ac:dyDescent="0.3"/>
    <row r="227" s="7" customFormat="1" x14ac:dyDescent="0.3"/>
    <row r="228" s="7" customFormat="1" x14ac:dyDescent="0.3"/>
    <row r="229" s="7" customFormat="1" x14ac:dyDescent="0.3"/>
    <row r="230" s="7" customFormat="1" x14ac:dyDescent="0.3"/>
    <row r="231" s="7" customFormat="1" x14ac:dyDescent="0.3"/>
    <row r="232" s="7" customFormat="1" x14ac:dyDescent="0.3"/>
    <row r="233" s="7" customFormat="1" x14ac:dyDescent="0.3"/>
    <row r="234" s="7" customFormat="1" x14ac:dyDescent="0.3"/>
    <row r="235" s="7" customFormat="1" x14ac:dyDescent="0.3"/>
    <row r="236" s="7" customFormat="1" x14ac:dyDescent="0.3"/>
    <row r="237" s="7" customFormat="1" x14ac:dyDescent="0.3"/>
    <row r="238" s="7" customFormat="1" x14ac:dyDescent="0.3"/>
    <row r="239" s="7" customFormat="1" x14ac:dyDescent="0.3"/>
    <row r="240" s="7" customFormat="1" x14ac:dyDescent="0.3"/>
    <row r="241" s="7" customFormat="1" x14ac:dyDescent="0.3"/>
    <row r="242" s="7" customFormat="1" x14ac:dyDescent="0.3"/>
    <row r="243" s="7" customFormat="1" x14ac:dyDescent="0.3"/>
    <row r="244" s="7" customFormat="1" x14ac:dyDescent="0.3"/>
    <row r="245" s="7" customFormat="1" x14ac:dyDescent="0.3"/>
    <row r="246" s="7" customFormat="1" x14ac:dyDescent="0.3"/>
    <row r="247" s="7" customFormat="1" x14ac:dyDescent="0.3"/>
    <row r="248" s="7" customFormat="1" x14ac:dyDescent="0.3"/>
    <row r="249" s="7" customFormat="1" x14ac:dyDescent="0.3"/>
    <row r="250" s="7" customFormat="1" x14ac:dyDescent="0.3"/>
    <row r="251" s="7" customFormat="1" x14ac:dyDescent="0.3"/>
    <row r="252" s="7" customFormat="1" x14ac:dyDescent="0.3"/>
    <row r="253" s="7" customFormat="1" x14ac:dyDescent="0.3"/>
    <row r="254" s="7" customFormat="1" x14ac:dyDescent="0.3"/>
    <row r="255" s="7" customFormat="1" x14ac:dyDescent="0.3"/>
    <row r="256" s="7" customFormat="1" x14ac:dyDescent="0.3"/>
    <row r="257" s="7" customFormat="1" x14ac:dyDescent="0.3"/>
    <row r="258" s="7" customFormat="1" x14ac:dyDescent="0.3"/>
    <row r="259" s="7" customFormat="1" x14ac:dyDescent="0.3"/>
    <row r="260" s="7" customFormat="1" x14ac:dyDescent="0.3"/>
    <row r="261" s="7" customFormat="1" x14ac:dyDescent="0.3"/>
    <row r="262" s="7" customFormat="1" x14ac:dyDescent="0.3"/>
    <row r="263" s="7" customFormat="1" x14ac:dyDescent="0.3"/>
    <row r="264" s="7" customFormat="1" x14ac:dyDescent="0.3"/>
    <row r="265" s="7" customFormat="1" x14ac:dyDescent="0.3"/>
    <row r="266" s="7" customFormat="1" x14ac:dyDescent="0.3"/>
    <row r="267" s="7" customFormat="1" x14ac:dyDescent="0.3"/>
    <row r="268" s="7" customFormat="1" x14ac:dyDescent="0.3"/>
    <row r="269" s="7" customFormat="1" x14ac:dyDescent="0.3"/>
    <row r="270" s="7" customFormat="1" x14ac:dyDescent="0.3"/>
    <row r="271" s="7" customFormat="1" x14ac:dyDescent="0.3"/>
    <row r="272" s="7" customFormat="1" x14ac:dyDescent="0.3"/>
    <row r="273" s="7" customFormat="1" x14ac:dyDescent="0.3"/>
    <row r="274" s="7" customFormat="1" x14ac:dyDescent="0.3"/>
    <row r="275" s="7" customFormat="1" x14ac:dyDescent="0.3"/>
    <row r="276" s="7" customFormat="1" x14ac:dyDescent="0.3"/>
    <row r="277" s="7" customFormat="1" x14ac:dyDescent="0.3"/>
    <row r="278" s="7" customFormat="1" x14ac:dyDescent="0.3"/>
    <row r="279" s="7" customFormat="1" x14ac:dyDescent="0.3"/>
    <row r="280" s="7" customFormat="1" x14ac:dyDescent="0.3"/>
    <row r="281" s="7" customFormat="1" x14ac:dyDescent="0.3"/>
    <row r="282" s="7" customFormat="1" x14ac:dyDescent="0.3"/>
    <row r="283" s="7" customFormat="1" x14ac:dyDescent="0.3"/>
    <row r="284" s="7" customFormat="1" x14ac:dyDescent="0.3"/>
    <row r="285" s="7" customFormat="1" x14ac:dyDescent="0.3"/>
    <row r="286" s="7" customFormat="1" x14ac:dyDescent="0.3"/>
    <row r="287" s="7" customFormat="1" x14ac:dyDescent="0.3"/>
    <row r="288" s="7" customFormat="1" x14ac:dyDescent="0.3"/>
    <row r="289" s="7" customFormat="1" x14ac:dyDescent="0.3"/>
    <row r="290" s="7" customFormat="1" x14ac:dyDescent="0.3"/>
    <row r="291" s="7" customFormat="1" x14ac:dyDescent="0.3"/>
    <row r="292" s="7" customFormat="1" x14ac:dyDescent="0.3"/>
    <row r="293" s="7" customFormat="1" x14ac:dyDescent="0.3"/>
    <row r="294" s="7" customFormat="1" x14ac:dyDescent="0.3"/>
    <row r="295" s="7" customFormat="1" x14ac:dyDescent="0.3"/>
    <row r="296" s="7" customFormat="1" x14ac:dyDescent="0.3"/>
    <row r="297" s="7" customFormat="1" x14ac:dyDescent="0.3"/>
    <row r="298" s="7" customFormat="1" x14ac:dyDescent="0.3"/>
    <row r="299" s="7" customFormat="1" x14ac:dyDescent="0.3"/>
    <row r="300" s="7" customFormat="1" x14ac:dyDescent="0.3"/>
    <row r="301" s="7" customFormat="1" x14ac:dyDescent="0.3"/>
    <row r="302" s="7" customFormat="1" x14ac:dyDescent="0.3"/>
    <row r="303" s="7" customFormat="1" x14ac:dyDescent="0.3"/>
    <row r="304" s="7" customFormat="1" x14ac:dyDescent="0.3"/>
    <row r="305" s="7" customFormat="1" x14ac:dyDescent="0.3"/>
    <row r="306" s="7" customFormat="1" x14ac:dyDescent="0.3"/>
    <row r="307" s="7" customFormat="1" x14ac:dyDescent="0.3"/>
    <row r="308" s="7" customFormat="1" x14ac:dyDescent="0.3"/>
    <row r="309" s="7" customFormat="1" x14ac:dyDescent="0.3"/>
    <row r="310" s="7" customFormat="1" x14ac:dyDescent="0.3"/>
    <row r="311" s="7" customFormat="1" x14ac:dyDescent="0.3"/>
    <row r="312" s="7" customFormat="1" x14ac:dyDescent="0.3"/>
    <row r="313" s="7" customFormat="1" x14ac:dyDescent="0.3"/>
    <row r="314" s="7" customFormat="1" x14ac:dyDescent="0.3"/>
    <row r="315" s="7" customFormat="1" x14ac:dyDescent="0.3"/>
    <row r="316" s="7" customFormat="1" x14ac:dyDescent="0.3"/>
    <row r="317" s="7" customFormat="1" x14ac:dyDescent="0.3"/>
    <row r="318" s="7" customFormat="1" x14ac:dyDescent="0.3"/>
    <row r="319" s="7" customFormat="1" x14ac:dyDescent="0.3"/>
    <row r="320" s="7" customFormat="1" x14ac:dyDescent="0.3"/>
    <row r="321" s="7" customFormat="1" x14ac:dyDescent="0.3"/>
    <row r="322" s="7" customFormat="1" x14ac:dyDescent="0.3"/>
    <row r="323" s="7" customFormat="1" x14ac:dyDescent="0.3"/>
    <row r="324" s="7" customFormat="1" x14ac:dyDescent="0.3"/>
    <row r="325" s="7" customFormat="1" x14ac:dyDescent="0.3"/>
    <row r="326" s="7" customFormat="1" x14ac:dyDescent="0.3"/>
    <row r="327" s="7" customFormat="1" x14ac:dyDescent="0.3"/>
    <row r="328" s="7" customFormat="1" x14ac:dyDescent="0.3"/>
    <row r="329" s="7" customFormat="1" x14ac:dyDescent="0.3"/>
    <row r="330" s="7" customFormat="1" x14ac:dyDescent="0.3"/>
    <row r="331" s="7" customFormat="1" x14ac:dyDescent="0.3"/>
    <row r="332" s="7" customFormat="1" x14ac:dyDescent="0.3"/>
    <row r="333" s="7" customFormat="1" x14ac:dyDescent="0.3"/>
    <row r="334" s="7" customFormat="1" x14ac:dyDescent="0.3"/>
    <row r="335" s="7" customFormat="1" x14ac:dyDescent="0.3"/>
    <row r="336" s="7" customFormat="1" x14ac:dyDescent="0.3"/>
    <row r="337" s="7" customFormat="1" x14ac:dyDescent="0.3"/>
    <row r="338" s="7" customFormat="1" x14ac:dyDescent="0.3"/>
    <row r="339" s="7" customFormat="1" x14ac:dyDescent="0.3"/>
    <row r="340" s="7" customFormat="1" x14ac:dyDescent="0.3"/>
    <row r="341" s="7" customFormat="1" x14ac:dyDescent="0.3"/>
    <row r="342" s="7" customFormat="1" x14ac:dyDescent="0.3"/>
    <row r="343" s="7" customFormat="1" x14ac:dyDescent="0.3"/>
    <row r="344" s="7" customFormat="1" x14ac:dyDescent="0.3"/>
    <row r="345" s="7" customFormat="1" x14ac:dyDescent="0.3"/>
    <row r="346" s="7" customFormat="1" x14ac:dyDescent="0.3"/>
    <row r="347" s="7" customFormat="1" x14ac:dyDescent="0.3"/>
    <row r="348" s="7" customFormat="1" x14ac:dyDescent="0.3"/>
    <row r="349" s="7" customFormat="1" x14ac:dyDescent="0.3"/>
    <row r="350" s="7" customFormat="1" x14ac:dyDescent="0.3"/>
    <row r="351" s="7" customFormat="1" x14ac:dyDescent="0.3"/>
    <row r="352" s="7" customFormat="1" x14ac:dyDescent="0.3"/>
    <row r="353" s="7" customFormat="1" x14ac:dyDescent="0.3"/>
    <row r="354" s="7" customFormat="1" x14ac:dyDescent="0.3"/>
    <row r="355" s="7" customFormat="1" x14ac:dyDescent="0.3"/>
    <row r="356" s="7" customFormat="1" x14ac:dyDescent="0.3"/>
    <row r="357" s="7" customFormat="1" x14ac:dyDescent="0.3"/>
    <row r="358" s="7" customFormat="1" x14ac:dyDescent="0.3"/>
    <row r="359" s="7" customFormat="1" x14ac:dyDescent="0.3"/>
    <row r="360" s="7" customFormat="1" x14ac:dyDescent="0.3"/>
    <row r="361" s="7" customFormat="1" x14ac:dyDescent="0.3"/>
    <row r="362" s="7" customFormat="1" x14ac:dyDescent="0.3"/>
    <row r="363" s="7" customFormat="1" x14ac:dyDescent="0.3"/>
    <row r="364" s="7" customFormat="1" x14ac:dyDescent="0.3"/>
    <row r="365" s="7" customFormat="1" x14ac:dyDescent="0.3"/>
    <row r="366" s="7" customFormat="1" x14ac:dyDescent="0.3"/>
    <row r="367" s="7" customFormat="1" x14ac:dyDescent="0.3"/>
    <row r="368" s="7" customFormat="1" x14ac:dyDescent="0.3"/>
    <row r="369" spans="4:4" s="7" customFormat="1" x14ac:dyDescent="0.3"/>
    <row r="370" spans="4:4" s="7" customFormat="1" x14ac:dyDescent="0.3"/>
    <row r="371" spans="4:4" s="7" customFormat="1" x14ac:dyDescent="0.3"/>
    <row r="372" spans="4:4" s="7" customFormat="1" x14ac:dyDescent="0.3"/>
    <row r="373" spans="4:4" s="7" customFormat="1" x14ac:dyDescent="0.3"/>
    <row r="374" spans="4:4" s="7" customFormat="1" x14ac:dyDescent="0.3"/>
    <row r="375" spans="4:4" s="7" customFormat="1" x14ac:dyDescent="0.3"/>
    <row r="376" spans="4:4" s="7" customFormat="1" x14ac:dyDescent="0.3"/>
    <row r="377" spans="4:4" s="7" customFormat="1" x14ac:dyDescent="0.3"/>
    <row r="378" spans="4:4" s="7" customFormat="1" x14ac:dyDescent="0.3"/>
    <row r="379" spans="4:4" s="7" customFormat="1" x14ac:dyDescent="0.3"/>
    <row r="380" spans="4:4" s="7" customFormat="1" x14ac:dyDescent="0.3">
      <c r="D380" s="12"/>
    </row>
    <row r="381" spans="4:4" s="7" customFormat="1" x14ac:dyDescent="0.3"/>
    <row r="382" spans="4:4" s="7" customFormat="1" x14ac:dyDescent="0.3"/>
    <row r="383" spans="4:4" s="7" customFormat="1" x14ac:dyDescent="0.3"/>
    <row r="384" spans="4:4" s="7" customFormat="1" x14ac:dyDescent="0.3"/>
    <row r="385" s="7" customFormat="1" x14ac:dyDescent="0.3"/>
    <row r="386" s="7" customFormat="1" x14ac:dyDescent="0.3"/>
    <row r="387" s="7" customFormat="1" x14ac:dyDescent="0.3"/>
    <row r="388" s="7" customFormat="1" x14ac:dyDescent="0.3"/>
    <row r="389" s="7" customFormat="1" x14ac:dyDescent="0.3"/>
    <row r="390" s="7" customFormat="1" x14ac:dyDescent="0.3"/>
    <row r="391" s="7" customFormat="1" x14ac:dyDescent="0.3"/>
    <row r="392" s="7" customFormat="1" x14ac:dyDescent="0.3"/>
    <row r="393" s="7" customFormat="1" x14ac:dyDescent="0.3"/>
    <row r="394" s="7" customFormat="1" x14ac:dyDescent="0.3"/>
    <row r="395" s="7" customFormat="1" x14ac:dyDescent="0.3"/>
    <row r="396" s="7" customFormat="1" x14ac:dyDescent="0.3"/>
    <row r="397" s="7" customFormat="1" x14ac:dyDescent="0.3"/>
    <row r="398" s="7" customFormat="1" x14ac:dyDescent="0.3"/>
    <row r="399" s="7" customFormat="1" x14ac:dyDescent="0.3"/>
    <row r="400" s="7" customFormat="1" x14ac:dyDescent="0.3"/>
    <row r="401" s="7" customFormat="1" x14ac:dyDescent="0.3"/>
    <row r="402" s="7" customFormat="1" x14ac:dyDescent="0.3"/>
    <row r="403" s="7" customFormat="1" x14ac:dyDescent="0.3"/>
    <row r="404" s="7" customFormat="1" x14ac:dyDescent="0.3"/>
    <row r="405" s="7" customFormat="1" x14ac:dyDescent="0.3"/>
    <row r="406" s="7" customFormat="1" x14ac:dyDescent="0.3"/>
    <row r="407" s="7" customFormat="1" x14ac:dyDescent="0.3"/>
    <row r="408" s="7" customFormat="1" x14ac:dyDescent="0.3"/>
    <row r="409" s="7" customFormat="1" x14ac:dyDescent="0.3"/>
    <row r="410" s="7" customFormat="1" x14ac:dyDescent="0.3"/>
    <row r="411" s="7" customFormat="1" x14ac:dyDescent="0.3"/>
    <row r="412" s="7" customFormat="1" x14ac:dyDescent="0.3"/>
    <row r="413" s="7" customFormat="1" x14ac:dyDescent="0.3"/>
    <row r="414" s="7" customFormat="1" x14ac:dyDescent="0.3"/>
    <row r="415" s="7" customFormat="1" x14ac:dyDescent="0.3"/>
    <row r="416" s="7" customFormat="1" x14ac:dyDescent="0.3"/>
    <row r="417" s="7" customFormat="1" x14ac:dyDescent="0.3"/>
    <row r="418" s="7" customFormat="1" x14ac:dyDescent="0.3"/>
    <row r="419" s="7" customFormat="1" x14ac:dyDescent="0.3"/>
    <row r="420" s="7" customFormat="1" x14ac:dyDescent="0.3"/>
    <row r="421" s="7" customFormat="1" x14ac:dyDescent="0.3"/>
    <row r="422" s="7" customFormat="1" x14ac:dyDescent="0.3"/>
    <row r="423" s="7" customFormat="1" x14ac:dyDescent="0.3"/>
    <row r="424" s="7" customFormat="1" x14ac:dyDescent="0.3"/>
    <row r="425" s="7" customFormat="1" x14ac:dyDescent="0.3"/>
    <row r="426" s="7" customFormat="1" x14ac:dyDescent="0.3"/>
    <row r="427" s="7" customFormat="1" x14ac:dyDescent="0.3"/>
    <row r="428" s="7" customFormat="1" x14ac:dyDescent="0.3"/>
    <row r="429" s="7" customFormat="1" x14ac:dyDescent="0.3"/>
    <row r="430" s="7" customFormat="1" x14ac:dyDescent="0.3"/>
    <row r="431" s="7" customFormat="1" x14ac:dyDescent="0.3"/>
    <row r="432" s="7" customFormat="1" x14ac:dyDescent="0.3"/>
    <row r="433" s="7" customFormat="1" x14ac:dyDescent="0.3"/>
    <row r="434" s="7" customFormat="1" x14ac:dyDescent="0.3"/>
    <row r="435" s="7" customFormat="1" x14ac:dyDescent="0.3"/>
    <row r="436" s="7" customFormat="1" x14ac:dyDescent="0.3"/>
    <row r="437" s="7" customFormat="1" x14ac:dyDescent="0.3"/>
    <row r="438" s="7" customFormat="1" x14ac:dyDescent="0.3"/>
    <row r="439" s="7" customFormat="1" x14ac:dyDescent="0.3"/>
    <row r="440" s="7" customFormat="1" x14ac:dyDescent="0.3"/>
    <row r="441" s="7" customFormat="1" x14ac:dyDescent="0.3"/>
    <row r="442" s="7" customFormat="1" x14ac:dyDescent="0.3"/>
    <row r="443" s="7" customFormat="1" x14ac:dyDescent="0.3"/>
    <row r="444" s="7" customFormat="1" x14ac:dyDescent="0.3"/>
    <row r="445" s="7" customFormat="1" x14ac:dyDescent="0.3"/>
    <row r="446" s="7" customFormat="1" x14ac:dyDescent="0.3"/>
    <row r="447" s="7" customFormat="1" x14ac:dyDescent="0.3"/>
    <row r="448" s="7" customFormat="1" x14ac:dyDescent="0.3"/>
    <row r="449" s="7" customFormat="1" x14ac:dyDescent="0.3"/>
    <row r="450" s="7" customFormat="1" x14ac:dyDescent="0.3"/>
    <row r="451" s="7" customFormat="1" x14ac:dyDescent="0.3"/>
    <row r="452" s="7" customFormat="1" x14ac:dyDescent="0.3"/>
    <row r="453" s="7" customFormat="1" x14ac:dyDescent="0.3"/>
    <row r="454" s="7" customFormat="1" x14ac:dyDescent="0.3"/>
    <row r="455" s="7" customFormat="1" x14ac:dyDescent="0.3"/>
    <row r="456" s="7" customFormat="1" x14ac:dyDescent="0.3"/>
    <row r="457" s="7" customFormat="1" x14ac:dyDescent="0.3"/>
    <row r="458" s="7" customFormat="1" x14ac:dyDescent="0.3"/>
    <row r="459" s="7" customFormat="1" x14ac:dyDescent="0.3"/>
    <row r="460" s="7" customFormat="1" x14ac:dyDescent="0.3"/>
    <row r="461" s="7" customFormat="1" x14ac:dyDescent="0.3"/>
    <row r="462" s="7" customFormat="1" x14ac:dyDescent="0.3"/>
    <row r="463" s="7" customFormat="1" x14ac:dyDescent="0.3"/>
    <row r="464" s="7" customFormat="1" x14ac:dyDescent="0.3"/>
    <row r="465" s="7" customFormat="1" x14ac:dyDescent="0.3"/>
    <row r="466" s="7" customFormat="1" x14ac:dyDescent="0.3"/>
    <row r="467" s="7" customFormat="1" x14ac:dyDescent="0.3"/>
    <row r="468" s="7" customFormat="1" x14ac:dyDescent="0.3"/>
    <row r="469" s="7" customFormat="1" x14ac:dyDescent="0.3"/>
    <row r="470" s="7" customFormat="1" x14ac:dyDescent="0.3"/>
    <row r="471" s="7" customFormat="1" x14ac:dyDescent="0.3"/>
    <row r="472" s="7" customFormat="1" x14ac:dyDescent="0.3"/>
    <row r="473" s="7" customFormat="1" x14ac:dyDescent="0.3"/>
    <row r="474" s="7" customFormat="1" x14ac:dyDescent="0.3"/>
    <row r="475" s="7" customFormat="1" x14ac:dyDescent="0.3"/>
    <row r="476" s="7" customFormat="1" x14ac:dyDescent="0.3"/>
    <row r="477" s="7" customFormat="1" x14ac:dyDescent="0.3"/>
    <row r="478" s="7" customFormat="1" x14ac:dyDescent="0.3"/>
    <row r="479" s="7" customFormat="1" x14ac:dyDescent="0.3"/>
    <row r="480" s="7" customFormat="1" x14ac:dyDescent="0.3"/>
    <row r="481" s="7" customFormat="1" x14ac:dyDescent="0.3"/>
    <row r="482" s="7" customFormat="1" x14ac:dyDescent="0.3"/>
    <row r="483" s="7" customFormat="1" x14ac:dyDescent="0.3"/>
    <row r="484" s="7" customFormat="1" x14ac:dyDescent="0.3"/>
    <row r="485" s="7" customFormat="1" x14ac:dyDescent="0.3"/>
    <row r="486" s="7" customFormat="1" x14ac:dyDescent="0.3"/>
    <row r="487" s="7" customFormat="1" x14ac:dyDescent="0.3"/>
    <row r="488" s="7" customFormat="1" x14ac:dyDescent="0.3"/>
    <row r="489" s="7" customFormat="1" x14ac:dyDescent="0.3"/>
    <row r="490" s="7" customFormat="1" x14ac:dyDescent="0.3"/>
    <row r="491" s="7" customFormat="1" x14ac:dyDescent="0.3"/>
    <row r="492" s="7" customFormat="1" x14ac:dyDescent="0.3"/>
    <row r="493" s="7" customFormat="1" x14ac:dyDescent="0.3"/>
    <row r="494" s="7" customFormat="1" x14ac:dyDescent="0.3"/>
    <row r="495" s="7" customFormat="1" x14ac:dyDescent="0.3"/>
    <row r="496" s="7" customFormat="1" x14ac:dyDescent="0.3"/>
    <row r="497" s="7" customFormat="1" x14ac:dyDescent="0.3"/>
    <row r="498" s="7" customFormat="1" x14ac:dyDescent="0.3"/>
    <row r="499" s="7" customFormat="1" x14ac:dyDescent="0.3"/>
    <row r="500" s="7" customFormat="1" x14ac:dyDescent="0.3"/>
    <row r="501" s="7" customFormat="1" x14ac:dyDescent="0.3"/>
    <row r="502" s="7" customFormat="1" x14ac:dyDescent="0.3"/>
    <row r="503" s="7" customFormat="1" x14ac:dyDescent="0.3"/>
    <row r="504" s="7" customFormat="1" x14ac:dyDescent="0.3"/>
    <row r="505" s="7" customFormat="1" x14ac:dyDescent="0.3"/>
    <row r="506" s="7" customFormat="1" x14ac:dyDescent="0.3"/>
    <row r="507" s="7" customFormat="1" x14ac:dyDescent="0.3"/>
    <row r="508" s="7" customFormat="1" x14ac:dyDescent="0.3"/>
    <row r="509" s="7" customFormat="1" x14ac:dyDescent="0.3"/>
    <row r="510" s="7" customFormat="1" x14ac:dyDescent="0.3"/>
    <row r="511" s="7" customFormat="1" x14ac:dyDescent="0.3"/>
    <row r="512" s="7" customFormat="1" x14ac:dyDescent="0.3"/>
    <row r="513" spans="4:4" s="7" customFormat="1" x14ac:dyDescent="0.3"/>
    <row r="514" spans="4:4" s="7" customFormat="1" x14ac:dyDescent="0.3"/>
    <row r="515" spans="4:4" s="7" customFormat="1" x14ac:dyDescent="0.3"/>
    <row r="516" spans="4:4" s="7" customFormat="1" x14ac:dyDescent="0.3"/>
    <row r="517" spans="4:4" s="7" customFormat="1" x14ac:dyDescent="0.3"/>
    <row r="518" spans="4:4" s="7" customFormat="1" x14ac:dyDescent="0.3"/>
    <row r="519" spans="4:4" s="7" customFormat="1" x14ac:dyDescent="0.3"/>
    <row r="520" spans="4:4" s="7" customFormat="1" x14ac:dyDescent="0.3"/>
    <row r="521" spans="4:4" s="7" customFormat="1" x14ac:dyDescent="0.3">
      <c r="D521" s="12"/>
    </row>
    <row r="522" spans="4:4" s="7" customFormat="1" x14ac:dyDescent="0.3"/>
    <row r="523" spans="4:4" s="7" customFormat="1" x14ac:dyDescent="0.3"/>
    <row r="524" spans="4:4" s="7" customFormat="1" x14ac:dyDescent="0.3"/>
    <row r="525" spans="4:4" s="7" customFormat="1" x14ac:dyDescent="0.3"/>
    <row r="526" spans="4:4" s="7" customFormat="1" x14ac:dyDescent="0.3"/>
    <row r="527" spans="4:4" s="7" customFormat="1" x14ac:dyDescent="0.3"/>
    <row r="528" spans="4:4" s="7" customFormat="1" x14ac:dyDescent="0.3"/>
    <row r="529" spans="6:6" s="7" customFormat="1" x14ac:dyDescent="0.3"/>
    <row r="530" spans="6:6" s="7" customFormat="1" x14ac:dyDescent="0.3"/>
    <row r="531" spans="6:6" s="7" customFormat="1" x14ac:dyDescent="0.3"/>
    <row r="532" spans="6:6" s="7" customFormat="1" x14ac:dyDescent="0.3"/>
    <row r="533" spans="6:6" s="7" customFormat="1" x14ac:dyDescent="0.3"/>
    <row r="534" spans="6:6" s="7" customFormat="1" x14ac:dyDescent="0.3"/>
    <row r="535" spans="6:6" s="7" customFormat="1" x14ac:dyDescent="0.3"/>
    <row r="536" spans="6:6" s="7" customFormat="1" x14ac:dyDescent="0.3"/>
    <row r="537" spans="6:6" s="7" customFormat="1" x14ac:dyDescent="0.3"/>
    <row r="538" spans="6:6" s="7" customFormat="1" x14ac:dyDescent="0.3"/>
    <row r="539" spans="6:6" s="7" customFormat="1" x14ac:dyDescent="0.3">
      <c r="F539" s="12"/>
    </row>
    <row r="540" spans="6:6" s="7" customFormat="1" x14ac:dyDescent="0.3"/>
    <row r="541" spans="6:6" s="7" customFormat="1" x14ac:dyDescent="0.3"/>
    <row r="542" spans="6:6" s="7" customFormat="1" x14ac:dyDescent="0.3"/>
    <row r="543" spans="6:6" s="7" customFormat="1" x14ac:dyDescent="0.3"/>
    <row r="544" spans="6:6" s="7" customFormat="1" x14ac:dyDescent="0.3"/>
    <row r="545" spans="2:2" s="7" customFormat="1" x14ac:dyDescent="0.3"/>
    <row r="546" spans="2:2" s="7" customFormat="1" x14ac:dyDescent="0.3"/>
    <row r="547" spans="2:2" s="7" customFormat="1" x14ac:dyDescent="0.3"/>
    <row r="548" spans="2:2" s="7" customFormat="1" x14ac:dyDescent="0.3"/>
    <row r="549" spans="2:2" s="7" customFormat="1" x14ac:dyDescent="0.3"/>
    <row r="550" spans="2:2" s="7" customFormat="1" x14ac:dyDescent="0.3"/>
    <row r="551" spans="2:2" s="7" customFormat="1" x14ac:dyDescent="0.3"/>
    <row r="552" spans="2:2" s="7" customFormat="1" x14ac:dyDescent="0.3"/>
    <row r="553" spans="2:2" s="7" customFormat="1" x14ac:dyDescent="0.3"/>
    <row r="554" spans="2:2" s="7" customFormat="1" x14ac:dyDescent="0.3">
      <c r="B554" s="12"/>
    </row>
    <row r="555" spans="2:2" s="7" customFormat="1" x14ac:dyDescent="0.3"/>
    <row r="556" spans="2:2" s="7" customFormat="1" x14ac:dyDescent="0.3"/>
    <row r="557" spans="2:2" s="7" customFormat="1" x14ac:dyDescent="0.3"/>
    <row r="558" spans="2:2" s="7" customFormat="1" x14ac:dyDescent="0.3"/>
    <row r="559" spans="2:2" s="7" customFormat="1" x14ac:dyDescent="0.3"/>
    <row r="560" spans="2:2" s="7" customFormat="1" x14ac:dyDescent="0.3"/>
    <row r="561" s="7" customFormat="1" x14ac:dyDescent="0.3"/>
    <row r="562" s="7" customFormat="1" x14ac:dyDescent="0.3"/>
    <row r="563" s="7" customFormat="1" x14ac:dyDescent="0.3"/>
    <row r="564" s="7" customFormat="1" x14ac:dyDescent="0.3"/>
    <row r="565" s="7" customFormat="1" x14ac:dyDescent="0.3"/>
    <row r="566" s="7" customFormat="1" x14ac:dyDescent="0.3"/>
    <row r="567" s="7" customFormat="1" x14ac:dyDescent="0.3"/>
    <row r="568" s="7" customFormat="1" x14ac:dyDescent="0.3"/>
    <row r="569" s="7" customFormat="1" x14ac:dyDescent="0.3"/>
    <row r="570" s="7" customFormat="1" x14ac:dyDescent="0.3"/>
    <row r="571" s="7" customFormat="1" x14ac:dyDescent="0.3"/>
    <row r="572" s="7" customFormat="1" x14ac:dyDescent="0.3"/>
    <row r="573" s="7" customFormat="1" x14ac:dyDescent="0.3"/>
    <row r="574" s="7" customFormat="1" x14ac:dyDescent="0.3"/>
    <row r="575" s="7" customFormat="1" x14ac:dyDescent="0.3"/>
    <row r="576" s="7" customFormat="1" x14ac:dyDescent="0.3"/>
    <row r="577" s="7" customFormat="1" x14ac:dyDescent="0.3"/>
    <row r="578" s="7" customFormat="1" x14ac:dyDescent="0.3"/>
    <row r="579" s="7" customFormat="1" x14ac:dyDescent="0.3"/>
    <row r="580" s="7" customFormat="1" x14ac:dyDescent="0.3"/>
    <row r="581" s="7" customFormat="1" x14ac:dyDescent="0.3"/>
    <row r="582" s="7" customFormat="1" x14ac:dyDescent="0.3"/>
    <row r="583" s="7" customFormat="1" x14ac:dyDescent="0.3"/>
    <row r="584" s="7" customFormat="1" x14ac:dyDescent="0.3"/>
    <row r="585" s="7" customFormat="1" x14ac:dyDescent="0.3"/>
    <row r="586" s="7" customFormat="1" x14ac:dyDescent="0.3"/>
    <row r="587" s="7" customFormat="1" x14ac:dyDescent="0.3"/>
    <row r="588" s="7" customFormat="1" x14ac:dyDescent="0.3"/>
    <row r="589" s="7" customFormat="1" x14ac:dyDescent="0.3"/>
    <row r="590" s="7" customFormat="1" x14ac:dyDescent="0.3"/>
    <row r="591" s="7" customFormat="1" x14ac:dyDescent="0.3"/>
    <row r="592" s="7" customFormat="1" x14ac:dyDescent="0.3"/>
    <row r="593" s="7" customFormat="1" x14ac:dyDescent="0.3"/>
    <row r="594" s="7" customFormat="1" x14ac:dyDescent="0.3"/>
    <row r="595" s="7" customFormat="1" x14ac:dyDescent="0.3"/>
    <row r="596" s="7" customFormat="1" x14ac:dyDescent="0.3"/>
    <row r="597" s="7" customFormat="1" x14ac:dyDescent="0.3"/>
    <row r="598" s="7" customFormat="1" x14ac:dyDescent="0.3"/>
    <row r="599" s="7" customFormat="1" x14ac:dyDescent="0.3"/>
    <row r="600" s="7" customFormat="1" x14ac:dyDescent="0.3"/>
    <row r="601" s="7" customFormat="1" x14ac:dyDescent="0.3"/>
    <row r="602" s="7" customFormat="1" x14ac:dyDescent="0.3"/>
    <row r="603" s="7" customFormat="1" x14ac:dyDescent="0.3"/>
    <row r="604" s="7" customFormat="1" x14ac:dyDescent="0.3"/>
    <row r="605" s="7" customFormat="1" x14ac:dyDescent="0.3"/>
    <row r="606" s="7" customFormat="1" x14ac:dyDescent="0.3"/>
    <row r="607" s="7" customFormat="1" x14ac:dyDescent="0.3"/>
    <row r="608" s="7" customFormat="1" x14ac:dyDescent="0.3"/>
    <row r="609" s="7" customFormat="1" x14ac:dyDescent="0.3"/>
    <row r="610" s="7" customFormat="1" x14ac:dyDescent="0.3"/>
    <row r="611" s="7" customFormat="1" x14ac:dyDescent="0.3"/>
    <row r="612" s="7" customFormat="1" x14ac:dyDescent="0.3"/>
    <row r="613" s="7" customFormat="1" x14ac:dyDescent="0.3"/>
    <row r="614" s="7" customFormat="1" x14ac:dyDescent="0.3"/>
    <row r="615" s="7" customFormat="1" x14ac:dyDescent="0.3"/>
    <row r="616" s="7" customFormat="1" x14ac:dyDescent="0.3"/>
    <row r="617" s="7" customFormat="1" x14ac:dyDescent="0.3"/>
    <row r="618" s="7" customFormat="1" x14ac:dyDescent="0.3"/>
    <row r="619" s="7" customFormat="1" x14ac:dyDescent="0.3"/>
    <row r="620" s="7" customFormat="1" x14ac:dyDescent="0.3"/>
    <row r="621" s="7" customFormat="1" x14ac:dyDescent="0.3"/>
    <row r="622" s="7" customFormat="1" x14ac:dyDescent="0.3"/>
    <row r="623" s="7" customFormat="1" x14ac:dyDescent="0.3"/>
    <row r="624" s="7" customFormat="1" x14ac:dyDescent="0.3"/>
    <row r="625" s="7" customFormat="1" x14ac:dyDescent="0.3"/>
    <row r="626" s="7" customFormat="1" x14ac:dyDescent="0.3"/>
    <row r="627" s="7" customFormat="1" x14ac:dyDescent="0.3"/>
    <row r="628" s="7" customFormat="1" x14ac:dyDescent="0.3"/>
    <row r="629" s="7" customFormat="1" x14ac:dyDescent="0.3"/>
    <row r="630" s="7" customFormat="1" x14ac:dyDescent="0.3"/>
    <row r="631" s="7" customFormat="1" x14ac:dyDescent="0.3"/>
    <row r="632" s="7" customFormat="1" x14ac:dyDescent="0.3"/>
    <row r="633" s="7" customFormat="1" x14ac:dyDescent="0.3"/>
    <row r="634" s="7" customFormat="1" x14ac:dyDescent="0.3"/>
    <row r="635" s="7" customFormat="1" x14ac:dyDescent="0.3"/>
    <row r="636" s="7" customFormat="1" x14ac:dyDescent="0.3"/>
    <row r="637" s="7" customFormat="1" x14ac:dyDescent="0.3"/>
    <row r="638" s="7" customFormat="1" x14ac:dyDescent="0.3"/>
    <row r="639" s="7" customFormat="1" x14ac:dyDescent="0.3"/>
    <row r="640" s="7" customFormat="1" x14ac:dyDescent="0.3"/>
    <row r="641" s="7" customFormat="1" x14ac:dyDescent="0.3"/>
    <row r="642" s="7" customFormat="1" x14ac:dyDescent="0.3"/>
    <row r="643" s="7" customFormat="1" x14ac:dyDescent="0.3"/>
    <row r="644" s="7" customFormat="1" x14ac:dyDescent="0.3"/>
    <row r="645" s="7" customFormat="1" x14ac:dyDescent="0.3"/>
    <row r="646" s="7" customFormat="1" x14ac:dyDescent="0.3"/>
    <row r="647" s="7" customFormat="1" x14ac:dyDescent="0.3"/>
    <row r="648" s="7" customFormat="1" x14ac:dyDescent="0.3"/>
    <row r="649" s="7" customFormat="1" x14ac:dyDescent="0.3"/>
    <row r="650" s="7" customFormat="1" x14ac:dyDescent="0.3"/>
    <row r="651" s="7" customFormat="1" x14ac:dyDescent="0.3"/>
    <row r="652" s="7" customFormat="1" x14ac:dyDescent="0.3"/>
    <row r="653" s="7" customFormat="1" x14ac:dyDescent="0.3"/>
    <row r="654" s="7" customFormat="1" x14ac:dyDescent="0.3"/>
    <row r="655" s="7" customFormat="1" x14ac:dyDescent="0.3"/>
    <row r="656" s="7" customFormat="1" x14ac:dyDescent="0.3"/>
    <row r="657" s="7" customFormat="1" x14ac:dyDescent="0.3"/>
    <row r="658" s="7" customFormat="1" x14ac:dyDescent="0.3"/>
    <row r="659" s="7" customFormat="1" x14ac:dyDescent="0.3"/>
    <row r="660" s="7" customFormat="1" x14ac:dyDescent="0.3"/>
    <row r="661" s="7" customFormat="1" x14ac:dyDescent="0.3"/>
    <row r="662" s="7" customFormat="1" x14ac:dyDescent="0.3"/>
    <row r="663" s="7" customFormat="1" x14ac:dyDescent="0.3"/>
    <row r="664" s="7" customFormat="1" x14ac:dyDescent="0.3"/>
    <row r="665" s="7" customFormat="1" x14ac:dyDescent="0.3"/>
    <row r="666" s="7" customFormat="1" x14ac:dyDescent="0.3"/>
    <row r="667" s="7" customFormat="1" x14ac:dyDescent="0.3"/>
    <row r="668" s="7" customFormat="1" x14ac:dyDescent="0.3"/>
    <row r="669" s="7" customFormat="1" x14ac:dyDescent="0.3"/>
    <row r="670" s="7" customFormat="1" x14ac:dyDescent="0.3"/>
    <row r="671" s="7" customFormat="1" x14ac:dyDescent="0.3"/>
    <row r="672" s="7" customFormat="1" x14ac:dyDescent="0.3"/>
    <row r="673" spans="4:4" s="7" customFormat="1" x14ac:dyDescent="0.3"/>
    <row r="674" spans="4:4" s="7" customFormat="1" x14ac:dyDescent="0.3"/>
    <row r="675" spans="4:4" s="7" customFormat="1" x14ac:dyDescent="0.3"/>
    <row r="676" spans="4:4" s="7" customFormat="1" x14ac:dyDescent="0.3"/>
    <row r="677" spans="4:4" s="7" customFormat="1" x14ac:dyDescent="0.3"/>
    <row r="678" spans="4:4" s="7" customFormat="1" x14ac:dyDescent="0.3"/>
    <row r="679" spans="4:4" s="7" customFormat="1" x14ac:dyDescent="0.3"/>
    <row r="680" spans="4:4" s="7" customFormat="1" x14ac:dyDescent="0.3"/>
    <row r="681" spans="4:4" s="7" customFormat="1" x14ac:dyDescent="0.3"/>
    <row r="682" spans="4:4" s="7" customFormat="1" x14ac:dyDescent="0.3"/>
    <row r="683" spans="4:4" s="7" customFormat="1" x14ac:dyDescent="0.3"/>
    <row r="684" spans="4:4" s="7" customFormat="1" x14ac:dyDescent="0.3"/>
    <row r="685" spans="4:4" s="7" customFormat="1" x14ac:dyDescent="0.3"/>
    <row r="686" spans="4:4" s="7" customFormat="1" x14ac:dyDescent="0.3"/>
    <row r="687" spans="4:4" s="7" customFormat="1" x14ac:dyDescent="0.3"/>
    <row r="688" spans="4:4" s="7" customFormat="1" x14ac:dyDescent="0.3">
      <c r="D688" s="12"/>
    </row>
    <row r="689" spans="4:5" s="7" customFormat="1" x14ac:dyDescent="0.3"/>
    <row r="690" spans="4:5" s="7" customFormat="1" x14ac:dyDescent="0.3"/>
    <row r="691" spans="4:5" s="7" customFormat="1" x14ac:dyDescent="0.3"/>
    <row r="692" spans="4:5" s="7" customFormat="1" x14ac:dyDescent="0.3"/>
    <row r="693" spans="4:5" s="7" customFormat="1" x14ac:dyDescent="0.3"/>
    <row r="694" spans="4:5" s="7" customFormat="1" x14ac:dyDescent="0.3">
      <c r="E694" s="13"/>
    </row>
    <row r="695" spans="4:5" s="7" customFormat="1" x14ac:dyDescent="0.3"/>
    <row r="696" spans="4:5" s="7" customFormat="1" x14ac:dyDescent="0.3"/>
    <row r="697" spans="4:5" s="7" customFormat="1" x14ac:dyDescent="0.3"/>
    <row r="698" spans="4:5" s="7" customFormat="1" x14ac:dyDescent="0.3"/>
    <row r="699" spans="4:5" s="7" customFormat="1" x14ac:dyDescent="0.3"/>
    <row r="700" spans="4:5" s="7" customFormat="1" x14ac:dyDescent="0.3">
      <c r="D700" s="12"/>
    </row>
    <row r="701" spans="4:5" s="7" customFormat="1" x14ac:dyDescent="0.3"/>
    <row r="702" spans="4:5" s="7" customFormat="1" x14ac:dyDescent="0.3"/>
    <row r="703" spans="4:5" s="7" customFormat="1" x14ac:dyDescent="0.3"/>
    <row r="704" spans="4:5" s="7" customFormat="1" x14ac:dyDescent="0.3"/>
    <row r="705" s="7" customFormat="1" x14ac:dyDescent="0.3"/>
    <row r="706" s="7" customFormat="1" x14ac:dyDescent="0.3"/>
    <row r="707" s="7" customFormat="1" x14ac:dyDescent="0.3"/>
    <row r="708" s="7" customFormat="1" x14ac:dyDescent="0.3"/>
    <row r="709" s="7" customFormat="1" x14ac:dyDescent="0.3"/>
    <row r="710" s="7" customFormat="1" x14ac:dyDescent="0.3"/>
    <row r="711" s="7" customFormat="1" x14ac:dyDescent="0.3"/>
    <row r="712" s="7" customFormat="1" x14ac:dyDescent="0.3"/>
    <row r="713" s="7" customFormat="1" x14ac:dyDescent="0.3"/>
    <row r="714" s="7" customFormat="1" x14ac:dyDescent="0.3"/>
    <row r="715" s="7" customFormat="1" x14ac:dyDescent="0.3"/>
    <row r="716" s="7" customFormat="1" x14ac:dyDescent="0.3"/>
    <row r="717" s="7" customFormat="1" x14ac:dyDescent="0.3"/>
    <row r="718" s="7" customFormat="1" x14ac:dyDescent="0.3"/>
    <row r="719" s="7" customFormat="1" x14ac:dyDescent="0.3"/>
    <row r="720" s="7" customFormat="1" x14ac:dyDescent="0.3"/>
    <row r="721" spans="4:4" s="7" customFormat="1" x14ac:dyDescent="0.3"/>
    <row r="722" spans="4:4" s="7" customFormat="1" x14ac:dyDescent="0.3"/>
    <row r="723" spans="4:4" s="7" customFormat="1" x14ac:dyDescent="0.3"/>
    <row r="724" spans="4:4" s="7" customFormat="1" x14ac:dyDescent="0.3">
      <c r="D724" s="14"/>
    </row>
    <row r="725" spans="4:4" s="7" customFormat="1" x14ac:dyDescent="0.3"/>
    <row r="726" spans="4:4" s="7" customFormat="1" x14ac:dyDescent="0.3"/>
    <row r="727" spans="4:4" s="7" customFormat="1" x14ac:dyDescent="0.3"/>
    <row r="728" spans="4:4" s="7" customFormat="1" x14ac:dyDescent="0.3"/>
    <row r="729" spans="4:4" s="7" customFormat="1" x14ac:dyDescent="0.3"/>
    <row r="730" spans="4:4" s="7" customFormat="1" x14ac:dyDescent="0.3"/>
    <row r="731" spans="4:4" s="7" customFormat="1" x14ac:dyDescent="0.3"/>
    <row r="732" spans="4:4" s="7" customFormat="1" x14ac:dyDescent="0.3"/>
    <row r="733" spans="4:4" s="7" customFormat="1" x14ac:dyDescent="0.3"/>
    <row r="734" spans="4:4" s="7" customFormat="1" x14ac:dyDescent="0.3"/>
    <row r="735" spans="4:4" s="7" customFormat="1" x14ac:dyDescent="0.3"/>
    <row r="736" spans="4:4" s="7" customFormat="1" x14ac:dyDescent="0.3"/>
    <row r="737" s="7" customFormat="1" x14ac:dyDescent="0.3"/>
    <row r="738" s="7" customFormat="1" x14ac:dyDescent="0.3"/>
    <row r="739" s="7" customFormat="1" x14ac:dyDescent="0.3"/>
    <row r="740" s="7" customFormat="1" x14ac:dyDescent="0.3"/>
    <row r="741" s="7" customFormat="1" x14ac:dyDescent="0.3"/>
    <row r="742" s="7" customFormat="1" x14ac:dyDescent="0.3"/>
    <row r="743" s="7" customFormat="1" x14ac:dyDescent="0.3"/>
    <row r="744" s="7" customFormat="1" x14ac:dyDescent="0.3"/>
    <row r="745" s="7" customFormat="1" x14ac:dyDescent="0.3"/>
    <row r="746" s="7" customFormat="1" x14ac:dyDescent="0.3"/>
    <row r="747" s="7" customFormat="1" x14ac:dyDescent="0.3"/>
    <row r="748" s="7" customFormat="1" x14ac:dyDescent="0.3"/>
    <row r="749" s="7" customFormat="1" x14ac:dyDescent="0.3"/>
    <row r="750" s="7" customFormat="1" x14ac:dyDescent="0.3"/>
    <row r="751" s="7" customFormat="1" x14ac:dyDescent="0.3"/>
    <row r="752" s="7" customFormat="1" x14ac:dyDescent="0.3"/>
    <row r="753" s="7" customFormat="1" x14ac:dyDescent="0.3"/>
    <row r="754" s="7" customFormat="1" x14ac:dyDescent="0.3"/>
    <row r="755" s="7" customFormat="1" x14ac:dyDescent="0.3"/>
    <row r="756" s="7" customFormat="1" x14ac:dyDescent="0.3"/>
    <row r="757" s="7" customFormat="1" x14ac:dyDescent="0.3"/>
    <row r="758" s="7" customFormat="1" x14ac:dyDescent="0.3"/>
    <row r="759" s="7" customFormat="1" x14ac:dyDescent="0.3"/>
    <row r="760" s="7" customFormat="1" x14ac:dyDescent="0.3"/>
    <row r="761" s="7" customFormat="1" x14ac:dyDescent="0.3"/>
    <row r="762" s="7" customFormat="1" x14ac:dyDescent="0.3"/>
    <row r="763" s="7" customFormat="1" x14ac:dyDescent="0.3"/>
    <row r="764" s="7" customFormat="1" x14ac:dyDescent="0.3"/>
    <row r="765" s="7" customFormat="1" x14ac:dyDescent="0.3"/>
    <row r="766" s="7" customFormat="1" x14ac:dyDescent="0.3"/>
    <row r="767" s="7" customFormat="1" x14ac:dyDescent="0.3"/>
    <row r="768" s="7" customFormat="1" x14ac:dyDescent="0.3"/>
    <row r="769" s="7" customFormat="1" x14ac:dyDescent="0.3"/>
    <row r="770" s="7" customFormat="1" x14ac:dyDescent="0.3"/>
    <row r="771" s="7" customFormat="1" x14ac:dyDescent="0.3"/>
    <row r="772" s="7" customFormat="1" x14ac:dyDescent="0.3"/>
    <row r="773" s="7" customFormat="1" x14ac:dyDescent="0.3"/>
    <row r="774" s="7" customFormat="1" x14ac:dyDescent="0.3"/>
    <row r="775" s="7" customFormat="1" x14ac:dyDescent="0.3"/>
    <row r="776" s="7" customFormat="1" x14ac:dyDescent="0.3"/>
    <row r="777" s="7" customFormat="1" x14ac:dyDescent="0.3"/>
    <row r="778" s="7" customFormat="1" x14ac:dyDescent="0.3"/>
    <row r="779" s="7" customFormat="1" x14ac:dyDescent="0.3"/>
    <row r="780" s="7" customFormat="1" x14ac:dyDescent="0.3"/>
    <row r="781" s="7" customFormat="1" x14ac:dyDescent="0.3"/>
    <row r="782" s="7" customFormat="1" x14ac:dyDescent="0.3"/>
    <row r="783" s="7" customFormat="1" x14ac:dyDescent="0.3"/>
    <row r="784" s="7" customFormat="1" x14ac:dyDescent="0.3"/>
    <row r="785" s="7" customFormat="1" x14ac:dyDescent="0.3"/>
    <row r="786" s="7" customFormat="1" x14ac:dyDescent="0.3"/>
    <row r="787" s="7" customFormat="1" x14ac:dyDescent="0.3"/>
    <row r="788" s="7" customFormat="1" x14ac:dyDescent="0.3"/>
    <row r="789" s="7" customFormat="1" x14ac:dyDescent="0.3"/>
    <row r="790" s="7" customFormat="1" x14ac:dyDescent="0.3"/>
    <row r="791" s="7" customFormat="1" x14ac:dyDescent="0.3"/>
    <row r="792" s="7" customFormat="1" x14ac:dyDescent="0.3"/>
    <row r="793" s="7" customFormat="1" x14ac:dyDescent="0.3"/>
    <row r="794" s="7" customFormat="1" x14ac:dyDescent="0.3"/>
    <row r="795" s="7" customFormat="1" x14ac:dyDescent="0.3"/>
    <row r="796" s="7" customFormat="1" x14ac:dyDescent="0.3"/>
    <row r="797" s="7" customFormat="1" x14ac:dyDescent="0.3"/>
    <row r="798" s="7" customFormat="1" x14ac:dyDescent="0.3"/>
    <row r="799" s="7" customFormat="1" x14ac:dyDescent="0.3"/>
    <row r="800" s="7" customFormat="1" x14ac:dyDescent="0.3"/>
    <row r="801" s="7" customFormat="1" x14ac:dyDescent="0.3"/>
    <row r="802" s="7" customFormat="1" x14ac:dyDescent="0.3"/>
    <row r="803" s="7" customFormat="1" x14ac:dyDescent="0.3"/>
    <row r="804" s="7" customFormat="1" x14ac:dyDescent="0.3"/>
    <row r="805" s="7" customFormat="1" x14ac:dyDescent="0.3"/>
    <row r="806" s="7" customFormat="1" x14ac:dyDescent="0.3"/>
    <row r="807" s="7" customFormat="1" x14ac:dyDescent="0.3"/>
    <row r="808" s="7" customFormat="1" x14ac:dyDescent="0.3"/>
    <row r="809" s="7" customFormat="1" x14ac:dyDescent="0.3"/>
    <row r="810" s="7" customFormat="1" x14ac:dyDescent="0.3"/>
    <row r="811" s="7" customFormat="1" x14ac:dyDescent="0.3"/>
    <row r="812" s="7" customFormat="1" x14ac:dyDescent="0.3"/>
    <row r="813" s="7" customFormat="1" x14ac:dyDescent="0.3"/>
    <row r="814" s="7" customFormat="1" x14ac:dyDescent="0.3"/>
    <row r="815" s="7" customFormat="1" x14ac:dyDescent="0.3"/>
    <row r="816" s="7" customFormat="1" x14ac:dyDescent="0.3"/>
    <row r="817" s="7" customFormat="1" x14ac:dyDescent="0.3"/>
    <row r="818" s="7" customFormat="1" x14ac:dyDescent="0.3"/>
    <row r="819" s="7" customFormat="1" x14ac:dyDescent="0.3"/>
    <row r="820" s="7" customFormat="1" x14ac:dyDescent="0.3"/>
    <row r="821" s="7" customFormat="1" x14ac:dyDescent="0.3"/>
    <row r="822" s="7" customFormat="1" x14ac:dyDescent="0.3"/>
    <row r="823" s="7" customFormat="1" x14ac:dyDescent="0.3"/>
    <row r="824" s="7" customFormat="1" x14ac:dyDescent="0.3"/>
    <row r="825" s="7" customFormat="1" x14ac:dyDescent="0.3"/>
    <row r="826" s="7" customFormat="1" x14ac:dyDescent="0.3"/>
    <row r="827" s="7" customFormat="1" x14ac:dyDescent="0.3"/>
    <row r="828" s="7" customFormat="1" x14ac:dyDescent="0.3"/>
    <row r="829" s="7" customFormat="1" x14ac:dyDescent="0.3"/>
    <row r="830" s="7" customFormat="1" x14ac:dyDescent="0.3"/>
    <row r="831" s="7" customFormat="1" x14ac:dyDescent="0.3"/>
    <row r="832" s="7" customFormat="1" x14ac:dyDescent="0.3"/>
    <row r="833" s="7" customFormat="1" x14ac:dyDescent="0.3"/>
    <row r="834" s="7" customFormat="1" x14ac:dyDescent="0.3"/>
    <row r="835" s="7" customFormat="1" x14ac:dyDescent="0.3"/>
    <row r="836" s="7" customFormat="1" x14ac:dyDescent="0.3"/>
    <row r="837" s="7" customFormat="1" x14ac:dyDescent="0.3"/>
    <row r="838" s="7" customFormat="1" x14ac:dyDescent="0.3"/>
    <row r="839" s="7" customFormat="1" x14ac:dyDescent="0.3"/>
    <row r="840" s="7" customFormat="1" x14ac:dyDescent="0.3"/>
    <row r="841" s="7" customFormat="1" x14ac:dyDescent="0.3"/>
    <row r="842" s="7" customFormat="1" x14ac:dyDescent="0.3"/>
    <row r="843" s="7" customFormat="1" x14ac:dyDescent="0.3"/>
    <row r="844" s="7" customFormat="1" x14ac:dyDescent="0.3"/>
    <row r="845" s="7" customFormat="1" x14ac:dyDescent="0.3"/>
    <row r="846" s="7" customFormat="1" x14ac:dyDescent="0.3"/>
    <row r="847" s="7" customFormat="1" x14ac:dyDescent="0.3"/>
    <row r="848" s="7" customFormat="1" x14ac:dyDescent="0.3"/>
    <row r="849" s="7" customFormat="1" x14ac:dyDescent="0.3"/>
    <row r="850" s="7" customFormat="1" x14ac:dyDescent="0.3"/>
    <row r="851" s="7" customFormat="1" x14ac:dyDescent="0.3"/>
    <row r="852" s="7" customFormat="1" x14ac:dyDescent="0.3"/>
    <row r="853" s="7" customFormat="1" x14ac:dyDescent="0.3"/>
    <row r="854" s="7" customFormat="1" x14ac:dyDescent="0.3"/>
    <row r="855" s="7" customFormat="1" x14ac:dyDescent="0.3"/>
    <row r="856" s="7" customFormat="1" x14ac:dyDescent="0.3"/>
    <row r="857" s="7" customFormat="1" x14ac:dyDescent="0.3"/>
    <row r="858" s="7" customFormat="1" x14ac:dyDescent="0.3"/>
    <row r="859" s="7" customFormat="1" x14ac:dyDescent="0.3"/>
    <row r="860" s="7" customFormat="1" x14ac:dyDescent="0.3"/>
    <row r="861" s="7" customFormat="1" x14ac:dyDescent="0.3"/>
    <row r="862" s="7" customFormat="1" x14ac:dyDescent="0.3"/>
    <row r="863" s="7" customFormat="1" x14ac:dyDescent="0.3"/>
    <row r="864" s="7" customFormat="1" x14ac:dyDescent="0.3"/>
    <row r="865" s="7" customFormat="1" x14ac:dyDescent="0.3"/>
    <row r="866" s="7" customFormat="1" x14ac:dyDescent="0.3"/>
    <row r="867" s="7" customFormat="1" x14ac:dyDescent="0.3"/>
    <row r="868" s="7" customFormat="1" x14ac:dyDescent="0.3"/>
    <row r="869" s="7" customFormat="1" x14ac:dyDescent="0.3"/>
    <row r="870" s="7" customFormat="1" x14ac:dyDescent="0.3"/>
    <row r="871" s="7" customFormat="1" x14ac:dyDescent="0.3"/>
    <row r="872" s="7" customFormat="1" x14ac:dyDescent="0.3"/>
    <row r="873" s="7" customFormat="1" x14ac:dyDescent="0.3"/>
    <row r="874" s="7" customFormat="1" x14ac:dyDescent="0.3"/>
    <row r="875" s="7" customFormat="1" x14ac:dyDescent="0.3"/>
    <row r="876" s="7" customFormat="1" x14ac:dyDescent="0.3"/>
    <row r="877" s="7" customFormat="1" x14ac:dyDescent="0.3"/>
    <row r="878" s="7" customFormat="1" x14ac:dyDescent="0.3"/>
    <row r="879" s="7" customFormat="1" x14ac:dyDescent="0.3"/>
    <row r="880" s="7" customFormat="1" x14ac:dyDescent="0.3"/>
    <row r="881" s="7" customFormat="1" x14ac:dyDescent="0.3"/>
    <row r="882" s="7" customFormat="1" x14ac:dyDescent="0.3"/>
    <row r="883" s="7" customFormat="1" x14ac:dyDescent="0.3"/>
    <row r="884" s="7" customFormat="1" x14ac:dyDescent="0.3"/>
    <row r="885" s="7" customFormat="1" x14ac:dyDescent="0.3"/>
    <row r="886" s="7" customFormat="1" x14ac:dyDescent="0.3"/>
    <row r="887" s="7" customFormat="1" x14ac:dyDescent="0.3"/>
    <row r="888" s="7" customFormat="1" x14ac:dyDescent="0.3"/>
    <row r="889" s="7" customFormat="1" x14ac:dyDescent="0.3"/>
    <row r="890" s="7" customFormat="1" x14ac:dyDescent="0.3"/>
    <row r="891" s="7" customFormat="1" x14ac:dyDescent="0.3"/>
    <row r="892" s="7" customFormat="1" x14ac:dyDescent="0.3"/>
    <row r="893" s="7" customFormat="1" x14ac:dyDescent="0.3"/>
    <row r="894" s="7" customFormat="1" x14ac:dyDescent="0.3"/>
    <row r="895" s="7" customFormat="1" x14ac:dyDescent="0.3"/>
    <row r="896" s="7" customFormat="1" x14ac:dyDescent="0.3"/>
    <row r="897" s="7" customFormat="1" x14ac:dyDescent="0.3"/>
    <row r="898" s="7" customFormat="1" x14ac:dyDescent="0.3"/>
    <row r="899" s="7" customFormat="1" x14ac:dyDescent="0.3"/>
    <row r="900" s="7" customFormat="1" x14ac:dyDescent="0.3"/>
    <row r="901" s="7" customFormat="1" x14ac:dyDescent="0.3"/>
    <row r="902" s="7" customFormat="1" x14ac:dyDescent="0.3"/>
    <row r="903" s="7" customFormat="1" x14ac:dyDescent="0.3"/>
    <row r="904" s="7" customFormat="1" x14ac:dyDescent="0.3"/>
    <row r="905" s="7" customFormat="1" x14ac:dyDescent="0.3"/>
    <row r="906" s="7" customFormat="1" x14ac:dyDescent="0.3"/>
    <row r="907" s="7" customFormat="1" x14ac:dyDescent="0.3"/>
    <row r="908" s="7" customFormat="1" x14ac:dyDescent="0.3"/>
    <row r="909" s="7" customFormat="1" x14ac:dyDescent="0.3"/>
    <row r="910" s="7" customFormat="1" x14ac:dyDescent="0.3"/>
    <row r="911" s="7" customFormat="1" x14ac:dyDescent="0.3"/>
    <row r="912" s="7" customFormat="1" x14ac:dyDescent="0.3"/>
    <row r="913" s="7" customFormat="1" x14ac:dyDescent="0.3"/>
    <row r="914" s="7" customFormat="1" x14ac:dyDescent="0.3"/>
    <row r="915" s="7" customFormat="1" x14ac:dyDescent="0.3"/>
    <row r="916" s="7" customFormat="1" x14ac:dyDescent="0.3"/>
    <row r="917" s="7" customFormat="1" x14ac:dyDescent="0.3"/>
    <row r="918" s="7" customFormat="1" x14ac:dyDescent="0.3"/>
    <row r="919" s="7" customFormat="1" x14ac:dyDescent="0.3"/>
    <row r="920" s="7" customFormat="1" x14ac:dyDescent="0.3"/>
    <row r="921" s="7" customFormat="1" x14ac:dyDescent="0.3"/>
    <row r="922" s="7" customFormat="1" x14ac:dyDescent="0.3"/>
    <row r="923" s="7" customFormat="1" x14ac:dyDescent="0.3"/>
    <row r="924" s="7" customFormat="1" x14ac:dyDescent="0.3"/>
    <row r="925" s="7" customFormat="1" x14ac:dyDescent="0.3"/>
    <row r="926" s="7" customFormat="1" x14ac:dyDescent="0.3"/>
    <row r="927" s="7" customFormat="1" x14ac:dyDescent="0.3"/>
    <row r="928" s="7" customFormat="1" x14ac:dyDescent="0.3"/>
    <row r="929" s="7" customFormat="1" x14ac:dyDescent="0.3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2"/>
  <sheetViews>
    <sheetView tabSelected="1" zoomScale="75" zoomScaleNormal="75" workbookViewId="0"/>
  </sheetViews>
  <sheetFormatPr defaultRowHeight="14.4" x14ac:dyDescent="0.3"/>
  <cols>
    <col min="1" max="1" width="15.6640625" bestFit="1" customWidth="1"/>
  </cols>
  <sheetData>
    <row r="1" spans="1:6" x14ac:dyDescent="0.3">
      <c r="A1" t="s">
        <v>223</v>
      </c>
      <c r="B1" t="s">
        <v>122</v>
      </c>
      <c r="C1" t="s">
        <v>1</v>
      </c>
      <c r="D1" s="8">
        <v>191981</v>
      </c>
      <c r="E1" t="s">
        <v>224</v>
      </c>
    </row>
    <row r="2" spans="1:6" x14ac:dyDescent="0.3">
      <c r="A2" t="s">
        <v>225</v>
      </c>
      <c r="B2" t="s">
        <v>174</v>
      </c>
      <c r="C2" t="s">
        <v>1</v>
      </c>
      <c r="D2">
        <v>741</v>
      </c>
    </row>
    <row r="3" spans="1:6" x14ac:dyDescent="0.3">
      <c r="A3" t="s">
        <v>226</v>
      </c>
      <c r="B3" t="s">
        <v>135</v>
      </c>
      <c r="C3" t="s">
        <v>1</v>
      </c>
      <c r="D3">
        <v>166</v>
      </c>
    </row>
    <row r="4" spans="1:6" x14ac:dyDescent="0.3">
      <c r="A4" t="s">
        <v>227</v>
      </c>
      <c r="B4" t="s">
        <v>79</v>
      </c>
      <c r="C4" t="s">
        <v>94</v>
      </c>
      <c r="D4" t="s">
        <v>2</v>
      </c>
      <c r="E4">
        <v>379</v>
      </c>
    </row>
    <row r="5" spans="1:6" x14ac:dyDescent="0.3">
      <c r="A5" t="s">
        <v>228</v>
      </c>
      <c r="B5" t="s">
        <v>229</v>
      </c>
      <c r="C5" t="s">
        <v>0</v>
      </c>
      <c r="D5">
        <v>937</v>
      </c>
      <c r="E5" t="s">
        <v>230</v>
      </c>
      <c r="F5" t="s">
        <v>231</v>
      </c>
    </row>
    <row r="6" spans="1:6" x14ac:dyDescent="0.3">
      <c r="A6" t="s">
        <v>232</v>
      </c>
      <c r="B6" t="s">
        <v>120</v>
      </c>
      <c r="C6" t="s">
        <v>1</v>
      </c>
      <c r="D6">
        <v>856</v>
      </c>
    </row>
    <row r="7" spans="1:6" x14ac:dyDescent="0.3">
      <c r="A7" t="s">
        <v>233</v>
      </c>
      <c r="B7" t="s">
        <v>99</v>
      </c>
      <c r="C7" t="s">
        <v>1</v>
      </c>
      <c r="D7">
        <v>623</v>
      </c>
    </row>
    <row r="8" spans="1:6" x14ac:dyDescent="0.3">
      <c r="A8" t="s">
        <v>234</v>
      </c>
      <c r="B8" t="s">
        <v>85</v>
      </c>
      <c r="C8" t="s">
        <v>0</v>
      </c>
      <c r="D8">
        <v>806</v>
      </c>
    </row>
    <row r="9" spans="1:6" x14ac:dyDescent="0.3">
      <c r="A9" t="s">
        <v>235</v>
      </c>
      <c r="B9" t="s">
        <v>163</v>
      </c>
      <c r="C9" t="s">
        <v>2</v>
      </c>
      <c r="D9">
        <v>112</v>
      </c>
      <c r="F9" t="s">
        <v>236</v>
      </c>
    </row>
    <row r="10" spans="1:6" x14ac:dyDescent="0.3">
      <c r="A10" t="s">
        <v>237</v>
      </c>
      <c r="B10" t="s">
        <v>238</v>
      </c>
      <c r="C10" t="s">
        <v>1</v>
      </c>
      <c r="D10">
        <v>547</v>
      </c>
    </row>
    <row r="11" spans="1:6" x14ac:dyDescent="0.3">
      <c r="A11" t="s">
        <v>239</v>
      </c>
      <c r="B11" t="s">
        <v>122</v>
      </c>
      <c r="C11" t="s">
        <v>2</v>
      </c>
      <c r="D11">
        <v>691</v>
      </c>
    </row>
    <row r="12" spans="1:6" x14ac:dyDescent="0.3">
      <c r="A12" t="s">
        <v>240</v>
      </c>
      <c r="B12" t="s">
        <v>107</v>
      </c>
      <c r="C12" t="s">
        <v>2</v>
      </c>
      <c r="D12">
        <v>1083</v>
      </c>
    </row>
    <row r="13" spans="1:6" x14ac:dyDescent="0.3">
      <c r="A13" t="s">
        <v>241</v>
      </c>
      <c r="B13" t="s">
        <v>242</v>
      </c>
      <c r="C13" t="s">
        <v>1</v>
      </c>
      <c r="D13">
        <v>803</v>
      </c>
    </row>
    <row r="14" spans="1:6" x14ac:dyDescent="0.3">
      <c r="A14" t="s">
        <v>243</v>
      </c>
      <c r="B14" t="s">
        <v>79</v>
      </c>
      <c r="C14" t="s">
        <v>23</v>
      </c>
      <c r="D14" t="s">
        <v>0</v>
      </c>
      <c r="E14">
        <v>290</v>
      </c>
    </row>
    <row r="15" spans="1:6" x14ac:dyDescent="0.3">
      <c r="A15" t="s">
        <v>244</v>
      </c>
      <c r="B15" t="s">
        <v>59</v>
      </c>
      <c r="C15" t="s">
        <v>2</v>
      </c>
      <c r="D15">
        <v>617</v>
      </c>
      <c r="E15" t="s">
        <v>245</v>
      </c>
      <c r="F15" t="s">
        <v>246</v>
      </c>
    </row>
    <row r="16" spans="1:6" x14ac:dyDescent="0.3">
      <c r="A16" t="s">
        <v>244</v>
      </c>
      <c r="B16" t="s">
        <v>190</v>
      </c>
      <c r="C16" t="s">
        <v>1</v>
      </c>
      <c r="D16">
        <v>334</v>
      </c>
    </row>
    <row r="17" spans="1:5" x14ac:dyDescent="0.3">
      <c r="A17" t="s">
        <v>244</v>
      </c>
      <c r="B17" t="s">
        <v>168</v>
      </c>
      <c r="C17" t="s">
        <v>2</v>
      </c>
      <c r="D17">
        <v>798</v>
      </c>
    </row>
    <row r="18" spans="1:5" x14ac:dyDescent="0.3">
      <c r="A18" t="s">
        <v>247</v>
      </c>
      <c r="B18" t="s">
        <v>124</v>
      </c>
      <c r="C18" t="s">
        <v>1</v>
      </c>
      <c r="D18">
        <v>550</v>
      </c>
    </row>
    <row r="19" spans="1:5" x14ac:dyDescent="0.3">
      <c r="A19" t="s">
        <v>248</v>
      </c>
      <c r="B19" t="s">
        <v>44</v>
      </c>
      <c r="C19" t="s">
        <v>0</v>
      </c>
      <c r="D19">
        <v>290</v>
      </c>
    </row>
    <row r="20" spans="1:5" x14ac:dyDescent="0.3">
      <c r="A20" t="s">
        <v>249</v>
      </c>
      <c r="B20" t="s">
        <v>48</v>
      </c>
      <c r="C20" t="s">
        <v>0</v>
      </c>
      <c r="D20">
        <v>270</v>
      </c>
      <c r="E20" t="s">
        <v>250</v>
      </c>
    </row>
    <row r="21" spans="1:5" x14ac:dyDescent="0.3">
      <c r="A21" t="s">
        <v>251</v>
      </c>
      <c r="B21" t="s">
        <v>69</v>
      </c>
      <c r="C21" t="s">
        <v>0</v>
      </c>
      <c r="D21">
        <v>11</v>
      </c>
    </row>
    <row r="22" spans="1:5" x14ac:dyDescent="0.3">
      <c r="A22" t="s">
        <v>252</v>
      </c>
      <c r="B22" t="s">
        <v>66</v>
      </c>
    </row>
    <row r="23" spans="1:5" x14ac:dyDescent="0.3">
      <c r="A23" t="s">
        <v>253</v>
      </c>
      <c r="B23" t="s">
        <v>47</v>
      </c>
      <c r="C23" t="s">
        <v>1</v>
      </c>
      <c r="D23">
        <v>77</v>
      </c>
    </row>
    <row r="24" spans="1:5" x14ac:dyDescent="0.3">
      <c r="A24" t="s">
        <v>254</v>
      </c>
      <c r="B24" t="s">
        <v>149</v>
      </c>
      <c r="C24" t="s">
        <v>2</v>
      </c>
      <c r="D24">
        <v>567</v>
      </c>
    </row>
    <row r="25" spans="1:5" x14ac:dyDescent="0.3">
      <c r="A25" t="s">
        <v>254</v>
      </c>
      <c r="B25" t="s">
        <v>162</v>
      </c>
      <c r="C25" t="s">
        <v>2</v>
      </c>
      <c r="D25">
        <v>1124</v>
      </c>
    </row>
    <row r="26" spans="1:5" x14ac:dyDescent="0.3">
      <c r="A26" t="s">
        <v>255</v>
      </c>
      <c r="B26" t="s">
        <v>138</v>
      </c>
      <c r="C26" t="s">
        <v>2</v>
      </c>
      <c r="D26">
        <v>818</v>
      </c>
    </row>
    <row r="27" spans="1:5" x14ac:dyDescent="0.3">
      <c r="A27" t="s">
        <v>256</v>
      </c>
      <c r="B27" t="s">
        <v>134</v>
      </c>
      <c r="C27" t="s">
        <v>0</v>
      </c>
      <c r="D27">
        <v>177</v>
      </c>
    </row>
    <row r="28" spans="1:5" x14ac:dyDescent="0.3">
      <c r="A28" t="s">
        <v>257</v>
      </c>
      <c r="B28" t="s">
        <v>47</v>
      </c>
      <c r="C28" t="s">
        <v>2</v>
      </c>
      <c r="D28">
        <v>358</v>
      </c>
    </row>
    <row r="29" spans="1:5" x14ac:dyDescent="0.3">
      <c r="A29" t="s">
        <v>258</v>
      </c>
      <c r="B29" t="s">
        <v>259</v>
      </c>
      <c r="C29" t="s">
        <v>2</v>
      </c>
      <c r="D29">
        <v>1084</v>
      </c>
      <c r="E29" t="s">
        <v>260</v>
      </c>
    </row>
    <row r="30" spans="1:5" x14ac:dyDescent="0.3">
      <c r="A30" t="s">
        <v>261</v>
      </c>
      <c r="B30" t="s">
        <v>262</v>
      </c>
      <c r="C30" t="s">
        <v>117</v>
      </c>
      <c r="D30" t="s">
        <v>2</v>
      </c>
      <c r="E30">
        <v>889</v>
      </c>
    </row>
    <row r="31" spans="1:5" x14ac:dyDescent="0.3">
      <c r="A31" t="s">
        <v>263</v>
      </c>
      <c r="B31" t="s">
        <v>264</v>
      </c>
      <c r="C31" t="s">
        <v>0</v>
      </c>
      <c r="D31">
        <v>1225</v>
      </c>
    </row>
    <row r="32" spans="1:5" x14ac:dyDescent="0.3">
      <c r="A32" t="s">
        <v>265</v>
      </c>
      <c r="B32" t="s">
        <v>107</v>
      </c>
      <c r="C32" t="s">
        <v>0</v>
      </c>
      <c r="D32">
        <v>1051</v>
      </c>
    </row>
    <row r="33" spans="1:6" x14ac:dyDescent="0.3">
      <c r="A33" t="s">
        <v>266</v>
      </c>
      <c r="B33" t="s">
        <v>49</v>
      </c>
      <c r="C33" t="s">
        <v>0</v>
      </c>
      <c r="D33">
        <v>822</v>
      </c>
      <c r="E33" t="s">
        <v>267</v>
      </c>
      <c r="F33" t="s">
        <v>268</v>
      </c>
    </row>
    <row r="34" spans="1:6" x14ac:dyDescent="0.3">
      <c r="A34" t="s">
        <v>269</v>
      </c>
      <c r="B34" t="s">
        <v>65</v>
      </c>
      <c r="C34" t="s">
        <v>1</v>
      </c>
      <c r="D34">
        <v>414</v>
      </c>
    </row>
    <row r="35" spans="1:6" x14ac:dyDescent="0.3">
      <c r="A35" t="s">
        <v>270</v>
      </c>
      <c r="B35" t="s">
        <v>122</v>
      </c>
      <c r="C35" t="s">
        <v>2</v>
      </c>
      <c r="D35">
        <v>1099</v>
      </c>
      <c r="E35" t="s">
        <v>271</v>
      </c>
      <c r="F35" t="s">
        <v>272</v>
      </c>
    </row>
    <row r="36" spans="1:6" x14ac:dyDescent="0.3">
      <c r="A36" t="s">
        <v>1</v>
      </c>
    </row>
    <row r="37" spans="1:6" x14ac:dyDescent="0.3">
      <c r="A37" t="s">
        <v>273</v>
      </c>
      <c r="B37" t="s">
        <v>46</v>
      </c>
      <c r="C37" t="s">
        <v>274</v>
      </c>
      <c r="D37" t="s">
        <v>4</v>
      </c>
      <c r="E37" t="s">
        <v>0</v>
      </c>
      <c r="F37">
        <v>507</v>
      </c>
    </row>
    <row r="38" spans="1:6" x14ac:dyDescent="0.3">
      <c r="A38" t="s">
        <v>275</v>
      </c>
      <c r="B38" t="s">
        <v>154</v>
      </c>
    </row>
    <row r="39" spans="1:6" x14ac:dyDescent="0.3">
      <c r="A39" t="s">
        <v>276</v>
      </c>
      <c r="B39" t="s">
        <v>95</v>
      </c>
      <c r="C39" t="s">
        <v>9</v>
      </c>
      <c r="D39" t="s">
        <v>96</v>
      </c>
    </row>
    <row r="40" spans="1:6" x14ac:dyDescent="0.3">
      <c r="A40" t="s">
        <v>277</v>
      </c>
      <c r="B40" t="s">
        <v>48</v>
      </c>
    </row>
    <row r="41" spans="1:6" x14ac:dyDescent="0.3">
      <c r="A41" t="s">
        <v>278</v>
      </c>
      <c r="B41" t="s">
        <v>79</v>
      </c>
      <c r="C41" t="s">
        <v>105</v>
      </c>
    </row>
    <row r="42" spans="1:6" x14ac:dyDescent="0.3">
      <c r="A42" t="s">
        <v>279</v>
      </c>
      <c r="B42" t="s">
        <v>198</v>
      </c>
    </row>
    <row r="43" spans="1:6" x14ac:dyDescent="0.3">
      <c r="A43" t="s">
        <v>280</v>
      </c>
      <c r="B43" t="s">
        <v>48</v>
      </c>
    </row>
    <row r="44" spans="1:6" x14ac:dyDescent="0.3">
      <c r="A44" t="s">
        <v>281</v>
      </c>
      <c r="B44" t="s">
        <v>167</v>
      </c>
    </row>
    <row r="45" spans="1:6" x14ac:dyDescent="0.3">
      <c r="A45" t="s">
        <v>282</v>
      </c>
      <c r="B45" t="s">
        <v>283</v>
      </c>
    </row>
    <row r="46" spans="1:6" x14ac:dyDescent="0.3">
      <c r="A46" t="s">
        <v>284</v>
      </c>
      <c r="B46" t="s">
        <v>154</v>
      </c>
    </row>
    <row r="47" spans="1:6" x14ac:dyDescent="0.3">
      <c r="A47" t="s">
        <v>285</v>
      </c>
      <c r="B47" t="s">
        <v>19</v>
      </c>
    </row>
    <row r="48" spans="1:6" x14ac:dyDescent="0.3">
      <c r="A48" t="s">
        <v>286</v>
      </c>
      <c r="B48" t="s">
        <v>73</v>
      </c>
    </row>
    <row r="49" spans="1:3" x14ac:dyDescent="0.3">
      <c r="A49" t="s">
        <v>287</v>
      </c>
      <c r="B49" t="s">
        <v>24</v>
      </c>
      <c r="C49" t="s">
        <v>66</v>
      </c>
    </row>
    <row r="50" spans="1:3" x14ac:dyDescent="0.3">
      <c r="A50" t="s">
        <v>288</v>
      </c>
      <c r="B50" t="s">
        <v>121</v>
      </c>
    </row>
    <row r="51" spans="1:3" x14ac:dyDescent="0.3">
      <c r="A51" t="s">
        <v>289</v>
      </c>
      <c r="B51" t="s">
        <v>53</v>
      </c>
    </row>
    <row r="52" spans="1:3" x14ac:dyDescent="0.3">
      <c r="A52" t="s">
        <v>290</v>
      </c>
      <c r="B52" t="s">
        <v>291</v>
      </c>
    </row>
    <row r="53" spans="1:3" x14ac:dyDescent="0.3">
      <c r="A53" t="s">
        <v>292</v>
      </c>
      <c r="B53" t="s">
        <v>59</v>
      </c>
    </row>
    <row r="54" spans="1:3" x14ac:dyDescent="0.3">
      <c r="A54" t="s">
        <v>293</v>
      </c>
      <c r="B54" t="s">
        <v>48</v>
      </c>
    </row>
    <row r="55" spans="1:3" x14ac:dyDescent="0.3">
      <c r="A55" t="s">
        <v>294</v>
      </c>
      <c r="B55" t="s">
        <v>35</v>
      </c>
    </row>
    <row r="56" spans="1:3" x14ac:dyDescent="0.3">
      <c r="A56" t="s">
        <v>295</v>
      </c>
      <c r="B56" t="s">
        <v>51</v>
      </c>
    </row>
    <row r="57" spans="1:3" x14ac:dyDescent="0.3">
      <c r="A57" t="s">
        <v>296</v>
      </c>
      <c r="B57" t="s">
        <v>17</v>
      </c>
    </row>
    <row r="58" spans="1:3" x14ac:dyDescent="0.3">
      <c r="A58" t="s">
        <v>297</v>
      </c>
      <c r="B58" t="s">
        <v>45</v>
      </c>
    </row>
    <row r="59" spans="1:3" x14ac:dyDescent="0.3">
      <c r="A59" t="s">
        <v>298</v>
      </c>
      <c r="B59" t="s">
        <v>59</v>
      </c>
    </row>
    <row r="60" spans="1:3" x14ac:dyDescent="0.3">
      <c r="A60" t="s">
        <v>204</v>
      </c>
    </row>
    <row r="61" spans="1:3" x14ac:dyDescent="0.3">
      <c r="A61" t="s">
        <v>299</v>
      </c>
      <c r="B61" t="s">
        <v>158</v>
      </c>
    </row>
    <row r="62" spans="1:3" x14ac:dyDescent="0.3">
      <c r="A62" t="s">
        <v>300</v>
      </c>
      <c r="B62" t="s">
        <v>139</v>
      </c>
    </row>
    <row r="63" spans="1:3" x14ac:dyDescent="0.3">
      <c r="A63" t="s">
        <v>301</v>
      </c>
      <c r="B63" t="s">
        <v>152</v>
      </c>
    </row>
    <row r="64" spans="1:3" x14ac:dyDescent="0.3">
      <c r="A64" t="s">
        <v>57</v>
      </c>
      <c r="B64" t="s">
        <v>302</v>
      </c>
      <c r="C64" t="s">
        <v>117</v>
      </c>
    </row>
    <row r="65" spans="1:4" x14ac:dyDescent="0.3">
      <c r="A65" t="s">
        <v>303</v>
      </c>
      <c r="B65" t="s">
        <v>83</v>
      </c>
    </row>
    <row r="66" spans="1:4" x14ac:dyDescent="0.3">
      <c r="A66" s="1" t="s">
        <v>304</v>
      </c>
      <c r="B66" t="s">
        <v>48</v>
      </c>
    </row>
    <row r="67" spans="1:4" x14ac:dyDescent="0.3">
      <c r="A67" t="s">
        <v>305</v>
      </c>
      <c r="B67" t="s">
        <v>135</v>
      </c>
    </row>
    <row r="68" spans="1:4" x14ac:dyDescent="0.3">
      <c r="A68" t="s">
        <v>306</v>
      </c>
      <c r="B68" t="s">
        <v>307</v>
      </c>
      <c r="C68" t="s">
        <v>9</v>
      </c>
      <c r="D68" t="s">
        <v>308</v>
      </c>
    </row>
    <row r="69" spans="1:4" x14ac:dyDescent="0.3">
      <c r="A69" t="s">
        <v>309</v>
      </c>
      <c r="B69" t="s">
        <v>112</v>
      </c>
    </row>
    <row r="70" spans="1:4" x14ac:dyDescent="0.3">
      <c r="A70" t="s">
        <v>310</v>
      </c>
      <c r="B70" t="s">
        <v>106</v>
      </c>
    </row>
    <row r="71" spans="1:4" x14ac:dyDescent="0.3">
      <c r="A71" t="s">
        <v>311</v>
      </c>
      <c r="B71" t="s">
        <v>312</v>
      </c>
      <c r="C71" t="s">
        <v>313</v>
      </c>
    </row>
    <row r="72" spans="1:4" x14ac:dyDescent="0.3">
      <c r="A72" t="s">
        <v>314</v>
      </c>
      <c r="B72" t="s">
        <v>67</v>
      </c>
      <c r="C72" t="s">
        <v>9</v>
      </c>
      <c r="D72" t="s">
        <v>315</v>
      </c>
    </row>
    <row r="73" spans="1:4" x14ac:dyDescent="0.3">
      <c r="A73" t="s">
        <v>316</v>
      </c>
      <c r="B73" t="s">
        <v>317</v>
      </c>
    </row>
    <row r="74" spans="1:4" x14ac:dyDescent="0.3">
      <c r="A74" t="s">
        <v>318</v>
      </c>
      <c r="B74" t="s">
        <v>48</v>
      </c>
    </row>
    <row r="75" spans="1:4" x14ac:dyDescent="0.3">
      <c r="A75" t="s">
        <v>319</v>
      </c>
      <c r="B75" t="s">
        <v>56</v>
      </c>
    </row>
    <row r="76" spans="1:4" x14ac:dyDescent="0.3">
      <c r="A76" t="s">
        <v>320</v>
      </c>
      <c r="B76" t="s">
        <v>65</v>
      </c>
    </row>
    <row r="77" spans="1:4" x14ac:dyDescent="0.3">
      <c r="A77" t="s">
        <v>321</v>
      </c>
      <c r="B77" t="s">
        <v>115</v>
      </c>
    </row>
    <row r="78" spans="1:4" x14ac:dyDescent="0.3">
      <c r="A78" t="s">
        <v>322</v>
      </c>
      <c r="B78" t="s">
        <v>56</v>
      </c>
    </row>
    <row r="79" spans="1:4" x14ac:dyDescent="0.3">
      <c r="A79" t="s">
        <v>322</v>
      </c>
      <c r="B79" t="s">
        <v>56</v>
      </c>
    </row>
    <row r="80" spans="1:4" x14ac:dyDescent="0.3">
      <c r="A80" t="s">
        <v>323</v>
      </c>
      <c r="B80" t="s">
        <v>313</v>
      </c>
    </row>
    <row r="81" spans="1:5" x14ac:dyDescent="0.3">
      <c r="A81" t="s">
        <v>324</v>
      </c>
      <c r="B81" t="s">
        <v>48</v>
      </c>
    </row>
    <row r="82" spans="1:5" x14ac:dyDescent="0.3">
      <c r="A82" t="s">
        <v>325</v>
      </c>
      <c r="B82" t="s">
        <v>95</v>
      </c>
      <c r="C82" t="s">
        <v>9</v>
      </c>
      <c r="D82" t="s">
        <v>96</v>
      </c>
    </row>
    <row r="83" spans="1:5" x14ac:dyDescent="0.3">
      <c r="A83" t="s">
        <v>326</v>
      </c>
      <c r="B83" t="s">
        <v>327</v>
      </c>
    </row>
    <row r="84" spans="1:5" x14ac:dyDescent="0.3">
      <c r="A84" t="s">
        <v>328</v>
      </c>
      <c r="B84" t="s">
        <v>43</v>
      </c>
    </row>
    <row r="85" spans="1:5" x14ac:dyDescent="0.3">
      <c r="A85" t="s">
        <v>329</v>
      </c>
      <c r="B85" t="s">
        <v>202</v>
      </c>
    </row>
    <row r="86" spans="1:5" x14ac:dyDescent="0.3">
      <c r="A86" t="s">
        <v>330</v>
      </c>
      <c r="B86" t="s">
        <v>141</v>
      </c>
    </row>
    <row r="87" spans="1:5" x14ac:dyDescent="0.3">
      <c r="A87" t="s">
        <v>331</v>
      </c>
      <c r="B87" t="s">
        <v>170</v>
      </c>
      <c r="C87" t="s">
        <v>9</v>
      </c>
      <c r="D87" t="s">
        <v>91</v>
      </c>
    </row>
    <row r="88" spans="1:5" x14ac:dyDescent="0.3">
      <c r="A88" t="s">
        <v>332</v>
      </c>
      <c r="B88" t="s">
        <v>65</v>
      </c>
    </row>
    <row r="89" spans="1:5" x14ac:dyDescent="0.3">
      <c r="A89" t="s">
        <v>333</v>
      </c>
      <c r="B89" t="s">
        <v>182</v>
      </c>
    </row>
    <row r="90" spans="1:5" x14ac:dyDescent="0.3">
      <c r="A90" t="s">
        <v>334</v>
      </c>
      <c r="B90" t="s">
        <v>59</v>
      </c>
    </row>
    <row r="91" spans="1:5" x14ac:dyDescent="0.3">
      <c r="A91" t="s">
        <v>335</v>
      </c>
      <c r="B91" t="s">
        <v>63</v>
      </c>
      <c r="C91" t="s">
        <v>7</v>
      </c>
      <c r="D91" t="s">
        <v>9</v>
      </c>
      <c r="E91" t="s">
        <v>101</v>
      </c>
    </row>
    <row r="92" spans="1:5" x14ac:dyDescent="0.3">
      <c r="A92" t="s">
        <v>336</v>
      </c>
      <c r="B92" t="s">
        <v>48</v>
      </c>
    </row>
    <row r="93" spans="1:5" x14ac:dyDescent="0.3">
      <c r="A93" t="s">
        <v>337</v>
      </c>
      <c r="B93" t="s">
        <v>259</v>
      </c>
    </row>
    <row r="94" spans="1:5" x14ac:dyDescent="0.3">
      <c r="A94" t="s">
        <v>338</v>
      </c>
      <c r="B94" t="s">
        <v>63</v>
      </c>
      <c r="C94" t="e">
        <f>-Lindl.</f>
        <v>#NAME?</v>
      </c>
    </row>
    <row r="95" spans="1:5" x14ac:dyDescent="0.3">
      <c r="A95" t="s">
        <v>339</v>
      </c>
      <c r="B95" t="s">
        <v>340</v>
      </c>
    </row>
    <row r="96" spans="1:5" x14ac:dyDescent="0.3">
      <c r="A96" t="s">
        <v>341</v>
      </c>
      <c r="B96" t="s">
        <v>53</v>
      </c>
    </row>
    <row r="97" spans="1:6" x14ac:dyDescent="0.3">
      <c r="A97" t="s">
        <v>342</v>
      </c>
      <c r="B97" t="s">
        <v>123</v>
      </c>
    </row>
    <row r="98" spans="1:6" x14ac:dyDescent="0.3">
      <c r="A98" t="s">
        <v>343</v>
      </c>
      <c r="B98" t="s">
        <v>186</v>
      </c>
    </row>
    <row r="99" spans="1:6" x14ac:dyDescent="0.3">
      <c r="A99" t="s">
        <v>344</v>
      </c>
      <c r="B99" t="s">
        <v>59</v>
      </c>
    </row>
    <row r="100" spans="1:6" x14ac:dyDescent="0.3">
      <c r="A100" t="s">
        <v>345</v>
      </c>
      <c r="B100" t="s">
        <v>107</v>
      </c>
    </row>
    <row r="101" spans="1:6" x14ac:dyDescent="0.3">
      <c r="A101" t="s">
        <v>346</v>
      </c>
      <c r="B101" t="s">
        <v>122</v>
      </c>
    </row>
    <row r="102" spans="1:6" x14ac:dyDescent="0.3">
      <c r="A102" t="s">
        <v>347</v>
      </c>
      <c r="B102" t="s">
        <v>104</v>
      </c>
    </row>
    <row r="103" spans="1:6" x14ac:dyDescent="0.3">
      <c r="A103" t="s">
        <v>348</v>
      </c>
      <c r="B103" t="s">
        <v>349</v>
      </c>
    </row>
    <row r="104" spans="1:6" x14ac:dyDescent="0.3">
      <c r="A104" t="s">
        <v>350</v>
      </c>
      <c r="B104" t="s">
        <v>102</v>
      </c>
    </row>
    <row r="105" spans="1:6" x14ac:dyDescent="0.3">
      <c r="A105" t="s">
        <v>350</v>
      </c>
      <c r="B105" t="s">
        <v>89</v>
      </c>
    </row>
    <row r="106" spans="1:6" x14ac:dyDescent="0.3">
      <c r="A106" t="s">
        <v>351</v>
      </c>
      <c r="B106" t="s">
        <v>352</v>
      </c>
    </row>
    <row r="107" spans="1:6" x14ac:dyDescent="0.3">
      <c r="A107" t="s">
        <v>351</v>
      </c>
      <c r="B107" t="s">
        <v>49</v>
      </c>
    </row>
    <row r="108" spans="1:6" x14ac:dyDescent="0.3">
      <c r="A108" t="s">
        <v>353</v>
      </c>
      <c r="B108" t="s">
        <v>354</v>
      </c>
    </row>
    <row r="109" spans="1:6" x14ac:dyDescent="0.3">
      <c r="A109" t="s">
        <v>355</v>
      </c>
      <c r="B109" t="s">
        <v>356</v>
      </c>
    </row>
    <row r="110" spans="1:6" x14ac:dyDescent="0.3">
      <c r="A110" t="s">
        <v>338</v>
      </c>
      <c r="B110" t="s">
        <v>50</v>
      </c>
      <c r="C110" t="s">
        <v>357</v>
      </c>
      <c r="D110" t="s">
        <v>117</v>
      </c>
      <c r="E110" t="s">
        <v>2</v>
      </c>
      <c r="F110">
        <v>394</v>
      </c>
    </row>
    <row r="111" spans="1:6" x14ac:dyDescent="0.3">
      <c r="A111" t="s">
        <v>358</v>
      </c>
      <c r="B111" t="s">
        <v>359</v>
      </c>
      <c r="C111" t="s">
        <v>194</v>
      </c>
      <c r="D111" t="s">
        <v>1</v>
      </c>
      <c r="E111">
        <v>988</v>
      </c>
    </row>
    <row r="112" spans="1:6" x14ac:dyDescent="0.3">
      <c r="A112" t="s">
        <v>360</v>
      </c>
      <c r="B112" t="s">
        <v>113</v>
      </c>
      <c r="C112" t="s">
        <v>1</v>
      </c>
      <c r="D112">
        <v>740</v>
      </c>
    </row>
    <row r="113" spans="1:6" x14ac:dyDescent="0.3">
      <c r="A113" t="s">
        <v>361</v>
      </c>
      <c r="B113" t="s">
        <v>47</v>
      </c>
      <c r="C113" t="s">
        <v>2</v>
      </c>
      <c r="D113">
        <v>493</v>
      </c>
    </row>
    <row r="114" spans="1:6" x14ac:dyDescent="0.3">
      <c r="A114" t="s">
        <v>362</v>
      </c>
      <c r="B114" t="s">
        <v>122</v>
      </c>
      <c r="C114" t="s">
        <v>2</v>
      </c>
      <c r="D114">
        <v>1177</v>
      </c>
      <c r="E114" t="s">
        <v>363</v>
      </c>
    </row>
    <row r="115" spans="1:6" x14ac:dyDescent="0.3">
      <c r="A115" t="s">
        <v>364</v>
      </c>
      <c r="B115" t="s">
        <v>73</v>
      </c>
      <c r="C115" t="s">
        <v>9</v>
      </c>
      <c r="D115" t="s">
        <v>94</v>
      </c>
      <c r="E115" t="s">
        <v>2</v>
      </c>
      <c r="F115">
        <v>518</v>
      </c>
    </row>
    <row r="116" spans="1:6" x14ac:dyDescent="0.3">
      <c r="A116" t="s">
        <v>365</v>
      </c>
      <c r="B116" t="s">
        <v>90</v>
      </c>
      <c r="C116" t="s">
        <v>2</v>
      </c>
      <c r="D116">
        <v>514</v>
      </c>
    </row>
    <row r="117" spans="1:6" x14ac:dyDescent="0.3">
      <c r="A117" t="s">
        <v>366</v>
      </c>
      <c r="B117" t="s">
        <v>115</v>
      </c>
      <c r="C117" t="s">
        <v>1</v>
      </c>
      <c r="D117">
        <v>204</v>
      </c>
    </row>
    <row r="118" spans="1:6" x14ac:dyDescent="0.3">
      <c r="A118" t="s">
        <v>367</v>
      </c>
      <c r="B118" t="s">
        <v>368</v>
      </c>
      <c r="C118" t="s">
        <v>9</v>
      </c>
      <c r="D118" t="s">
        <v>369</v>
      </c>
      <c r="E118" t="s">
        <v>2</v>
      </c>
      <c r="F118">
        <v>902</v>
      </c>
    </row>
    <row r="119" spans="1:6" x14ac:dyDescent="0.3">
      <c r="A119" t="s">
        <v>370</v>
      </c>
      <c r="B119" t="s">
        <v>130</v>
      </c>
      <c r="C119" t="s">
        <v>2</v>
      </c>
      <c r="D119">
        <v>308</v>
      </c>
    </row>
    <row r="120" spans="1:6" x14ac:dyDescent="0.3">
      <c r="A120" t="s">
        <v>371</v>
      </c>
      <c r="B120" t="s">
        <v>79</v>
      </c>
      <c r="C120" t="s">
        <v>47</v>
      </c>
      <c r="D120" t="s">
        <v>2</v>
      </c>
      <c r="E120">
        <v>723</v>
      </c>
    </row>
    <row r="121" spans="1:6" x14ac:dyDescent="0.3">
      <c r="A121" t="s">
        <v>372</v>
      </c>
      <c r="B121" t="s">
        <v>373</v>
      </c>
      <c r="C121" t="s">
        <v>1</v>
      </c>
      <c r="D121">
        <v>490</v>
      </c>
    </row>
    <row r="122" spans="1:6" x14ac:dyDescent="0.3">
      <c r="A122" t="s">
        <v>374</v>
      </c>
      <c r="B122" t="s">
        <v>59</v>
      </c>
      <c r="C122" t="s">
        <v>2</v>
      </c>
      <c r="D122">
        <v>1207</v>
      </c>
      <c r="E122" t="s">
        <v>375</v>
      </c>
      <c r="F122" t="s">
        <v>376</v>
      </c>
    </row>
    <row r="123" spans="1:6" x14ac:dyDescent="0.3">
      <c r="A123" t="s">
        <v>377</v>
      </c>
      <c r="B123" t="s">
        <v>378</v>
      </c>
      <c r="C123" t="s">
        <v>0</v>
      </c>
      <c r="D123">
        <v>85</v>
      </c>
    </row>
    <row r="124" spans="1:6" x14ac:dyDescent="0.3">
      <c r="A124" t="s">
        <v>379</v>
      </c>
      <c r="B124" t="s">
        <v>115</v>
      </c>
      <c r="C124" t="s">
        <v>2</v>
      </c>
      <c r="D124">
        <v>103</v>
      </c>
    </row>
    <row r="125" spans="1:6" x14ac:dyDescent="0.3">
      <c r="A125" t="s">
        <v>380</v>
      </c>
      <c r="B125" t="s">
        <v>187</v>
      </c>
      <c r="C125" t="s">
        <v>1</v>
      </c>
      <c r="D125">
        <v>895</v>
      </c>
    </row>
    <row r="126" spans="1:6" x14ac:dyDescent="0.3">
      <c r="A126" t="s">
        <v>381</v>
      </c>
      <c r="B126" t="s">
        <v>382</v>
      </c>
      <c r="C126" t="s">
        <v>0</v>
      </c>
      <c r="D126">
        <v>273</v>
      </c>
    </row>
    <row r="127" spans="1:6" x14ac:dyDescent="0.3">
      <c r="A127" t="s">
        <v>383</v>
      </c>
      <c r="B127" t="s">
        <v>83</v>
      </c>
      <c r="C127" t="s">
        <v>9</v>
      </c>
      <c r="D127" t="s">
        <v>84</v>
      </c>
      <c r="E127" t="s">
        <v>2</v>
      </c>
      <c r="F127">
        <v>339</v>
      </c>
    </row>
    <row r="128" spans="1:6" x14ac:dyDescent="0.3">
      <c r="A128" t="s">
        <v>384</v>
      </c>
      <c r="B128" t="s">
        <v>83</v>
      </c>
      <c r="C128" t="s">
        <v>0</v>
      </c>
      <c r="D128">
        <v>501</v>
      </c>
    </row>
    <row r="129" spans="1:7" x14ac:dyDescent="0.3">
      <c r="A129" t="s">
        <v>385</v>
      </c>
      <c r="B129" t="s">
        <v>7</v>
      </c>
      <c r="C129" t="s">
        <v>59</v>
      </c>
      <c r="D129" t="s">
        <v>1</v>
      </c>
      <c r="E129">
        <v>683</v>
      </c>
      <c r="F129" t="s">
        <v>386</v>
      </c>
    </row>
    <row r="130" spans="1:7" x14ac:dyDescent="0.3">
      <c r="A130" t="s">
        <v>387</v>
      </c>
      <c r="B130" t="s">
        <v>18</v>
      </c>
      <c r="C130" t="s">
        <v>1</v>
      </c>
      <c r="D130">
        <v>683</v>
      </c>
      <c r="E130" t="s">
        <v>388</v>
      </c>
      <c r="F130" t="s">
        <v>389</v>
      </c>
    </row>
    <row r="131" spans="1:7" x14ac:dyDescent="0.3">
      <c r="A131" t="s">
        <v>390</v>
      </c>
      <c r="B131" t="s">
        <v>196</v>
      </c>
      <c r="C131" t="s">
        <v>0</v>
      </c>
      <c r="D131">
        <v>258</v>
      </c>
    </row>
    <row r="132" spans="1:7" x14ac:dyDescent="0.3">
      <c r="A132" t="s">
        <v>391</v>
      </c>
      <c r="B132" t="s">
        <v>392</v>
      </c>
      <c r="C132" t="s">
        <v>2</v>
      </c>
      <c r="D132">
        <v>1008</v>
      </c>
    </row>
    <row r="133" spans="1:7" x14ac:dyDescent="0.3">
      <c r="A133" t="s">
        <v>393</v>
      </c>
      <c r="B133" t="s">
        <v>120</v>
      </c>
      <c r="C133" t="s">
        <v>1</v>
      </c>
      <c r="D133">
        <v>905</v>
      </c>
    </row>
    <row r="134" spans="1:7" x14ac:dyDescent="0.3">
      <c r="A134" t="s">
        <v>394</v>
      </c>
      <c r="B134" t="s">
        <v>395</v>
      </c>
      <c r="C134" t="s">
        <v>59</v>
      </c>
      <c r="D134" t="s">
        <v>0</v>
      </c>
      <c r="E134">
        <v>1162</v>
      </c>
      <c r="F134" t="s">
        <v>54</v>
      </c>
      <c r="G134" t="s">
        <v>396</v>
      </c>
    </row>
    <row r="135" spans="1:7" x14ac:dyDescent="0.3">
      <c r="A135" t="s">
        <v>397</v>
      </c>
      <c r="B135" t="s">
        <v>313</v>
      </c>
      <c r="C135" t="s">
        <v>1</v>
      </c>
      <c r="D135">
        <v>192</v>
      </c>
      <c r="E135" t="s">
        <v>398</v>
      </c>
    </row>
    <row r="136" spans="1:7" x14ac:dyDescent="0.3">
      <c r="A136" t="s">
        <v>399</v>
      </c>
      <c r="B136" t="s">
        <v>47</v>
      </c>
      <c r="C136" t="s">
        <v>2</v>
      </c>
      <c r="D136">
        <v>515</v>
      </c>
    </row>
    <row r="137" spans="1:7" x14ac:dyDescent="0.3">
      <c r="A137" t="s">
        <v>400</v>
      </c>
      <c r="B137" t="s">
        <v>47</v>
      </c>
      <c r="C137" t="s">
        <v>1</v>
      </c>
      <c r="D137">
        <v>881</v>
      </c>
    </row>
    <row r="138" spans="1:7" x14ac:dyDescent="0.3">
      <c r="A138" t="s">
        <v>401</v>
      </c>
      <c r="B138" t="s">
        <v>402</v>
      </c>
      <c r="C138" t="s">
        <v>403</v>
      </c>
      <c r="D138" t="s">
        <v>1</v>
      </c>
      <c r="E138">
        <v>820</v>
      </c>
    </row>
    <row r="139" spans="1:7" x14ac:dyDescent="0.3">
      <c r="A139" t="s">
        <v>404</v>
      </c>
      <c r="B139" t="s">
        <v>107</v>
      </c>
      <c r="C139" t="s">
        <v>2</v>
      </c>
      <c r="D139">
        <v>1110</v>
      </c>
    </row>
    <row r="140" spans="1:7" x14ac:dyDescent="0.3">
      <c r="A140" t="s">
        <v>405</v>
      </c>
      <c r="B140" t="s">
        <v>406</v>
      </c>
      <c r="C140" t="s">
        <v>1</v>
      </c>
      <c r="D140">
        <v>433</v>
      </c>
    </row>
    <row r="141" spans="1:7" x14ac:dyDescent="0.3">
      <c r="A141" t="s">
        <v>407</v>
      </c>
      <c r="B141" t="s">
        <v>408</v>
      </c>
      <c r="C141" t="s">
        <v>4</v>
      </c>
      <c r="D141" t="s">
        <v>2</v>
      </c>
      <c r="E141">
        <v>1033</v>
      </c>
    </row>
    <row r="142" spans="1:7" x14ac:dyDescent="0.3">
      <c r="A142" t="s">
        <v>409</v>
      </c>
      <c r="B142" t="s">
        <v>19</v>
      </c>
      <c r="C142" t="s">
        <v>1</v>
      </c>
      <c r="D142">
        <v>779</v>
      </c>
    </row>
    <row r="143" spans="1:7" x14ac:dyDescent="0.3">
      <c r="A143" t="s">
        <v>409</v>
      </c>
      <c r="B143" t="s">
        <v>107</v>
      </c>
      <c r="C143" t="s">
        <v>2</v>
      </c>
      <c r="D143">
        <v>1111</v>
      </c>
    </row>
    <row r="144" spans="1:7" x14ac:dyDescent="0.3">
      <c r="A144" t="s">
        <v>410</v>
      </c>
      <c r="B144" t="s">
        <v>411</v>
      </c>
      <c r="C144" t="s">
        <v>412</v>
      </c>
      <c r="D144" t="s">
        <v>2</v>
      </c>
      <c r="E144">
        <v>781</v>
      </c>
    </row>
    <row r="145" spans="1:9" x14ac:dyDescent="0.3">
      <c r="A145" t="s">
        <v>338</v>
      </c>
      <c r="B145" t="s">
        <v>413</v>
      </c>
      <c r="C145" t="s">
        <v>120</v>
      </c>
      <c r="D145" t="s">
        <v>2</v>
      </c>
      <c r="E145">
        <v>781</v>
      </c>
    </row>
    <row r="146" spans="1:9" x14ac:dyDescent="0.3">
      <c r="A146" t="s">
        <v>129</v>
      </c>
      <c r="B146" t="s">
        <v>156</v>
      </c>
    </row>
    <row r="147" spans="1:9" x14ac:dyDescent="0.3">
      <c r="A147" t="s">
        <v>414</v>
      </c>
      <c r="B147" t="s">
        <v>415</v>
      </c>
      <c r="C147" t="s">
        <v>24</v>
      </c>
      <c r="D147" t="s">
        <v>25</v>
      </c>
      <c r="E147" t="s">
        <v>4</v>
      </c>
      <c r="F147" t="s">
        <v>1</v>
      </c>
      <c r="G147">
        <v>193</v>
      </c>
      <c r="H147" t="s">
        <v>416</v>
      </c>
    </row>
    <row r="148" spans="1:9" x14ac:dyDescent="0.3">
      <c r="A148" t="s">
        <v>417</v>
      </c>
      <c r="B148" t="s">
        <v>70</v>
      </c>
      <c r="C148" t="s">
        <v>9</v>
      </c>
      <c r="D148" t="s">
        <v>71</v>
      </c>
      <c r="E148" t="s">
        <v>1</v>
      </c>
      <c r="F148">
        <v>895</v>
      </c>
    </row>
    <row r="149" spans="1:9" x14ac:dyDescent="0.3">
      <c r="A149" t="s">
        <v>418</v>
      </c>
      <c r="B149" t="s">
        <v>120</v>
      </c>
      <c r="C149" t="s">
        <v>1</v>
      </c>
      <c r="D149">
        <v>146</v>
      </c>
    </row>
    <row r="150" spans="1:9" x14ac:dyDescent="0.3">
      <c r="A150" t="s">
        <v>419</v>
      </c>
      <c r="B150" t="s">
        <v>122</v>
      </c>
      <c r="C150" t="s">
        <v>420</v>
      </c>
      <c r="D150" t="s">
        <v>421</v>
      </c>
    </row>
    <row r="151" spans="1:9" x14ac:dyDescent="0.3">
      <c r="A151">
        <v>182</v>
      </c>
      <c r="B151" t="s">
        <v>422</v>
      </c>
      <c r="C151" t="s">
        <v>423</v>
      </c>
    </row>
    <row r="152" spans="1:9" x14ac:dyDescent="0.3">
      <c r="A152" t="s">
        <v>424</v>
      </c>
      <c r="B152" t="s">
        <v>425</v>
      </c>
      <c r="C152" t="s">
        <v>63</v>
      </c>
      <c r="D152" t="s">
        <v>190</v>
      </c>
      <c r="E152" t="s">
        <v>1</v>
      </c>
      <c r="F152" t="s">
        <v>1</v>
      </c>
      <c r="G152">
        <v>47</v>
      </c>
    </row>
    <row r="153" spans="1:9" x14ac:dyDescent="0.3">
      <c r="A153" t="s">
        <v>419</v>
      </c>
      <c r="B153" t="s">
        <v>53</v>
      </c>
      <c r="C153" t="s">
        <v>1</v>
      </c>
      <c r="D153">
        <v>596</v>
      </c>
    </row>
    <row r="154" spans="1:9" x14ac:dyDescent="0.3">
      <c r="A154" t="s">
        <v>426</v>
      </c>
      <c r="B154" t="s">
        <v>67</v>
      </c>
      <c r="C154" t="s">
        <v>9</v>
      </c>
      <c r="D154" t="s">
        <v>427</v>
      </c>
      <c r="E154" t="s">
        <v>1</v>
      </c>
      <c r="F154">
        <v>913</v>
      </c>
    </row>
    <row r="155" spans="1:9" x14ac:dyDescent="0.3">
      <c r="A155" t="s">
        <v>428</v>
      </c>
      <c r="B155" t="s">
        <v>16</v>
      </c>
      <c r="C155" t="s">
        <v>2</v>
      </c>
      <c r="D155">
        <v>705</v>
      </c>
    </row>
    <row r="156" spans="1:9" x14ac:dyDescent="0.3">
      <c r="A156" t="s">
        <v>429</v>
      </c>
      <c r="B156" t="s">
        <v>141</v>
      </c>
      <c r="C156" t="s">
        <v>1</v>
      </c>
      <c r="D156">
        <v>202</v>
      </c>
      <c r="E156" t="s">
        <v>430</v>
      </c>
      <c r="F156" t="s">
        <v>22</v>
      </c>
    </row>
    <row r="157" spans="1:9" x14ac:dyDescent="0.3">
      <c r="A157" t="s">
        <v>431</v>
      </c>
      <c r="B157" t="s">
        <v>79</v>
      </c>
      <c r="C157" t="s">
        <v>432</v>
      </c>
      <c r="D157" t="s">
        <v>2</v>
      </c>
      <c r="E157">
        <v>719</v>
      </c>
      <c r="F157" t="s">
        <v>433</v>
      </c>
      <c r="G157">
        <v>0</v>
      </c>
      <c r="H157" t="s">
        <v>76</v>
      </c>
      <c r="I157" t="s">
        <v>434</v>
      </c>
    </row>
    <row r="158" spans="1:9" x14ac:dyDescent="0.3">
      <c r="A158" t="s">
        <v>435</v>
      </c>
      <c r="B158" t="s">
        <v>65</v>
      </c>
      <c r="C158" t="s">
        <v>2</v>
      </c>
      <c r="D158">
        <v>998</v>
      </c>
      <c r="E158" t="s">
        <v>436</v>
      </c>
    </row>
    <row r="159" spans="1:9" x14ac:dyDescent="0.3">
      <c r="A159" t="s">
        <v>437</v>
      </c>
      <c r="B159" t="s">
        <v>79</v>
      </c>
      <c r="C159" t="s">
        <v>100</v>
      </c>
      <c r="D159" t="s">
        <v>1</v>
      </c>
      <c r="E159">
        <v>652</v>
      </c>
      <c r="F159" t="s">
        <v>438</v>
      </c>
      <c r="G159" t="s">
        <v>439</v>
      </c>
    </row>
    <row r="160" spans="1:9" x14ac:dyDescent="0.3">
      <c r="A160" t="s">
        <v>440</v>
      </c>
      <c r="B160" t="s">
        <v>45</v>
      </c>
      <c r="C160" t="s">
        <v>0</v>
      </c>
      <c r="D160">
        <v>598</v>
      </c>
    </row>
    <row r="161" spans="1:6" x14ac:dyDescent="0.3">
      <c r="A161" t="s">
        <v>441</v>
      </c>
      <c r="B161" t="s">
        <v>122</v>
      </c>
      <c r="C161" t="s">
        <v>1</v>
      </c>
      <c r="D161">
        <v>687</v>
      </c>
      <c r="E161" t="s">
        <v>442</v>
      </c>
    </row>
    <row r="162" spans="1:6" x14ac:dyDescent="0.3">
      <c r="A162" t="s">
        <v>443</v>
      </c>
      <c r="B162" t="s">
        <v>135</v>
      </c>
      <c r="C162" t="s">
        <v>1</v>
      </c>
      <c r="D162">
        <v>1007</v>
      </c>
    </row>
    <row r="163" spans="1:6" x14ac:dyDescent="0.3">
      <c r="A163" t="s">
        <v>444</v>
      </c>
      <c r="B163" t="s">
        <v>107</v>
      </c>
      <c r="C163" t="s">
        <v>0</v>
      </c>
      <c r="D163">
        <v>1067</v>
      </c>
    </row>
    <row r="164" spans="1:6" x14ac:dyDescent="0.3">
      <c r="A164" t="s">
        <v>445</v>
      </c>
      <c r="B164" t="s">
        <v>446</v>
      </c>
      <c r="C164" t="s">
        <v>447</v>
      </c>
      <c r="D164" t="s">
        <v>0</v>
      </c>
      <c r="E164">
        <v>722</v>
      </c>
    </row>
    <row r="165" spans="1:6" x14ac:dyDescent="0.3">
      <c r="A165" t="s">
        <v>448</v>
      </c>
      <c r="B165" t="s">
        <v>109</v>
      </c>
      <c r="C165" t="s">
        <v>1</v>
      </c>
      <c r="D165" s="8">
        <v>430464</v>
      </c>
    </row>
    <row r="166" spans="1:6" x14ac:dyDescent="0.3">
      <c r="A166" t="s">
        <v>449</v>
      </c>
      <c r="B166" t="s">
        <v>72</v>
      </c>
      <c r="C166" t="s">
        <v>2</v>
      </c>
      <c r="D166">
        <v>593</v>
      </c>
    </row>
    <row r="167" spans="1:6" x14ac:dyDescent="0.3">
      <c r="A167" t="s">
        <v>450</v>
      </c>
      <c r="B167" t="s">
        <v>18</v>
      </c>
      <c r="C167" t="s">
        <v>1</v>
      </c>
      <c r="D167">
        <v>256</v>
      </c>
    </row>
    <row r="168" spans="1:6" x14ac:dyDescent="0.3">
      <c r="A168" t="s">
        <v>451</v>
      </c>
      <c r="B168" t="s">
        <v>72</v>
      </c>
      <c r="C168" t="s">
        <v>1</v>
      </c>
      <c r="D168">
        <v>968</v>
      </c>
    </row>
    <row r="169" spans="1:6" x14ac:dyDescent="0.3">
      <c r="A169" t="s">
        <v>452</v>
      </c>
      <c r="B169" t="s">
        <v>114</v>
      </c>
      <c r="C169" t="s">
        <v>0</v>
      </c>
      <c r="D169">
        <v>1154</v>
      </c>
    </row>
    <row r="170" spans="1:6" x14ac:dyDescent="0.3">
      <c r="A170" t="s">
        <v>453</v>
      </c>
      <c r="B170" t="s">
        <v>24</v>
      </c>
      <c r="C170" t="s">
        <v>66</v>
      </c>
      <c r="D170" t="s">
        <v>2</v>
      </c>
      <c r="E170">
        <v>87</v>
      </c>
    </row>
    <row r="171" spans="1:6" x14ac:dyDescent="0.3">
      <c r="A171" t="s">
        <v>454</v>
      </c>
      <c r="B171" t="s">
        <v>455</v>
      </c>
      <c r="C171" t="s">
        <v>0</v>
      </c>
      <c r="D171">
        <v>705</v>
      </c>
      <c r="E171" t="s">
        <v>456</v>
      </c>
      <c r="F171" t="s">
        <v>457</v>
      </c>
    </row>
    <row r="172" spans="1:6" x14ac:dyDescent="0.3">
      <c r="A172" t="s">
        <v>458</v>
      </c>
      <c r="B172" t="s">
        <v>53</v>
      </c>
      <c r="C172" t="s">
        <v>0</v>
      </c>
      <c r="D172">
        <v>705</v>
      </c>
    </row>
    <row r="173" spans="1:6" x14ac:dyDescent="0.3">
      <c r="A173" t="s">
        <v>459</v>
      </c>
      <c r="B173" t="s">
        <v>131</v>
      </c>
      <c r="C173" t="s">
        <v>1</v>
      </c>
      <c r="D173">
        <v>27</v>
      </c>
    </row>
    <row r="174" spans="1:6" x14ac:dyDescent="0.3">
      <c r="A174" t="s">
        <v>460</v>
      </c>
      <c r="B174" t="s">
        <v>54</v>
      </c>
      <c r="C174" t="s">
        <v>461</v>
      </c>
      <c r="D174" t="s">
        <v>2</v>
      </c>
      <c r="E174">
        <v>162</v>
      </c>
    </row>
    <row r="175" spans="1:6" x14ac:dyDescent="0.3">
      <c r="A175" t="s">
        <v>462</v>
      </c>
      <c r="B175" t="s">
        <v>154</v>
      </c>
      <c r="C175" t="s">
        <v>0</v>
      </c>
      <c r="D175">
        <v>1111</v>
      </c>
    </row>
    <row r="176" spans="1:6" x14ac:dyDescent="0.3">
      <c r="A176" t="s">
        <v>463</v>
      </c>
      <c r="B176" t="s">
        <v>464</v>
      </c>
      <c r="C176" t="s">
        <v>465</v>
      </c>
      <c r="D176" t="s">
        <v>2</v>
      </c>
      <c r="E176">
        <v>1016</v>
      </c>
    </row>
    <row r="177" spans="1:10" x14ac:dyDescent="0.3">
      <c r="A177" t="s">
        <v>466</v>
      </c>
      <c r="B177" t="s">
        <v>172</v>
      </c>
      <c r="C177" t="s">
        <v>77</v>
      </c>
      <c r="D177" t="s">
        <v>1</v>
      </c>
      <c r="E177">
        <v>402</v>
      </c>
      <c r="F177" t="s">
        <v>77</v>
      </c>
      <c r="G177" t="s">
        <v>467</v>
      </c>
      <c r="H177" t="s">
        <v>160</v>
      </c>
      <c r="I177" t="s">
        <v>468</v>
      </c>
      <c r="J177">
        <v>269</v>
      </c>
    </row>
    <row r="178" spans="1:10" x14ac:dyDescent="0.3">
      <c r="A178" t="s">
        <v>467</v>
      </c>
      <c r="B178" t="s">
        <v>469</v>
      </c>
      <c r="C178" t="s">
        <v>4</v>
      </c>
      <c r="D178" t="s">
        <v>1</v>
      </c>
      <c r="E178" s="8">
        <v>35961</v>
      </c>
      <c r="F178" t="s">
        <v>470</v>
      </c>
    </row>
    <row r="179" spans="1:10" x14ac:dyDescent="0.3">
      <c r="A179" t="s">
        <v>471</v>
      </c>
      <c r="B179" t="s">
        <v>47</v>
      </c>
      <c r="C179" t="s">
        <v>2</v>
      </c>
      <c r="D179">
        <v>372</v>
      </c>
    </row>
    <row r="180" spans="1:10" x14ac:dyDescent="0.3">
      <c r="A180" t="s">
        <v>472</v>
      </c>
      <c r="B180" t="s">
        <v>48</v>
      </c>
      <c r="C180" t="s">
        <v>1</v>
      </c>
      <c r="D180">
        <v>27</v>
      </c>
      <c r="E180" t="s">
        <v>22</v>
      </c>
      <c r="F180" t="s">
        <v>473</v>
      </c>
      <c r="G180" t="s">
        <v>474</v>
      </c>
    </row>
    <row r="181" spans="1:10" x14ac:dyDescent="0.3">
      <c r="A181" t="s">
        <v>475</v>
      </c>
      <c r="B181" t="s">
        <v>1</v>
      </c>
      <c r="C181">
        <v>20</v>
      </c>
      <c r="D181" t="s">
        <v>476</v>
      </c>
    </row>
    <row r="182" spans="1:10" x14ac:dyDescent="0.3">
      <c r="A182" t="s">
        <v>477</v>
      </c>
      <c r="B182" t="s">
        <v>56</v>
      </c>
      <c r="C182" t="s">
        <v>2</v>
      </c>
      <c r="D182" t="s">
        <v>478</v>
      </c>
      <c r="E182">
        <v>984</v>
      </c>
    </row>
    <row r="183" spans="1:10" x14ac:dyDescent="0.3">
      <c r="A183" t="s">
        <v>129</v>
      </c>
      <c r="B183" t="s">
        <v>54</v>
      </c>
    </row>
    <row r="184" spans="1:10" x14ac:dyDescent="0.3">
      <c r="A184" t="s">
        <v>479</v>
      </c>
      <c r="B184" t="s">
        <v>480</v>
      </c>
    </row>
    <row r="185" spans="1:10" x14ac:dyDescent="0.3">
      <c r="A185" t="s">
        <v>2</v>
      </c>
      <c r="B185">
        <v>851</v>
      </c>
    </row>
    <row r="186" spans="1:10" x14ac:dyDescent="0.3">
      <c r="A186" t="s">
        <v>481</v>
      </c>
      <c r="B186" t="s">
        <v>148</v>
      </c>
    </row>
    <row r="187" spans="1:10" x14ac:dyDescent="0.3">
      <c r="A187" t="s">
        <v>0</v>
      </c>
      <c r="B187">
        <v>670</v>
      </c>
    </row>
    <row r="188" spans="1:10" x14ac:dyDescent="0.3">
      <c r="A188" t="s">
        <v>482</v>
      </c>
      <c r="B188" t="s">
        <v>123</v>
      </c>
    </row>
    <row r="189" spans="1:10" x14ac:dyDescent="0.3">
      <c r="A189" t="s">
        <v>1</v>
      </c>
      <c r="B189">
        <v>648</v>
      </c>
      <c r="C189" t="s">
        <v>483</v>
      </c>
    </row>
    <row r="190" spans="1:10" x14ac:dyDescent="0.3">
      <c r="A190" t="s">
        <v>484</v>
      </c>
      <c r="B190" t="s">
        <v>485</v>
      </c>
    </row>
    <row r="191" spans="1:10" x14ac:dyDescent="0.3">
      <c r="A191" t="s">
        <v>1</v>
      </c>
      <c r="B191">
        <v>885</v>
      </c>
    </row>
    <row r="192" spans="1:10" x14ac:dyDescent="0.3">
      <c r="A192" t="s">
        <v>486</v>
      </c>
      <c r="B192" t="s">
        <v>107</v>
      </c>
    </row>
    <row r="193" spans="1:6" x14ac:dyDescent="0.3">
      <c r="A193" t="s">
        <v>0</v>
      </c>
      <c r="B193">
        <v>1044</v>
      </c>
      <c r="C193" t="s">
        <v>487</v>
      </c>
      <c r="D193" t="s">
        <v>488</v>
      </c>
    </row>
    <row r="194" spans="1:6" x14ac:dyDescent="0.3">
      <c r="A194" t="s">
        <v>489</v>
      </c>
      <c r="B194" t="s">
        <v>47</v>
      </c>
    </row>
    <row r="195" spans="1:6" x14ac:dyDescent="0.3">
      <c r="A195" t="s">
        <v>2</v>
      </c>
      <c r="B195">
        <v>59</v>
      </c>
      <c r="C195" t="s">
        <v>490</v>
      </c>
      <c r="D195" t="s">
        <v>491</v>
      </c>
    </row>
    <row r="196" spans="1:6" x14ac:dyDescent="0.3">
      <c r="A196" t="s">
        <v>492</v>
      </c>
      <c r="B196" t="s">
        <v>79</v>
      </c>
      <c r="C196" t="s">
        <v>80</v>
      </c>
      <c r="D196" t="s">
        <v>1</v>
      </c>
      <c r="E196">
        <v>758</v>
      </c>
    </row>
    <row r="197" spans="1:6" x14ac:dyDescent="0.3">
      <c r="A197" t="s">
        <v>493</v>
      </c>
      <c r="B197" t="s">
        <v>58</v>
      </c>
      <c r="C197" t="s">
        <v>1</v>
      </c>
      <c r="D197">
        <v>302</v>
      </c>
    </row>
    <row r="198" spans="1:6" x14ac:dyDescent="0.3">
      <c r="A198" t="s">
        <v>494</v>
      </c>
      <c r="B198" t="s">
        <v>23</v>
      </c>
      <c r="C198" t="s">
        <v>0</v>
      </c>
      <c r="D198">
        <v>78</v>
      </c>
    </row>
    <row r="199" spans="1:6" x14ac:dyDescent="0.3">
      <c r="A199" t="s">
        <v>495</v>
      </c>
      <c r="B199" t="s">
        <v>19</v>
      </c>
      <c r="C199" t="s">
        <v>1</v>
      </c>
      <c r="D199" t="s">
        <v>0</v>
      </c>
      <c r="E199">
        <v>537</v>
      </c>
      <c r="F199" t="s">
        <v>3</v>
      </c>
    </row>
    <row r="200" spans="1:6" x14ac:dyDescent="0.3">
      <c r="A200" t="s">
        <v>496</v>
      </c>
      <c r="B200" t="s">
        <v>497</v>
      </c>
      <c r="C200" t="s">
        <v>1</v>
      </c>
      <c r="D200">
        <v>681</v>
      </c>
    </row>
    <row r="201" spans="1:6" x14ac:dyDescent="0.3">
      <c r="A201" t="s">
        <v>498</v>
      </c>
      <c r="B201" t="s">
        <v>17</v>
      </c>
      <c r="C201" t="s">
        <v>2</v>
      </c>
      <c r="D201">
        <v>479</v>
      </c>
    </row>
    <row r="202" spans="1:6" x14ac:dyDescent="0.3">
      <c r="A202" t="s">
        <v>499</v>
      </c>
      <c r="B202" t="s">
        <v>27</v>
      </c>
      <c r="C202" t="s">
        <v>2</v>
      </c>
      <c r="D202">
        <v>301</v>
      </c>
      <c r="E202" t="s">
        <v>500</v>
      </c>
    </row>
    <row r="203" spans="1:6" x14ac:dyDescent="0.3">
      <c r="A203" t="s">
        <v>501</v>
      </c>
      <c r="B203" t="s">
        <v>89</v>
      </c>
      <c r="C203" t="s">
        <v>0</v>
      </c>
      <c r="D203">
        <v>98</v>
      </c>
    </row>
    <row r="204" spans="1:6" x14ac:dyDescent="0.3">
      <c r="A204" t="s">
        <v>502</v>
      </c>
      <c r="B204" t="s">
        <v>503</v>
      </c>
      <c r="C204" t="s">
        <v>0</v>
      </c>
      <c r="D204">
        <v>260</v>
      </c>
    </row>
    <row r="205" spans="1:6" x14ac:dyDescent="0.3">
      <c r="A205" t="s">
        <v>504</v>
      </c>
      <c r="B205" t="s">
        <v>107</v>
      </c>
      <c r="C205" t="s">
        <v>2</v>
      </c>
      <c r="D205">
        <v>1097</v>
      </c>
    </row>
    <row r="206" spans="1:6" x14ac:dyDescent="0.3">
      <c r="A206" t="s">
        <v>505</v>
      </c>
      <c r="B206" t="s">
        <v>506</v>
      </c>
      <c r="C206" t="s">
        <v>1</v>
      </c>
      <c r="D206">
        <v>811</v>
      </c>
    </row>
    <row r="207" spans="1:6" x14ac:dyDescent="0.3">
      <c r="A207" t="s">
        <v>507</v>
      </c>
      <c r="B207" t="s">
        <v>508</v>
      </c>
      <c r="C207" t="s">
        <v>2</v>
      </c>
      <c r="D207">
        <v>1059</v>
      </c>
    </row>
    <row r="208" spans="1:6" x14ac:dyDescent="0.3">
      <c r="A208" t="s">
        <v>509</v>
      </c>
      <c r="B208" t="s">
        <v>87</v>
      </c>
      <c r="C208" t="s">
        <v>0</v>
      </c>
      <c r="D208">
        <v>1098</v>
      </c>
      <c r="E208" t="s">
        <v>510</v>
      </c>
    </row>
    <row r="209" spans="1:6" x14ac:dyDescent="0.3">
      <c r="A209" t="s">
        <v>511</v>
      </c>
      <c r="B209" t="s">
        <v>52</v>
      </c>
      <c r="C209" t="s">
        <v>2</v>
      </c>
      <c r="D209">
        <v>319</v>
      </c>
    </row>
    <row r="210" spans="1:6" x14ac:dyDescent="0.3">
      <c r="A210" t="s">
        <v>512</v>
      </c>
      <c r="B210" t="s">
        <v>313</v>
      </c>
      <c r="C210" t="s">
        <v>1</v>
      </c>
      <c r="D210">
        <v>186</v>
      </c>
    </row>
    <row r="211" spans="1:6" x14ac:dyDescent="0.3">
      <c r="A211" t="s">
        <v>513</v>
      </c>
      <c r="B211" t="s">
        <v>106</v>
      </c>
      <c r="C211" t="s">
        <v>0</v>
      </c>
      <c r="D211">
        <v>963</v>
      </c>
    </row>
    <row r="212" spans="1:6" x14ac:dyDescent="0.3">
      <c r="A212" t="s">
        <v>514</v>
      </c>
      <c r="B212" t="s">
        <v>48</v>
      </c>
      <c r="C212" t="s">
        <v>2</v>
      </c>
      <c r="D212">
        <v>420</v>
      </c>
      <c r="E212" t="s">
        <v>515</v>
      </c>
    </row>
    <row r="213" spans="1:6" x14ac:dyDescent="0.3">
      <c r="A213" t="s">
        <v>516</v>
      </c>
      <c r="B213" t="s">
        <v>517</v>
      </c>
      <c r="C213" t="s">
        <v>0</v>
      </c>
      <c r="D213">
        <v>1122</v>
      </c>
      <c r="E213" t="s">
        <v>518</v>
      </c>
    </row>
    <row r="214" spans="1:6" x14ac:dyDescent="0.3">
      <c r="A214" t="s">
        <v>519</v>
      </c>
      <c r="B214" t="s">
        <v>89</v>
      </c>
      <c r="C214" t="s">
        <v>0</v>
      </c>
      <c r="D214">
        <v>497</v>
      </c>
    </row>
    <row r="215" spans="1:6" x14ac:dyDescent="0.3">
      <c r="A215" t="s">
        <v>520</v>
      </c>
      <c r="B215" t="s">
        <v>48</v>
      </c>
      <c r="C215" t="s">
        <v>0</v>
      </c>
      <c r="D215">
        <v>788</v>
      </c>
      <c r="E215" t="s">
        <v>521</v>
      </c>
    </row>
    <row r="216" spans="1:6" x14ac:dyDescent="0.3">
      <c r="A216" t="s">
        <v>522</v>
      </c>
      <c r="B216" t="s">
        <v>24</v>
      </c>
      <c r="C216" t="s">
        <v>66</v>
      </c>
      <c r="D216" t="s">
        <v>1</v>
      </c>
      <c r="E216">
        <v>745</v>
      </c>
    </row>
    <row r="217" spans="1:6" x14ac:dyDescent="0.3">
      <c r="A217" t="s">
        <v>523</v>
      </c>
      <c r="B217" t="s">
        <v>113</v>
      </c>
      <c r="C217" t="s">
        <v>1</v>
      </c>
      <c r="D217">
        <v>192</v>
      </c>
    </row>
    <row r="218" spans="1:6" x14ac:dyDescent="0.3">
      <c r="A218" t="s">
        <v>524</v>
      </c>
      <c r="B218" t="s">
        <v>109</v>
      </c>
      <c r="C218" t="s">
        <v>1</v>
      </c>
      <c r="D218">
        <v>696</v>
      </c>
    </row>
    <row r="219" spans="1:6" x14ac:dyDescent="0.3">
      <c r="A219" t="s">
        <v>525</v>
      </c>
      <c r="B219" t="s">
        <v>526</v>
      </c>
      <c r="C219" t="s">
        <v>109</v>
      </c>
      <c r="D219" t="s">
        <v>2</v>
      </c>
      <c r="E219">
        <v>29</v>
      </c>
    </row>
    <row r="220" spans="1:6" x14ac:dyDescent="0.3">
      <c r="A220" t="s">
        <v>527</v>
      </c>
      <c r="B220" t="s">
        <v>528</v>
      </c>
      <c r="C220" t="s">
        <v>1</v>
      </c>
      <c r="D220">
        <v>782</v>
      </c>
    </row>
    <row r="221" spans="1:6" x14ac:dyDescent="0.3">
      <c r="A221" t="s">
        <v>529</v>
      </c>
      <c r="B221" t="s">
        <v>48</v>
      </c>
      <c r="C221" t="s">
        <v>0</v>
      </c>
      <c r="D221">
        <v>1136</v>
      </c>
      <c r="E221" t="s">
        <v>530</v>
      </c>
      <c r="F221" t="s">
        <v>531</v>
      </c>
    </row>
    <row r="222" spans="1:6" x14ac:dyDescent="0.3">
      <c r="A222" t="s">
        <v>532</v>
      </c>
      <c r="B222" t="s">
        <v>59</v>
      </c>
      <c r="C222" t="s">
        <v>0</v>
      </c>
      <c r="D222">
        <v>230</v>
      </c>
    </row>
    <row r="223" spans="1:6" x14ac:dyDescent="0.3">
      <c r="A223" t="s">
        <v>533</v>
      </c>
      <c r="B223" t="s">
        <v>105</v>
      </c>
      <c r="C223" t="s">
        <v>2</v>
      </c>
      <c r="D223">
        <v>29</v>
      </c>
      <c r="E223" t="s">
        <v>534</v>
      </c>
    </row>
    <row r="224" spans="1:6" x14ac:dyDescent="0.3">
      <c r="A224" t="s">
        <v>535</v>
      </c>
      <c r="B224" t="s">
        <v>79</v>
      </c>
      <c r="C224" t="s">
        <v>94</v>
      </c>
      <c r="D224" t="s">
        <v>2</v>
      </c>
      <c r="E224">
        <v>317</v>
      </c>
    </row>
    <row r="225" spans="1:6" x14ac:dyDescent="0.3">
      <c r="A225" t="s">
        <v>129</v>
      </c>
      <c r="B225" t="s">
        <v>156</v>
      </c>
    </row>
    <row r="226" spans="1:6" x14ac:dyDescent="0.3">
      <c r="A226" t="s">
        <v>536</v>
      </c>
      <c r="B226" t="s">
        <v>123</v>
      </c>
    </row>
    <row r="227" spans="1:6" x14ac:dyDescent="0.3">
      <c r="A227" t="s">
        <v>537</v>
      </c>
      <c r="B227" t="s">
        <v>120</v>
      </c>
    </row>
    <row r="228" spans="1:6" x14ac:dyDescent="0.3">
      <c r="A228" t="s">
        <v>538</v>
      </c>
      <c r="B228" t="s">
        <v>107</v>
      </c>
    </row>
    <row r="229" spans="1:6" x14ac:dyDescent="0.3">
      <c r="A229" t="s">
        <v>539</v>
      </c>
      <c r="B229" t="s">
        <v>186</v>
      </c>
    </row>
    <row r="230" spans="1:6" x14ac:dyDescent="0.3">
      <c r="A230" t="s">
        <v>540</v>
      </c>
      <c r="B230" t="s">
        <v>35</v>
      </c>
    </row>
    <row r="231" spans="1:6" x14ac:dyDescent="0.3">
      <c r="A231" t="s">
        <v>541</v>
      </c>
      <c r="B231" t="s">
        <v>542</v>
      </c>
    </row>
    <row r="232" spans="1:6" x14ac:dyDescent="0.3">
      <c r="A232" t="s">
        <v>543</v>
      </c>
      <c r="B232" t="s">
        <v>131</v>
      </c>
    </row>
    <row r="233" spans="1:6" x14ac:dyDescent="0.3">
      <c r="A233" t="s">
        <v>544</v>
      </c>
      <c r="B233" t="s">
        <v>107</v>
      </c>
    </row>
    <row r="234" spans="1:6" x14ac:dyDescent="0.3">
      <c r="A234" t="s">
        <v>545</v>
      </c>
      <c r="B234" t="s">
        <v>35</v>
      </c>
      <c r="D234" s="8"/>
    </row>
    <row r="235" spans="1:6" x14ac:dyDescent="0.3">
      <c r="A235" t="s">
        <v>546</v>
      </c>
      <c r="B235" t="s">
        <v>547</v>
      </c>
      <c r="C235" t="s">
        <v>548</v>
      </c>
      <c r="D235" t="s">
        <v>549</v>
      </c>
      <c r="E235" t="s">
        <v>550</v>
      </c>
      <c r="F235" t="s">
        <v>1</v>
      </c>
    </row>
    <row r="236" spans="1:6" x14ac:dyDescent="0.3">
      <c r="A236" t="s">
        <v>551</v>
      </c>
      <c r="B236" t="s">
        <v>552</v>
      </c>
      <c r="C236" t="s">
        <v>101</v>
      </c>
      <c r="D236" t="s">
        <v>1</v>
      </c>
    </row>
    <row r="237" spans="1:6" x14ac:dyDescent="0.3">
      <c r="A237" t="s">
        <v>553</v>
      </c>
      <c r="B237" t="s">
        <v>19</v>
      </c>
    </row>
    <row r="238" spans="1:6" x14ac:dyDescent="0.3">
      <c r="A238" t="s">
        <v>554</v>
      </c>
      <c r="B238" t="s">
        <v>123</v>
      </c>
    </row>
    <row r="239" spans="1:6" x14ac:dyDescent="0.3">
      <c r="A239" t="s">
        <v>555</v>
      </c>
      <c r="B239" t="s">
        <v>48</v>
      </c>
    </row>
    <row r="240" spans="1:6" x14ac:dyDescent="0.3">
      <c r="A240" t="s">
        <v>556</v>
      </c>
      <c r="B240" t="s">
        <v>87</v>
      </c>
    </row>
    <row r="241" spans="1:3" x14ac:dyDescent="0.3">
      <c r="A241" t="s">
        <v>557</v>
      </c>
      <c r="B241" t="s">
        <v>114</v>
      </c>
    </row>
    <row r="242" spans="1:3" x14ac:dyDescent="0.3">
      <c r="A242" t="s">
        <v>558</v>
      </c>
      <c r="B242" t="s">
        <v>117</v>
      </c>
    </row>
    <row r="243" spans="1:3" x14ac:dyDescent="0.3">
      <c r="A243" t="s">
        <v>559</v>
      </c>
      <c r="B243" t="s">
        <v>83</v>
      </c>
    </row>
    <row r="244" spans="1:3" x14ac:dyDescent="0.3">
      <c r="A244" t="s">
        <v>560</v>
      </c>
      <c r="B244" t="s">
        <v>561</v>
      </c>
    </row>
    <row r="245" spans="1:3" x14ac:dyDescent="0.3">
      <c r="A245" t="s">
        <v>562</v>
      </c>
      <c r="B245" t="s">
        <v>563</v>
      </c>
    </row>
    <row r="246" spans="1:3" x14ac:dyDescent="0.3">
      <c r="A246" t="s">
        <v>564</v>
      </c>
      <c r="B246" t="s">
        <v>48</v>
      </c>
    </row>
    <row r="247" spans="1:3" x14ac:dyDescent="0.3">
      <c r="A247" t="s">
        <v>565</v>
      </c>
      <c r="B247" t="s">
        <v>79</v>
      </c>
      <c r="C247" t="s">
        <v>23</v>
      </c>
    </row>
    <row r="248" spans="1:3" x14ac:dyDescent="0.3">
      <c r="A248" t="s">
        <v>566</v>
      </c>
      <c r="B248" t="s">
        <v>59</v>
      </c>
    </row>
    <row r="249" spans="1:3" x14ac:dyDescent="0.3">
      <c r="A249" t="s">
        <v>567</v>
      </c>
      <c r="B249" t="s">
        <v>56</v>
      </c>
    </row>
    <row r="250" spans="1:3" x14ac:dyDescent="0.3">
      <c r="A250" t="s">
        <v>568</v>
      </c>
      <c r="B250" t="s">
        <v>48</v>
      </c>
    </row>
    <row r="251" spans="1:3" x14ac:dyDescent="0.3">
      <c r="A251" t="s">
        <v>569</v>
      </c>
      <c r="B251" t="s">
        <v>570</v>
      </c>
    </row>
    <row r="252" spans="1:3" x14ac:dyDescent="0.3">
      <c r="A252" t="s">
        <v>571</v>
      </c>
      <c r="B252" t="s">
        <v>106</v>
      </c>
    </row>
    <row r="253" spans="1:3" x14ac:dyDescent="0.3">
      <c r="A253" t="s">
        <v>572</v>
      </c>
      <c r="B253" t="s">
        <v>48</v>
      </c>
    </row>
    <row r="254" spans="1:3" x14ac:dyDescent="0.3">
      <c r="A254" t="s">
        <v>573</v>
      </c>
      <c r="B254" t="s">
        <v>574</v>
      </c>
    </row>
    <row r="255" spans="1:3" x14ac:dyDescent="0.3">
      <c r="A255" t="s">
        <v>575</v>
      </c>
      <c r="B255" t="s">
        <v>56</v>
      </c>
    </row>
    <row r="256" spans="1:3" x14ac:dyDescent="0.3">
      <c r="A256" t="s">
        <v>576</v>
      </c>
      <c r="B256" t="s">
        <v>577</v>
      </c>
    </row>
    <row r="257" spans="1:4" x14ac:dyDescent="0.3">
      <c r="A257" t="s">
        <v>578</v>
      </c>
      <c r="B257" t="s">
        <v>186</v>
      </c>
    </row>
    <row r="258" spans="1:4" x14ac:dyDescent="0.3">
      <c r="A258" t="s">
        <v>579</v>
      </c>
      <c r="B258" t="s">
        <v>580</v>
      </c>
    </row>
    <row r="259" spans="1:4" x14ac:dyDescent="0.3">
      <c r="A259" t="s">
        <v>581</v>
      </c>
      <c r="B259" t="s">
        <v>48</v>
      </c>
    </row>
    <row r="260" spans="1:4" x14ac:dyDescent="0.3">
      <c r="A260" t="s">
        <v>582</v>
      </c>
      <c r="B260" t="s">
        <v>583</v>
      </c>
      <c r="C260" t="s">
        <v>184</v>
      </c>
    </row>
    <row r="261" spans="1:4" x14ac:dyDescent="0.3">
      <c r="A261" t="s">
        <v>584</v>
      </c>
      <c r="B261" t="s">
        <v>44</v>
      </c>
    </row>
    <row r="262" spans="1:4" x14ac:dyDescent="0.3">
      <c r="A262" t="s">
        <v>585</v>
      </c>
      <c r="B262" t="s">
        <v>56</v>
      </c>
    </row>
    <row r="263" spans="1:4" x14ac:dyDescent="0.3">
      <c r="A263" t="s">
        <v>586</v>
      </c>
      <c r="B263" t="s">
        <v>587</v>
      </c>
    </row>
    <row r="264" spans="1:4" x14ac:dyDescent="0.3">
      <c r="A264" t="s">
        <v>588</v>
      </c>
      <c r="B264" t="s">
        <v>589</v>
      </c>
    </row>
    <row r="265" spans="1:4" x14ac:dyDescent="0.3">
      <c r="A265" t="s">
        <v>590</v>
      </c>
      <c r="B265" t="s">
        <v>47</v>
      </c>
    </row>
    <row r="266" spans="1:4" x14ac:dyDescent="0.3">
      <c r="A266" t="s">
        <v>205</v>
      </c>
    </row>
    <row r="267" spans="1:4" x14ac:dyDescent="0.3">
      <c r="A267" t="s">
        <v>591</v>
      </c>
      <c r="B267" t="s">
        <v>48</v>
      </c>
      <c r="C267" t="s">
        <v>592</v>
      </c>
      <c r="D267" t="s">
        <v>127</v>
      </c>
    </row>
    <row r="268" spans="1:4" x14ac:dyDescent="0.3">
      <c r="A268" t="s">
        <v>593</v>
      </c>
      <c r="B268" t="s">
        <v>594</v>
      </c>
    </row>
    <row r="269" spans="1:4" x14ac:dyDescent="0.3">
      <c r="A269" t="s">
        <v>595</v>
      </c>
      <c r="B269" t="s">
        <v>79</v>
      </c>
      <c r="C269" t="s">
        <v>47</v>
      </c>
    </row>
    <row r="270" spans="1:4" x14ac:dyDescent="0.3">
      <c r="A270" t="s">
        <v>596</v>
      </c>
      <c r="B270" t="s">
        <v>158</v>
      </c>
    </row>
    <row r="271" spans="1:4" x14ac:dyDescent="0.3">
      <c r="A271" t="s">
        <v>597</v>
      </c>
      <c r="B271" t="s">
        <v>158</v>
      </c>
    </row>
    <row r="272" spans="1:4" x14ac:dyDescent="0.3">
      <c r="A272" t="s">
        <v>598</v>
      </c>
      <c r="B272" t="s">
        <v>599</v>
      </c>
      <c r="C272" t="s">
        <v>63</v>
      </c>
      <c r="D272" t="s">
        <v>47</v>
      </c>
    </row>
    <row r="273" spans="1:3" x14ac:dyDescent="0.3">
      <c r="A273" t="s">
        <v>600</v>
      </c>
      <c r="B273" t="s">
        <v>27</v>
      </c>
    </row>
    <row r="274" spans="1:3" x14ac:dyDescent="0.3">
      <c r="A274" t="s">
        <v>601</v>
      </c>
      <c r="B274" t="s">
        <v>158</v>
      </c>
    </row>
    <row r="275" spans="1:3" x14ac:dyDescent="0.3">
      <c r="A275" t="s">
        <v>602</v>
      </c>
      <c r="B275" t="s">
        <v>107</v>
      </c>
    </row>
    <row r="276" spans="1:3" x14ac:dyDescent="0.3">
      <c r="A276" t="s">
        <v>603</v>
      </c>
      <c r="B276" t="s">
        <v>17</v>
      </c>
    </row>
    <row r="277" spans="1:3" x14ac:dyDescent="0.3">
      <c r="A277" t="s">
        <v>604</v>
      </c>
      <c r="B277" t="s">
        <v>605</v>
      </c>
    </row>
    <row r="278" spans="1:3" x14ac:dyDescent="0.3">
      <c r="A278" t="s">
        <v>606</v>
      </c>
      <c r="B278" t="s">
        <v>134</v>
      </c>
    </row>
    <row r="279" spans="1:3" x14ac:dyDescent="0.3">
      <c r="A279" t="s">
        <v>606</v>
      </c>
      <c r="B279" t="s">
        <v>59</v>
      </c>
    </row>
    <row r="280" spans="1:3" x14ac:dyDescent="0.3">
      <c r="A280" t="s">
        <v>607</v>
      </c>
      <c r="B280" t="s">
        <v>608</v>
      </c>
    </row>
    <row r="281" spans="1:3" x14ac:dyDescent="0.3">
      <c r="A281" t="s">
        <v>609</v>
      </c>
      <c r="B281" t="s">
        <v>79</v>
      </c>
      <c r="C281" t="s">
        <v>105</v>
      </c>
    </row>
    <row r="282" spans="1:3" x14ac:dyDescent="0.3">
      <c r="A282" t="s">
        <v>610</v>
      </c>
      <c r="B282" t="s">
        <v>91</v>
      </c>
      <c r="C282" t="s">
        <v>92</v>
      </c>
    </row>
    <row r="283" spans="1:3" x14ac:dyDescent="0.3">
      <c r="A283" t="s">
        <v>611</v>
      </c>
      <c r="B283" t="s">
        <v>612</v>
      </c>
      <c r="C283" t="s">
        <v>4</v>
      </c>
    </row>
    <row r="284" spans="1:3" x14ac:dyDescent="0.3">
      <c r="A284" t="s">
        <v>613</v>
      </c>
      <c r="B284" t="s">
        <v>106</v>
      </c>
    </row>
    <row r="285" spans="1:3" x14ac:dyDescent="0.3">
      <c r="A285" t="s">
        <v>614</v>
      </c>
      <c r="B285" t="s">
        <v>103</v>
      </c>
      <c r="C285" t="s">
        <v>82</v>
      </c>
    </row>
    <row r="286" spans="1:3" x14ac:dyDescent="0.3">
      <c r="A286" t="s">
        <v>615</v>
      </c>
      <c r="B286" t="s">
        <v>47</v>
      </c>
    </row>
    <row r="287" spans="1:3" x14ac:dyDescent="0.3">
      <c r="A287" t="s">
        <v>616</v>
      </c>
      <c r="B287" t="s">
        <v>105</v>
      </c>
    </row>
    <row r="288" spans="1:3" x14ac:dyDescent="0.3">
      <c r="A288" t="s">
        <v>617</v>
      </c>
      <c r="B288" t="s">
        <v>19</v>
      </c>
    </row>
    <row r="289" spans="1:7" x14ac:dyDescent="0.3">
      <c r="A289" t="s">
        <v>618</v>
      </c>
      <c r="B289" t="s">
        <v>147</v>
      </c>
    </row>
    <row r="290" spans="1:7" x14ac:dyDescent="0.3">
      <c r="A290" t="s">
        <v>619</v>
      </c>
      <c r="B290" t="s">
        <v>620</v>
      </c>
    </row>
    <row r="291" spans="1:7" x14ac:dyDescent="0.3">
      <c r="A291" t="s">
        <v>621</v>
      </c>
      <c r="B291" t="s">
        <v>15</v>
      </c>
    </row>
    <row r="292" spans="1:7" x14ac:dyDescent="0.3">
      <c r="A292" t="s">
        <v>622</v>
      </c>
      <c r="B292" t="s">
        <v>90</v>
      </c>
    </row>
    <row r="293" spans="1:7" x14ac:dyDescent="0.3">
      <c r="A293" t="s">
        <v>623</v>
      </c>
      <c r="B293" t="s">
        <v>47</v>
      </c>
    </row>
    <row r="294" spans="1:7" x14ac:dyDescent="0.3">
      <c r="A294" t="s">
        <v>624</v>
      </c>
      <c r="B294" t="s">
        <v>124</v>
      </c>
    </row>
    <row r="295" spans="1:7" x14ac:dyDescent="0.3">
      <c r="A295" t="s">
        <v>625</v>
      </c>
      <c r="B295" t="s">
        <v>49</v>
      </c>
    </row>
    <row r="296" spans="1:7" x14ac:dyDescent="0.3">
      <c r="A296" t="s">
        <v>626</v>
      </c>
      <c r="B296" t="s">
        <v>56</v>
      </c>
      <c r="C296" t="s">
        <v>0</v>
      </c>
      <c r="D296">
        <v>315</v>
      </c>
    </row>
    <row r="297" spans="1:7" x14ac:dyDescent="0.3">
      <c r="A297" t="s">
        <v>627</v>
      </c>
      <c r="B297" t="s">
        <v>180</v>
      </c>
      <c r="C297" t="s">
        <v>2</v>
      </c>
      <c r="D297">
        <v>517</v>
      </c>
    </row>
    <row r="298" spans="1:7" x14ac:dyDescent="0.3">
      <c r="A298" t="s">
        <v>628</v>
      </c>
      <c r="B298" t="s">
        <v>47</v>
      </c>
      <c r="C298" t="s">
        <v>1</v>
      </c>
      <c r="D298">
        <v>184</v>
      </c>
    </row>
    <row r="299" spans="1:7" x14ac:dyDescent="0.3">
      <c r="A299" t="s">
        <v>629</v>
      </c>
      <c r="B299" t="s">
        <v>106</v>
      </c>
      <c r="C299" t="s">
        <v>0</v>
      </c>
      <c r="D299">
        <v>984</v>
      </c>
      <c r="E299" t="s">
        <v>630</v>
      </c>
    </row>
    <row r="300" spans="1:7" x14ac:dyDescent="0.3">
      <c r="A300" t="s">
        <v>631</v>
      </c>
      <c r="B300" t="s">
        <v>108</v>
      </c>
      <c r="C300" t="s">
        <v>1</v>
      </c>
      <c r="D300">
        <v>768</v>
      </c>
    </row>
    <row r="301" spans="1:7" x14ac:dyDescent="0.3">
      <c r="A301" t="s">
        <v>5</v>
      </c>
      <c r="B301" t="s">
        <v>632</v>
      </c>
      <c r="C301" t="s">
        <v>63</v>
      </c>
      <c r="D301" t="s">
        <v>199</v>
      </c>
      <c r="E301" t="s">
        <v>77</v>
      </c>
      <c r="F301" t="s">
        <v>0</v>
      </c>
      <c r="G301">
        <v>511</v>
      </c>
    </row>
    <row r="302" spans="1:7" x14ac:dyDescent="0.3">
      <c r="A302" t="s">
        <v>633</v>
      </c>
      <c r="B302" t="s">
        <v>15</v>
      </c>
      <c r="C302" t="s">
        <v>1</v>
      </c>
      <c r="D302" s="8">
        <v>237986</v>
      </c>
    </row>
    <row r="303" spans="1:7" x14ac:dyDescent="0.3">
      <c r="A303" t="s">
        <v>634</v>
      </c>
      <c r="B303" t="s">
        <v>17</v>
      </c>
      <c r="C303" t="s">
        <v>2</v>
      </c>
      <c r="D303">
        <v>562</v>
      </c>
    </row>
    <row r="304" spans="1:7" x14ac:dyDescent="0.3">
      <c r="A304" t="s">
        <v>5</v>
      </c>
      <c r="B304" t="s">
        <v>635</v>
      </c>
      <c r="C304" t="s">
        <v>63</v>
      </c>
      <c r="D304" t="s">
        <v>20</v>
      </c>
      <c r="E304" t="s">
        <v>0</v>
      </c>
      <c r="F304">
        <v>1152</v>
      </c>
      <c r="G304" t="s">
        <v>636</v>
      </c>
    </row>
    <row r="306" spans="1:7" x14ac:dyDescent="0.3">
      <c r="A306" t="s">
        <v>637</v>
      </c>
      <c r="B306" t="s">
        <v>45</v>
      </c>
      <c r="C306" t="s">
        <v>0</v>
      </c>
      <c r="D306">
        <v>163</v>
      </c>
    </row>
    <row r="307" spans="1:7" x14ac:dyDescent="0.3">
      <c r="A307" t="s">
        <v>638</v>
      </c>
      <c r="B307" t="s">
        <v>157</v>
      </c>
      <c r="C307" t="s">
        <v>0</v>
      </c>
      <c r="D307">
        <v>616</v>
      </c>
    </row>
    <row r="308" spans="1:7" x14ac:dyDescent="0.3">
      <c r="A308" t="s">
        <v>639</v>
      </c>
      <c r="B308" t="s">
        <v>36</v>
      </c>
      <c r="C308" t="s">
        <v>1</v>
      </c>
      <c r="D308">
        <v>527</v>
      </c>
      <c r="E308" t="s">
        <v>640</v>
      </c>
      <c r="F308" t="s">
        <v>641</v>
      </c>
    </row>
    <row r="309" spans="1:7" x14ac:dyDescent="0.3">
      <c r="A309" t="s">
        <v>642</v>
      </c>
      <c r="B309" t="s">
        <v>110</v>
      </c>
      <c r="C309" t="s">
        <v>2</v>
      </c>
      <c r="D309">
        <v>29</v>
      </c>
    </row>
    <row r="310" spans="1:7" x14ac:dyDescent="0.3">
      <c r="A310" t="s">
        <v>643</v>
      </c>
      <c r="B310" t="s">
        <v>158</v>
      </c>
      <c r="C310" t="s">
        <v>1</v>
      </c>
      <c r="D310">
        <v>799</v>
      </c>
    </row>
    <row r="311" spans="1:7" x14ac:dyDescent="0.3">
      <c r="A311" t="s">
        <v>644</v>
      </c>
      <c r="B311" t="s">
        <v>202</v>
      </c>
      <c r="C311" t="s">
        <v>2</v>
      </c>
      <c r="D311">
        <v>360</v>
      </c>
    </row>
    <row r="312" spans="1:7" x14ac:dyDescent="0.3">
      <c r="A312" t="s">
        <v>645</v>
      </c>
      <c r="B312" t="s">
        <v>116</v>
      </c>
      <c r="C312" t="s">
        <v>1</v>
      </c>
      <c r="D312">
        <v>334</v>
      </c>
      <c r="E312" t="s">
        <v>646</v>
      </c>
      <c r="F312" t="s">
        <v>647</v>
      </c>
    </row>
    <row r="313" spans="1:7" x14ac:dyDescent="0.3">
      <c r="A313" t="s">
        <v>206</v>
      </c>
    </row>
    <row r="314" spans="1:7" x14ac:dyDescent="0.3">
      <c r="A314" t="s">
        <v>648</v>
      </c>
      <c r="B314" t="s">
        <v>649</v>
      </c>
      <c r="C314" t="s">
        <v>54</v>
      </c>
      <c r="D314" t="s">
        <v>650</v>
      </c>
    </row>
    <row r="315" spans="1:7" x14ac:dyDescent="0.3">
      <c r="A315" t="s">
        <v>648</v>
      </c>
      <c r="B315" t="s">
        <v>88</v>
      </c>
      <c r="C315" t="s">
        <v>0</v>
      </c>
      <c r="D315">
        <v>82</v>
      </c>
    </row>
    <row r="316" spans="1:7" x14ac:dyDescent="0.3">
      <c r="A316" t="s">
        <v>651</v>
      </c>
      <c r="B316" t="s">
        <v>48</v>
      </c>
      <c r="C316" t="s">
        <v>1</v>
      </c>
      <c r="D316">
        <v>622</v>
      </c>
      <c r="E316" t="s">
        <v>54</v>
      </c>
      <c r="F316" t="s">
        <v>652</v>
      </c>
      <c r="G316" t="s">
        <v>653</v>
      </c>
    </row>
    <row r="317" spans="1:7" x14ac:dyDescent="0.3">
      <c r="A317" t="s">
        <v>654</v>
      </c>
      <c r="B317" t="s">
        <v>116</v>
      </c>
      <c r="C317" t="s">
        <v>1</v>
      </c>
      <c r="D317">
        <v>404</v>
      </c>
      <c r="E317" t="s">
        <v>655</v>
      </c>
      <c r="F317" t="s">
        <v>656</v>
      </c>
    </row>
    <row r="318" spans="1:7" x14ac:dyDescent="0.3">
      <c r="A318" t="s">
        <v>657</v>
      </c>
      <c r="B318" t="s">
        <v>117</v>
      </c>
      <c r="C318" t="s">
        <v>0</v>
      </c>
      <c r="D318">
        <v>50</v>
      </c>
    </row>
    <row r="319" spans="1:7" x14ac:dyDescent="0.3">
      <c r="A319" t="s">
        <v>658</v>
      </c>
      <c r="B319" t="s">
        <v>65</v>
      </c>
      <c r="C319" t="s">
        <v>2</v>
      </c>
      <c r="D319">
        <v>1181</v>
      </c>
    </row>
    <row r="320" spans="1:7" x14ac:dyDescent="0.3">
      <c r="A320" t="s">
        <v>659</v>
      </c>
      <c r="B320" t="s">
        <v>174</v>
      </c>
      <c r="C320" t="s">
        <v>1</v>
      </c>
      <c r="D320">
        <v>769</v>
      </c>
      <c r="E320" t="s">
        <v>660</v>
      </c>
      <c r="F320" t="s">
        <v>641</v>
      </c>
    </row>
    <row r="321" spans="1:7" x14ac:dyDescent="0.3">
      <c r="A321" t="s">
        <v>661</v>
      </c>
      <c r="B321" t="s">
        <v>121</v>
      </c>
      <c r="C321" t="s">
        <v>1</v>
      </c>
      <c r="D321">
        <v>696</v>
      </c>
    </row>
    <row r="322" spans="1:7" x14ac:dyDescent="0.3">
      <c r="A322" t="s">
        <v>662</v>
      </c>
      <c r="B322" t="s">
        <v>56</v>
      </c>
      <c r="C322" t="s">
        <v>2</v>
      </c>
      <c r="D322">
        <v>373</v>
      </c>
    </row>
    <row r="323" spans="1:7" x14ac:dyDescent="0.3">
      <c r="A323" t="s">
        <v>663</v>
      </c>
      <c r="B323" t="s">
        <v>56</v>
      </c>
      <c r="C323" t="s">
        <v>1</v>
      </c>
      <c r="D323">
        <v>650</v>
      </c>
      <c r="E323" t="s">
        <v>664</v>
      </c>
    </row>
    <row r="324" spans="1:7" x14ac:dyDescent="0.3">
      <c r="A324" t="s">
        <v>665</v>
      </c>
      <c r="B324" t="s">
        <v>203</v>
      </c>
      <c r="C324" t="s">
        <v>1</v>
      </c>
      <c r="D324">
        <v>6</v>
      </c>
    </row>
    <row r="325" spans="1:7" x14ac:dyDescent="0.3">
      <c r="A325" t="s">
        <v>666</v>
      </c>
      <c r="B325" t="s">
        <v>47</v>
      </c>
      <c r="C325" t="s">
        <v>2</v>
      </c>
      <c r="D325">
        <v>262</v>
      </c>
      <c r="E325" t="s">
        <v>667</v>
      </c>
      <c r="F325" t="s">
        <v>200</v>
      </c>
    </row>
    <row r="326" spans="1:7" x14ac:dyDescent="0.3">
      <c r="A326" t="s">
        <v>668</v>
      </c>
      <c r="B326" t="s">
        <v>73</v>
      </c>
      <c r="C326" t="s">
        <v>2</v>
      </c>
      <c r="D326">
        <v>251</v>
      </c>
    </row>
    <row r="327" spans="1:7" x14ac:dyDescent="0.3">
      <c r="A327" t="s">
        <v>669</v>
      </c>
      <c r="B327" t="s">
        <v>59</v>
      </c>
      <c r="C327" t="s">
        <v>2</v>
      </c>
      <c r="D327">
        <v>1102</v>
      </c>
      <c r="E327" t="s">
        <v>22</v>
      </c>
      <c r="F327" t="s">
        <v>670</v>
      </c>
      <c r="G327" t="s">
        <v>671</v>
      </c>
    </row>
    <row r="328" spans="1:7" x14ac:dyDescent="0.3">
      <c r="A328" t="s">
        <v>672</v>
      </c>
      <c r="B328" t="s">
        <v>192</v>
      </c>
      <c r="C328" t="s">
        <v>2</v>
      </c>
      <c r="D328">
        <v>310</v>
      </c>
    </row>
    <row r="329" spans="1:7" x14ac:dyDescent="0.3">
      <c r="A329" t="s">
        <v>672</v>
      </c>
      <c r="B329" t="s">
        <v>18</v>
      </c>
      <c r="C329" t="s">
        <v>2</v>
      </c>
      <c r="D329">
        <v>312</v>
      </c>
    </row>
    <row r="330" spans="1:7" x14ac:dyDescent="0.3">
      <c r="A330" t="s">
        <v>673</v>
      </c>
      <c r="B330" t="s">
        <v>59</v>
      </c>
      <c r="C330" t="s">
        <v>0</v>
      </c>
      <c r="D330">
        <v>1026</v>
      </c>
    </row>
    <row r="331" spans="1:7" x14ac:dyDescent="0.3">
      <c r="A331" t="s">
        <v>674</v>
      </c>
      <c r="B331" t="s">
        <v>675</v>
      </c>
      <c r="C331" t="s">
        <v>1</v>
      </c>
      <c r="D331">
        <v>126</v>
      </c>
      <c r="E331" t="s">
        <v>676</v>
      </c>
    </row>
    <row r="332" spans="1:7" x14ac:dyDescent="0.3">
      <c r="A332" t="s">
        <v>677</v>
      </c>
      <c r="B332" t="s">
        <v>117</v>
      </c>
      <c r="C332" t="s">
        <v>0</v>
      </c>
      <c r="D332">
        <v>303</v>
      </c>
    </row>
    <row r="333" spans="1:7" x14ac:dyDescent="0.3">
      <c r="A333" t="s">
        <v>129</v>
      </c>
      <c r="B333" t="s">
        <v>156</v>
      </c>
    </row>
    <row r="334" spans="1:7" x14ac:dyDescent="0.3">
      <c r="A334" t="s">
        <v>678</v>
      </c>
      <c r="B334" t="s">
        <v>107</v>
      </c>
    </row>
    <row r="335" spans="1:7" x14ac:dyDescent="0.3">
      <c r="A335" t="s">
        <v>2</v>
      </c>
      <c r="B335">
        <v>1078</v>
      </c>
    </row>
    <row r="336" spans="1:7" x14ac:dyDescent="0.3">
      <c r="A336" t="s">
        <v>679</v>
      </c>
      <c r="B336" t="s">
        <v>680</v>
      </c>
      <c r="C336" t="s">
        <v>1</v>
      </c>
      <c r="D336">
        <v>83</v>
      </c>
    </row>
    <row r="337" spans="1:6" x14ac:dyDescent="0.3">
      <c r="A337" t="s">
        <v>681</v>
      </c>
      <c r="B337" t="s">
        <v>53</v>
      </c>
      <c r="C337" t="s">
        <v>0</v>
      </c>
      <c r="D337">
        <v>849</v>
      </c>
    </row>
    <row r="338" spans="1:6" x14ac:dyDescent="0.3">
      <c r="A338" t="s">
        <v>682</v>
      </c>
      <c r="B338" t="s">
        <v>48</v>
      </c>
      <c r="C338" t="s">
        <v>0</v>
      </c>
      <c r="D338">
        <v>795</v>
      </c>
      <c r="E338" t="s">
        <v>683</v>
      </c>
    </row>
    <row r="339" spans="1:6" x14ac:dyDescent="0.3">
      <c r="A339" t="s">
        <v>684</v>
      </c>
      <c r="B339" t="s">
        <v>685</v>
      </c>
      <c r="C339" t="s">
        <v>0</v>
      </c>
      <c r="D339">
        <v>1003</v>
      </c>
    </row>
    <row r="340" spans="1:6" x14ac:dyDescent="0.3">
      <c r="A340" t="s">
        <v>686</v>
      </c>
      <c r="B340" t="s">
        <v>687</v>
      </c>
      <c r="C340" t="s">
        <v>2</v>
      </c>
      <c r="D340">
        <v>498</v>
      </c>
    </row>
    <row r="341" spans="1:6" x14ac:dyDescent="0.3">
      <c r="A341" t="s">
        <v>688</v>
      </c>
      <c r="B341" t="s">
        <v>202</v>
      </c>
      <c r="C341" t="s">
        <v>2</v>
      </c>
      <c r="D341">
        <v>486</v>
      </c>
    </row>
    <row r="342" spans="1:6" x14ac:dyDescent="0.3">
      <c r="A342" t="s">
        <v>689</v>
      </c>
      <c r="B342" t="s">
        <v>690</v>
      </c>
      <c r="C342" t="s">
        <v>2</v>
      </c>
      <c r="D342">
        <v>983</v>
      </c>
    </row>
    <row r="343" spans="1:6" x14ac:dyDescent="0.3">
      <c r="A343" t="s">
        <v>691</v>
      </c>
      <c r="B343" t="s">
        <v>45</v>
      </c>
      <c r="C343" t="s">
        <v>0</v>
      </c>
      <c r="D343">
        <v>606</v>
      </c>
      <c r="E343" t="s">
        <v>692</v>
      </c>
    </row>
    <row r="344" spans="1:6" x14ac:dyDescent="0.3">
      <c r="A344" t="s">
        <v>693</v>
      </c>
      <c r="B344" t="s">
        <v>694</v>
      </c>
      <c r="C344" t="s">
        <v>0</v>
      </c>
      <c r="D344">
        <v>120</v>
      </c>
      <c r="E344" t="s">
        <v>3</v>
      </c>
    </row>
    <row r="345" spans="1:6" x14ac:dyDescent="0.3">
      <c r="A345" t="s">
        <v>695</v>
      </c>
      <c r="B345" t="s">
        <v>1</v>
      </c>
      <c r="C345">
        <v>859</v>
      </c>
    </row>
    <row r="346" spans="1:6" x14ac:dyDescent="0.3">
      <c r="A346" t="s">
        <v>696</v>
      </c>
      <c r="B346" t="s">
        <v>117</v>
      </c>
      <c r="C346" t="s">
        <v>1</v>
      </c>
      <c r="D346">
        <v>888</v>
      </c>
      <c r="E346" t="s">
        <v>697</v>
      </c>
    </row>
    <row r="347" spans="1:6" x14ac:dyDescent="0.3">
      <c r="A347" t="s">
        <v>698</v>
      </c>
      <c r="B347" t="s">
        <v>49</v>
      </c>
      <c r="C347" t="s">
        <v>0</v>
      </c>
      <c r="D347">
        <v>776</v>
      </c>
      <c r="E347" t="s">
        <v>699</v>
      </c>
    </row>
    <row r="348" spans="1:6" x14ac:dyDescent="0.3">
      <c r="A348" t="s">
        <v>207</v>
      </c>
    </row>
    <row r="349" spans="1:6" x14ac:dyDescent="0.3">
      <c r="A349" t="s">
        <v>700</v>
      </c>
      <c r="B349" t="s">
        <v>238</v>
      </c>
      <c r="C349" t="s">
        <v>0</v>
      </c>
      <c r="D349">
        <v>111</v>
      </c>
      <c r="E349">
        <v>-10</v>
      </c>
      <c r="F349" t="s">
        <v>701</v>
      </c>
    </row>
    <row r="350" spans="1:6" x14ac:dyDescent="0.3">
      <c r="A350" t="s">
        <v>702</v>
      </c>
      <c r="B350" t="s">
        <v>703</v>
      </c>
      <c r="C350" t="s">
        <v>1</v>
      </c>
      <c r="D350">
        <v>1000</v>
      </c>
    </row>
    <row r="351" spans="1:6" x14ac:dyDescent="0.3">
      <c r="A351" t="s">
        <v>704</v>
      </c>
      <c r="B351" t="s">
        <v>705</v>
      </c>
      <c r="C351" t="s">
        <v>1</v>
      </c>
      <c r="D351">
        <v>532</v>
      </c>
      <c r="E351" t="s">
        <v>706</v>
      </c>
    </row>
    <row r="352" spans="1:6" x14ac:dyDescent="0.3">
      <c r="A352" t="s">
        <v>707</v>
      </c>
      <c r="B352" t="s">
        <v>72</v>
      </c>
      <c r="C352" t="s">
        <v>0</v>
      </c>
      <c r="D352">
        <v>964</v>
      </c>
    </row>
    <row r="353" spans="1:6" x14ac:dyDescent="0.3">
      <c r="A353" t="s">
        <v>708</v>
      </c>
      <c r="B353" t="s">
        <v>45</v>
      </c>
      <c r="C353" t="s">
        <v>0</v>
      </c>
      <c r="D353">
        <v>588</v>
      </c>
    </row>
    <row r="354" spans="1:6" x14ac:dyDescent="0.3">
      <c r="A354" t="s">
        <v>709</v>
      </c>
      <c r="B354" t="s">
        <v>48</v>
      </c>
      <c r="C354" t="s">
        <v>1</v>
      </c>
      <c r="D354">
        <v>888</v>
      </c>
      <c r="E354" t="s">
        <v>710</v>
      </c>
    </row>
    <row r="355" spans="1:6" x14ac:dyDescent="0.3">
      <c r="A355" t="s">
        <v>711</v>
      </c>
      <c r="B355" t="s">
        <v>140</v>
      </c>
      <c r="C355" t="s">
        <v>1</v>
      </c>
      <c r="D355">
        <v>56</v>
      </c>
    </row>
    <row r="356" spans="1:6" x14ac:dyDescent="0.3">
      <c r="A356" t="s">
        <v>712</v>
      </c>
      <c r="B356" t="s">
        <v>713</v>
      </c>
      <c r="C356" t="s">
        <v>1</v>
      </c>
      <c r="D356">
        <v>758</v>
      </c>
    </row>
    <row r="357" spans="1:6" x14ac:dyDescent="0.3">
      <c r="A357" t="s">
        <v>714</v>
      </c>
      <c r="B357" t="s">
        <v>715</v>
      </c>
      <c r="C357" t="s">
        <v>77</v>
      </c>
      <c r="D357" t="s">
        <v>0</v>
      </c>
      <c r="E357">
        <v>497</v>
      </c>
    </row>
    <row r="358" spans="1:6" x14ac:dyDescent="0.3">
      <c r="A358" t="s">
        <v>716</v>
      </c>
      <c r="B358" t="s">
        <v>717</v>
      </c>
      <c r="C358" t="s">
        <v>1</v>
      </c>
      <c r="D358">
        <v>875</v>
      </c>
    </row>
    <row r="359" spans="1:6" x14ac:dyDescent="0.3">
      <c r="A359" t="s">
        <v>718</v>
      </c>
      <c r="B359" t="s">
        <v>19</v>
      </c>
      <c r="C359" t="s">
        <v>2</v>
      </c>
      <c r="D359">
        <v>880</v>
      </c>
    </row>
    <row r="360" spans="1:6" x14ac:dyDescent="0.3">
      <c r="A360" t="s">
        <v>719</v>
      </c>
      <c r="B360" t="s">
        <v>720</v>
      </c>
      <c r="C360" t="s">
        <v>2</v>
      </c>
      <c r="D360">
        <v>1038</v>
      </c>
    </row>
    <row r="361" spans="1:6" x14ac:dyDescent="0.3">
      <c r="A361" t="s">
        <v>208</v>
      </c>
    </row>
    <row r="362" spans="1:6" x14ac:dyDescent="0.3">
      <c r="A362" t="s">
        <v>721</v>
      </c>
      <c r="B362" t="s">
        <v>90</v>
      </c>
      <c r="C362" t="s">
        <v>2</v>
      </c>
      <c r="D362">
        <v>258</v>
      </c>
      <c r="E362" t="s">
        <v>722</v>
      </c>
      <c r="F362" t="s">
        <v>723</v>
      </c>
    </row>
    <row r="363" spans="1:6" x14ac:dyDescent="0.3">
      <c r="A363" t="s">
        <v>724</v>
      </c>
      <c r="B363" t="s">
        <v>725</v>
      </c>
      <c r="C363" t="s">
        <v>1</v>
      </c>
      <c r="D363">
        <v>287</v>
      </c>
    </row>
    <row r="364" spans="1:6" x14ac:dyDescent="0.3">
      <c r="A364" t="s">
        <v>724</v>
      </c>
      <c r="B364" t="s">
        <v>90</v>
      </c>
      <c r="C364" t="s">
        <v>2</v>
      </c>
      <c r="D364">
        <v>485</v>
      </c>
    </row>
    <row r="365" spans="1:6" x14ac:dyDescent="0.3">
      <c r="A365" t="s">
        <v>726</v>
      </c>
      <c r="B365" t="s">
        <v>182</v>
      </c>
      <c r="C365" t="s">
        <v>0</v>
      </c>
      <c r="D365">
        <v>615</v>
      </c>
      <c r="E365" t="s">
        <v>40</v>
      </c>
      <c r="F365" t="s">
        <v>727</v>
      </c>
    </row>
    <row r="366" spans="1:6" x14ac:dyDescent="0.3">
      <c r="A366" t="s">
        <v>728</v>
      </c>
      <c r="B366" t="s">
        <v>89</v>
      </c>
      <c r="C366" t="s">
        <v>0</v>
      </c>
      <c r="D366">
        <v>1051</v>
      </c>
    </row>
    <row r="367" spans="1:6" x14ac:dyDescent="0.3">
      <c r="A367" t="s">
        <v>729</v>
      </c>
      <c r="B367" t="s">
        <v>47</v>
      </c>
      <c r="C367" t="s">
        <v>2</v>
      </c>
      <c r="D367">
        <v>472</v>
      </c>
    </row>
    <row r="368" spans="1:6" x14ac:dyDescent="0.3">
      <c r="A368" t="s">
        <v>730</v>
      </c>
      <c r="B368" t="s">
        <v>48</v>
      </c>
      <c r="C368" t="s">
        <v>0</v>
      </c>
      <c r="D368">
        <v>1137</v>
      </c>
      <c r="E368" t="s">
        <v>731</v>
      </c>
    </row>
    <row r="369" spans="1:6" x14ac:dyDescent="0.3">
      <c r="A369" t="s">
        <v>732</v>
      </c>
      <c r="B369" t="s">
        <v>106</v>
      </c>
      <c r="C369" t="s">
        <v>0</v>
      </c>
      <c r="D369">
        <v>984</v>
      </c>
    </row>
    <row r="370" spans="1:6" x14ac:dyDescent="0.3">
      <c r="A370" t="s">
        <v>733</v>
      </c>
      <c r="B370" t="s">
        <v>734</v>
      </c>
      <c r="C370" t="s">
        <v>2</v>
      </c>
      <c r="D370">
        <v>635</v>
      </c>
    </row>
    <row r="371" spans="1:6" x14ac:dyDescent="0.3">
      <c r="A371" t="s">
        <v>735</v>
      </c>
      <c r="B371" t="s">
        <v>107</v>
      </c>
      <c r="C371" t="s">
        <v>0</v>
      </c>
      <c r="D371">
        <v>1128</v>
      </c>
      <c r="E371" t="s">
        <v>736</v>
      </c>
    </row>
    <row r="372" spans="1:6" x14ac:dyDescent="0.3">
      <c r="A372" t="s">
        <v>4</v>
      </c>
    </row>
    <row r="373" spans="1:6" x14ac:dyDescent="0.3">
      <c r="A373" t="s">
        <v>129</v>
      </c>
      <c r="B373" t="s">
        <v>156</v>
      </c>
    </row>
    <row r="374" spans="1:6" x14ac:dyDescent="0.3">
      <c r="A374" t="s">
        <v>737</v>
      </c>
      <c r="B374" t="s">
        <v>2</v>
      </c>
      <c r="C374">
        <v>681</v>
      </c>
      <c r="D374" t="s">
        <v>738</v>
      </c>
    </row>
    <row r="375" spans="1:6" x14ac:dyDescent="0.3">
      <c r="A375" t="s">
        <v>739</v>
      </c>
      <c r="B375" t="s">
        <v>48</v>
      </c>
      <c r="C375" t="s">
        <v>740</v>
      </c>
      <c r="D375">
        <v>716</v>
      </c>
      <c r="E375" t="s">
        <v>741</v>
      </c>
      <c r="F375" t="s">
        <v>742</v>
      </c>
    </row>
    <row r="376" spans="1:6" x14ac:dyDescent="0.3">
      <c r="A376" t="s">
        <v>743</v>
      </c>
      <c r="B376" t="s">
        <v>84</v>
      </c>
      <c r="C376" t="s">
        <v>1</v>
      </c>
      <c r="D376">
        <v>834</v>
      </c>
    </row>
    <row r="377" spans="1:6" x14ac:dyDescent="0.3">
      <c r="A377" t="s">
        <v>744</v>
      </c>
      <c r="B377" t="s">
        <v>745</v>
      </c>
      <c r="C377" t="s">
        <v>0</v>
      </c>
      <c r="D377">
        <v>118</v>
      </c>
    </row>
    <row r="378" spans="1:6" x14ac:dyDescent="0.3">
      <c r="A378" t="s">
        <v>746</v>
      </c>
      <c r="B378" t="s">
        <v>447</v>
      </c>
      <c r="C378" t="s">
        <v>0</v>
      </c>
      <c r="D378">
        <v>722</v>
      </c>
    </row>
    <row r="379" spans="1:6" x14ac:dyDescent="0.3">
      <c r="A379" t="s">
        <v>747</v>
      </c>
      <c r="B379" t="s">
        <v>113</v>
      </c>
      <c r="C379" t="s">
        <v>1</v>
      </c>
      <c r="D379">
        <v>605</v>
      </c>
    </row>
    <row r="380" spans="1:6" x14ac:dyDescent="0.3">
      <c r="A380" t="s">
        <v>747</v>
      </c>
      <c r="B380" t="s">
        <v>113</v>
      </c>
      <c r="C380" t="s">
        <v>0</v>
      </c>
      <c r="D380">
        <v>84</v>
      </c>
    </row>
    <row r="381" spans="1:6" x14ac:dyDescent="0.3">
      <c r="A381" t="s">
        <v>748</v>
      </c>
      <c r="B381" t="s">
        <v>201</v>
      </c>
      <c r="C381" t="s">
        <v>1</v>
      </c>
      <c r="D381">
        <v>497</v>
      </c>
      <c r="E381" t="s">
        <v>3</v>
      </c>
    </row>
    <row r="382" spans="1:6" x14ac:dyDescent="0.3">
      <c r="A382" t="s">
        <v>749</v>
      </c>
      <c r="B382" t="s">
        <v>201</v>
      </c>
      <c r="C382" t="s">
        <v>1</v>
      </c>
      <c r="D382">
        <v>351</v>
      </c>
      <c r="E382" t="s">
        <v>750</v>
      </c>
      <c r="F382" t="s">
        <v>77</v>
      </c>
    </row>
    <row r="383" spans="1:6" x14ac:dyDescent="0.3">
      <c r="A383" t="s">
        <v>751</v>
      </c>
      <c r="B383" t="s">
        <v>60</v>
      </c>
      <c r="C383" t="s">
        <v>2</v>
      </c>
      <c r="D383">
        <v>509</v>
      </c>
    </row>
    <row r="384" spans="1:6" x14ac:dyDescent="0.3">
      <c r="A384" t="s">
        <v>752</v>
      </c>
      <c r="B384" t="s">
        <v>753</v>
      </c>
      <c r="C384" t="s">
        <v>0</v>
      </c>
      <c r="D384">
        <v>1130</v>
      </c>
    </row>
    <row r="385" spans="1:6" x14ac:dyDescent="0.3">
      <c r="A385" t="s">
        <v>754</v>
      </c>
      <c r="B385" t="s">
        <v>755</v>
      </c>
      <c r="C385" t="s">
        <v>2</v>
      </c>
      <c r="D385">
        <v>1101</v>
      </c>
    </row>
    <row r="386" spans="1:6" x14ac:dyDescent="0.3">
      <c r="A386" t="s">
        <v>756</v>
      </c>
      <c r="B386" t="s">
        <v>107</v>
      </c>
      <c r="C386" t="s">
        <v>0</v>
      </c>
      <c r="D386">
        <v>152</v>
      </c>
      <c r="E386" t="s">
        <v>757</v>
      </c>
    </row>
    <row r="387" spans="1:6" x14ac:dyDescent="0.3">
      <c r="A387" t="s">
        <v>758</v>
      </c>
      <c r="B387" t="s">
        <v>759</v>
      </c>
      <c r="C387" t="s">
        <v>0</v>
      </c>
      <c r="D387">
        <v>1013</v>
      </c>
      <c r="E387" t="s">
        <v>760</v>
      </c>
    </row>
    <row r="388" spans="1:6" x14ac:dyDescent="0.3">
      <c r="A388" t="s">
        <v>761</v>
      </c>
      <c r="B388" t="s">
        <v>51</v>
      </c>
      <c r="C388" t="s">
        <v>2</v>
      </c>
      <c r="D388">
        <v>808</v>
      </c>
    </row>
    <row r="389" spans="1:6" x14ac:dyDescent="0.3">
      <c r="A389" t="s">
        <v>762</v>
      </c>
      <c r="B389" t="s">
        <v>161</v>
      </c>
      <c r="C389" t="s">
        <v>1</v>
      </c>
      <c r="D389">
        <v>109</v>
      </c>
    </row>
    <row r="390" spans="1:6" x14ac:dyDescent="0.3">
      <c r="A390" t="s">
        <v>763</v>
      </c>
      <c r="B390" t="s">
        <v>115</v>
      </c>
      <c r="C390" t="s">
        <v>1</v>
      </c>
      <c r="D390">
        <v>492</v>
      </c>
      <c r="E390" t="s">
        <v>764</v>
      </c>
    </row>
    <row r="391" spans="1:6" x14ac:dyDescent="0.3">
      <c r="A391" t="s">
        <v>765</v>
      </c>
      <c r="B391" t="s">
        <v>766</v>
      </c>
      <c r="C391" t="s">
        <v>1</v>
      </c>
      <c r="D391">
        <v>486</v>
      </c>
    </row>
    <row r="392" spans="1:6" x14ac:dyDescent="0.3">
      <c r="A392" t="s">
        <v>767</v>
      </c>
      <c r="B392" t="s">
        <v>99</v>
      </c>
      <c r="C392" t="s">
        <v>1</v>
      </c>
      <c r="D392">
        <v>396</v>
      </c>
    </row>
    <row r="393" spans="1:6" x14ac:dyDescent="0.3">
      <c r="A393" t="s">
        <v>768</v>
      </c>
      <c r="B393" t="s">
        <v>81</v>
      </c>
      <c r="C393" t="s">
        <v>0</v>
      </c>
      <c r="D393">
        <v>282</v>
      </c>
      <c r="E393" t="s">
        <v>769</v>
      </c>
    </row>
    <row r="394" spans="1:6" x14ac:dyDescent="0.3">
      <c r="A394" t="s">
        <v>770</v>
      </c>
      <c r="B394" t="s">
        <v>45</v>
      </c>
      <c r="C394" t="s">
        <v>0</v>
      </c>
    </row>
    <row r="395" spans="1:6" x14ac:dyDescent="0.3">
      <c r="A395">
        <v>2</v>
      </c>
      <c r="B395" t="s">
        <v>77</v>
      </c>
      <c r="C395" t="s">
        <v>4</v>
      </c>
      <c r="D395">
        <v>499</v>
      </c>
      <c r="E395" t="s">
        <v>771</v>
      </c>
      <c r="F395" t="s">
        <v>772</v>
      </c>
    </row>
    <row r="396" spans="1:6" x14ac:dyDescent="0.3">
      <c r="A396" t="s">
        <v>773</v>
      </c>
      <c r="B396" t="s">
        <v>17</v>
      </c>
      <c r="C396" t="s">
        <v>2</v>
      </c>
      <c r="D396">
        <v>508</v>
      </c>
      <c r="E396" t="s">
        <v>774</v>
      </c>
    </row>
    <row r="397" spans="1:6" x14ac:dyDescent="0.3">
      <c r="A397" t="s">
        <v>775</v>
      </c>
      <c r="B397" t="s">
        <v>45</v>
      </c>
      <c r="C397" t="s">
        <v>0</v>
      </c>
      <c r="D397">
        <v>635</v>
      </c>
      <c r="E397" t="s">
        <v>776</v>
      </c>
    </row>
    <row r="398" spans="1:6" x14ac:dyDescent="0.3">
      <c r="A398" t="s">
        <v>777</v>
      </c>
      <c r="B398" t="s">
        <v>116</v>
      </c>
      <c r="C398" t="s">
        <v>1</v>
      </c>
      <c r="D398">
        <v>176</v>
      </c>
    </row>
    <row r="399" spans="1:6" x14ac:dyDescent="0.3">
      <c r="A399" t="s">
        <v>778</v>
      </c>
      <c r="B399" t="s">
        <v>16</v>
      </c>
      <c r="C399" t="s">
        <v>2</v>
      </c>
      <c r="D399" t="s">
        <v>779</v>
      </c>
      <c r="E399" t="s">
        <v>780</v>
      </c>
      <c r="F399" t="s">
        <v>54</v>
      </c>
    </row>
    <row r="400" spans="1:6" x14ac:dyDescent="0.3">
      <c r="A400" t="s">
        <v>209</v>
      </c>
    </row>
    <row r="401" spans="1:7" x14ac:dyDescent="0.3">
      <c r="A401" t="s">
        <v>781</v>
      </c>
      <c r="B401" t="s">
        <v>45</v>
      </c>
      <c r="C401" t="s">
        <v>0</v>
      </c>
      <c r="D401">
        <v>588</v>
      </c>
      <c r="E401" t="s">
        <v>782</v>
      </c>
      <c r="F401" t="s">
        <v>783</v>
      </c>
    </row>
    <row r="402" spans="1:7" x14ac:dyDescent="0.3">
      <c r="A402" t="s">
        <v>784</v>
      </c>
      <c r="B402" t="s">
        <v>47</v>
      </c>
      <c r="C402" t="s">
        <v>1</v>
      </c>
      <c r="D402" s="8">
        <v>741</v>
      </c>
    </row>
    <row r="403" spans="1:7" x14ac:dyDescent="0.3">
      <c r="A403" t="s">
        <v>785</v>
      </c>
      <c r="B403" t="s">
        <v>24</v>
      </c>
      <c r="C403" t="s">
        <v>66</v>
      </c>
      <c r="D403" t="s">
        <v>2</v>
      </c>
      <c r="E403">
        <v>120</v>
      </c>
    </row>
    <row r="404" spans="1:7" x14ac:dyDescent="0.3">
      <c r="A404" t="s">
        <v>786</v>
      </c>
      <c r="B404" t="s">
        <v>787</v>
      </c>
      <c r="C404" t="s">
        <v>788</v>
      </c>
      <c r="D404" t="s">
        <v>4</v>
      </c>
      <c r="E404" t="s">
        <v>1</v>
      </c>
      <c r="F404">
        <v>345</v>
      </c>
    </row>
    <row r="405" spans="1:7" x14ac:dyDescent="0.3">
      <c r="A405" t="s">
        <v>789</v>
      </c>
      <c r="B405" t="s">
        <v>790</v>
      </c>
      <c r="C405" t="s">
        <v>2</v>
      </c>
      <c r="D405">
        <v>782</v>
      </c>
    </row>
    <row r="406" spans="1:7" x14ac:dyDescent="0.3">
      <c r="A406" t="s">
        <v>54</v>
      </c>
      <c r="B406" t="s">
        <v>791</v>
      </c>
      <c r="C406" t="s">
        <v>12</v>
      </c>
      <c r="D406" t="s">
        <v>792</v>
      </c>
      <c r="E406" t="s">
        <v>793</v>
      </c>
    </row>
    <row r="407" spans="1:7" x14ac:dyDescent="0.3">
      <c r="A407">
        <v>4</v>
      </c>
      <c r="B407" t="s">
        <v>794</v>
      </c>
    </row>
    <row r="408" spans="1:7" x14ac:dyDescent="0.3">
      <c r="A408" t="s">
        <v>795</v>
      </c>
      <c r="B408" t="s">
        <v>117</v>
      </c>
      <c r="C408" t="s">
        <v>0</v>
      </c>
      <c r="D408" t="s">
        <v>54</v>
      </c>
      <c r="E408" s="10" t="s">
        <v>796</v>
      </c>
      <c r="F408" t="s">
        <v>22</v>
      </c>
      <c r="G408" t="s">
        <v>1</v>
      </c>
    </row>
    <row r="409" spans="1:7" x14ac:dyDescent="0.3">
      <c r="A409" t="s">
        <v>797</v>
      </c>
      <c r="B409" t="s">
        <v>102</v>
      </c>
      <c r="C409" t="s">
        <v>1</v>
      </c>
      <c r="D409">
        <v>1007</v>
      </c>
    </row>
    <row r="410" spans="1:7" x14ac:dyDescent="0.3">
      <c r="A410" t="s">
        <v>798</v>
      </c>
      <c r="B410" t="s">
        <v>799</v>
      </c>
      <c r="C410" t="s">
        <v>2</v>
      </c>
      <c r="D410">
        <v>927</v>
      </c>
      <c r="E410" t="s">
        <v>800</v>
      </c>
      <c r="F410">
        <v>11</v>
      </c>
      <c r="G410" t="s">
        <v>801</v>
      </c>
    </row>
    <row r="411" spans="1:7" x14ac:dyDescent="0.3">
      <c r="A411" t="s">
        <v>802</v>
      </c>
      <c r="B411" t="s">
        <v>27</v>
      </c>
      <c r="C411" t="s">
        <v>2</v>
      </c>
      <c r="D411">
        <v>461</v>
      </c>
    </row>
    <row r="412" spans="1:7" x14ac:dyDescent="0.3">
      <c r="A412" t="s">
        <v>802</v>
      </c>
      <c r="B412" t="s">
        <v>1</v>
      </c>
      <c r="C412" t="s">
        <v>803</v>
      </c>
      <c r="D412" t="s">
        <v>1</v>
      </c>
      <c r="E412">
        <v>574</v>
      </c>
    </row>
    <row r="413" spans="1:7" x14ac:dyDescent="0.3">
      <c r="A413" t="s">
        <v>804</v>
      </c>
      <c r="B413" t="s">
        <v>48</v>
      </c>
    </row>
    <row r="414" spans="1:7" x14ac:dyDescent="0.3">
      <c r="A414" t="s">
        <v>210</v>
      </c>
      <c r="D414" s="8"/>
    </row>
    <row r="415" spans="1:7" x14ac:dyDescent="0.3">
      <c r="A415" t="s">
        <v>805</v>
      </c>
      <c r="B415" t="s">
        <v>124</v>
      </c>
    </row>
    <row r="416" spans="1:7" x14ac:dyDescent="0.3">
      <c r="A416" t="s">
        <v>211</v>
      </c>
    </row>
    <row r="417" spans="1:3" x14ac:dyDescent="0.3">
      <c r="A417" t="s">
        <v>806</v>
      </c>
      <c r="B417" t="s">
        <v>807</v>
      </c>
      <c r="C417" t="s">
        <v>48</v>
      </c>
    </row>
    <row r="418" spans="1:3" x14ac:dyDescent="0.3">
      <c r="A418" t="s">
        <v>808</v>
      </c>
      <c r="B418" t="s">
        <v>48</v>
      </c>
    </row>
    <row r="419" spans="1:3" x14ac:dyDescent="0.3">
      <c r="A419" t="s">
        <v>809</v>
      </c>
      <c r="B419" t="s">
        <v>135</v>
      </c>
    </row>
    <row r="420" spans="1:3" x14ac:dyDescent="0.3">
      <c r="A420" t="s">
        <v>810</v>
      </c>
      <c r="B420" t="s">
        <v>177</v>
      </c>
    </row>
    <row r="421" spans="1:3" x14ac:dyDescent="0.3">
      <c r="A421" t="s">
        <v>811</v>
      </c>
      <c r="B421" t="s">
        <v>812</v>
      </c>
      <c r="C421" t="s">
        <v>813</v>
      </c>
    </row>
    <row r="422" spans="1:3" x14ac:dyDescent="0.3">
      <c r="A422" t="s">
        <v>814</v>
      </c>
      <c r="B422" t="s">
        <v>48</v>
      </c>
      <c r="C422" t="s">
        <v>815</v>
      </c>
    </row>
    <row r="423" spans="1:3" x14ac:dyDescent="0.3">
      <c r="A423" t="s">
        <v>816</v>
      </c>
      <c r="B423" t="s">
        <v>48</v>
      </c>
    </row>
    <row r="424" spans="1:3" x14ac:dyDescent="0.3">
      <c r="A424" t="s">
        <v>817</v>
      </c>
      <c r="B424" t="s">
        <v>45</v>
      </c>
    </row>
    <row r="425" spans="1:3" x14ac:dyDescent="0.3">
      <c r="A425" t="s">
        <v>818</v>
      </c>
      <c r="B425" t="s">
        <v>17</v>
      </c>
    </row>
    <row r="426" spans="1:3" x14ac:dyDescent="0.3">
      <c r="A426" t="s">
        <v>819</v>
      </c>
      <c r="B426" t="s">
        <v>58</v>
      </c>
    </row>
    <row r="427" spans="1:3" x14ac:dyDescent="0.3">
      <c r="A427" t="s">
        <v>820</v>
      </c>
      <c r="B427" t="s">
        <v>45</v>
      </c>
    </row>
    <row r="428" spans="1:3" x14ac:dyDescent="0.3">
      <c r="A428" t="s">
        <v>821</v>
      </c>
      <c r="B428" t="s">
        <v>822</v>
      </c>
    </row>
    <row r="429" spans="1:3" x14ac:dyDescent="0.3">
      <c r="A429" t="s">
        <v>823</v>
      </c>
      <c r="B429" t="s">
        <v>824</v>
      </c>
    </row>
    <row r="430" spans="1:3" x14ac:dyDescent="0.3">
      <c r="A430" t="s">
        <v>825</v>
      </c>
      <c r="B430" t="s">
        <v>649</v>
      </c>
    </row>
    <row r="431" spans="1:3" x14ac:dyDescent="0.3">
      <c r="A431" t="s">
        <v>68</v>
      </c>
      <c r="B431" t="s">
        <v>826</v>
      </c>
    </row>
    <row r="432" spans="1:3" x14ac:dyDescent="0.3">
      <c r="A432" t="s">
        <v>827</v>
      </c>
      <c r="B432" t="s">
        <v>828</v>
      </c>
    </row>
    <row r="433" spans="1:4" x14ac:dyDescent="0.3">
      <c r="A433" t="s">
        <v>829</v>
      </c>
      <c r="B433" t="s">
        <v>154</v>
      </c>
    </row>
    <row r="434" spans="1:4" x14ac:dyDescent="0.3">
      <c r="A434" t="s">
        <v>830</v>
      </c>
      <c r="B434" t="s">
        <v>831</v>
      </c>
    </row>
    <row r="435" spans="1:4" x14ac:dyDescent="0.3">
      <c r="A435" t="s">
        <v>832</v>
      </c>
      <c r="B435" t="s">
        <v>48</v>
      </c>
    </row>
    <row r="436" spans="1:4" x14ac:dyDescent="0.3">
      <c r="A436" t="s">
        <v>212</v>
      </c>
    </row>
    <row r="437" spans="1:4" x14ac:dyDescent="0.3">
      <c r="A437" t="s">
        <v>833</v>
      </c>
      <c r="B437" t="s">
        <v>121</v>
      </c>
    </row>
    <row r="438" spans="1:4" x14ac:dyDescent="0.3">
      <c r="A438" t="s">
        <v>834</v>
      </c>
      <c r="B438" t="s">
        <v>835</v>
      </c>
      <c r="D438" s="9"/>
    </row>
    <row r="439" spans="1:4" x14ac:dyDescent="0.3">
      <c r="A439" t="s">
        <v>836</v>
      </c>
      <c r="B439" t="s">
        <v>23</v>
      </c>
    </row>
    <row r="440" spans="1:4" x14ac:dyDescent="0.3">
      <c r="A440" t="s">
        <v>837</v>
      </c>
      <c r="B440" t="s">
        <v>45</v>
      </c>
    </row>
    <row r="441" spans="1:4" x14ac:dyDescent="0.3">
      <c r="A441" t="s">
        <v>838</v>
      </c>
      <c r="B441" t="s">
        <v>839</v>
      </c>
    </row>
    <row r="442" spans="1:4" x14ac:dyDescent="0.3">
      <c r="A442" t="s">
        <v>840</v>
      </c>
      <c r="B442" t="s">
        <v>48</v>
      </c>
    </row>
    <row r="443" spans="1:4" x14ac:dyDescent="0.3">
      <c r="A443" t="s">
        <v>841</v>
      </c>
      <c r="B443" t="s">
        <v>105</v>
      </c>
    </row>
    <row r="444" spans="1:4" x14ac:dyDescent="0.3">
      <c r="A444" t="s">
        <v>841</v>
      </c>
      <c r="B444" t="s">
        <v>842</v>
      </c>
    </row>
    <row r="445" spans="1:4" x14ac:dyDescent="0.3">
      <c r="A445" t="s">
        <v>843</v>
      </c>
      <c r="B445" t="s">
        <v>844</v>
      </c>
      <c r="C445" t="s">
        <v>4</v>
      </c>
    </row>
    <row r="446" spans="1:4" x14ac:dyDescent="0.3">
      <c r="A446" t="s">
        <v>845</v>
      </c>
      <c r="B446" t="s">
        <v>846</v>
      </c>
      <c r="C446" t="s">
        <v>4</v>
      </c>
    </row>
    <row r="447" spans="1:4" x14ac:dyDescent="0.3">
      <c r="A447" t="s">
        <v>847</v>
      </c>
      <c r="B447" t="s">
        <v>47</v>
      </c>
    </row>
    <row r="448" spans="1:4" x14ac:dyDescent="0.3">
      <c r="A448" t="s">
        <v>848</v>
      </c>
      <c r="B448" t="s">
        <v>189</v>
      </c>
    </row>
    <row r="449" spans="1:4" x14ac:dyDescent="0.3">
      <c r="A449" t="s">
        <v>849</v>
      </c>
      <c r="B449" t="s">
        <v>850</v>
      </c>
      <c r="C449" t="s">
        <v>851</v>
      </c>
      <c r="D449" t="s">
        <v>852</v>
      </c>
    </row>
    <row r="450" spans="1:4" x14ac:dyDescent="0.3">
      <c r="A450" t="s">
        <v>129</v>
      </c>
      <c r="B450" t="s">
        <v>156</v>
      </c>
    </row>
    <row r="451" spans="1:4" x14ac:dyDescent="0.3">
      <c r="A451" t="s">
        <v>2</v>
      </c>
    </row>
    <row r="452" spans="1:4" x14ac:dyDescent="0.3">
      <c r="A452" t="s">
        <v>1</v>
      </c>
    </row>
    <row r="453" spans="1:4" x14ac:dyDescent="0.3">
      <c r="A453" t="s">
        <v>0</v>
      </c>
    </row>
    <row r="454" spans="1:4" x14ac:dyDescent="0.3">
      <c r="A454" t="s">
        <v>0</v>
      </c>
    </row>
    <row r="455" spans="1:4" x14ac:dyDescent="0.3">
      <c r="A455" t="s">
        <v>1</v>
      </c>
    </row>
    <row r="456" spans="1:4" x14ac:dyDescent="0.3">
      <c r="A456" t="s">
        <v>1</v>
      </c>
    </row>
    <row r="457" spans="1:4" x14ac:dyDescent="0.3">
      <c r="A457" t="s">
        <v>1</v>
      </c>
    </row>
    <row r="458" spans="1:4" x14ac:dyDescent="0.3">
      <c r="A458" t="s">
        <v>1</v>
      </c>
    </row>
    <row r="459" spans="1:4" x14ac:dyDescent="0.3">
      <c r="A459" t="s">
        <v>1</v>
      </c>
    </row>
    <row r="460" spans="1:4" x14ac:dyDescent="0.3">
      <c r="A460" t="s">
        <v>1</v>
      </c>
    </row>
    <row r="461" spans="1:4" x14ac:dyDescent="0.3">
      <c r="A461" t="s">
        <v>0</v>
      </c>
    </row>
    <row r="462" spans="1:4" x14ac:dyDescent="0.3">
      <c r="A462" t="s">
        <v>0</v>
      </c>
    </row>
    <row r="463" spans="1:4" x14ac:dyDescent="0.3">
      <c r="A463" t="s">
        <v>2</v>
      </c>
    </row>
    <row r="464" spans="1:4" x14ac:dyDescent="0.3">
      <c r="A464" t="s">
        <v>0</v>
      </c>
    </row>
    <row r="465" spans="1:1" x14ac:dyDescent="0.3">
      <c r="A465" t="s">
        <v>0</v>
      </c>
    </row>
    <row r="466" spans="1:1" x14ac:dyDescent="0.3">
      <c r="A466" t="s">
        <v>0</v>
      </c>
    </row>
    <row r="467" spans="1:1" x14ac:dyDescent="0.3">
      <c r="A467" t="s">
        <v>2</v>
      </c>
    </row>
    <row r="468" spans="1:1" x14ac:dyDescent="0.3">
      <c r="A468" t="s">
        <v>2</v>
      </c>
    </row>
    <row r="469" spans="1:1" x14ac:dyDescent="0.3">
      <c r="A469" t="s">
        <v>0</v>
      </c>
    </row>
    <row r="470" spans="1:1" x14ac:dyDescent="0.3">
      <c r="A470" t="s">
        <v>2</v>
      </c>
    </row>
    <row r="471" spans="1:1" x14ac:dyDescent="0.3">
      <c r="A471" t="s">
        <v>1</v>
      </c>
    </row>
    <row r="472" spans="1:1" x14ac:dyDescent="0.3">
      <c r="A472" t="s">
        <v>1</v>
      </c>
    </row>
    <row r="473" spans="1:1" x14ac:dyDescent="0.3">
      <c r="A473" t="s">
        <v>2</v>
      </c>
    </row>
    <row r="474" spans="1:1" x14ac:dyDescent="0.3">
      <c r="A474" t="s">
        <v>0</v>
      </c>
    </row>
    <row r="475" spans="1:1" x14ac:dyDescent="0.3">
      <c r="A475" t="s">
        <v>0</v>
      </c>
    </row>
    <row r="476" spans="1:1" x14ac:dyDescent="0.3">
      <c r="A476" t="s">
        <v>2</v>
      </c>
    </row>
    <row r="477" spans="1:1" x14ac:dyDescent="0.3">
      <c r="A477" t="s">
        <v>2</v>
      </c>
    </row>
    <row r="478" spans="1:1" x14ac:dyDescent="0.3">
      <c r="A478" t="s">
        <v>0</v>
      </c>
    </row>
    <row r="479" spans="1:1" x14ac:dyDescent="0.3">
      <c r="A479" t="s">
        <v>0</v>
      </c>
    </row>
    <row r="480" spans="1:1" x14ac:dyDescent="0.3">
      <c r="A480" t="s">
        <v>0</v>
      </c>
    </row>
    <row r="481" spans="1:4" x14ac:dyDescent="0.3">
      <c r="A481" t="s">
        <v>1</v>
      </c>
    </row>
    <row r="482" spans="1:4" x14ac:dyDescent="0.3">
      <c r="A482" t="s">
        <v>1</v>
      </c>
    </row>
    <row r="483" spans="1:4" x14ac:dyDescent="0.3">
      <c r="A483" t="s">
        <v>2</v>
      </c>
    </row>
    <row r="484" spans="1:4" x14ac:dyDescent="0.3">
      <c r="A484" t="s">
        <v>1</v>
      </c>
    </row>
    <row r="485" spans="1:4" x14ac:dyDescent="0.3">
      <c r="A485">
        <v>889</v>
      </c>
    </row>
    <row r="486" spans="1:4" x14ac:dyDescent="0.3">
      <c r="A486">
        <v>355</v>
      </c>
      <c r="B486" t="s">
        <v>853</v>
      </c>
    </row>
    <row r="487" spans="1:4" x14ac:dyDescent="0.3">
      <c r="A487">
        <v>2</v>
      </c>
      <c r="B487">
        <v>0</v>
      </c>
      <c r="C487" t="s">
        <v>63</v>
      </c>
      <c r="D487" t="s">
        <v>854</v>
      </c>
    </row>
    <row r="488" spans="1:4" x14ac:dyDescent="0.3">
      <c r="A488">
        <v>186</v>
      </c>
    </row>
    <row r="489" spans="1:4" x14ac:dyDescent="0.3">
      <c r="A489">
        <v>8</v>
      </c>
    </row>
    <row r="490" spans="1:4" x14ac:dyDescent="0.3">
      <c r="A490">
        <v>388</v>
      </c>
    </row>
    <row r="491" spans="1:4" x14ac:dyDescent="0.3">
      <c r="A491">
        <v>69</v>
      </c>
    </row>
    <row r="492" spans="1:4" x14ac:dyDescent="0.3">
      <c r="A492" t="s">
        <v>213</v>
      </c>
    </row>
    <row r="493" spans="1:4" x14ac:dyDescent="0.3">
      <c r="A493" t="s">
        <v>214</v>
      </c>
    </row>
    <row r="494" spans="1:4" x14ac:dyDescent="0.3">
      <c r="A494" t="s">
        <v>76</v>
      </c>
      <c r="B494" t="s">
        <v>855</v>
      </c>
    </row>
    <row r="495" spans="1:4" x14ac:dyDescent="0.3">
      <c r="A495">
        <v>518</v>
      </c>
    </row>
    <row r="496" spans="1:4" x14ac:dyDescent="0.3">
      <c r="A496">
        <v>572</v>
      </c>
    </row>
    <row r="497" spans="1:5" x14ac:dyDescent="0.3">
      <c r="A497">
        <v>271</v>
      </c>
    </row>
    <row r="498" spans="1:5" x14ac:dyDescent="0.3">
      <c r="A498">
        <v>48</v>
      </c>
    </row>
    <row r="499" spans="1:5" x14ac:dyDescent="0.3">
      <c r="A499" t="s">
        <v>13</v>
      </c>
      <c r="B499" t="s">
        <v>856</v>
      </c>
      <c r="C499" t="s">
        <v>215</v>
      </c>
    </row>
    <row r="500" spans="1:5" x14ac:dyDescent="0.3">
      <c r="A500" t="s">
        <v>857</v>
      </c>
      <c r="B500" t="s">
        <v>76</v>
      </c>
      <c r="C500" t="s">
        <v>1</v>
      </c>
      <c r="D500" t="s">
        <v>858</v>
      </c>
      <c r="E500" t="s">
        <v>859</v>
      </c>
    </row>
    <row r="501" spans="1:5" x14ac:dyDescent="0.3">
      <c r="A501">
        <v>572</v>
      </c>
      <c r="B501" t="s">
        <v>860</v>
      </c>
      <c r="C501" t="s">
        <v>861</v>
      </c>
    </row>
    <row r="502" spans="1:5" x14ac:dyDescent="0.3">
      <c r="A502">
        <v>460</v>
      </c>
    </row>
    <row r="503" spans="1:5" x14ac:dyDescent="0.3">
      <c r="A503">
        <v>621</v>
      </c>
    </row>
    <row r="504" spans="1:5" x14ac:dyDescent="0.3">
      <c r="A504">
        <v>49</v>
      </c>
    </row>
    <row r="505" spans="1:5" x14ac:dyDescent="0.3">
      <c r="A505">
        <v>515</v>
      </c>
    </row>
    <row r="506" spans="1:5" x14ac:dyDescent="0.3">
      <c r="A506">
        <v>664</v>
      </c>
    </row>
    <row r="507" spans="1:5" x14ac:dyDescent="0.3">
      <c r="A507">
        <v>965</v>
      </c>
    </row>
    <row r="508" spans="1:5" x14ac:dyDescent="0.3">
      <c r="A508">
        <v>936</v>
      </c>
    </row>
    <row r="509" spans="1:5" x14ac:dyDescent="0.3">
      <c r="A509">
        <v>931</v>
      </c>
    </row>
    <row r="510" spans="1:5" x14ac:dyDescent="0.3">
      <c r="A510">
        <v>936</v>
      </c>
    </row>
    <row r="511" spans="1:5" x14ac:dyDescent="0.3">
      <c r="A511">
        <v>337</v>
      </c>
    </row>
    <row r="512" spans="1:5" x14ac:dyDescent="0.3">
      <c r="A512" t="s">
        <v>862</v>
      </c>
      <c r="B512" t="s">
        <v>863</v>
      </c>
      <c r="C512" t="s">
        <v>76</v>
      </c>
    </row>
    <row r="513" spans="1:6" x14ac:dyDescent="0.3">
      <c r="A513">
        <v>437</v>
      </c>
      <c r="B513" t="s">
        <v>76</v>
      </c>
      <c r="C513" t="s">
        <v>68</v>
      </c>
    </row>
    <row r="514" spans="1:6" x14ac:dyDescent="0.3">
      <c r="A514">
        <v>919</v>
      </c>
    </row>
    <row r="515" spans="1:6" x14ac:dyDescent="0.3">
      <c r="A515">
        <v>751</v>
      </c>
      <c r="B515" t="s">
        <v>864</v>
      </c>
    </row>
    <row r="516" spans="1:6" x14ac:dyDescent="0.3">
      <c r="A516">
        <v>581</v>
      </c>
      <c r="B516" t="s">
        <v>865</v>
      </c>
    </row>
    <row r="517" spans="1:6" x14ac:dyDescent="0.3">
      <c r="A517">
        <v>213</v>
      </c>
    </row>
    <row r="518" spans="1:6" x14ac:dyDescent="0.3">
      <c r="A518" t="s">
        <v>866</v>
      </c>
      <c r="B518" t="s">
        <v>54</v>
      </c>
      <c r="C518">
        <v>214</v>
      </c>
      <c r="D518" t="s">
        <v>867</v>
      </c>
      <c r="E518" t="s">
        <v>868</v>
      </c>
      <c r="F518" t="s">
        <v>869</v>
      </c>
    </row>
    <row r="519" spans="1:6" x14ac:dyDescent="0.3">
      <c r="A519">
        <v>428</v>
      </c>
    </row>
    <row r="520" spans="1:6" x14ac:dyDescent="0.3">
      <c r="A520">
        <v>917</v>
      </c>
      <c r="B520" t="s">
        <v>870</v>
      </c>
      <c r="C520" t="s">
        <v>871</v>
      </c>
    </row>
    <row r="521" spans="1:6" x14ac:dyDescent="0.3">
      <c r="A521">
        <v>920</v>
      </c>
    </row>
    <row r="522" spans="1:6" x14ac:dyDescent="0.3">
      <c r="A522">
        <v>616</v>
      </c>
      <c r="B522" t="s">
        <v>872</v>
      </c>
      <c r="C522" t="s">
        <v>873</v>
      </c>
    </row>
    <row r="523" spans="1:6" x14ac:dyDescent="0.3">
      <c r="A523">
        <v>1004</v>
      </c>
    </row>
    <row r="524" spans="1:6" x14ac:dyDescent="0.3">
      <c r="A524" t="s">
        <v>215</v>
      </c>
    </row>
    <row r="525" spans="1:6" x14ac:dyDescent="0.3">
      <c r="A525" t="s">
        <v>874</v>
      </c>
      <c r="B525" t="s">
        <v>875</v>
      </c>
      <c r="C525" t="s">
        <v>876</v>
      </c>
    </row>
    <row r="526" spans="1:6" x14ac:dyDescent="0.3">
      <c r="A526" t="s">
        <v>877</v>
      </c>
      <c r="B526" t="s">
        <v>43</v>
      </c>
    </row>
    <row r="527" spans="1:6" x14ac:dyDescent="0.3">
      <c r="A527" t="s">
        <v>878</v>
      </c>
      <c r="B527" t="s">
        <v>879</v>
      </c>
      <c r="C527" t="s">
        <v>880</v>
      </c>
      <c r="D527" t="s">
        <v>77</v>
      </c>
    </row>
    <row r="528" spans="1:6" x14ac:dyDescent="0.3">
      <c r="A528" t="s">
        <v>881</v>
      </c>
      <c r="B528" t="s">
        <v>51</v>
      </c>
    </row>
    <row r="529" spans="1:3" x14ac:dyDescent="0.3">
      <c r="A529" t="s">
        <v>882</v>
      </c>
      <c r="B529" t="s">
        <v>124</v>
      </c>
    </row>
    <row r="530" spans="1:3" x14ac:dyDescent="0.3">
      <c r="A530" t="s">
        <v>883</v>
      </c>
      <c r="B530" t="s">
        <v>61</v>
      </c>
    </row>
    <row r="531" spans="1:3" x14ac:dyDescent="0.3">
      <c r="A531" t="s">
        <v>884</v>
      </c>
      <c r="B531" t="s">
        <v>48</v>
      </c>
    </row>
    <row r="532" spans="1:3" x14ac:dyDescent="0.3">
      <c r="A532" t="s">
        <v>884</v>
      </c>
      <c r="B532" t="s">
        <v>124</v>
      </c>
    </row>
    <row r="533" spans="1:3" x14ac:dyDescent="0.3">
      <c r="A533" t="s">
        <v>885</v>
      </c>
      <c r="B533" t="s">
        <v>120</v>
      </c>
    </row>
    <row r="534" spans="1:3" x14ac:dyDescent="0.3">
      <c r="A534" t="s">
        <v>886</v>
      </c>
      <c r="B534" t="s">
        <v>47</v>
      </c>
    </row>
    <row r="535" spans="1:3" x14ac:dyDescent="0.3">
      <c r="A535" t="s">
        <v>887</v>
      </c>
      <c r="B535" t="s">
        <v>73</v>
      </c>
    </row>
    <row r="536" spans="1:3" x14ac:dyDescent="0.3">
      <c r="A536" t="s">
        <v>888</v>
      </c>
      <c r="B536" t="s">
        <v>48</v>
      </c>
    </row>
    <row r="537" spans="1:3" x14ac:dyDescent="0.3">
      <c r="A537" t="s">
        <v>889</v>
      </c>
      <c r="B537" t="s">
        <v>20</v>
      </c>
    </row>
    <row r="538" spans="1:3" x14ac:dyDescent="0.3">
      <c r="A538" t="s">
        <v>890</v>
      </c>
      <c r="B538" t="s">
        <v>43</v>
      </c>
    </row>
    <row r="539" spans="1:3" x14ac:dyDescent="0.3">
      <c r="A539" t="s">
        <v>891</v>
      </c>
      <c r="B539" t="s">
        <v>48</v>
      </c>
    </row>
    <row r="540" spans="1:3" x14ac:dyDescent="0.3">
      <c r="A540" t="s">
        <v>892</v>
      </c>
      <c r="B540" t="s">
        <v>113</v>
      </c>
    </row>
    <row r="541" spans="1:3" x14ac:dyDescent="0.3">
      <c r="A541" t="s">
        <v>893</v>
      </c>
      <c r="B541" t="s">
        <v>60</v>
      </c>
    </row>
    <row r="542" spans="1:3" x14ac:dyDescent="0.3">
      <c r="A542" t="s">
        <v>894</v>
      </c>
      <c r="B542" t="s">
        <v>53</v>
      </c>
    </row>
    <row r="543" spans="1:3" x14ac:dyDescent="0.3">
      <c r="A543" t="s">
        <v>895</v>
      </c>
      <c r="B543" t="s">
        <v>62</v>
      </c>
    </row>
    <row r="544" spans="1:3" x14ac:dyDescent="0.3">
      <c r="A544" t="s">
        <v>896</v>
      </c>
      <c r="B544" t="s">
        <v>24</v>
      </c>
      <c r="C544" t="s">
        <v>66</v>
      </c>
    </row>
    <row r="545" spans="1:5" x14ac:dyDescent="0.3">
      <c r="A545" t="s">
        <v>897</v>
      </c>
      <c r="B545" t="s">
        <v>48</v>
      </c>
    </row>
    <row r="546" spans="1:5" x14ac:dyDescent="0.3">
      <c r="A546" t="s">
        <v>898</v>
      </c>
      <c r="B546" t="s">
        <v>48</v>
      </c>
    </row>
    <row r="547" spans="1:5" x14ac:dyDescent="0.3">
      <c r="A547" t="s">
        <v>899</v>
      </c>
      <c r="B547" t="s">
        <v>17</v>
      </c>
    </row>
    <row r="548" spans="1:5" x14ac:dyDescent="0.3">
      <c r="A548" t="s">
        <v>900</v>
      </c>
      <c r="B548" t="s">
        <v>17</v>
      </c>
    </row>
    <row r="549" spans="1:5" x14ac:dyDescent="0.3">
      <c r="A549" t="s">
        <v>901</v>
      </c>
      <c r="B549" t="s">
        <v>48</v>
      </c>
      <c r="C549" t="s">
        <v>68</v>
      </c>
    </row>
    <row r="550" spans="1:5" x14ac:dyDescent="0.3">
      <c r="A550" t="s">
        <v>902</v>
      </c>
      <c r="B550" t="s">
        <v>903</v>
      </c>
      <c r="C550" t="s">
        <v>904</v>
      </c>
    </row>
    <row r="551" spans="1:5" x14ac:dyDescent="0.3">
      <c r="A551" t="s">
        <v>905</v>
      </c>
      <c r="B551" t="s">
        <v>123</v>
      </c>
    </row>
    <row r="552" spans="1:5" x14ac:dyDescent="0.3">
      <c r="A552" t="s">
        <v>906</v>
      </c>
      <c r="B552" t="s">
        <v>907</v>
      </c>
      <c r="C552" t="s">
        <v>48</v>
      </c>
    </row>
    <row r="553" spans="1:5" x14ac:dyDescent="0.3">
      <c r="A553" t="s">
        <v>908</v>
      </c>
      <c r="B553" t="s">
        <v>88</v>
      </c>
    </row>
    <row r="554" spans="1:5" x14ac:dyDescent="0.3">
      <c r="A554" t="s">
        <v>908</v>
      </c>
      <c r="B554" t="s">
        <v>48</v>
      </c>
    </row>
    <row r="555" spans="1:5" x14ac:dyDescent="0.3">
      <c r="A555" t="s">
        <v>906</v>
      </c>
      <c r="B555" t="s">
        <v>909</v>
      </c>
      <c r="C555" t="s">
        <v>178</v>
      </c>
      <c r="D555" t="s">
        <v>91</v>
      </c>
    </row>
    <row r="556" spans="1:5" x14ac:dyDescent="0.3">
      <c r="A556" t="s">
        <v>906</v>
      </c>
      <c r="B556" t="s">
        <v>910</v>
      </c>
      <c r="C556" t="s">
        <v>58</v>
      </c>
    </row>
    <row r="557" spans="1:5" x14ac:dyDescent="0.3">
      <c r="A557" t="s">
        <v>906</v>
      </c>
      <c r="B557" t="s">
        <v>911</v>
      </c>
      <c r="C557" t="s">
        <v>48</v>
      </c>
    </row>
    <row r="558" spans="1:5" x14ac:dyDescent="0.3">
      <c r="A558" t="s">
        <v>912</v>
      </c>
      <c r="B558" t="s">
        <v>53</v>
      </c>
    </row>
    <row r="559" spans="1:5" x14ac:dyDescent="0.3">
      <c r="A559" t="s">
        <v>906</v>
      </c>
      <c r="B559" t="s">
        <v>913</v>
      </c>
      <c r="C559" t="s">
        <v>866</v>
      </c>
      <c r="D559" t="s">
        <v>4</v>
      </c>
    </row>
    <row r="560" spans="1:5" x14ac:dyDescent="0.3">
      <c r="A560" t="s">
        <v>906</v>
      </c>
      <c r="B560" t="s">
        <v>915</v>
      </c>
      <c r="C560" t="s">
        <v>23</v>
      </c>
      <c r="D560" t="s">
        <v>0</v>
      </c>
      <c r="E560">
        <v>675</v>
      </c>
    </row>
    <row r="561" spans="1:9" x14ac:dyDescent="0.3">
      <c r="A561" t="s">
        <v>906</v>
      </c>
      <c r="B561" t="s">
        <v>916</v>
      </c>
      <c r="C561" t="s">
        <v>99</v>
      </c>
      <c r="D561" t="s">
        <v>1</v>
      </c>
      <c r="E561">
        <v>646</v>
      </c>
      <c r="F561" t="s">
        <v>917</v>
      </c>
    </row>
    <row r="562" spans="1:9" x14ac:dyDescent="0.3">
      <c r="A562" t="s">
        <v>906</v>
      </c>
      <c r="B562" t="s">
        <v>918</v>
      </c>
      <c r="C562" t="s">
        <v>175</v>
      </c>
      <c r="D562" t="s">
        <v>919</v>
      </c>
      <c r="E562" t="s">
        <v>920</v>
      </c>
      <c r="F562">
        <v>1</v>
      </c>
      <c r="G562" t="s">
        <v>2</v>
      </c>
      <c r="H562">
        <v>54</v>
      </c>
      <c r="I562" t="s">
        <v>921</v>
      </c>
    </row>
    <row r="563" spans="1:9" x14ac:dyDescent="0.3">
      <c r="A563" t="s">
        <v>906</v>
      </c>
      <c r="B563" t="s">
        <v>922</v>
      </c>
      <c r="C563" t="s">
        <v>165</v>
      </c>
      <c r="D563" t="s">
        <v>2</v>
      </c>
      <c r="E563">
        <v>843</v>
      </c>
    </row>
    <row r="564" spans="1:9" x14ac:dyDescent="0.3">
      <c r="A564" t="s">
        <v>906</v>
      </c>
      <c r="B564" t="s">
        <v>54</v>
      </c>
      <c r="C564" t="s">
        <v>923</v>
      </c>
      <c r="D564" t="s">
        <v>18</v>
      </c>
      <c r="E564" t="s">
        <v>2</v>
      </c>
      <c r="F564">
        <v>1043</v>
      </c>
      <c r="G564" t="s">
        <v>924</v>
      </c>
    </row>
    <row r="565" spans="1:9" x14ac:dyDescent="0.3">
      <c r="A565" t="s">
        <v>925</v>
      </c>
      <c r="B565" t="s">
        <v>144</v>
      </c>
      <c r="C565" t="s">
        <v>2</v>
      </c>
      <c r="D565">
        <v>426</v>
      </c>
      <c r="E565" t="s">
        <v>926</v>
      </c>
    </row>
    <row r="566" spans="1:9" x14ac:dyDescent="0.3">
      <c r="A566" t="s">
        <v>927</v>
      </c>
      <c r="B566" t="s">
        <v>17</v>
      </c>
      <c r="C566" t="s">
        <v>2</v>
      </c>
      <c r="D566">
        <v>309</v>
      </c>
    </row>
    <row r="567" spans="1:9" x14ac:dyDescent="0.3">
      <c r="A567" t="s">
        <v>906</v>
      </c>
      <c r="B567" t="s">
        <v>928</v>
      </c>
      <c r="C567" t="s">
        <v>109</v>
      </c>
      <c r="D567" t="s">
        <v>2</v>
      </c>
      <c r="E567">
        <v>869</v>
      </c>
      <c r="F567" t="s">
        <v>929</v>
      </c>
    </row>
    <row r="568" spans="1:9" x14ac:dyDescent="0.3">
      <c r="A568" t="s">
        <v>930</v>
      </c>
      <c r="B568" t="s">
        <v>174</v>
      </c>
      <c r="C568" t="s">
        <v>1</v>
      </c>
      <c r="D568">
        <v>747</v>
      </c>
    </row>
    <row r="569" spans="1:9" x14ac:dyDescent="0.3">
      <c r="A569" t="s">
        <v>931</v>
      </c>
      <c r="B569" t="s">
        <v>90</v>
      </c>
      <c r="C569" t="s">
        <v>2</v>
      </c>
      <c r="D569">
        <v>351</v>
      </c>
    </row>
    <row r="570" spans="1:9" x14ac:dyDescent="0.3">
      <c r="A570" t="s">
        <v>932</v>
      </c>
      <c r="B570" t="s">
        <v>27</v>
      </c>
      <c r="C570" t="s">
        <v>2</v>
      </c>
      <c r="D570" t="s">
        <v>933</v>
      </c>
      <c r="E570" t="s">
        <v>934</v>
      </c>
      <c r="F570" t="s">
        <v>935</v>
      </c>
      <c r="G570" t="s">
        <v>936</v>
      </c>
      <c r="H570">
        <v>308</v>
      </c>
      <c r="I570" t="s">
        <v>937</v>
      </c>
    </row>
    <row r="571" spans="1:9" x14ac:dyDescent="0.3">
      <c r="A571" t="s">
        <v>938</v>
      </c>
      <c r="B571" t="s">
        <v>851</v>
      </c>
      <c r="C571" t="s">
        <v>852</v>
      </c>
      <c r="D571" t="s">
        <v>1</v>
      </c>
      <c r="E571" t="s">
        <v>939</v>
      </c>
    </row>
    <row r="572" spans="1:9" x14ac:dyDescent="0.3">
      <c r="A572">
        <v>218</v>
      </c>
    </row>
    <row r="573" spans="1:9" x14ac:dyDescent="0.3">
      <c r="A573" t="s">
        <v>938</v>
      </c>
      <c r="B573" t="s">
        <v>72</v>
      </c>
      <c r="C573" t="s">
        <v>0</v>
      </c>
      <c r="D573">
        <v>296</v>
      </c>
    </row>
    <row r="574" spans="1:9" x14ac:dyDescent="0.3">
      <c r="A574" t="s">
        <v>940</v>
      </c>
      <c r="B574" t="s">
        <v>113</v>
      </c>
      <c r="C574" t="s">
        <v>2</v>
      </c>
      <c r="D574">
        <v>311</v>
      </c>
    </row>
    <row r="575" spans="1:9" x14ac:dyDescent="0.3">
      <c r="A575" t="s">
        <v>941</v>
      </c>
      <c r="B575" t="s">
        <v>942</v>
      </c>
      <c r="C575" t="s">
        <v>943</v>
      </c>
      <c r="D575" t="s">
        <v>1</v>
      </c>
      <c r="E575" s="8">
        <v>4801002</v>
      </c>
      <c r="F575" t="s">
        <v>944</v>
      </c>
    </row>
    <row r="576" spans="1:9" x14ac:dyDescent="0.3">
      <c r="A576" t="s">
        <v>945</v>
      </c>
      <c r="B576" t="s">
        <v>168</v>
      </c>
      <c r="C576" t="s">
        <v>2</v>
      </c>
      <c r="D576">
        <v>310</v>
      </c>
    </row>
    <row r="577" spans="1:12" x14ac:dyDescent="0.3">
      <c r="A577" t="s">
        <v>946</v>
      </c>
      <c r="B577" t="s">
        <v>83</v>
      </c>
      <c r="C577" t="s">
        <v>2</v>
      </c>
      <c r="D577">
        <v>393</v>
      </c>
    </row>
    <row r="578" spans="1:12" x14ac:dyDescent="0.3">
      <c r="A578" t="s">
        <v>947</v>
      </c>
      <c r="B578" t="s">
        <v>170</v>
      </c>
      <c r="C578" t="s">
        <v>0</v>
      </c>
      <c r="D578">
        <v>724</v>
      </c>
    </row>
    <row r="579" spans="1:12" x14ac:dyDescent="0.3">
      <c r="A579" t="s">
        <v>948</v>
      </c>
      <c r="B579" t="s">
        <v>45</v>
      </c>
      <c r="C579" t="s">
        <v>0</v>
      </c>
      <c r="D579">
        <v>606</v>
      </c>
    </row>
    <row r="580" spans="1:12" x14ac:dyDescent="0.3">
      <c r="A580" t="s">
        <v>949</v>
      </c>
      <c r="B580" t="s">
        <v>75</v>
      </c>
      <c r="C580" t="s">
        <v>0</v>
      </c>
      <c r="D580">
        <v>304</v>
      </c>
    </row>
    <row r="581" spans="1:12" x14ac:dyDescent="0.3">
      <c r="A581" t="s">
        <v>950</v>
      </c>
      <c r="B581" t="s">
        <v>47</v>
      </c>
      <c r="C581" t="s">
        <v>2</v>
      </c>
      <c r="D581">
        <v>393</v>
      </c>
    </row>
    <row r="582" spans="1:12" x14ac:dyDescent="0.3">
      <c r="A582" t="e">
        <f>+ti</f>
        <v>#NAME?</v>
      </c>
      <c r="B582" t="s">
        <v>951</v>
      </c>
    </row>
    <row r="583" spans="1:12" x14ac:dyDescent="0.3">
      <c r="A583" t="s">
        <v>952</v>
      </c>
      <c r="B583" t="s">
        <v>953</v>
      </c>
      <c r="C583" t="s">
        <v>4</v>
      </c>
      <c r="D583" t="s">
        <v>954</v>
      </c>
      <c r="E583" t="s">
        <v>57</v>
      </c>
      <c r="F583" t="s">
        <v>955</v>
      </c>
      <c r="G583" t="s">
        <v>956</v>
      </c>
      <c r="H583" t="s">
        <v>957</v>
      </c>
      <c r="I583" t="s">
        <v>958</v>
      </c>
      <c r="J583" t="s">
        <v>0</v>
      </c>
      <c r="K583">
        <v>634</v>
      </c>
      <c r="L583" t="s">
        <v>959</v>
      </c>
    </row>
    <row r="584" spans="1:12" x14ac:dyDescent="0.3">
      <c r="A584" t="s">
        <v>960</v>
      </c>
      <c r="B584" t="s">
        <v>185</v>
      </c>
      <c r="C584" t="s">
        <v>1</v>
      </c>
      <c r="D584">
        <v>848</v>
      </c>
    </row>
    <row r="585" spans="1:12" x14ac:dyDescent="0.3">
      <c r="A585" t="s">
        <v>961</v>
      </c>
      <c r="B585" t="s">
        <v>962</v>
      </c>
      <c r="C585" t="s">
        <v>0</v>
      </c>
      <c r="D585">
        <v>973</v>
      </c>
      <c r="E585" t="s">
        <v>963</v>
      </c>
      <c r="F585" t="s">
        <v>1</v>
      </c>
    </row>
    <row r="586" spans="1:12" x14ac:dyDescent="0.3">
      <c r="A586" t="s">
        <v>964</v>
      </c>
      <c r="B586" t="s">
        <v>106</v>
      </c>
      <c r="C586" t="s">
        <v>0</v>
      </c>
      <c r="D586">
        <v>963</v>
      </c>
    </row>
    <row r="587" spans="1:12" x14ac:dyDescent="0.3">
      <c r="A587" t="s">
        <v>965</v>
      </c>
      <c r="B587" t="s">
        <v>112</v>
      </c>
      <c r="C587" t="s">
        <v>0</v>
      </c>
      <c r="D587">
        <v>965</v>
      </c>
      <c r="E587" t="s">
        <v>966</v>
      </c>
      <c r="F587" t="s">
        <v>22</v>
      </c>
    </row>
    <row r="588" spans="1:12" x14ac:dyDescent="0.3">
      <c r="A588" t="s">
        <v>906</v>
      </c>
      <c r="B588" t="s">
        <v>967</v>
      </c>
      <c r="C588" t="s">
        <v>968</v>
      </c>
      <c r="D588" t="s">
        <v>0</v>
      </c>
      <c r="E588">
        <v>965</v>
      </c>
      <c r="F588" t="s">
        <v>969</v>
      </c>
      <c r="G588" t="s">
        <v>1</v>
      </c>
    </row>
    <row r="589" spans="1:12" x14ac:dyDescent="0.3">
      <c r="A589" t="s">
        <v>970</v>
      </c>
      <c r="B589" t="s">
        <v>21</v>
      </c>
      <c r="C589" t="s">
        <v>971</v>
      </c>
      <c r="D589" t="s">
        <v>0</v>
      </c>
      <c r="E589">
        <v>1136</v>
      </c>
    </row>
    <row r="590" spans="1:12" x14ac:dyDescent="0.3">
      <c r="A590" t="s">
        <v>972</v>
      </c>
      <c r="B590" t="s">
        <v>973</v>
      </c>
      <c r="C590" t="s">
        <v>0</v>
      </c>
      <c r="D590">
        <v>701</v>
      </c>
      <c r="E590" t="s">
        <v>974</v>
      </c>
      <c r="F590">
        <v>173</v>
      </c>
    </row>
    <row r="591" spans="1:12" x14ac:dyDescent="0.3">
      <c r="A591" t="s">
        <v>975</v>
      </c>
      <c r="B591" t="s">
        <v>976</v>
      </c>
      <c r="C591" t="s">
        <v>0</v>
      </c>
      <c r="D591">
        <v>1142</v>
      </c>
    </row>
    <row r="592" spans="1:12" x14ac:dyDescent="0.3">
      <c r="A592" t="s">
        <v>977</v>
      </c>
      <c r="B592" t="s">
        <v>978</v>
      </c>
      <c r="C592" t="s">
        <v>48</v>
      </c>
      <c r="D592" t="s">
        <v>0</v>
      </c>
      <c r="E592">
        <v>1140</v>
      </c>
      <c r="F592" t="s">
        <v>979</v>
      </c>
    </row>
    <row r="593" spans="1:8" x14ac:dyDescent="0.3">
      <c r="A593" t="s">
        <v>977</v>
      </c>
      <c r="B593" t="s">
        <v>980</v>
      </c>
      <c r="C593" t="s">
        <v>171</v>
      </c>
      <c r="D593" t="s">
        <v>56</v>
      </c>
      <c r="E593" t="s">
        <v>0</v>
      </c>
      <c r="F593">
        <v>1169</v>
      </c>
      <c r="G593" t="s">
        <v>641</v>
      </c>
      <c r="H593" t="s">
        <v>981</v>
      </c>
    </row>
    <row r="594" spans="1:8" x14ac:dyDescent="0.3">
      <c r="A594" t="s">
        <v>982</v>
      </c>
      <c r="B594" t="s">
        <v>48</v>
      </c>
      <c r="C594" t="s">
        <v>0</v>
      </c>
      <c r="D594">
        <v>123</v>
      </c>
      <c r="E594" t="s">
        <v>983</v>
      </c>
    </row>
    <row r="595" spans="1:8" x14ac:dyDescent="0.3">
      <c r="A595" t="s">
        <v>984</v>
      </c>
      <c r="B595" t="s">
        <v>0</v>
      </c>
      <c r="C595">
        <v>121</v>
      </c>
      <c r="D595" t="s">
        <v>985</v>
      </c>
    </row>
    <row r="596" spans="1:8" x14ac:dyDescent="0.3">
      <c r="A596" t="s">
        <v>986</v>
      </c>
      <c r="B596" t="s">
        <v>44</v>
      </c>
      <c r="C596" t="s">
        <v>2</v>
      </c>
      <c r="D596">
        <v>491</v>
      </c>
    </row>
    <row r="597" spans="1:8" x14ac:dyDescent="0.3">
      <c r="A597" t="s">
        <v>129</v>
      </c>
      <c r="B597" t="s">
        <v>156</v>
      </c>
    </row>
    <row r="598" spans="1:8" x14ac:dyDescent="0.3">
      <c r="A598" t="s">
        <v>987</v>
      </c>
      <c r="B598" t="s">
        <v>6</v>
      </c>
      <c r="C598" t="s">
        <v>4</v>
      </c>
      <c r="D598" t="s">
        <v>2</v>
      </c>
      <c r="E598">
        <v>453</v>
      </c>
    </row>
    <row r="599" spans="1:8" x14ac:dyDescent="0.3">
      <c r="A599" t="s">
        <v>988</v>
      </c>
      <c r="B599" t="s">
        <v>989</v>
      </c>
      <c r="C599" t="s">
        <v>1</v>
      </c>
      <c r="D599" t="s">
        <v>990</v>
      </c>
      <c r="E599">
        <v>987</v>
      </c>
    </row>
    <row r="600" spans="1:8" x14ac:dyDescent="0.3">
      <c r="A600" t="s">
        <v>988</v>
      </c>
      <c r="B600" t="s">
        <v>109</v>
      </c>
      <c r="C600" t="s">
        <v>0</v>
      </c>
      <c r="D600">
        <v>596</v>
      </c>
    </row>
    <row r="601" spans="1:8" x14ac:dyDescent="0.3">
      <c r="A601" t="s">
        <v>906</v>
      </c>
      <c r="B601" t="s">
        <v>991</v>
      </c>
      <c r="C601" t="s">
        <v>141</v>
      </c>
      <c r="D601" t="s">
        <v>0</v>
      </c>
      <c r="E601">
        <v>220</v>
      </c>
    </row>
    <row r="602" spans="1:8" x14ac:dyDescent="0.3">
      <c r="A602" t="s">
        <v>992</v>
      </c>
      <c r="B602" t="s">
        <v>141</v>
      </c>
      <c r="C602" t="s">
        <v>1</v>
      </c>
      <c r="D602">
        <v>345</v>
      </c>
    </row>
    <row r="603" spans="1:8" x14ac:dyDescent="0.3">
      <c r="A603" t="s">
        <v>993</v>
      </c>
      <c r="B603" t="s">
        <v>133</v>
      </c>
      <c r="C603" t="s">
        <v>2</v>
      </c>
      <c r="D603">
        <v>378</v>
      </c>
    </row>
    <row r="604" spans="1:8" x14ac:dyDescent="0.3">
      <c r="A604" t="s">
        <v>994</v>
      </c>
      <c r="B604" t="s">
        <v>23</v>
      </c>
      <c r="C604" t="s">
        <v>1</v>
      </c>
      <c r="D604">
        <v>610</v>
      </c>
    </row>
    <row r="605" spans="1:8" x14ac:dyDescent="0.3">
      <c r="A605" t="s">
        <v>995</v>
      </c>
      <c r="B605" t="s">
        <v>259</v>
      </c>
      <c r="C605" t="s">
        <v>2</v>
      </c>
      <c r="D605">
        <v>1148</v>
      </c>
    </row>
    <row r="606" spans="1:8" x14ac:dyDescent="0.3">
      <c r="A606" t="s">
        <v>996</v>
      </c>
      <c r="B606" t="s">
        <v>49</v>
      </c>
      <c r="C606" t="s">
        <v>2</v>
      </c>
      <c r="D606">
        <v>626</v>
      </c>
      <c r="E606" t="s">
        <v>997</v>
      </c>
    </row>
    <row r="607" spans="1:8" x14ac:dyDescent="0.3">
      <c r="A607" t="s">
        <v>998</v>
      </c>
      <c r="B607" t="s">
        <v>999</v>
      </c>
      <c r="C607" t="s">
        <v>135</v>
      </c>
      <c r="D607" t="s">
        <v>2</v>
      </c>
      <c r="E607">
        <v>625</v>
      </c>
    </row>
    <row r="608" spans="1:8" x14ac:dyDescent="0.3">
      <c r="A608" t="s">
        <v>1000</v>
      </c>
      <c r="B608" t="s">
        <v>1001</v>
      </c>
      <c r="C608" t="s">
        <v>0</v>
      </c>
      <c r="D608">
        <v>573</v>
      </c>
    </row>
    <row r="609" spans="1:6" x14ac:dyDescent="0.3">
      <c r="A609" t="s">
        <v>1002</v>
      </c>
      <c r="B609" t="s">
        <v>1003</v>
      </c>
      <c r="C609" t="s">
        <v>1</v>
      </c>
      <c r="D609">
        <v>966</v>
      </c>
      <c r="E609" t="s">
        <v>54</v>
      </c>
      <c r="F609" t="s">
        <v>722</v>
      </c>
    </row>
    <row r="610" spans="1:6" x14ac:dyDescent="0.3">
      <c r="A610" t="s">
        <v>1004</v>
      </c>
      <c r="B610" t="s">
        <v>146</v>
      </c>
      <c r="C610" t="s">
        <v>2</v>
      </c>
      <c r="D610">
        <v>862</v>
      </c>
      <c r="E610" t="s">
        <v>1005</v>
      </c>
      <c r="F610" t="s">
        <v>1006</v>
      </c>
    </row>
    <row r="611" spans="1:6" x14ac:dyDescent="0.3">
      <c r="A611" t="s">
        <v>1007</v>
      </c>
      <c r="B611" t="s">
        <v>48</v>
      </c>
      <c r="C611" t="s">
        <v>2</v>
      </c>
      <c r="D611">
        <v>440</v>
      </c>
      <c r="E611" t="s">
        <v>1008</v>
      </c>
    </row>
    <row r="612" spans="1:6" x14ac:dyDescent="0.3">
      <c r="A612" t="s">
        <v>68</v>
      </c>
    </row>
    <row r="613" spans="1:6" x14ac:dyDescent="0.3">
      <c r="A613" t="s">
        <v>1009</v>
      </c>
      <c r="B613" t="s">
        <v>56</v>
      </c>
      <c r="C613" t="s">
        <v>0</v>
      </c>
      <c r="D613">
        <v>795</v>
      </c>
    </row>
    <row r="614" spans="1:6" x14ac:dyDescent="0.3">
      <c r="A614" t="s">
        <v>1010</v>
      </c>
      <c r="B614" t="s">
        <v>116</v>
      </c>
      <c r="C614" t="s">
        <v>1</v>
      </c>
      <c r="D614">
        <v>654</v>
      </c>
    </row>
    <row r="615" spans="1:6" x14ac:dyDescent="0.3">
      <c r="A615" t="s">
        <v>1010</v>
      </c>
      <c r="B615" t="s">
        <v>90</v>
      </c>
      <c r="C615" t="s">
        <v>2</v>
      </c>
      <c r="D615">
        <v>454</v>
      </c>
    </row>
    <row r="616" spans="1:6" x14ac:dyDescent="0.3">
      <c r="A616" t="s">
        <v>1011</v>
      </c>
      <c r="B616" t="s">
        <v>49</v>
      </c>
      <c r="C616" t="s">
        <v>2</v>
      </c>
      <c r="D616">
        <v>531</v>
      </c>
    </row>
    <row r="617" spans="1:6" x14ac:dyDescent="0.3">
      <c r="A617" t="s">
        <v>1012</v>
      </c>
      <c r="B617" t="s">
        <v>27</v>
      </c>
      <c r="C617" t="s">
        <v>2</v>
      </c>
      <c r="D617">
        <v>507</v>
      </c>
      <c r="E617" t="s">
        <v>1013</v>
      </c>
    </row>
    <row r="618" spans="1:6" x14ac:dyDescent="0.3">
      <c r="A618" t="s">
        <v>1014</v>
      </c>
      <c r="B618" t="s">
        <v>79</v>
      </c>
      <c r="C618" t="s">
        <v>105</v>
      </c>
      <c r="D618" t="s">
        <v>0</v>
      </c>
      <c r="E618">
        <v>622</v>
      </c>
    </row>
    <row r="619" spans="1:6" x14ac:dyDescent="0.3">
      <c r="A619" t="s">
        <v>1015</v>
      </c>
      <c r="B619" t="s">
        <v>116</v>
      </c>
      <c r="C619" t="s">
        <v>127</v>
      </c>
      <c r="D619">
        <v>18</v>
      </c>
    </row>
    <row r="620" spans="1:6" x14ac:dyDescent="0.3">
      <c r="A620" t="s">
        <v>1016</v>
      </c>
    </row>
    <row r="621" spans="1:6" x14ac:dyDescent="0.3">
      <c r="A621" t="s">
        <v>1017</v>
      </c>
      <c r="B621" t="s">
        <v>135</v>
      </c>
      <c r="C621" t="s">
        <v>1</v>
      </c>
      <c r="D621">
        <v>167</v>
      </c>
    </row>
    <row r="622" spans="1:6" x14ac:dyDescent="0.3">
      <c r="A622" t="s">
        <v>1018</v>
      </c>
      <c r="B622" t="s">
        <v>0</v>
      </c>
      <c r="C622">
        <v>955</v>
      </c>
      <c r="D622" t="s">
        <v>1019</v>
      </c>
    </row>
    <row r="623" spans="1:6" x14ac:dyDescent="0.3">
      <c r="A623" t="s">
        <v>1020</v>
      </c>
      <c r="B623" t="s">
        <v>1021</v>
      </c>
      <c r="C623" t="s">
        <v>4</v>
      </c>
      <c r="D623" t="s">
        <v>1</v>
      </c>
      <c r="E623">
        <v>628</v>
      </c>
    </row>
    <row r="624" spans="1:6" x14ac:dyDescent="0.3">
      <c r="A624" t="s">
        <v>1022</v>
      </c>
      <c r="B624" t="s">
        <v>4</v>
      </c>
    </row>
    <row r="625" spans="1:10" x14ac:dyDescent="0.3">
      <c r="A625" t="s">
        <v>1023</v>
      </c>
      <c r="B625" t="s">
        <v>1024</v>
      </c>
      <c r="C625" t="s">
        <v>1025</v>
      </c>
    </row>
    <row r="626" spans="1:10" x14ac:dyDescent="0.3">
      <c r="A626" t="s">
        <v>1026</v>
      </c>
      <c r="B626" t="s">
        <v>17</v>
      </c>
      <c r="C626" t="s">
        <v>2</v>
      </c>
      <c r="D626">
        <v>440</v>
      </c>
      <c r="E626" t="s">
        <v>1027</v>
      </c>
      <c r="F626" t="s">
        <v>22</v>
      </c>
      <c r="G626" t="s">
        <v>1028</v>
      </c>
      <c r="H626" t="s">
        <v>1029</v>
      </c>
      <c r="I626" t="s">
        <v>1030</v>
      </c>
      <c r="J626" t="s">
        <v>1031</v>
      </c>
    </row>
    <row r="627" spans="1:10" x14ac:dyDescent="0.3">
      <c r="A627" t="s">
        <v>1032</v>
      </c>
      <c r="B627" t="s">
        <v>14</v>
      </c>
      <c r="C627" t="s">
        <v>4</v>
      </c>
      <c r="D627" t="s">
        <v>0</v>
      </c>
      <c r="E627">
        <v>256</v>
      </c>
    </row>
    <row r="628" spans="1:10" x14ac:dyDescent="0.3">
      <c r="A628" t="s">
        <v>1033</v>
      </c>
      <c r="B628" t="s">
        <v>1034</v>
      </c>
      <c r="C628">
        <v>1</v>
      </c>
      <c r="D628" t="s">
        <v>1</v>
      </c>
      <c r="E628">
        <v>574</v>
      </c>
    </row>
    <row r="629" spans="1:10" x14ac:dyDescent="0.3">
      <c r="A629" t="s">
        <v>1035</v>
      </c>
      <c r="B629" t="s">
        <v>1036</v>
      </c>
      <c r="C629" t="s">
        <v>4</v>
      </c>
      <c r="D629" t="s">
        <v>0</v>
      </c>
      <c r="E629">
        <v>492</v>
      </c>
      <c r="F629" t="s">
        <v>1037</v>
      </c>
    </row>
    <row r="630" spans="1:10" x14ac:dyDescent="0.3">
      <c r="A630" t="s">
        <v>1038</v>
      </c>
      <c r="B630" t="s">
        <v>1039</v>
      </c>
      <c r="C630" t="s">
        <v>119</v>
      </c>
      <c r="D630" t="s">
        <v>1040</v>
      </c>
      <c r="E630" t="s">
        <v>47</v>
      </c>
      <c r="F630" t="s">
        <v>2</v>
      </c>
      <c r="G630">
        <v>1032</v>
      </c>
    </row>
    <row r="631" spans="1:10" x14ac:dyDescent="0.3">
      <c r="A631" t="s">
        <v>1041</v>
      </c>
      <c r="B631" t="s">
        <v>119</v>
      </c>
      <c r="C631" t="s">
        <v>1040</v>
      </c>
      <c r="D631" t="s">
        <v>432</v>
      </c>
      <c r="E631" t="s">
        <v>1042</v>
      </c>
      <c r="F631" t="s">
        <v>1043</v>
      </c>
      <c r="G631" t="s">
        <v>4</v>
      </c>
      <c r="H631" t="s">
        <v>2</v>
      </c>
      <c r="I631">
        <v>1033</v>
      </c>
    </row>
    <row r="632" spans="1:10" x14ac:dyDescent="0.3">
      <c r="A632" t="s">
        <v>906</v>
      </c>
      <c r="B632" t="s">
        <v>127</v>
      </c>
      <c r="C632" t="s">
        <v>1044</v>
      </c>
      <c r="D632" t="s">
        <v>1045</v>
      </c>
      <c r="E632" t="s">
        <v>63</v>
      </c>
      <c r="F632" t="s">
        <v>1046</v>
      </c>
      <c r="G632" t="s">
        <v>4</v>
      </c>
      <c r="H632" t="s">
        <v>1</v>
      </c>
      <c r="I632">
        <v>884</v>
      </c>
      <c r="J632" t="s">
        <v>1047</v>
      </c>
    </row>
    <row r="633" spans="1:10" x14ac:dyDescent="0.3">
      <c r="A633" t="s">
        <v>1048</v>
      </c>
      <c r="B633" t="s">
        <v>1049</v>
      </c>
      <c r="C633" t="s">
        <v>50</v>
      </c>
      <c r="D633" t="s">
        <v>4</v>
      </c>
      <c r="E633" t="s">
        <v>2</v>
      </c>
      <c r="F633">
        <v>287</v>
      </c>
    </row>
    <row r="634" spans="1:10" x14ac:dyDescent="0.3">
      <c r="A634" t="s">
        <v>1038</v>
      </c>
      <c r="B634" t="s">
        <v>1050</v>
      </c>
      <c r="C634" t="s">
        <v>87</v>
      </c>
      <c r="D634" t="s">
        <v>0</v>
      </c>
      <c r="E634">
        <v>1161</v>
      </c>
      <c r="F634" t="s">
        <v>1051</v>
      </c>
    </row>
    <row r="635" spans="1:10" x14ac:dyDescent="0.3">
      <c r="A635" t="s">
        <v>906</v>
      </c>
      <c r="B635" t="s">
        <v>1052</v>
      </c>
      <c r="C635" t="s">
        <v>1053</v>
      </c>
      <c r="D635" t="s">
        <v>1</v>
      </c>
      <c r="E635" t="s">
        <v>1054</v>
      </c>
    </row>
    <row r="636" spans="1:10" x14ac:dyDescent="0.3">
      <c r="A636" t="s">
        <v>1055</v>
      </c>
      <c r="B636" t="s">
        <v>1056</v>
      </c>
      <c r="C636" t="s">
        <v>156</v>
      </c>
    </row>
    <row r="637" spans="1:10" x14ac:dyDescent="0.3">
      <c r="A637" t="s">
        <v>1057</v>
      </c>
      <c r="B637" t="s">
        <v>1058</v>
      </c>
      <c r="C637" t="s">
        <v>136</v>
      </c>
      <c r="D637" t="s">
        <v>50</v>
      </c>
      <c r="E637" t="s">
        <v>4</v>
      </c>
      <c r="F637" t="s">
        <v>2</v>
      </c>
      <c r="G637">
        <v>1079</v>
      </c>
    </row>
    <row r="638" spans="1:10" x14ac:dyDescent="0.3">
      <c r="A638" t="s">
        <v>1059</v>
      </c>
      <c r="B638" t="s">
        <v>171</v>
      </c>
      <c r="C638" t="s">
        <v>199</v>
      </c>
      <c r="D638" t="s">
        <v>4</v>
      </c>
      <c r="E638" t="s">
        <v>0</v>
      </c>
      <c r="F638">
        <v>573</v>
      </c>
    </row>
    <row r="639" spans="1:10" x14ac:dyDescent="0.3">
      <c r="A639" t="s">
        <v>1060</v>
      </c>
      <c r="B639" t="s">
        <v>47</v>
      </c>
      <c r="C639" t="s">
        <v>2</v>
      </c>
      <c r="D639">
        <v>329</v>
      </c>
    </row>
    <row r="640" spans="1:10" x14ac:dyDescent="0.3">
      <c r="A640" t="s">
        <v>1038</v>
      </c>
      <c r="B640" t="s">
        <v>1061</v>
      </c>
      <c r="C640" t="s">
        <v>63</v>
      </c>
      <c r="D640" t="s">
        <v>1062</v>
      </c>
      <c r="E640" t="s">
        <v>4</v>
      </c>
      <c r="F640" t="s">
        <v>0</v>
      </c>
      <c r="G640">
        <v>1116</v>
      </c>
    </row>
    <row r="641" spans="1:10" x14ac:dyDescent="0.3">
      <c r="A641" t="s">
        <v>1063</v>
      </c>
      <c r="B641" t="s">
        <v>55</v>
      </c>
      <c r="C641" t="s">
        <v>4</v>
      </c>
      <c r="D641" t="s">
        <v>176</v>
      </c>
      <c r="E641" t="s">
        <v>1</v>
      </c>
      <c r="F641">
        <v>170</v>
      </c>
    </row>
    <row r="642" spans="1:10" x14ac:dyDescent="0.3">
      <c r="A642" t="s">
        <v>1064</v>
      </c>
      <c r="B642" t="s">
        <v>109</v>
      </c>
      <c r="C642" t="s">
        <v>1</v>
      </c>
      <c r="D642">
        <v>2</v>
      </c>
      <c r="E642">
        <v>33</v>
      </c>
    </row>
    <row r="643" spans="1:10" x14ac:dyDescent="0.3">
      <c r="A643" t="s">
        <v>906</v>
      </c>
      <c r="B643" t="s">
        <v>164</v>
      </c>
      <c r="C643" t="s">
        <v>1039</v>
      </c>
      <c r="D643" t="s">
        <v>1065</v>
      </c>
      <c r="E643" t="s">
        <v>7</v>
      </c>
      <c r="F643" t="s">
        <v>59</v>
      </c>
      <c r="G643" t="s">
        <v>1</v>
      </c>
      <c r="H643" t="s">
        <v>1066</v>
      </c>
      <c r="I643">
        <v>956</v>
      </c>
      <c r="J643" t="s">
        <v>1067</v>
      </c>
    </row>
    <row r="644" spans="1:10" x14ac:dyDescent="0.3">
      <c r="A644" t="s">
        <v>22</v>
      </c>
      <c r="B644" t="s">
        <v>1068</v>
      </c>
    </row>
    <row r="645" spans="1:10" x14ac:dyDescent="0.3">
      <c r="A645" t="s">
        <v>1069</v>
      </c>
      <c r="B645" t="s">
        <v>18</v>
      </c>
      <c r="C645" t="s">
        <v>2</v>
      </c>
      <c r="D645">
        <v>953</v>
      </c>
      <c r="E645" t="s">
        <v>1070</v>
      </c>
    </row>
    <row r="646" spans="1:10" x14ac:dyDescent="0.3">
      <c r="A646" t="s">
        <v>906</v>
      </c>
      <c r="B646" t="s">
        <v>1071</v>
      </c>
      <c r="C646" t="s">
        <v>121</v>
      </c>
      <c r="D646" t="s">
        <v>0</v>
      </c>
      <c r="E646">
        <v>131</v>
      </c>
      <c r="F646" t="s">
        <v>1072</v>
      </c>
      <c r="G646" t="s">
        <v>193</v>
      </c>
      <c r="H646" t="s">
        <v>1073</v>
      </c>
    </row>
    <row r="647" spans="1:10" x14ac:dyDescent="0.3">
      <c r="A647" t="s">
        <v>1074</v>
      </c>
      <c r="B647" t="s">
        <v>1075</v>
      </c>
    </row>
    <row r="648" spans="1:10" x14ac:dyDescent="0.3">
      <c r="A648" t="s">
        <v>906</v>
      </c>
      <c r="B648" t="s">
        <v>1076</v>
      </c>
      <c r="C648" t="s">
        <v>48</v>
      </c>
      <c r="D648" t="s">
        <v>1</v>
      </c>
      <c r="E648">
        <v>927</v>
      </c>
      <c r="F648" t="s">
        <v>1077</v>
      </c>
    </row>
    <row r="649" spans="1:10" x14ac:dyDescent="0.3">
      <c r="A649" t="s">
        <v>906</v>
      </c>
      <c r="B649" t="s">
        <v>164</v>
      </c>
      <c r="C649" t="s">
        <v>1078</v>
      </c>
      <c r="D649" t="s">
        <v>50</v>
      </c>
      <c r="E649" t="s">
        <v>119</v>
      </c>
      <c r="F649" t="s">
        <v>63</v>
      </c>
      <c r="G649" t="s">
        <v>48</v>
      </c>
      <c r="H649" t="s">
        <v>2</v>
      </c>
      <c r="I649">
        <v>435</v>
      </c>
      <c r="J649" t="s">
        <v>1079</v>
      </c>
    </row>
    <row r="650" spans="1:10" x14ac:dyDescent="0.3">
      <c r="A650" t="s">
        <v>906</v>
      </c>
      <c r="B650" t="s">
        <v>1080</v>
      </c>
      <c r="C650" t="s">
        <v>151</v>
      </c>
      <c r="D650" t="s">
        <v>1081</v>
      </c>
      <c r="E650" t="s">
        <v>87</v>
      </c>
      <c r="F650" t="s">
        <v>1082</v>
      </c>
      <c r="G650">
        <v>1141</v>
      </c>
    </row>
    <row r="651" spans="1:10" x14ac:dyDescent="0.3">
      <c r="A651" t="s">
        <v>1083</v>
      </c>
      <c r="B651" t="s">
        <v>1084</v>
      </c>
      <c r="C651" t="s">
        <v>1085</v>
      </c>
      <c r="D651" t="s">
        <v>0</v>
      </c>
      <c r="E651">
        <v>1128</v>
      </c>
      <c r="F651" t="s">
        <v>1086</v>
      </c>
    </row>
    <row r="652" spans="1:10" x14ac:dyDescent="0.3">
      <c r="A652" t="s">
        <v>906</v>
      </c>
      <c r="B652" t="s">
        <v>164</v>
      </c>
      <c r="C652" t="s">
        <v>1087</v>
      </c>
      <c r="D652" t="s">
        <v>1088</v>
      </c>
      <c r="E652" t="s">
        <v>74</v>
      </c>
      <c r="F652" t="s">
        <v>1089</v>
      </c>
      <c r="G652" t="s">
        <v>0</v>
      </c>
      <c r="H652">
        <v>611</v>
      </c>
    </row>
    <row r="653" spans="1:10" x14ac:dyDescent="0.3">
      <c r="A653" t="s">
        <v>906</v>
      </c>
      <c r="B653" t="s">
        <v>164</v>
      </c>
      <c r="C653" t="s">
        <v>1090</v>
      </c>
      <c r="D653" t="s">
        <v>153</v>
      </c>
      <c r="E653" t="s">
        <v>0</v>
      </c>
      <c r="F653">
        <v>65</v>
      </c>
      <c r="G653" t="s">
        <v>1091</v>
      </c>
      <c r="H653" t="s">
        <v>1</v>
      </c>
    </row>
    <row r="654" spans="1:10" x14ac:dyDescent="0.3">
      <c r="A654" t="s">
        <v>1092</v>
      </c>
      <c r="B654" t="s">
        <v>1093</v>
      </c>
      <c r="C654" t="s">
        <v>1094</v>
      </c>
      <c r="D654" t="s">
        <v>0</v>
      </c>
      <c r="E654">
        <v>1202</v>
      </c>
      <c r="F654" t="s">
        <v>1095</v>
      </c>
      <c r="G654" t="s">
        <v>1096</v>
      </c>
    </row>
    <row r="655" spans="1:10" x14ac:dyDescent="0.3">
      <c r="A655" t="s">
        <v>1097</v>
      </c>
      <c r="B655" t="s">
        <v>1098</v>
      </c>
      <c r="C655" t="s">
        <v>1099</v>
      </c>
      <c r="D655" t="s">
        <v>1100</v>
      </c>
      <c r="E655" t="s">
        <v>4</v>
      </c>
      <c r="F655" t="s">
        <v>0</v>
      </c>
      <c r="G655">
        <v>950</v>
      </c>
    </row>
    <row r="656" spans="1:10" x14ac:dyDescent="0.3">
      <c r="A656" t="s">
        <v>1101</v>
      </c>
      <c r="B656" t="s">
        <v>140</v>
      </c>
      <c r="C656" t="s">
        <v>2</v>
      </c>
      <c r="D656">
        <v>419</v>
      </c>
    </row>
    <row r="657" spans="1:12" x14ac:dyDescent="0.3">
      <c r="A657" t="s">
        <v>906</v>
      </c>
      <c r="B657" t="s">
        <v>164</v>
      </c>
      <c r="C657" t="s">
        <v>1102</v>
      </c>
      <c r="D657" t="s">
        <v>171</v>
      </c>
      <c r="E657" t="s">
        <v>108</v>
      </c>
      <c r="F657" t="s">
        <v>1</v>
      </c>
      <c r="G657">
        <v>509</v>
      </c>
      <c r="H657" t="s">
        <v>1103</v>
      </c>
      <c r="I657" t="s">
        <v>793</v>
      </c>
      <c r="J657" t="s">
        <v>1104</v>
      </c>
      <c r="K657" t="s">
        <v>1105</v>
      </c>
      <c r="L657" t="s">
        <v>1106</v>
      </c>
    </row>
    <row r="658" spans="1:12" x14ac:dyDescent="0.3">
      <c r="A658" t="s">
        <v>1083</v>
      </c>
      <c r="B658" t="s">
        <v>1107</v>
      </c>
      <c r="C658" t="s">
        <v>169</v>
      </c>
      <c r="D658" t="s">
        <v>1</v>
      </c>
      <c r="E658">
        <v>305</v>
      </c>
      <c r="F658" t="s">
        <v>1108</v>
      </c>
      <c r="G658" t="s">
        <v>68</v>
      </c>
    </row>
    <row r="659" spans="1:12" x14ac:dyDescent="0.3">
      <c r="A659" t="s">
        <v>1083</v>
      </c>
      <c r="B659" t="s">
        <v>1109</v>
      </c>
      <c r="C659" t="s">
        <v>116</v>
      </c>
      <c r="D659" t="s">
        <v>1</v>
      </c>
      <c r="E659">
        <v>944</v>
      </c>
      <c r="F659" t="s">
        <v>1110</v>
      </c>
    </row>
    <row r="660" spans="1:12" x14ac:dyDescent="0.3">
      <c r="A660" t="s">
        <v>1111</v>
      </c>
      <c r="B660" t="s">
        <v>192</v>
      </c>
      <c r="C660" t="s">
        <v>2</v>
      </c>
      <c r="D660">
        <v>1052</v>
      </c>
    </row>
    <row r="661" spans="1:12" x14ac:dyDescent="0.3">
      <c r="A661" t="s">
        <v>1112</v>
      </c>
      <c r="B661" t="s">
        <v>1113</v>
      </c>
      <c r="C661" t="s">
        <v>0</v>
      </c>
      <c r="D661">
        <v>70</v>
      </c>
    </row>
    <row r="662" spans="1:12" x14ac:dyDescent="0.3">
      <c r="A662" t="s">
        <v>1114</v>
      </c>
      <c r="B662" t="s">
        <v>59</v>
      </c>
      <c r="C662" t="s">
        <v>0</v>
      </c>
      <c r="D662">
        <v>790</v>
      </c>
      <c r="E662">
        <v>10</v>
      </c>
      <c r="F662" t="s">
        <v>76</v>
      </c>
      <c r="G662" t="s">
        <v>1115</v>
      </c>
    </row>
    <row r="663" spans="1:12" x14ac:dyDescent="0.3">
      <c r="A663" t="s">
        <v>1083</v>
      </c>
      <c r="B663" t="s">
        <v>395</v>
      </c>
      <c r="C663" t="s">
        <v>107</v>
      </c>
      <c r="D663" t="s">
        <v>0</v>
      </c>
      <c r="E663">
        <v>1119</v>
      </c>
    </row>
    <row r="664" spans="1:12" x14ac:dyDescent="0.3">
      <c r="A664" t="s">
        <v>1116</v>
      </c>
      <c r="B664" t="s">
        <v>82</v>
      </c>
      <c r="C664" t="s">
        <v>0</v>
      </c>
      <c r="D664">
        <v>193</v>
      </c>
      <c r="E664" t="s">
        <v>1117</v>
      </c>
    </row>
    <row r="665" spans="1:12" x14ac:dyDescent="0.3">
      <c r="A665" t="s">
        <v>906</v>
      </c>
      <c r="B665" t="s">
        <v>164</v>
      </c>
      <c r="C665" t="s">
        <v>1118</v>
      </c>
      <c r="D665" t="s">
        <v>1119</v>
      </c>
      <c r="E665" t="s">
        <v>1120</v>
      </c>
      <c r="F665" t="s">
        <v>1121</v>
      </c>
      <c r="G665" t="s">
        <v>4</v>
      </c>
      <c r="H665" t="s">
        <v>1</v>
      </c>
      <c r="I665">
        <v>595</v>
      </c>
    </row>
    <row r="666" spans="1:12" x14ac:dyDescent="0.3">
      <c r="A666" t="s">
        <v>1122</v>
      </c>
      <c r="B666" t="s">
        <v>1123</v>
      </c>
      <c r="C666" t="s">
        <v>159</v>
      </c>
      <c r="D666" t="s">
        <v>4</v>
      </c>
      <c r="E666" t="s">
        <v>0</v>
      </c>
      <c r="F666">
        <v>1161</v>
      </c>
    </row>
    <row r="667" spans="1:12" x14ac:dyDescent="0.3">
      <c r="A667">
        <v>740</v>
      </c>
    </row>
    <row r="668" spans="1:12" x14ac:dyDescent="0.3">
      <c r="A668">
        <v>0.11</v>
      </c>
    </row>
    <row r="669" spans="1:12" x14ac:dyDescent="0.3">
      <c r="A669" t="s">
        <v>1092</v>
      </c>
      <c r="B669" t="s">
        <v>175</v>
      </c>
      <c r="C669" t="s">
        <v>919</v>
      </c>
      <c r="D669" t="s">
        <v>552</v>
      </c>
      <c r="E669" t="s">
        <v>101</v>
      </c>
      <c r="F669" t="s">
        <v>1</v>
      </c>
      <c r="G669" t="e">
        <f>-ri</f>
        <v>#NAME?</v>
      </c>
    </row>
    <row r="670" spans="1:12" x14ac:dyDescent="0.3">
      <c r="A670" t="s">
        <v>1124</v>
      </c>
      <c r="B670" t="s">
        <v>174</v>
      </c>
      <c r="C670" t="s">
        <v>1</v>
      </c>
      <c r="D670">
        <v>742</v>
      </c>
      <c r="E670" t="s">
        <v>1125</v>
      </c>
    </row>
    <row r="671" spans="1:12" x14ac:dyDescent="0.3">
      <c r="A671" t="s">
        <v>1126</v>
      </c>
      <c r="B671" t="s">
        <v>171</v>
      </c>
      <c r="C671" t="s">
        <v>1127</v>
      </c>
      <c r="D671" t="s">
        <v>4</v>
      </c>
      <c r="E671" t="s">
        <v>0</v>
      </c>
      <c r="F671">
        <v>1208</v>
      </c>
      <c r="G671" t="e">
        <f>-i7g</f>
        <v>#NAME?</v>
      </c>
      <c r="H671" t="s">
        <v>1128</v>
      </c>
    </row>
    <row r="672" spans="1:12" x14ac:dyDescent="0.3">
      <c r="A672" t="s">
        <v>906</v>
      </c>
      <c r="B672" t="s">
        <v>164</v>
      </c>
      <c r="C672" t="s">
        <v>1129</v>
      </c>
      <c r="D672" t="s">
        <v>1130</v>
      </c>
      <c r="E672" t="s">
        <v>1131</v>
      </c>
      <c r="F672" t="s">
        <v>8</v>
      </c>
      <c r="G672" t="s">
        <v>4</v>
      </c>
      <c r="H672" t="s">
        <v>0</v>
      </c>
      <c r="I672">
        <v>1058</v>
      </c>
      <c r="J672" t="s">
        <v>1132</v>
      </c>
    </row>
    <row r="673" spans="1:7" x14ac:dyDescent="0.3">
      <c r="A673" t="s">
        <v>906</v>
      </c>
      <c r="B673" t="s">
        <v>164</v>
      </c>
      <c r="C673" t="s">
        <v>1133</v>
      </c>
      <c r="D673" t="s">
        <v>1043</v>
      </c>
      <c r="E673" t="s">
        <v>4</v>
      </c>
      <c r="F673" t="s">
        <v>0</v>
      </c>
      <c r="G673">
        <v>430</v>
      </c>
    </row>
    <row r="674" spans="1:7" x14ac:dyDescent="0.3">
      <c r="A674" t="s">
        <v>1134</v>
      </c>
      <c r="B674" t="s">
        <v>1135</v>
      </c>
      <c r="C674" t="s">
        <v>77</v>
      </c>
      <c r="D674" t="s">
        <v>0</v>
      </c>
      <c r="E674">
        <v>260</v>
      </c>
      <c r="F674" t="s">
        <v>4</v>
      </c>
    </row>
    <row r="675" spans="1:7" x14ac:dyDescent="0.3">
      <c r="A675" t="s">
        <v>1136</v>
      </c>
      <c r="B675" t="s">
        <v>851</v>
      </c>
      <c r="C675" t="s">
        <v>852</v>
      </c>
      <c r="D675" t="s">
        <v>0</v>
      </c>
      <c r="E675">
        <v>33</v>
      </c>
    </row>
    <row r="676" spans="1:7" x14ac:dyDescent="0.3">
      <c r="A676" t="s">
        <v>906</v>
      </c>
      <c r="B676" t="s">
        <v>1137</v>
      </c>
      <c r="C676" t="s">
        <v>63</v>
      </c>
      <c r="D676" t="s">
        <v>145</v>
      </c>
      <c r="E676" t="s">
        <v>4</v>
      </c>
      <c r="F676" t="s">
        <v>0</v>
      </c>
      <c r="G676">
        <v>445</v>
      </c>
    </row>
    <row r="677" spans="1:7" x14ac:dyDescent="0.3">
      <c r="A677" t="s">
        <v>216</v>
      </c>
    </row>
    <row r="678" spans="1:7" x14ac:dyDescent="0.3">
      <c r="A678" t="s">
        <v>1138</v>
      </c>
      <c r="B678" t="s">
        <v>99</v>
      </c>
    </row>
    <row r="679" spans="1:7" x14ac:dyDescent="0.3">
      <c r="A679" t="s">
        <v>1139</v>
      </c>
      <c r="B679" t="s">
        <v>15</v>
      </c>
    </row>
    <row r="680" spans="1:7" x14ac:dyDescent="0.3">
      <c r="A680" t="s">
        <v>1139</v>
      </c>
      <c r="B680" t="s">
        <v>1140</v>
      </c>
      <c r="C680" t="s">
        <v>107</v>
      </c>
    </row>
    <row r="681" spans="1:7" x14ac:dyDescent="0.3">
      <c r="A681" t="s">
        <v>1141</v>
      </c>
      <c r="B681" t="s">
        <v>48</v>
      </c>
      <c r="C681">
        <v>1</v>
      </c>
      <c r="D681">
        <v>11</v>
      </c>
    </row>
    <row r="682" spans="1:7" x14ac:dyDescent="0.3">
      <c r="A682" t="s">
        <v>1142</v>
      </c>
      <c r="B682" t="s">
        <v>1143</v>
      </c>
      <c r="C682" t="s">
        <v>1144</v>
      </c>
      <c r="D682" t="s">
        <v>1145</v>
      </c>
      <c r="E682" t="s">
        <v>4</v>
      </c>
      <c r="F682" t="s">
        <v>215</v>
      </c>
    </row>
    <row r="683" spans="1:7" x14ac:dyDescent="0.3">
      <c r="A683" t="s">
        <v>1146</v>
      </c>
      <c r="B683" t="s">
        <v>45</v>
      </c>
    </row>
    <row r="684" spans="1:7" x14ac:dyDescent="0.3">
      <c r="A684" t="s">
        <v>1147</v>
      </c>
      <c r="B684" t="s">
        <v>126</v>
      </c>
    </row>
    <row r="685" spans="1:7" x14ac:dyDescent="0.3">
      <c r="A685" t="s">
        <v>1148</v>
      </c>
      <c r="B685" t="s">
        <v>97</v>
      </c>
    </row>
    <row r="686" spans="1:7" x14ac:dyDescent="0.3">
      <c r="A686" t="s">
        <v>1149</v>
      </c>
      <c r="B686" t="s">
        <v>48</v>
      </c>
    </row>
    <row r="687" spans="1:7" x14ac:dyDescent="0.3">
      <c r="A687" t="s">
        <v>1150</v>
      </c>
      <c r="B687" t="s">
        <v>87</v>
      </c>
    </row>
    <row r="688" spans="1:7" x14ac:dyDescent="0.3">
      <c r="A688" t="s">
        <v>1151</v>
      </c>
      <c r="B688" t="s">
        <v>118</v>
      </c>
    </row>
    <row r="689" spans="1:3" x14ac:dyDescent="0.3">
      <c r="A689" t="s">
        <v>1152</v>
      </c>
      <c r="B689" t="s">
        <v>1153</v>
      </c>
    </row>
    <row r="690" spans="1:3" x14ac:dyDescent="0.3">
      <c r="A690" t="s">
        <v>1154</v>
      </c>
      <c r="B690" t="s">
        <v>53</v>
      </c>
    </row>
    <row r="691" spans="1:3" x14ac:dyDescent="0.3">
      <c r="A691" t="s">
        <v>1155</v>
      </c>
      <c r="B691" t="s">
        <v>116</v>
      </c>
    </row>
    <row r="692" spans="1:3" x14ac:dyDescent="0.3">
      <c r="A692" t="s">
        <v>1156</v>
      </c>
      <c r="B692" t="s">
        <v>85</v>
      </c>
    </row>
    <row r="693" spans="1:3" x14ac:dyDescent="0.3">
      <c r="A693" t="s">
        <v>1157</v>
      </c>
      <c r="B693" t="s">
        <v>19</v>
      </c>
    </row>
    <row r="694" spans="1:3" x14ac:dyDescent="0.3">
      <c r="A694" t="s">
        <v>1158</v>
      </c>
      <c r="B694" t="s">
        <v>1159</v>
      </c>
      <c r="C694" t="s">
        <v>47</v>
      </c>
    </row>
    <row r="695" spans="1:3" x14ac:dyDescent="0.3">
      <c r="A695" t="s">
        <v>1160</v>
      </c>
      <c r="B695" t="s">
        <v>150</v>
      </c>
    </row>
    <row r="696" spans="1:3" x14ac:dyDescent="0.3">
      <c r="A696" t="s">
        <v>1158</v>
      </c>
      <c r="B696" t="s">
        <v>1161</v>
      </c>
      <c r="C696" t="s">
        <v>19</v>
      </c>
    </row>
    <row r="697" spans="1:3" x14ac:dyDescent="0.3">
      <c r="A697" t="s">
        <v>1162</v>
      </c>
      <c r="B697" t="s">
        <v>1163</v>
      </c>
    </row>
    <row r="698" spans="1:3" x14ac:dyDescent="0.3">
      <c r="A698" t="s">
        <v>1164</v>
      </c>
      <c r="B698" t="s">
        <v>48</v>
      </c>
    </row>
    <row r="699" spans="1:3" x14ac:dyDescent="0.3">
      <c r="A699" t="s">
        <v>1165</v>
      </c>
      <c r="B699" t="s">
        <v>90</v>
      </c>
    </row>
    <row r="700" spans="1:3" x14ac:dyDescent="0.3">
      <c r="A700" t="s">
        <v>1166</v>
      </c>
      <c r="B700" t="s">
        <v>1100</v>
      </c>
      <c r="C700" t="s">
        <v>4</v>
      </c>
    </row>
    <row r="701" spans="1:3" x14ac:dyDescent="0.3">
      <c r="A701" t="s">
        <v>1167</v>
      </c>
      <c r="B701" t="s">
        <v>137</v>
      </c>
      <c r="C701" t="s">
        <v>4</v>
      </c>
    </row>
    <row r="702" spans="1:3" x14ac:dyDescent="0.3">
      <c r="A702" t="s">
        <v>1168</v>
      </c>
      <c r="B702" t="s">
        <v>1169</v>
      </c>
    </row>
    <row r="703" spans="1:3" x14ac:dyDescent="0.3">
      <c r="A703" t="s">
        <v>1170</v>
      </c>
      <c r="B703" t="s">
        <v>51</v>
      </c>
    </row>
    <row r="704" spans="1:3" x14ac:dyDescent="0.3">
      <c r="A704" t="s">
        <v>1171</v>
      </c>
      <c r="B704" t="s">
        <v>517</v>
      </c>
    </row>
    <row r="705" spans="1:5" x14ac:dyDescent="0.3">
      <c r="A705" t="s">
        <v>1158</v>
      </c>
      <c r="B705" t="s">
        <v>1172</v>
      </c>
    </row>
    <row r="706" spans="1:5" x14ac:dyDescent="0.3">
      <c r="A706" t="s">
        <v>1173</v>
      </c>
      <c r="B706" t="s">
        <v>48</v>
      </c>
    </row>
    <row r="707" spans="1:5" x14ac:dyDescent="0.3">
      <c r="A707" t="s">
        <v>1174</v>
      </c>
      <c r="B707" t="s">
        <v>107</v>
      </c>
    </row>
    <row r="708" spans="1:5" x14ac:dyDescent="0.3">
      <c r="A708" t="s">
        <v>1175</v>
      </c>
      <c r="B708" t="s">
        <v>106</v>
      </c>
    </row>
    <row r="709" spans="1:5" x14ac:dyDescent="0.3">
      <c r="A709" t="s">
        <v>1158</v>
      </c>
      <c r="B709" t="s">
        <v>1176</v>
      </c>
      <c r="C709" t="s">
        <v>48</v>
      </c>
    </row>
    <row r="710" spans="1:5" x14ac:dyDescent="0.3">
      <c r="A710" t="s">
        <v>1177</v>
      </c>
      <c r="B710" t="s">
        <v>24</v>
      </c>
      <c r="C710" t="s">
        <v>66</v>
      </c>
    </row>
    <row r="711" spans="1:5" x14ac:dyDescent="0.3">
      <c r="A711" t="s">
        <v>1178</v>
      </c>
      <c r="B711" t="s">
        <v>6</v>
      </c>
      <c r="C711" t="s">
        <v>4</v>
      </c>
    </row>
    <row r="712" spans="1:5" x14ac:dyDescent="0.3">
      <c r="A712" t="s">
        <v>1179</v>
      </c>
      <c r="B712" t="s">
        <v>63</v>
      </c>
      <c r="C712" t="s">
        <v>46</v>
      </c>
      <c r="D712" t="s">
        <v>274</v>
      </c>
      <c r="E712" t="s">
        <v>4</v>
      </c>
    </row>
    <row r="713" spans="1:5" x14ac:dyDescent="0.3">
      <c r="A713" t="s">
        <v>1180</v>
      </c>
      <c r="B713" t="s">
        <v>1181</v>
      </c>
      <c r="C713" t="s">
        <v>114</v>
      </c>
    </row>
    <row r="714" spans="1:5" x14ac:dyDescent="0.3">
      <c r="A714" t="s">
        <v>1182</v>
      </c>
      <c r="B714" t="s">
        <v>48</v>
      </c>
    </row>
    <row r="715" spans="1:5" x14ac:dyDescent="0.3">
      <c r="A715" t="s">
        <v>1183</v>
      </c>
      <c r="B715" t="s">
        <v>186</v>
      </c>
    </row>
    <row r="716" spans="1:5" x14ac:dyDescent="0.3">
      <c r="A716" t="s">
        <v>1184</v>
      </c>
      <c r="B716" t="s">
        <v>48</v>
      </c>
    </row>
    <row r="717" spans="1:5" x14ac:dyDescent="0.3">
      <c r="A717" t="s">
        <v>1185</v>
      </c>
      <c r="B717" t="s">
        <v>54</v>
      </c>
      <c r="C717" t="s">
        <v>1186</v>
      </c>
    </row>
    <row r="718" spans="1:5" x14ac:dyDescent="0.3">
      <c r="A718" t="s">
        <v>1187</v>
      </c>
      <c r="B718" t="s">
        <v>19</v>
      </c>
    </row>
    <row r="719" spans="1:5" x14ac:dyDescent="0.3">
      <c r="A719" t="s">
        <v>1187</v>
      </c>
      <c r="B719" t="s">
        <v>53</v>
      </c>
    </row>
    <row r="720" spans="1:5" x14ac:dyDescent="0.3">
      <c r="A720" t="s">
        <v>1188</v>
      </c>
      <c r="B720" t="s">
        <v>580</v>
      </c>
    </row>
    <row r="721" spans="1:3" x14ac:dyDescent="0.3">
      <c r="A721" t="s">
        <v>1189</v>
      </c>
      <c r="B721" t="s">
        <v>90</v>
      </c>
    </row>
    <row r="722" spans="1:3" x14ac:dyDescent="0.3">
      <c r="A722" t="s">
        <v>217</v>
      </c>
    </row>
    <row r="723" spans="1:3" x14ac:dyDescent="0.3">
      <c r="A723" t="s">
        <v>1190</v>
      </c>
      <c r="B723" t="s">
        <v>48</v>
      </c>
    </row>
    <row r="724" spans="1:3" x14ac:dyDescent="0.3">
      <c r="A724" t="s">
        <v>1191</v>
      </c>
      <c r="B724" t="s">
        <v>48</v>
      </c>
    </row>
    <row r="725" spans="1:3" x14ac:dyDescent="0.3">
      <c r="A725" t="s">
        <v>1192</v>
      </c>
      <c r="B725" t="s">
        <v>35</v>
      </c>
    </row>
    <row r="726" spans="1:3" x14ac:dyDescent="0.3">
      <c r="A726" t="s">
        <v>1193</v>
      </c>
      <c r="B726" t="s">
        <v>98</v>
      </c>
    </row>
    <row r="727" spans="1:3" x14ac:dyDescent="0.3">
      <c r="A727" t="s">
        <v>1194</v>
      </c>
      <c r="B727" t="s">
        <v>114</v>
      </c>
    </row>
    <row r="728" spans="1:3" x14ac:dyDescent="0.3">
      <c r="A728" t="s">
        <v>1195</v>
      </c>
      <c r="B728" t="s">
        <v>48</v>
      </c>
    </row>
    <row r="729" spans="1:3" x14ac:dyDescent="0.3">
      <c r="A729" t="s">
        <v>1196</v>
      </c>
      <c r="B729" t="s">
        <v>1197</v>
      </c>
    </row>
    <row r="730" spans="1:3" x14ac:dyDescent="0.3">
      <c r="A730" t="s">
        <v>1198</v>
      </c>
      <c r="B730" t="s">
        <v>27</v>
      </c>
    </row>
    <row r="731" spans="1:3" x14ac:dyDescent="0.3">
      <c r="A731" t="s">
        <v>1199</v>
      </c>
      <c r="B731" t="s">
        <v>187</v>
      </c>
    </row>
    <row r="732" spans="1:3" x14ac:dyDescent="0.3">
      <c r="A732" t="s">
        <v>1200</v>
      </c>
      <c r="B732" t="s">
        <v>65</v>
      </c>
    </row>
    <row r="733" spans="1:3" x14ac:dyDescent="0.3">
      <c r="A733" t="s">
        <v>1201</v>
      </c>
      <c r="B733" t="s">
        <v>455</v>
      </c>
    </row>
    <row r="734" spans="1:3" x14ac:dyDescent="0.3">
      <c r="A734" t="s">
        <v>1202</v>
      </c>
      <c r="B734" t="s">
        <v>1203</v>
      </c>
      <c r="C734" t="s">
        <v>1204</v>
      </c>
    </row>
    <row r="735" spans="1:3" x14ac:dyDescent="0.3">
      <c r="A735" t="s">
        <v>1205</v>
      </c>
      <c r="B735" t="s">
        <v>201</v>
      </c>
    </row>
    <row r="736" spans="1:3" x14ac:dyDescent="0.3">
      <c r="A736" t="s">
        <v>1206</v>
      </c>
      <c r="B736" t="s">
        <v>725</v>
      </c>
    </row>
    <row r="737" spans="1:5" x14ac:dyDescent="0.3">
      <c r="A737" t="s">
        <v>1207</v>
      </c>
      <c r="B737" t="s">
        <v>112</v>
      </c>
    </row>
    <row r="738" spans="1:5" x14ac:dyDescent="0.3">
      <c r="A738" t="s">
        <v>1208</v>
      </c>
      <c r="B738" t="s">
        <v>16</v>
      </c>
    </row>
    <row r="739" spans="1:5" x14ac:dyDescent="0.3">
      <c r="A739" t="s">
        <v>1209</v>
      </c>
      <c r="B739" t="s">
        <v>182</v>
      </c>
    </row>
    <row r="740" spans="1:5" x14ac:dyDescent="0.3">
      <c r="A740" t="s">
        <v>1210</v>
      </c>
      <c r="B740" t="s">
        <v>49</v>
      </c>
    </row>
    <row r="741" spans="1:5" x14ac:dyDescent="0.3">
      <c r="A741" t="s">
        <v>1210</v>
      </c>
      <c r="B741" t="s">
        <v>188</v>
      </c>
    </row>
    <row r="742" spans="1:5" x14ac:dyDescent="0.3">
      <c r="A742" t="s">
        <v>1210</v>
      </c>
      <c r="B742" t="s">
        <v>1211</v>
      </c>
    </row>
    <row r="743" spans="1:5" x14ac:dyDescent="0.3">
      <c r="A743" t="s">
        <v>1212</v>
      </c>
      <c r="B743" t="s">
        <v>196</v>
      </c>
    </row>
    <row r="744" spans="1:5" x14ac:dyDescent="0.3">
      <c r="A744" t="s">
        <v>1213</v>
      </c>
      <c r="B744" t="s">
        <v>141</v>
      </c>
    </row>
    <row r="745" spans="1:5" x14ac:dyDescent="0.3">
      <c r="A745" t="s">
        <v>1214</v>
      </c>
      <c r="B745" t="s">
        <v>47</v>
      </c>
    </row>
    <row r="746" spans="1:5" x14ac:dyDescent="0.3">
      <c r="A746" t="s">
        <v>1215</v>
      </c>
      <c r="B746" t="s">
        <v>923</v>
      </c>
      <c r="C746" t="s">
        <v>1216</v>
      </c>
    </row>
    <row r="747" spans="1:5" x14ac:dyDescent="0.3">
      <c r="A747" t="s">
        <v>1217</v>
      </c>
      <c r="B747" t="s">
        <v>1218</v>
      </c>
    </row>
    <row r="748" spans="1:5" x14ac:dyDescent="0.3">
      <c r="A748" t="s">
        <v>1219</v>
      </c>
      <c r="B748" t="s">
        <v>78</v>
      </c>
    </row>
    <row r="749" spans="1:5" x14ac:dyDescent="0.3">
      <c r="A749" t="s">
        <v>1221</v>
      </c>
      <c r="B749" t="s">
        <v>1222</v>
      </c>
    </row>
    <row r="750" spans="1:5" x14ac:dyDescent="0.3">
      <c r="A750" t="s">
        <v>2</v>
      </c>
      <c r="B750">
        <v>1184</v>
      </c>
    </row>
    <row r="751" spans="1:5" x14ac:dyDescent="0.3">
      <c r="A751" t="s">
        <v>1223</v>
      </c>
      <c r="B751" t="s">
        <v>50</v>
      </c>
      <c r="C751" t="s">
        <v>506</v>
      </c>
      <c r="D751" t="s">
        <v>1</v>
      </c>
      <c r="E751">
        <v>810</v>
      </c>
    </row>
    <row r="752" spans="1:5" x14ac:dyDescent="0.3">
      <c r="A752" t="s">
        <v>1224</v>
      </c>
      <c r="B752" t="s">
        <v>59</v>
      </c>
    </row>
    <row r="753" spans="1:17" x14ac:dyDescent="0.3">
      <c r="A753" t="s">
        <v>2</v>
      </c>
      <c r="B753">
        <v>747</v>
      </c>
    </row>
    <row r="754" spans="1:17" x14ac:dyDescent="0.3">
      <c r="A754" t="s">
        <v>1225</v>
      </c>
      <c r="B754" t="s">
        <v>48</v>
      </c>
    </row>
    <row r="755" spans="1:17" x14ac:dyDescent="0.3">
      <c r="A755" t="s">
        <v>2</v>
      </c>
      <c r="B755">
        <v>271</v>
      </c>
      <c r="C755" t="s">
        <v>1226</v>
      </c>
      <c r="D755" t="s">
        <v>1227</v>
      </c>
    </row>
    <row r="756" spans="1:17" x14ac:dyDescent="0.3">
      <c r="A756" t="s">
        <v>1228</v>
      </c>
      <c r="B756" t="s">
        <v>107</v>
      </c>
      <c r="C756" t="s">
        <v>2</v>
      </c>
      <c r="D756">
        <v>1075</v>
      </c>
      <c r="E756" t="s">
        <v>127</v>
      </c>
      <c r="F756" t="s">
        <v>1229</v>
      </c>
      <c r="G756" t="s">
        <v>1230</v>
      </c>
      <c r="H756" t="s">
        <v>128</v>
      </c>
      <c r="I756" t="s">
        <v>1231</v>
      </c>
    </row>
    <row r="757" spans="1:17" x14ac:dyDescent="0.3">
      <c r="A757" t="s">
        <v>2</v>
      </c>
      <c r="B757">
        <v>163</v>
      </c>
    </row>
    <row r="758" spans="1:17" x14ac:dyDescent="0.3">
      <c r="A758" t="s">
        <v>1232</v>
      </c>
      <c r="B758" t="s">
        <v>72</v>
      </c>
    </row>
    <row r="759" spans="1:17" x14ac:dyDescent="0.3">
      <c r="A759" t="s">
        <v>0</v>
      </c>
      <c r="B759">
        <v>274</v>
      </c>
    </row>
    <row r="760" spans="1:17" x14ac:dyDescent="0.3">
      <c r="A760" t="s">
        <v>1233</v>
      </c>
      <c r="B760" t="s">
        <v>186</v>
      </c>
    </row>
    <row r="761" spans="1:17" x14ac:dyDescent="0.3">
      <c r="A761" t="s">
        <v>0</v>
      </c>
      <c r="B761">
        <v>770</v>
      </c>
    </row>
    <row r="762" spans="1:17" x14ac:dyDescent="0.3">
      <c r="A762" t="s">
        <v>1234</v>
      </c>
      <c r="B762" t="s">
        <v>181</v>
      </c>
    </row>
    <row r="763" spans="1:17" x14ac:dyDescent="0.3">
      <c r="A763" t="s">
        <v>2</v>
      </c>
      <c r="B763">
        <v>1011</v>
      </c>
      <c r="C763" t="s">
        <v>1235</v>
      </c>
    </row>
    <row r="764" spans="1:17" x14ac:dyDescent="0.3">
      <c r="A764" t="s">
        <v>1236</v>
      </c>
      <c r="B764" t="s">
        <v>163</v>
      </c>
      <c r="C764" t="s">
        <v>1</v>
      </c>
      <c r="D764">
        <v>724</v>
      </c>
    </row>
    <row r="765" spans="1:17" x14ac:dyDescent="0.3">
      <c r="A765" t="s">
        <v>1237</v>
      </c>
      <c r="B765" t="s">
        <v>1238</v>
      </c>
      <c r="C765" t="s">
        <v>57</v>
      </c>
      <c r="D765" t="s">
        <v>2</v>
      </c>
      <c r="E765">
        <v>815</v>
      </c>
    </row>
    <row r="766" spans="1:17" x14ac:dyDescent="0.3">
      <c r="A766" t="s">
        <v>1239</v>
      </c>
      <c r="B766" t="s">
        <v>19</v>
      </c>
      <c r="C766" t="s">
        <v>2</v>
      </c>
      <c r="D766">
        <v>328</v>
      </c>
    </row>
    <row r="767" spans="1:17" x14ac:dyDescent="0.3">
      <c r="A767" t="s">
        <v>1240</v>
      </c>
      <c r="B767" t="s">
        <v>67</v>
      </c>
      <c r="C767" t="s">
        <v>1</v>
      </c>
      <c r="D767">
        <v>877</v>
      </c>
      <c r="E767" t="s">
        <v>1241</v>
      </c>
      <c r="F767">
        <v>1</v>
      </c>
    </row>
    <row r="768" spans="1:17" x14ac:dyDescent="0.3">
      <c r="A768" t="s">
        <v>1242</v>
      </c>
      <c r="B768" t="s">
        <v>1243</v>
      </c>
      <c r="C768" t="s">
        <v>2</v>
      </c>
      <c r="D768" t="s">
        <v>1244</v>
      </c>
      <c r="E768" t="s">
        <v>4</v>
      </c>
      <c r="F768" t="s">
        <v>22</v>
      </c>
      <c r="G768">
        <v>340</v>
      </c>
      <c r="H768" t="s">
        <v>1242</v>
      </c>
      <c r="I768" t="s">
        <v>91</v>
      </c>
      <c r="J768" t="s">
        <v>1245</v>
      </c>
      <c r="K768" t="s">
        <v>2</v>
      </c>
      <c r="L768" t="s">
        <v>1246</v>
      </c>
      <c r="M768" t="s">
        <v>1247</v>
      </c>
      <c r="N768" t="s">
        <v>1248</v>
      </c>
      <c r="O768" t="s">
        <v>54</v>
      </c>
      <c r="P768" t="s">
        <v>1249</v>
      </c>
      <c r="Q768" t="s">
        <v>54</v>
      </c>
    </row>
    <row r="769" spans="1:12" x14ac:dyDescent="0.3">
      <c r="A769" t="s">
        <v>1250</v>
      </c>
      <c r="B769" t="s">
        <v>1251</v>
      </c>
      <c r="C769" t="s">
        <v>1252</v>
      </c>
      <c r="D769" t="e">
        <f>-e.v</f>
        <v>#NAME?</v>
      </c>
      <c r="E769" t="s">
        <v>4</v>
      </c>
      <c r="F769" t="s">
        <v>1253</v>
      </c>
      <c r="G769" t="s">
        <v>1</v>
      </c>
      <c r="H769">
        <v>11</v>
      </c>
      <c r="I769" t="s">
        <v>1254</v>
      </c>
      <c r="J769" t="s">
        <v>1255</v>
      </c>
      <c r="K769" t="s">
        <v>1256</v>
      </c>
      <c r="L769" t="s">
        <v>1257</v>
      </c>
    </row>
    <row r="770" spans="1:12" x14ac:dyDescent="0.3">
      <c r="A770" t="s">
        <v>1258</v>
      </c>
      <c r="B770" t="s">
        <v>1259</v>
      </c>
      <c r="C770">
        <v>336</v>
      </c>
      <c r="D770" t="s">
        <v>57</v>
      </c>
      <c r="E770" t="s">
        <v>1</v>
      </c>
      <c r="F770" t="s">
        <v>1260</v>
      </c>
      <c r="G770">
        <v>7</v>
      </c>
      <c r="H770" t="s">
        <v>1261</v>
      </c>
      <c r="I770" t="s">
        <v>2</v>
      </c>
      <c r="J770">
        <v>160</v>
      </c>
      <c r="K770" t="s">
        <v>1262</v>
      </c>
    </row>
    <row r="771" spans="1:12" x14ac:dyDescent="0.3">
      <c r="A771" t="s">
        <v>1263</v>
      </c>
      <c r="B771" t="s">
        <v>107</v>
      </c>
      <c r="C771" t="s">
        <v>0</v>
      </c>
      <c r="D771">
        <v>1062</v>
      </c>
      <c r="E771" t="s">
        <v>1264</v>
      </c>
    </row>
    <row r="772" spans="1:12" x14ac:dyDescent="0.3">
      <c r="A772" t="s">
        <v>1265</v>
      </c>
      <c r="B772" t="s">
        <v>113</v>
      </c>
      <c r="C772" t="s">
        <v>1</v>
      </c>
      <c r="D772" s="8">
        <v>228984</v>
      </c>
    </row>
    <row r="773" spans="1:12" x14ac:dyDescent="0.3">
      <c r="A773" t="s">
        <v>1266</v>
      </c>
      <c r="B773" t="s">
        <v>1267</v>
      </c>
      <c r="C773" t="s">
        <v>1</v>
      </c>
      <c r="D773">
        <v>206</v>
      </c>
    </row>
    <row r="774" spans="1:12" x14ac:dyDescent="0.3">
      <c r="A774" t="s">
        <v>1268</v>
      </c>
      <c r="B774" t="s">
        <v>177</v>
      </c>
      <c r="C774" t="s">
        <v>1</v>
      </c>
      <c r="D774">
        <v>1002</v>
      </c>
    </row>
    <row r="775" spans="1:12" x14ac:dyDescent="0.3">
      <c r="A775" t="s">
        <v>1269</v>
      </c>
      <c r="B775" t="s">
        <v>43</v>
      </c>
      <c r="C775" t="s">
        <v>0</v>
      </c>
      <c r="D775">
        <v>914</v>
      </c>
      <c r="E775" t="s">
        <v>1270</v>
      </c>
      <c r="F775" t="s">
        <v>1271</v>
      </c>
    </row>
    <row r="776" spans="1:12" x14ac:dyDescent="0.3">
      <c r="A776" t="s">
        <v>1272</v>
      </c>
      <c r="B776" t="s">
        <v>851</v>
      </c>
      <c r="C776" t="s">
        <v>852</v>
      </c>
      <c r="D776" t="s">
        <v>1</v>
      </c>
      <c r="E776" t="s">
        <v>1273</v>
      </c>
    </row>
    <row r="777" spans="1:12" x14ac:dyDescent="0.3">
      <c r="A777" t="s">
        <v>1274</v>
      </c>
      <c r="B777" t="s">
        <v>88</v>
      </c>
      <c r="C777" t="s">
        <v>2</v>
      </c>
      <c r="D777">
        <v>636</v>
      </c>
      <c r="E777" t="s">
        <v>1275</v>
      </c>
      <c r="F777" t="s">
        <v>1276</v>
      </c>
    </row>
    <row r="778" spans="1:12" x14ac:dyDescent="0.3">
      <c r="A778" t="s">
        <v>1277</v>
      </c>
      <c r="B778" t="s">
        <v>45</v>
      </c>
      <c r="C778" t="s">
        <v>2</v>
      </c>
      <c r="D778">
        <v>269</v>
      </c>
    </row>
    <row r="779" spans="1:12" x14ac:dyDescent="0.3">
      <c r="A779" t="s">
        <v>1278</v>
      </c>
      <c r="B779" t="s">
        <v>1169</v>
      </c>
      <c r="C779" t="s">
        <v>1</v>
      </c>
      <c r="D779">
        <v>705</v>
      </c>
    </row>
    <row r="780" spans="1:12" x14ac:dyDescent="0.3">
      <c r="A780" t="s">
        <v>1279</v>
      </c>
      <c r="B780" t="s">
        <v>166</v>
      </c>
      <c r="C780" t="s">
        <v>77</v>
      </c>
      <c r="D780" t="s">
        <v>1</v>
      </c>
      <c r="E780">
        <v>801</v>
      </c>
    </row>
    <row r="781" spans="1:12" x14ac:dyDescent="0.3">
      <c r="A781" t="s">
        <v>1280</v>
      </c>
      <c r="B781" t="s">
        <v>93</v>
      </c>
      <c r="C781" t="s">
        <v>2</v>
      </c>
      <c r="D781">
        <v>279</v>
      </c>
    </row>
    <row r="782" spans="1:12" x14ac:dyDescent="0.3">
      <c r="A782" t="s">
        <v>1281</v>
      </c>
      <c r="B782" t="s">
        <v>27</v>
      </c>
      <c r="C782" t="s">
        <v>2</v>
      </c>
      <c r="D782">
        <v>327</v>
      </c>
    </row>
    <row r="783" spans="1:12" x14ac:dyDescent="0.3">
      <c r="A783" t="s">
        <v>1282</v>
      </c>
      <c r="B783" t="s">
        <v>1283</v>
      </c>
      <c r="C783" t="s">
        <v>107</v>
      </c>
      <c r="D783" t="s">
        <v>0</v>
      </c>
      <c r="E783">
        <v>1059</v>
      </c>
    </row>
    <row r="784" spans="1:12" x14ac:dyDescent="0.3">
      <c r="A784" t="s">
        <v>1284</v>
      </c>
      <c r="B784" t="s">
        <v>127</v>
      </c>
      <c r="C784" t="s">
        <v>1285</v>
      </c>
      <c r="D784" t="s">
        <v>78</v>
      </c>
      <c r="E784" t="s">
        <v>4</v>
      </c>
      <c r="F784" t="s">
        <v>2</v>
      </c>
      <c r="G784">
        <v>275</v>
      </c>
    </row>
    <row r="785" spans="1:13" x14ac:dyDescent="0.3">
      <c r="A785" t="s">
        <v>1286</v>
      </c>
      <c r="B785" t="s">
        <v>1287</v>
      </c>
      <c r="C785" t="s">
        <v>1288</v>
      </c>
      <c r="D785" t="s">
        <v>4</v>
      </c>
      <c r="E785" t="s">
        <v>2</v>
      </c>
      <c r="F785">
        <v>775</v>
      </c>
    </row>
    <row r="786" spans="1:13" x14ac:dyDescent="0.3">
      <c r="A786" t="s">
        <v>1289</v>
      </c>
      <c r="B786" t="s">
        <v>106</v>
      </c>
      <c r="C786" t="s">
        <v>0</v>
      </c>
      <c r="D786">
        <v>987</v>
      </c>
    </row>
    <row r="787" spans="1:13" x14ac:dyDescent="0.3">
      <c r="A787" t="s">
        <v>1290</v>
      </c>
      <c r="B787" t="s">
        <v>116</v>
      </c>
      <c r="C787" t="s">
        <v>1</v>
      </c>
      <c r="D787">
        <v>745</v>
      </c>
    </row>
    <row r="788" spans="1:13" x14ac:dyDescent="0.3">
      <c r="A788" t="s">
        <v>1291</v>
      </c>
      <c r="B788" t="s">
        <v>1292</v>
      </c>
      <c r="C788" t="s">
        <v>26</v>
      </c>
      <c r="D788" t="s">
        <v>4</v>
      </c>
      <c r="E788" t="s">
        <v>2</v>
      </c>
      <c r="F788">
        <v>521</v>
      </c>
    </row>
    <row r="789" spans="1:13" x14ac:dyDescent="0.3">
      <c r="A789" t="s">
        <v>1293</v>
      </c>
      <c r="B789" t="s">
        <v>132</v>
      </c>
      <c r="C789" t="s">
        <v>1</v>
      </c>
      <c r="D789">
        <v>202</v>
      </c>
    </row>
    <row r="790" spans="1:13" x14ac:dyDescent="0.3">
      <c r="A790" t="s">
        <v>129</v>
      </c>
      <c r="B790" t="s">
        <v>156</v>
      </c>
    </row>
    <row r="791" spans="1:13" x14ac:dyDescent="0.3">
      <c r="A791" t="s">
        <v>1294</v>
      </c>
      <c r="B791" t="s">
        <v>1295</v>
      </c>
      <c r="C791" t="s">
        <v>4</v>
      </c>
    </row>
    <row r="792" spans="1:13" x14ac:dyDescent="0.3">
      <c r="A792" t="s">
        <v>0</v>
      </c>
      <c r="B792">
        <v>1096</v>
      </c>
    </row>
    <row r="793" spans="1:13" x14ac:dyDescent="0.3">
      <c r="A793" t="s">
        <v>1296</v>
      </c>
      <c r="B793" t="s">
        <v>1297</v>
      </c>
      <c r="C793" t="s">
        <v>788</v>
      </c>
      <c r="D793" t="s">
        <v>1</v>
      </c>
      <c r="E793">
        <v>170</v>
      </c>
    </row>
    <row r="794" spans="1:13" x14ac:dyDescent="0.3">
      <c r="A794" t="s">
        <v>1298</v>
      </c>
      <c r="B794" t="s">
        <v>1299</v>
      </c>
      <c r="C794" t="s">
        <v>4</v>
      </c>
      <c r="D794" t="s">
        <v>2</v>
      </c>
      <c r="E794">
        <v>1045</v>
      </c>
    </row>
    <row r="795" spans="1:13" x14ac:dyDescent="0.3">
      <c r="A795" t="s">
        <v>1300</v>
      </c>
      <c r="B795" t="s">
        <v>1301</v>
      </c>
      <c r="C795" t="s">
        <v>4</v>
      </c>
      <c r="D795" t="s">
        <v>1</v>
      </c>
      <c r="E795">
        <v>634</v>
      </c>
      <c r="F795" t="s">
        <v>1302</v>
      </c>
    </row>
    <row r="796" spans="1:13" x14ac:dyDescent="0.3">
      <c r="A796" t="s">
        <v>1303</v>
      </c>
      <c r="B796" t="s">
        <v>63</v>
      </c>
      <c r="C796" t="s">
        <v>199</v>
      </c>
      <c r="D796" t="s">
        <v>4</v>
      </c>
      <c r="E796" t="s">
        <v>1</v>
      </c>
      <c r="F796">
        <v>221</v>
      </c>
      <c r="G796" t="s">
        <v>1304</v>
      </c>
      <c r="H796">
        <v>2</v>
      </c>
    </row>
    <row r="797" spans="1:13" x14ac:dyDescent="0.3">
      <c r="A797" t="s">
        <v>1305</v>
      </c>
      <c r="B797" t="s">
        <v>432</v>
      </c>
      <c r="C797" t="s">
        <v>4</v>
      </c>
      <c r="D797" t="s">
        <v>1</v>
      </c>
      <c r="E797">
        <v>885</v>
      </c>
      <c r="F797" t="s">
        <v>1306</v>
      </c>
      <c r="G797" t="s">
        <v>1307</v>
      </c>
    </row>
    <row r="798" spans="1:13" x14ac:dyDescent="0.3">
      <c r="A798" t="s">
        <v>1291</v>
      </c>
      <c r="B798" t="s">
        <v>1308</v>
      </c>
      <c r="C798" t="s">
        <v>125</v>
      </c>
      <c r="D798" t="s">
        <v>4</v>
      </c>
      <c r="E798" t="s">
        <v>1</v>
      </c>
      <c r="F798" s="8">
        <v>296990</v>
      </c>
    </row>
    <row r="799" spans="1:13" x14ac:dyDescent="0.3">
      <c r="A799" t="s">
        <v>1309</v>
      </c>
      <c r="B799" t="s">
        <v>1310</v>
      </c>
      <c r="C799" t="s">
        <v>4</v>
      </c>
      <c r="D799" t="s">
        <v>2</v>
      </c>
      <c r="E799">
        <v>281</v>
      </c>
    </row>
    <row r="800" spans="1:13" x14ac:dyDescent="0.3">
      <c r="A800" t="s">
        <v>1311</v>
      </c>
      <c r="B800" t="s">
        <v>72</v>
      </c>
      <c r="C800" t="s">
        <v>0</v>
      </c>
      <c r="D800">
        <v>295</v>
      </c>
      <c r="E800" t="s">
        <v>1311</v>
      </c>
      <c r="F800" t="s">
        <v>1169</v>
      </c>
      <c r="G800" t="s">
        <v>1312</v>
      </c>
      <c r="H800" t="s">
        <v>1</v>
      </c>
      <c r="I800">
        <v>700</v>
      </c>
      <c r="J800" t="s">
        <v>1313</v>
      </c>
      <c r="K800" t="s">
        <v>1314</v>
      </c>
      <c r="L800" t="s">
        <v>111</v>
      </c>
      <c r="M800" t="s">
        <v>1315</v>
      </c>
    </row>
    <row r="801" spans="1:8" x14ac:dyDescent="0.3">
      <c r="A801" t="s">
        <v>1316</v>
      </c>
      <c r="B801" t="s">
        <v>48</v>
      </c>
      <c r="C801" t="s">
        <v>1</v>
      </c>
      <c r="D801">
        <v>506</v>
      </c>
      <c r="E801" t="s">
        <v>1317</v>
      </c>
      <c r="F801" t="s">
        <v>1318</v>
      </c>
    </row>
    <row r="802" spans="1:8" x14ac:dyDescent="0.3">
      <c r="A802" t="s">
        <v>1319</v>
      </c>
      <c r="B802" t="s">
        <v>715</v>
      </c>
      <c r="C802" t="s">
        <v>4</v>
      </c>
      <c r="D802" t="s">
        <v>2</v>
      </c>
      <c r="E802">
        <v>265</v>
      </c>
    </row>
    <row r="803" spans="1:8" x14ac:dyDescent="0.3">
      <c r="A803" t="s">
        <v>1320</v>
      </c>
      <c r="B803" t="s">
        <v>109</v>
      </c>
      <c r="C803" t="s">
        <v>1</v>
      </c>
      <c r="D803">
        <v>800</v>
      </c>
    </row>
    <row r="804" spans="1:8" x14ac:dyDescent="0.3">
      <c r="A804" t="s">
        <v>1321</v>
      </c>
      <c r="B804" t="s">
        <v>48</v>
      </c>
      <c r="C804" t="s">
        <v>1</v>
      </c>
      <c r="D804">
        <v>879</v>
      </c>
      <c r="E804" t="s">
        <v>1322</v>
      </c>
    </row>
    <row r="805" spans="1:8" x14ac:dyDescent="0.3">
      <c r="A805" t="s">
        <v>1323</v>
      </c>
      <c r="B805" t="s">
        <v>199</v>
      </c>
      <c r="C805" t="s">
        <v>4</v>
      </c>
      <c r="D805" t="s">
        <v>1</v>
      </c>
      <c r="E805">
        <v>221</v>
      </c>
    </row>
    <row r="806" spans="1:8" x14ac:dyDescent="0.3">
      <c r="A806" t="s">
        <v>1324</v>
      </c>
      <c r="B806" t="s">
        <v>161</v>
      </c>
      <c r="C806" t="s">
        <v>0</v>
      </c>
      <c r="D806">
        <v>1170</v>
      </c>
      <c r="E806" t="s">
        <v>1325</v>
      </c>
      <c r="F806" t="s">
        <v>1326</v>
      </c>
    </row>
    <row r="807" spans="1:8" x14ac:dyDescent="0.3">
      <c r="A807" t="s">
        <v>1327</v>
      </c>
      <c r="B807" t="s">
        <v>1328</v>
      </c>
      <c r="C807" t="s">
        <v>1329</v>
      </c>
      <c r="D807" t="s">
        <v>2</v>
      </c>
      <c r="E807">
        <v>153</v>
      </c>
      <c r="F807" t="s">
        <v>1330</v>
      </c>
    </row>
    <row r="808" spans="1:8" x14ac:dyDescent="0.3">
      <c r="A808" t="s">
        <v>1331</v>
      </c>
      <c r="B808" t="s">
        <v>17</v>
      </c>
      <c r="C808" t="s">
        <v>1</v>
      </c>
      <c r="D808">
        <v>111</v>
      </c>
      <c r="E808" t="s">
        <v>1332</v>
      </c>
      <c r="F808" t="s">
        <v>1333</v>
      </c>
    </row>
    <row r="809" spans="1:8" x14ac:dyDescent="0.3">
      <c r="A809" t="s">
        <v>1334</v>
      </c>
      <c r="B809" t="s">
        <v>1335</v>
      </c>
      <c r="C809" t="s">
        <v>4</v>
      </c>
      <c r="D809" t="s">
        <v>0</v>
      </c>
      <c r="E809">
        <v>942</v>
      </c>
      <c r="F809" t="s">
        <v>1336</v>
      </c>
    </row>
    <row r="810" spans="1:8" x14ac:dyDescent="0.3">
      <c r="A810" t="s">
        <v>1337</v>
      </c>
      <c r="B810" t="s">
        <v>65</v>
      </c>
      <c r="C810" t="s">
        <v>0</v>
      </c>
      <c r="D810">
        <v>326</v>
      </c>
    </row>
    <row r="811" spans="1:8" x14ac:dyDescent="0.3">
      <c r="A811" t="s">
        <v>1338</v>
      </c>
      <c r="B811" t="s">
        <v>145</v>
      </c>
      <c r="C811" t="s">
        <v>25</v>
      </c>
      <c r="D811" t="s">
        <v>4</v>
      </c>
      <c r="E811" t="s">
        <v>0</v>
      </c>
      <c r="F811">
        <v>588</v>
      </c>
    </row>
    <row r="812" spans="1:8" x14ac:dyDescent="0.3">
      <c r="A812" t="s">
        <v>1339</v>
      </c>
      <c r="B812" t="s">
        <v>65</v>
      </c>
      <c r="C812" t="s">
        <v>0</v>
      </c>
      <c r="D812">
        <v>296</v>
      </c>
    </row>
    <row r="813" spans="1:8" x14ac:dyDescent="0.3">
      <c r="A813" t="s">
        <v>1340</v>
      </c>
      <c r="B813" t="s">
        <v>197</v>
      </c>
      <c r="C813" t="s">
        <v>2</v>
      </c>
      <c r="D813">
        <v>630</v>
      </c>
    </row>
    <row r="814" spans="1:8" x14ac:dyDescent="0.3">
      <c r="A814" t="s">
        <v>1341</v>
      </c>
      <c r="B814" t="s">
        <v>47</v>
      </c>
      <c r="C814" t="s">
        <v>1</v>
      </c>
      <c r="D814" t="s">
        <v>914</v>
      </c>
      <c r="E814" t="s">
        <v>4</v>
      </c>
      <c r="F814" s="8">
        <v>509510</v>
      </c>
      <c r="G814">
        <v>51</v>
      </c>
      <c r="H814" t="s">
        <v>1342</v>
      </c>
    </row>
    <row r="815" spans="1:8" x14ac:dyDescent="0.3">
      <c r="A815" t="s">
        <v>1343</v>
      </c>
      <c r="B815" t="s">
        <v>59</v>
      </c>
      <c r="C815" t="s">
        <v>2</v>
      </c>
      <c r="D815">
        <v>611</v>
      </c>
      <c r="E815">
        <v>-3</v>
      </c>
      <c r="F815">
        <v>1</v>
      </c>
      <c r="G815" t="s">
        <v>1344</v>
      </c>
    </row>
    <row r="816" spans="1:8" x14ac:dyDescent="0.3">
      <c r="A816" t="s">
        <v>1345</v>
      </c>
      <c r="B816" t="s">
        <v>172</v>
      </c>
      <c r="C816" t="s">
        <v>4</v>
      </c>
      <c r="D816" t="s">
        <v>1</v>
      </c>
      <c r="E816">
        <v>771</v>
      </c>
      <c r="F816" t="s">
        <v>1346</v>
      </c>
    </row>
    <row r="817" spans="1:6" x14ac:dyDescent="0.3">
      <c r="A817" t="s">
        <v>1347</v>
      </c>
      <c r="B817" t="s">
        <v>52</v>
      </c>
      <c r="C817" t="s">
        <v>1</v>
      </c>
      <c r="D817">
        <v>771</v>
      </c>
    </row>
    <row r="818" spans="1:6" x14ac:dyDescent="0.3">
      <c r="A818" t="s">
        <v>1348</v>
      </c>
      <c r="B818" t="s">
        <v>142</v>
      </c>
      <c r="C818" t="s">
        <v>1</v>
      </c>
      <c r="D818">
        <v>423</v>
      </c>
    </row>
    <row r="819" spans="1:6" x14ac:dyDescent="0.3">
      <c r="A819" t="s">
        <v>1349</v>
      </c>
      <c r="B819" t="s">
        <v>1350</v>
      </c>
      <c r="C819" t="s">
        <v>1</v>
      </c>
      <c r="D819">
        <v>942</v>
      </c>
    </row>
    <row r="820" spans="1:6" x14ac:dyDescent="0.3">
      <c r="A820" t="s">
        <v>1351</v>
      </c>
      <c r="B820" t="s">
        <v>1352</v>
      </c>
      <c r="C820" t="s">
        <v>4</v>
      </c>
      <c r="D820" t="s">
        <v>1</v>
      </c>
      <c r="E820">
        <v>421</v>
      </c>
    </row>
    <row r="821" spans="1:6" x14ac:dyDescent="0.3">
      <c r="A821" t="s">
        <v>1353</v>
      </c>
      <c r="B821" t="s">
        <v>63</v>
      </c>
      <c r="C821" t="s">
        <v>117</v>
      </c>
      <c r="D821" t="s">
        <v>1</v>
      </c>
      <c r="E821">
        <v>526</v>
      </c>
    </row>
    <row r="822" spans="1:6" x14ac:dyDescent="0.3">
      <c r="A822" t="s">
        <v>1354</v>
      </c>
      <c r="B822" t="s">
        <v>173</v>
      </c>
      <c r="C822" t="s">
        <v>1355</v>
      </c>
      <c r="D822" t="s">
        <v>4</v>
      </c>
      <c r="E822" t="s">
        <v>1</v>
      </c>
      <c r="F822">
        <v>296</v>
      </c>
    </row>
    <row r="823" spans="1:6" x14ac:dyDescent="0.3">
      <c r="A823" t="s">
        <v>1356</v>
      </c>
      <c r="B823" t="s">
        <v>1357</v>
      </c>
      <c r="C823" t="s">
        <v>503</v>
      </c>
      <c r="D823" t="s">
        <v>1</v>
      </c>
      <c r="E823">
        <v>848</v>
      </c>
    </row>
    <row r="824" spans="1:6" x14ac:dyDescent="0.3">
      <c r="A824" t="s">
        <v>1356</v>
      </c>
      <c r="B824" t="s">
        <v>1358</v>
      </c>
      <c r="C824" t="s">
        <v>150</v>
      </c>
      <c r="D824" t="s">
        <v>1</v>
      </c>
      <c r="E824">
        <v>224</v>
      </c>
    </row>
    <row r="825" spans="1:6" x14ac:dyDescent="0.3">
      <c r="A825" t="s">
        <v>1359</v>
      </c>
      <c r="B825" t="s">
        <v>432</v>
      </c>
      <c r="C825" t="s">
        <v>4</v>
      </c>
      <c r="D825" t="s">
        <v>1</v>
      </c>
      <c r="E825">
        <v>937</v>
      </c>
    </row>
    <row r="826" spans="1:6" x14ac:dyDescent="0.3">
      <c r="A826" t="s">
        <v>218</v>
      </c>
    </row>
    <row r="827" spans="1:6" x14ac:dyDescent="0.3">
      <c r="A827" t="s">
        <v>1</v>
      </c>
      <c r="B827">
        <v>909</v>
      </c>
      <c r="C827" t="s">
        <v>1360</v>
      </c>
      <c r="D827" t="s">
        <v>4</v>
      </c>
    </row>
    <row r="828" spans="1:6" x14ac:dyDescent="0.3">
      <c r="A828" t="s">
        <v>1361</v>
      </c>
      <c r="B828" t="s">
        <v>47</v>
      </c>
      <c r="C828" t="s">
        <v>54</v>
      </c>
      <c r="D828" t="s">
        <v>1307</v>
      </c>
    </row>
    <row r="829" spans="1:6" x14ac:dyDescent="0.3">
      <c r="A829" t="s">
        <v>219</v>
      </c>
    </row>
    <row r="830" spans="1:6" x14ac:dyDescent="0.3">
      <c r="A830" t="s">
        <v>1362</v>
      </c>
      <c r="B830" t="s">
        <v>1363</v>
      </c>
      <c r="C830" t="s">
        <v>1364</v>
      </c>
    </row>
    <row r="831" spans="1:6" x14ac:dyDescent="0.3">
      <c r="A831" t="s">
        <v>1365</v>
      </c>
      <c r="B831" t="s">
        <v>45</v>
      </c>
    </row>
    <row r="832" spans="1:6" x14ac:dyDescent="0.3">
      <c r="A832" t="s">
        <v>1366</v>
      </c>
      <c r="B832" t="s">
        <v>115</v>
      </c>
    </row>
    <row r="833" spans="1:5" x14ac:dyDescent="0.3">
      <c r="A833" t="s">
        <v>1367</v>
      </c>
      <c r="B833" t="s">
        <v>117</v>
      </c>
    </row>
    <row r="834" spans="1:5" x14ac:dyDescent="0.3">
      <c r="A834" t="s">
        <v>1368</v>
      </c>
      <c r="B834" t="s">
        <v>18</v>
      </c>
    </row>
    <row r="835" spans="1:5" x14ac:dyDescent="0.3">
      <c r="A835" t="s">
        <v>1369</v>
      </c>
      <c r="B835" t="s">
        <v>143</v>
      </c>
    </row>
    <row r="836" spans="1:5" x14ac:dyDescent="0.3">
      <c r="A836" t="s">
        <v>1370</v>
      </c>
      <c r="B836" t="s">
        <v>116</v>
      </c>
    </row>
    <row r="837" spans="1:5" x14ac:dyDescent="0.3">
      <c r="A837" t="s">
        <v>1371</v>
      </c>
      <c r="B837" t="s">
        <v>158</v>
      </c>
    </row>
    <row r="838" spans="1:5" x14ac:dyDescent="0.3">
      <c r="A838" t="s">
        <v>1372</v>
      </c>
      <c r="B838" t="s">
        <v>17</v>
      </c>
    </row>
    <row r="839" spans="1:5" x14ac:dyDescent="0.3">
      <c r="A839" t="s">
        <v>1373</v>
      </c>
      <c r="B839" t="s">
        <v>59</v>
      </c>
    </row>
    <row r="840" spans="1:5" x14ac:dyDescent="0.3">
      <c r="A840" t="s">
        <v>1374</v>
      </c>
      <c r="B840" t="s">
        <v>1375</v>
      </c>
    </row>
    <row r="841" spans="1:5" x14ac:dyDescent="0.3">
      <c r="A841" t="s">
        <v>1376</v>
      </c>
      <c r="B841" t="s">
        <v>19</v>
      </c>
    </row>
    <row r="842" spans="1:5" x14ac:dyDescent="0.3">
      <c r="A842" t="s">
        <v>1377</v>
      </c>
      <c r="B842" t="s">
        <v>24</v>
      </c>
      <c r="C842" t="s">
        <v>66</v>
      </c>
      <c r="D842" t="s">
        <v>9</v>
      </c>
      <c r="E842" t="s">
        <v>179</v>
      </c>
    </row>
    <row r="843" spans="1:5" x14ac:dyDescent="0.3">
      <c r="A843" t="s">
        <v>1378</v>
      </c>
      <c r="B843" t="s">
        <v>155</v>
      </c>
      <c r="C843" t="s">
        <v>9</v>
      </c>
      <c r="D843" t="s">
        <v>191</v>
      </c>
    </row>
    <row r="844" spans="1:5" x14ac:dyDescent="0.3">
      <c r="A844" t="s">
        <v>1379</v>
      </c>
      <c r="B844" t="s">
        <v>24</v>
      </c>
      <c r="C844" t="s">
        <v>9</v>
      </c>
      <c r="D844" t="s">
        <v>84</v>
      </c>
    </row>
    <row r="845" spans="1:5" x14ac:dyDescent="0.3">
      <c r="A845" t="s">
        <v>1380</v>
      </c>
      <c r="B845" t="s">
        <v>86</v>
      </c>
    </row>
    <row r="846" spans="1:5" x14ac:dyDescent="0.3">
      <c r="A846" t="s">
        <v>1381</v>
      </c>
      <c r="B846" t="s">
        <v>17</v>
      </c>
    </row>
    <row r="847" spans="1:5" x14ac:dyDescent="0.3">
      <c r="A847" t="s">
        <v>1382</v>
      </c>
      <c r="B847" t="s">
        <v>48</v>
      </c>
    </row>
    <row r="848" spans="1:5" x14ac:dyDescent="0.3">
      <c r="A848" t="s">
        <v>1383</v>
      </c>
      <c r="B848" t="s">
        <v>17</v>
      </c>
    </row>
    <row r="849" spans="1:7" x14ac:dyDescent="0.3">
      <c r="A849" t="s">
        <v>1384</v>
      </c>
      <c r="B849" t="s">
        <v>1385</v>
      </c>
      <c r="C849" t="s">
        <v>48</v>
      </c>
    </row>
    <row r="850" spans="1:7" x14ac:dyDescent="0.3">
      <c r="A850" t="s">
        <v>1386</v>
      </c>
      <c r="B850" t="s">
        <v>1387</v>
      </c>
      <c r="C850" t="s">
        <v>195</v>
      </c>
    </row>
    <row r="851" spans="1:7" x14ac:dyDescent="0.3">
      <c r="A851" t="s">
        <v>1386</v>
      </c>
      <c r="B851" t="s">
        <v>1388</v>
      </c>
    </row>
    <row r="852" spans="1:7" x14ac:dyDescent="0.3">
      <c r="A852" t="s">
        <v>1386</v>
      </c>
      <c r="B852" t="s">
        <v>20</v>
      </c>
    </row>
    <row r="853" spans="1:7" x14ac:dyDescent="0.3">
      <c r="A853" t="s">
        <v>1389</v>
      </c>
      <c r="B853" t="s">
        <v>58</v>
      </c>
    </row>
    <row r="854" spans="1:7" x14ac:dyDescent="0.3">
      <c r="A854" t="s">
        <v>1390</v>
      </c>
      <c r="B854" t="s">
        <v>47</v>
      </c>
    </row>
    <row r="855" spans="1:7" x14ac:dyDescent="0.3">
      <c r="A855" t="s">
        <v>1384</v>
      </c>
      <c r="B855" t="s">
        <v>1391</v>
      </c>
      <c r="C855" t="s">
        <v>1392</v>
      </c>
    </row>
    <row r="856" spans="1:7" x14ac:dyDescent="0.3">
      <c r="A856" t="s">
        <v>1384</v>
      </c>
      <c r="B856" t="s">
        <v>1393</v>
      </c>
      <c r="C856" t="s">
        <v>1285</v>
      </c>
      <c r="D856" t="s">
        <v>123</v>
      </c>
    </row>
    <row r="857" spans="1:7" x14ac:dyDescent="0.3">
      <c r="A857" t="s">
        <v>1384</v>
      </c>
      <c r="B857" t="s">
        <v>1394</v>
      </c>
      <c r="C857" t="s">
        <v>1395</v>
      </c>
      <c r="D857" t="s">
        <v>127</v>
      </c>
      <c r="E857" t="s">
        <v>1396</v>
      </c>
      <c r="F857" t="s">
        <v>1397</v>
      </c>
      <c r="G857" t="s">
        <v>45</v>
      </c>
    </row>
    <row r="858" spans="1:7" x14ac:dyDescent="0.3">
      <c r="A858" t="s">
        <v>1384</v>
      </c>
      <c r="B858" t="s">
        <v>1398</v>
      </c>
      <c r="C858" t="s">
        <v>45</v>
      </c>
    </row>
    <row r="859" spans="1:7" x14ac:dyDescent="0.3">
      <c r="A859" t="s">
        <v>1399</v>
      </c>
      <c r="B859" t="s">
        <v>1400</v>
      </c>
      <c r="C859" t="s">
        <v>787</v>
      </c>
      <c r="D859" t="s">
        <v>1401</v>
      </c>
      <c r="E859" t="s">
        <v>127</v>
      </c>
      <c r="F859" t="s">
        <v>50</v>
      </c>
      <c r="G859" t="s">
        <v>4</v>
      </c>
    </row>
    <row r="860" spans="1:7" x14ac:dyDescent="0.3">
      <c r="A860" t="s">
        <v>1402</v>
      </c>
      <c r="B860" t="s">
        <v>446</v>
      </c>
      <c r="C860" t="s">
        <v>56</v>
      </c>
    </row>
    <row r="861" spans="1:7" x14ac:dyDescent="0.3">
      <c r="A861" t="s">
        <v>1403</v>
      </c>
      <c r="B861" t="s">
        <v>1404</v>
      </c>
      <c r="C861" t="s">
        <v>4</v>
      </c>
    </row>
    <row r="862" spans="1:7" x14ac:dyDescent="0.3">
      <c r="A862" t="s">
        <v>1384</v>
      </c>
      <c r="B862" t="s">
        <v>1405</v>
      </c>
      <c r="C862" t="s">
        <v>47</v>
      </c>
    </row>
    <row r="863" spans="1:7" x14ac:dyDescent="0.3">
      <c r="A863" t="s">
        <v>1406</v>
      </c>
      <c r="B863" t="s">
        <v>1407</v>
      </c>
      <c r="C863" t="s">
        <v>46</v>
      </c>
      <c r="D863" t="s">
        <v>274</v>
      </c>
      <c r="E863" t="s">
        <v>4</v>
      </c>
    </row>
    <row r="864" spans="1:7" x14ac:dyDescent="0.3">
      <c r="A864" t="s">
        <v>1408</v>
      </c>
      <c r="B864" t="s">
        <v>63</v>
      </c>
      <c r="C864" t="s">
        <v>1409</v>
      </c>
      <c r="D864" t="s">
        <v>1410</v>
      </c>
      <c r="E864" t="s">
        <v>4</v>
      </c>
    </row>
    <row r="865" spans="1:7" x14ac:dyDescent="0.3">
      <c r="A865" t="s">
        <v>1411</v>
      </c>
      <c r="B865" t="s">
        <v>1412</v>
      </c>
      <c r="C865" t="s">
        <v>65</v>
      </c>
      <c r="D865" t="s">
        <v>0</v>
      </c>
      <c r="E865">
        <v>1208</v>
      </c>
    </row>
    <row r="866" spans="1:7" x14ac:dyDescent="0.3">
      <c r="A866" t="s">
        <v>1413</v>
      </c>
      <c r="B866" t="s">
        <v>18</v>
      </c>
      <c r="C866" t="s">
        <v>0</v>
      </c>
      <c r="D866">
        <v>430</v>
      </c>
    </row>
    <row r="867" spans="1:7" x14ac:dyDescent="0.3">
      <c r="A867" t="s">
        <v>1414</v>
      </c>
      <c r="B867" t="s">
        <v>109</v>
      </c>
      <c r="C867" t="s">
        <v>2</v>
      </c>
      <c r="D867">
        <v>642</v>
      </c>
    </row>
    <row r="868" spans="1:7" x14ac:dyDescent="0.3">
      <c r="A868" t="s">
        <v>1415</v>
      </c>
      <c r="B868" t="s">
        <v>17</v>
      </c>
      <c r="C868" t="s">
        <v>0</v>
      </c>
      <c r="D868">
        <v>261</v>
      </c>
    </row>
    <row r="869" spans="1:7" x14ac:dyDescent="0.3">
      <c r="A869" t="s">
        <v>1416</v>
      </c>
      <c r="B869" t="s">
        <v>168</v>
      </c>
      <c r="C869" t="s">
        <v>0</v>
      </c>
      <c r="D869">
        <v>847</v>
      </c>
    </row>
    <row r="870" spans="1:7" x14ac:dyDescent="0.3">
      <c r="A870" t="s">
        <v>1417</v>
      </c>
      <c r="B870" t="s">
        <v>106</v>
      </c>
      <c r="C870" t="s">
        <v>0</v>
      </c>
      <c r="D870">
        <v>990</v>
      </c>
    </row>
    <row r="871" spans="1:7" x14ac:dyDescent="0.3">
      <c r="A871" t="s">
        <v>1418</v>
      </c>
      <c r="B871" t="s">
        <v>851</v>
      </c>
      <c r="C871" t="s">
        <v>1419</v>
      </c>
      <c r="D871" t="s">
        <v>0</v>
      </c>
      <c r="E871">
        <v>212</v>
      </c>
    </row>
    <row r="872" spans="1:7" x14ac:dyDescent="0.3">
      <c r="A872" t="s">
        <v>1420</v>
      </c>
      <c r="B872" t="s">
        <v>114</v>
      </c>
      <c r="C872" t="s">
        <v>0</v>
      </c>
      <c r="D872">
        <v>1044</v>
      </c>
    </row>
    <row r="873" spans="1:7" x14ac:dyDescent="0.3">
      <c r="A873" t="s">
        <v>1421</v>
      </c>
      <c r="B873" t="s">
        <v>36</v>
      </c>
      <c r="C873" t="s">
        <v>1</v>
      </c>
      <c r="D873">
        <v>525</v>
      </c>
    </row>
    <row r="874" spans="1:7" x14ac:dyDescent="0.3">
      <c r="A874" t="s">
        <v>1422</v>
      </c>
      <c r="B874" t="s">
        <v>48</v>
      </c>
      <c r="C874" t="s">
        <v>2</v>
      </c>
      <c r="D874">
        <v>465</v>
      </c>
      <c r="E874" t="s">
        <v>1423</v>
      </c>
    </row>
    <row r="875" spans="1:7" x14ac:dyDescent="0.3">
      <c r="A875" t="s">
        <v>1424</v>
      </c>
      <c r="B875" t="s">
        <v>47</v>
      </c>
      <c r="C875" t="s">
        <v>2</v>
      </c>
      <c r="D875">
        <v>466</v>
      </c>
      <c r="E875" t="s">
        <v>1425</v>
      </c>
    </row>
    <row r="876" spans="1:7" x14ac:dyDescent="0.3">
      <c r="A876" t="s">
        <v>1426</v>
      </c>
      <c r="B876" t="s">
        <v>48</v>
      </c>
      <c r="C876" t="s">
        <v>1</v>
      </c>
      <c r="D876">
        <v>3</v>
      </c>
      <c r="E876" t="s">
        <v>1427</v>
      </c>
      <c r="F876" t="s">
        <v>1428</v>
      </c>
    </row>
    <row r="877" spans="1:7" x14ac:dyDescent="0.3">
      <c r="A877" t="s">
        <v>1429</v>
      </c>
      <c r="B877" t="s">
        <v>48</v>
      </c>
      <c r="C877" t="s">
        <v>0</v>
      </c>
      <c r="D877">
        <v>96</v>
      </c>
      <c r="E877" t="s">
        <v>1220</v>
      </c>
      <c r="F877" t="s">
        <v>1430</v>
      </c>
    </row>
    <row r="878" spans="1:7" x14ac:dyDescent="0.3">
      <c r="A878" t="s">
        <v>1431</v>
      </c>
      <c r="B878" t="s">
        <v>1432</v>
      </c>
      <c r="C878" t="s">
        <v>47</v>
      </c>
      <c r="D878" t="s">
        <v>1</v>
      </c>
      <c r="E878">
        <v>926</v>
      </c>
    </row>
    <row r="879" spans="1:7" x14ac:dyDescent="0.3">
      <c r="A879" t="s">
        <v>1433</v>
      </c>
      <c r="B879" t="s">
        <v>48</v>
      </c>
      <c r="C879" t="s">
        <v>0</v>
      </c>
      <c r="D879">
        <v>53</v>
      </c>
      <c r="E879" t="s">
        <v>1434</v>
      </c>
      <c r="F879" t="s">
        <v>1435</v>
      </c>
      <c r="G879" t="s">
        <v>164</v>
      </c>
    </row>
    <row r="880" spans="1:7" x14ac:dyDescent="0.3">
      <c r="A880" t="s">
        <v>1436</v>
      </c>
      <c r="B880" t="s">
        <v>48</v>
      </c>
      <c r="C880" t="s">
        <v>2</v>
      </c>
      <c r="D880">
        <v>900</v>
      </c>
      <c r="E880" t="s">
        <v>1437</v>
      </c>
    </row>
    <row r="881" spans="1:8" x14ac:dyDescent="0.3">
      <c r="A881" t="s">
        <v>119</v>
      </c>
    </row>
    <row r="882" spans="1:8" x14ac:dyDescent="0.3">
      <c r="A882" t="s">
        <v>1438</v>
      </c>
      <c r="B882" t="s">
        <v>1439</v>
      </c>
      <c r="C882" t="s">
        <v>0</v>
      </c>
      <c r="D882">
        <v>1198</v>
      </c>
      <c r="E882" t="s">
        <v>1440</v>
      </c>
      <c r="F882" t="s">
        <v>1441</v>
      </c>
      <c r="G882" t="s">
        <v>1442</v>
      </c>
      <c r="H882" t="s">
        <v>4</v>
      </c>
    </row>
    <row r="883" spans="1:8" x14ac:dyDescent="0.3">
      <c r="A883" t="s">
        <v>1443</v>
      </c>
      <c r="B883" t="s">
        <v>1444</v>
      </c>
      <c r="C883" t="s">
        <v>1</v>
      </c>
      <c r="D883">
        <v>957</v>
      </c>
    </row>
    <row r="884" spans="1:8" x14ac:dyDescent="0.3">
      <c r="A884" t="s">
        <v>220</v>
      </c>
    </row>
    <row r="885" spans="1:8" x14ac:dyDescent="0.3">
      <c r="A885" t="s">
        <v>1445</v>
      </c>
      <c r="B885" t="s">
        <v>183</v>
      </c>
      <c r="C885" t="s">
        <v>0</v>
      </c>
      <c r="D885">
        <v>947</v>
      </c>
      <c r="E885" t="s">
        <v>1446</v>
      </c>
      <c r="F885" t="s">
        <v>1447</v>
      </c>
    </row>
    <row r="886" spans="1:8" x14ac:dyDescent="0.3">
      <c r="A886" t="s">
        <v>221</v>
      </c>
    </row>
    <row r="887" spans="1:8" x14ac:dyDescent="0.3">
      <c r="A887" t="s">
        <v>1448</v>
      </c>
      <c r="B887" t="s">
        <v>1449</v>
      </c>
      <c r="C887" t="s">
        <v>84</v>
      </c>
      <c r="D887" t="s">
        <v>1</v>
      </c>
      <c r="E887">
        <v>542</v>
      </c>
    </row>
    <row r="888" spans="1:8" x14ac:dyDescent="0.3">
      <c r="A888" t="s">
        <v>222</v>
      </c>
    </row>
    <row r="889" spans="1:8" x14ac:dyDescent="0.3">
      <c r="A889" t="s">
        <v>1450</v>
      </c>
      <c r="B889" t="s">
        <v>53</v>
      </c>
      <c r="C889" t="s">
        <v>0</v>
      </c>
      <c r="D889">
        <v>172</v>
      </c>
    </row>
    <row r="890" spans="1:8" x14ac:dyDescent="0.3">
      <c r="A890" t="s">
        <v>1451</v>
      </c>
      <c r="B890" t="s">
        <v>506</v>
      </c>
      <c r="C890" t="s">
        <v>1</v>
      </c>
      <c r="D890">
        <v>296</v>
      </c>
    </row>
    <row r="891" spans="1:8" x14ac:dyDescent="0.3">
      <c r="A891" t="s">
        <v>1452</v>
      </c>
      <c r="B891" t="s">
        <v>27</v>
      </c>
      <c r="C891" t="s">
        <v>1</v>
      </c>
      <c r="D891">
        <v>784</v>
      </c>
    </row>
    <row r="892" spans="1:8" x14ac:dyDescent="0.3">
      <c r="A892" t="s">
        <v>1452</v>
      </c>
      <c r="B892" t="s">
        <v>28</v>
      </c>
      <c r="C892" t="s">
        <v>4</v>
      </c>
      <c r="D892" t="s">
        <v>1</v>
      </c>
      <c r="E892">
        <v>375</v>
      </c>
    </row>
    <row r="893" spans="1:8" x14ac:dyDescent="0.3">
      <c r="A893" t="s">
        <v>1452</v>
      </c>
      <c r="B893" t="s">
        <v>105</v>
      </c>
      <c r="C893" t="s">
        <v>1</v>
      </c>
      <c r="D893">
        <v>286</v>
      </c>
    </row>
    <row r="894" spans="1:8" x14ac:dyDescent="0.3">
      <c r="A894" t="s">
        <v>1452</v>
      </c>
      <c r="B894" t="s">
        <v>517</v>
      </c>
      <c r="C894" t="s">
        <v>1</v>
      </c>
      <c r="D894">
        <v>0.23699999999999999</v>
      </c>
    </row>
    <row r="895" spans="1:8" x14ac:dyDescent="0.3">
      <c r="A895" t="s">
        <v>1453</v>
      </c>
      <c r="B895" t="s">
        <v>20</v>
      </c>
      <c r="C895" t="s">
        <v>1</v>
      </c>
      <c r="D895">
        <v>73</v>
      </c>
      <c r="E895" t="s">
        <v>1454</v>
      </c>
    </row>
    <row r="896" spans="1:8" x14ac:dyDescent="0.3">
      <c r="A896" t="s">
        <v>1455</v>
      </c>
      <c r="B896" t="s">
        <v>10</v>
      </c>
      <c r="C896" t="s">
        <v>1</v>
      </c>
      <c r="D896">
        <v>988</v>
      </c>
    </row>
    <row r="897" spans="1:7" x14ac:dyDescent="0.3">
      <c r="A897" t="s">
        <v>1456</v>
      </c>
      <c r="B897" t="s">
        <v>63</v>
      </c>
      <c r="C897" t="s">
        <v>47</v>
      </c>
      <c r="D897" t="s">
        <v>2</v>
      </c>
      <c r="E897">
        <v>467</v>
      </c>
    </row>
    <row r="898" spans="1:7" x14ac:dyDescent="0.3">
      <c r="A898" t="s">
        <v>1457</v>
      </c>
      <c r="B898" t="s">
        <v>1458</v>
      </c>
      <c r="C898" t="s">
        <v>1459</v>
      </c>
      <c r="D898" t="s">
        <v>2</v>
      </c>
      <c r="E898">
        <v>472</v>
      </c>
    </row>
    <row r="899" spans="1:7" x14ac:dyDescent="0.3">
      <c r="A899" t="s">
        <v>1460</v>
      </c>
      <c r="B899" t="s">
        <v>48</v>
      </c>
      <c r="C899" t="s">
        <v>1</v>
      </c>
      <c r="D899">
        <v>950</v>
      </c>
      <c r="E899" t="s">
        <v>1461</v>
      </c>
    </row>
    <row r="900" spans="1:7" x14ac:dyDescent="0.3">
      <c r="A900" t="s">
        <v>1462</v>
      </c>
      <c r="B900" t="s">
        <v>65</v>
      </c>
      <c r="C900" t="s">
        <v>2</v>
      </c>
      <c r="D900">
        <v>1197</v>
      </c>
      <c r="E900" t="s">
        <v>1463</v>
      </c>
    </row>
    <row r="901" spans="1:7" x14ac:dyDescent="0.3">
      <c r="A901" t="s">
        <v>1464</v>
      </c>
      <c r="B901" t="s">
        <v>1465</v>
      </c>
      <c r="C901" t="s">
        <v>21</v>
      </c>
      <c r="D901" t="s">
        <v>65</v>
      </c>
      <c r="E901" t="s">
        <v>2</v>
      </c>
      <c r="F901">
        <v>1182</v>
      </c>
    </row>
    <row r="902" spans="1:7" x14ac:dyDescent="0.3">
      <c r="A902" t="s">
        <v>1466</v>
      </c>
      <c r="B902" t="s">
        <v>154</v>
      </c>
      <c r="C902" t="s">
        <v>1</v>
      </c>
      <c r="D902">
        <v>673</v>
      </c>
    </row>
    <row r="903" spans="1:7" x14ac:dyDescent="0.3">
      <c r="A903" t="s">
        <v>1467</v>
      </c>
      <c r="B903" t="s">
        <v>1468</v>
      </c>
      <c r="C903" t="s">
        <v>164</v>
      </c>
      <c r="D903" t="s">
        <v>446</v>
      </c>
      <c r="E903" t="s">
        <v>109</v>
      </c>
      <c r="F903" t="s">
        <v>2</v>
      </c>
      <c r="G903">
        <v>631</v>
      </c>
    </row>
    <row r="904" spans="1:7" x14ac:dyDescent="0.3">
      <c r="A904" t="s">
        <v>215</v>
      </c>
      <c r="B904" t="s">
        <v>1469</v>
      </c>
      <c r="C904" t="s">
        <v>1470</v>
      </c>
      <c r="D904" t="s">
        <v>0</v>
      </c>
      <c r="E904">
        <v>675</v>
      </c>
    </row>
    <row r="905" spans="1:7" x14ac:dyDescent="0.3">
      <c r="A905" t="s">
        <v>1469</v>
      </c>
      <c r="B905" t="s">
        <v>64</v>
      </c>
    </row>
    <row r="906" spans="1:7" x14ac:dyDescent="0.3">
      <c r="A906" t="s">
        <v>4</v>
      </c>
      <c r="B906" t="s">
        <v>1471</v>
      </c>
      <c r="C906" t="s">
        <v>63</v>
      </c>
      <c r="D906" t="s">
        <v>28</v>
      </c>
      <c r="E906" t="s">
        <v>4</v>
      </c>
    </row>
    <row r="907" spans="1:7" x14ac:dyDescent="0.3">
      <c r="A907" t="s">
        <v>1472</v>
      </c>
      <c r="B907" t="s">
        <v>63</v>
      </c>
      <c r="C907" t="s">
        <v>134</v>
      </c>
    </row>
    <row r="908" spans="1:7" x14ac:dyDescent="0.3">
      <c r="A908" t="s">
        <v>1473</v>
      </c>
      <c r="B908" t="s">
        <v>1474</v>
      </c>
    </row>
    <row r="909" spans="1:7" x14ac:dyDescent="0.3">
      <c r="A909" t="s">
        <v>1475</v>
      </c>
      <c r="B909" t="s">
        <v>132</v>
      </c>
    </row>
    <row r="910" spans="1:7" x14ac:dyDescent="0.3">
      <c r="A910" t="s">
        <v>1476</v>
      </c>
      <c r="B910" t="s">
        <v>198</v>
      </c>
    </row>
    <row r="911" spans="1:7" x14ac:dyDescent="0.3">
      <c r="A911" t="s">
        <v>1476</v>
      </c>
      <c r="B911" t="s">
        <v>1477</v>
      </c>
    </row>
    <row r="912" spans="1:7" x14ac:dyDescent="0.3">
      <c r="A912" t="s">
        <v>1478</v>
      </c>
      <c r="B912" t="s">
        <v>109</v>
      </c>
    </row>
    <row r="913" spans="1:3" x14ac:dyDescent="0.3">
      <c r="A913" t="s">
        <v>1479</v>
      </c>
      <c r="B913" t="s">
        <v>201</v>
      </c>
    </row>
    <row r="914" spans="1:3" x14ac:dyDescent="0.3">
      <c r="A914" t="s">
        <v>1480</v>
      </c>
      <c r="B914" t="s">
        <v>24</v>
      </c>
      <c r="C914" t="s">
        <v>66</v>
      </c>
    </row>
    <row r="915" spans="1:3" x14ac:dyDescent="0.3">
      <c r="A915" t="s">
        <v>1481</v>
      </c>
      <c r="B915" t="s">
        <v>37</v>
      </c>
    </row>
    <row r="916" spans="1:3" x14ac:dyDescent="0.3">
      <c r="A916" t="s">
        <v>1482</v>
      </c>
      <c r="B916" t="s">
        <v>24</v>
      </c>
      <c r="C916" t="s">
        <v>66</v>
      </c>
    </row>
    <row r="917" spans="1:3" x14ac:dyDescent="0.3">
      <c r="A917" t="s">
        <v>1483</v>
      </c>
      <c r="B917" t="s">
        <v>1484</v>
      </c>
    </row>
    <row r="918" spans="1:3" x14ac:dyDescent="0.3">
      <c r="A918" t="s">
        <v>1485</v>
      </c>
      <c r="B918" t="s">
        <v>107</v>
      </c>
    </row>
    <row r="919" spans="1:3" x14ac:dyDescent="0.3">
      <c r="A919" t="s">
        <v>1486</v>
      </c>
      <c r="B919" t="s">
        <v>480</v>
      </c>
    </row>
    <row r="920" spans="1:3" x14ac:dyDescent="0.3">
      <c r="A920" t="s">
        <v>1487</v>
      </c>
      <c r="B920" t="s">
        <v>113</v>
      </c>
    </row>
    <row r="921" spans="1:3" x14ac:dyDescent="0.3">
      <c r="A921" t="s">
        <v>1488</v>
      </c>
      <c r="B921" t="s">
        <v>37</v>
      </c>
    </row>
    <row r="922" spans="1:3" x14ac:dyDescent="0.3">
      <c r="A922" t="s">
        <v>1489</v>
      </c>
      <c r="B922" t="s">
        <v>60</v>
      </c>
    </row>
    <row r="923" spans="1:3" x14ac:dyDescent="0.3">
      <c r="A923" t="s">
        <v>1490</v>
      </c>
      <c r="B923" t="s">
        <v>117</v>
      </c>
    </row>
    <row r="924" spans="1:3" x14ac:dyDescent="0.3">
      <c r="A924" t="s">
        <v>1491</v>
      </c>
      <c r="B924" t="s">
        <v>196</v>
      </c>
    </row>
    <row r="925" spans="1:3" x14ac:dyDescent="0.3">
      <c r="A925" t="s">
        <v>1492</v>
      </c>
      <c r="B925" t="s">
        <v>85</v>
      </c>
    </row>
    <row r="926" spans="1:3" x14ac:dyDescent="0.3">
      <c r="A926" t="s">
        <v>1493</v>
      </c>
      <c r="B926" t="s">
        <v>53</v>
      </c>
    </row>
    <row r="927" spans="1:3" x14ac:dyDescent="0.3">
      <c r="A927" t="s">
        <v>1494</v>
      </c>
      <c r="B927" t="s">
        <v>1495</v>
      </c>
      <c r="C927" t="s">
        <v>4</v>
      </c>
    </row>
    <row r="928" spans="1:3" x14ac:dyDescent="0.3">
      <c r="A928" t="s">
        <v>1496</v>
      </c>
      <c r="B928" t="s">
        <v>1497</v>
      </c>
    </row>
    <row r="929" spans="1:6" x14ac:dyDescent="0.3">
      <c r="A929" t="s">
        <v>1498</v>
      </c>
      <c r="B929" t="s">
        <v>1499</v>
      </c>
    </row>
    <row r="930" spans="1:6" x14ac:dyDescent="0.3">
      <c r="A930" t="s">
        <v>1500</v>
      </c>
      <c r="B930" t="s">
        <v>184</v>
      </c>
    </row>
    <row r="931" spans="1:6" x14ac:dyDescent="0.3">
      <c r="A931" t="s">
        <v>1501</v>
      </c>
      <c r="B931" t="s">
        <v>90</v>
      </c>
    </row>
    <row r="932" spans="1:6" x14ac:dyDescent="0.3">
      <c r="A932" t="s">
        <v>1501</v>
      </c>
      <c r="B932" t="s">
        <v>1502</v>
      </c>
      <c r="C932" t="s">
        <v>1503</v>
      </c>
    </row>
    <row r="933" spans="1:6" x14ac:dyDescent="0.3">
      <c r="A933" t="s">
        <v>1504</v>
      </c>
      <c r="B933" t="s">
        <v>1505</v>
      </c>
    </row>
    <row r="934" spans="1:6" x14ac:dyDescent="0.3">
      <c r="A934" t="s">
        <v>1506</v>
      </c>
      <c r="B934" t="s">
        <v>1507</v>
      </c>
      <c r="C934" t="s">
        <v>1388</v>
      </c>
    </row>
    <row r="935" spans="1:6" x14ac:dyDescent="0.3">
      <c r="A935" t="s">
        <v>1508</v>
      </c>
      <c r="B935" t="s">
        <v>108</v>
      </c>
    </row>
    <row r="936" spans="1:6" x14ac:dyDescent="0.3">
      <c r="A936" t="s">
        <v>1509</v>
      </c>
      <c r="B936" t="s">
        <v>1510</v>
      </c>
      <c r="C936" t="s">
        <v>4</v>
      </c>
    </row>
    <row r="937" spans="1:6" x14ac:dyDescent="0.3">
      <c r="A937" t="s">
        <v>1511</v>
      </c>
      <c r="B937" t="s">
        <v>11</v>
      </c>
      <c r="C937" t="s">
        <v>1512</v>
      </c>
      <c r="D937" t="s">
        <v>1513</v>
      </c>
      <c r="E937">
        <f>-F166</f>
        <v>0</v>
      </c>
      <c r="F937" t="s">
        <v>1514</v>
      </c>
    </row>
    <row r="938" spans="1:6" x14ac:dyDescent="0.3">
      <c r="A938" t="s">
        <v>1515</v>
      </c>
      <c r="B938" t="s">
        <v>121</v>
      </c>
    </row>
    <row r="939" spans="1:6" x14ac:dyDescent="0.3">
      <c r="A939" t="s">
        <v>1516</v>
      </c>
      <c r="B939" t="s">
        <v>158</v>
      </c>
    </row>
    <row r="940" spans="1:6" x14ac:dyDescent="0.3">
      <c r="A940" t="s">
        <v>1517</v>
      </c>
      <c r="B940" t="s">
        <v>1518</v>
      </c>
    </row>
    <row r="941" spans="1:6" x14ac:dyDescent="0.3">
      <c r="A941" t="s">
        <v>1519</v>
      </c>
      <c r="B941" t="s">
        <v>822</v>
      </c>
    </row>
    <row r="942" spans="1:6" x14ac:dyDescent="0.3">
      <c r="A942" t="s">
        <v>1520</v>
      </c>
      <c r="B942" t="s">
        <v>1521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</vt:lpstr>
      <vt:lpstr>raw OCR'd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2020-04-02T10:18:56Z</dcterms:created>
  <dcterms:modified xsi:type="dcterms:W3CDTF">2020-04-03T00:44:26Z</dcterms:modified>
</cp:coreProperties>
</file>