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2" i="1"/>
</calcChain>
</file>

<file path=xl/sharedStrings.xml><?xml version="1.0" encoding="utf-8"?>
<sst xmlns="http://schemas.openxmlformats.org/spreadsheetml/2006/main" count="23" uniqueCount="21">
  <si>
    <t>home_team</t>
  </si>
  <si>
    <t>away_team</t>
  </si>
  <si>
    <t>prob_home_winner</t>
  </si>
  <si>
    <t>prob_away_win</t>
  </si>
  <si>
    <t>odds_home_win</t>
  </si>
  <si>
    <t>odds_away_win</t>
  </si>
  <si>
    <t>home_odds_plus_10perc</t>
  </si>
  <si>
    <t>away_odds_plus_10perc</t>
  </si>
  <si>
    <t>Brighton</t>
  </si>
  <si>
    <t>Liverpool</t>
  </si>
  <si>
    <t>Brentford</t>
  </si>
  <si>
    <t>Burnley</t>
  </si>
  <si>
    <t>Man United</t>
  </si>
  <si>
    <t>Tottenham</t>
  </si>
  <si>
    <t>Odds WH</t>
  </si>
  <si>
    <t>Bet</t>
  </si>
  <si>
    <t>H</t>
  </si>
  <si>
    <t>Winner</t>
  </si>
  <si>
    <t>A</t>
  </si>
  <si>
    <t>ImpliedAdvantage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</si>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</sst>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£&quot;#,##0;[Red]\-&quot;£&quot;#,##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6" fontId="0" fillId="0" borderId="0" xfId="1" applyNumberFormat="1" applyFont="1"/>
    <xf numFmtId="14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abSelected="1" workbookViewId="0">
      <selection activeCell="D6" sqref="D6"/>
    </sheetView>
  </sheetViews>
  <sheetFormatPr defaultRowHeight="14.5" x14ac:dyDescent="0.35"/>
  <cols>
    <col min="1" max="1" width="10.453125" customWidth="1"/>
    <col min="2" max="2" width="10.90625" bestFit="1" customWidth="1"/>
    <col min="3" max="3" width="10.453125" bestFit="1" customWidth="1"/>
    <col min="4" max="4" width="17.6328125" bestFit="1" customWidth="1"/>
    <col min="5" max="5" width="14.26953125" bestFit="1" customWidth="1"/>
    <col min="6" max="6" width="14.81640625" bestFit="1" customWidth="1"/>
    <col min="7" max="7" width="14.36328125" bestFit="1" customWidth="1"/>
    <col min="8" max="8" width="22.08984375" bestFit="1" customWidth="1"/>
    <col min="9" max="9" width="21.6328125" bestFit="1" customWidth="1"/>
    <col min="10" max="10" width="8.453125" customWidth="1"/>
    <col min="12" max="12" width="16" bestFit="1" customWidth="1"/>
    <col min="13" max="13" width="16" customWidth="1"/>
  </cols>
  <sheetData>
    <row r="1" spans="1:14" x14ac:dyDescent="0.35">
      <c r="A1" t="s">
        <v>20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t="s">
        <v>15</v>
      </c>
      <c r="K1" t="s">
        <v>14</v>
      </c>
      <c r="L1" t="s">
        <v>19</v>
      </c>
      <c r="M1" t="s">
        <v>15</v>
      </c>
      <c r="N1" t="s">
        <v>17</v>
      </c>
    </row>
    <row r="2" spans="1:14" x14ac:dyDescent="0.35">
      <c r="A2" s="3">
        <v>44632</v>
      </c>
      <c r="B2" t="s">
        <v>8</v>
      </c>
      <c r="C2" t="s">
        <v>9</v>
      </c>
      <c r="D2">
        <v>0.37473405956953898</v>
      </c>
      <c r="E2">
        <v>0.62526594043046102</v>
      </c>
      <c r="F2">
        <v>2.6685591407109102</v>
      </c>
      <c r="G2">
        <v>1.5993194820615899</v>
      </c>
      <c r="H2">
        <v>2.9354150547820002</v>
      </c>
      <c r="I2">
        <v>1.75925143026775</v>
      </c>
      <c r="J2" t="s">
        <v>16</v>
      </c>
      <c r="K2">
        <v>4</v>
      </c>
      <c r="L2" s="1">
        <f>IF(J2="H",(K2-F2)/F2,(K2-G2)/G2)</f>
        <v>0.49893623827815597</v>
      </c>
      <c r="M2" s="2">
        <v>10</v>
      </c>
    </row>
    <row r="3" spans="1:14" x14ac:dyDescent="0.35">
      <c r="A3" s="3">
        <v>44632</v>
      </c>
      <c r="B3" t="s">
        <v>10</v>
      </c>
      <c r="C3" t="s">
        <v>11</v>
      </c>
      <c r="D3">
        <v>0.460893110154872</v>
      </c>
      <c r="E3">
        <v>0.539106889845128</v>
      </c>
      <c r="F3">
        <v>2.1697004749408699</v>
      </c>
      <c r="G3">
        <v>1.8549197178453301</v>
      </c>
      <c r="H3">
        <v>2.3866705224349598</v>
      </c>
      <c r="I3">
        <v>2.0404116896298601</v>
      </c>
      <c r="J3" t="s">
        <v>18</v>
      </c>
      <c r="K3">
        <v>2.8</v>
      </c>
      <c r="L3" s="1">
        <f t="shared" ref="L3:L4" si="0">IF(J3="H",(K3-F3)/F3,(K3-G3)/G3)</f>
        <v>0.50949929156636098</v>
      </c>
      <c r="M3" s="2">
        <v>10</v>
      </c>
    </row>
    <row r="4" spans="1:14" x14ac:dyDescent="0.35">
      <c r="A4" s="3">
        <v>44632</v>
      </c>
      <c r="B4" t="s">
        <v>12</v>
      </c>
      <c r="C4" t="s">
        <v>13</v>
      </c>
      <c r="D4">
        <v>0.43110056625537002</v>
      </c>
      <c r="E4">
        <v>0.56889943374463003</v>
      </c>
      <c r="F4">
        <v>2.31964436671056</v>
      </c>
      <c r="G4">
        <v>1.7577799180037199</v>
      </c>
      <c r="H4">
        <v>2.55160880338161</v>
      </c>
      <c r="I4">
        <v>1.93355790980409</v>
      </c>
      <c r="J4" t="s">
        <v>18</v>
      </c>
      <c r="K4">
        <v>2.25</v>
      </c>
      <c r="L4" s="1">
        <f t="shared" si="0"/>
        <v>0.28002372592541952</v>
      </c>
      <c r="M4" s="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2022-03-11T13:58:42Z</dcterms:modified>
</cp:coreProperties>
</file>