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MPEONATOS\SIY2023\"/>
    </mc:Choice>
  </mc:AlternateContent>
  <xr:revisionPtr revIDLastSave="0" documentId="13_ncr:1_{FEABE996-7A62-4180-A6B6-23FC8D50F48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</calcChain>
</file>

<file path=xl/sharedStrings.xml><?xml version="1.0" encoding="utf-8"?>
<sst xmlns="http://schemas.openxmlformats.org/spreadsheetml/2006/main" count="321" uniqueCount="142">
  <si>
    <t>YCA</t>
  </si>
  <si>
    <t>29er</t>
  </si>
  <si>
    <t>Lobito de Mar</t>
  </si>
  <si>
    <t>Copa Challenger al mejor representante del CNMP</t>
  </si>
  <si>
    <t>Optimist Timoneles</t>
  </si>
  <si>
    <t>CNMP</t>
  </si>
  <si>
    <t>NOMBRE</t>
  </si>
  <si>
    <t>CLUB</t>
  </si>
  <si>
    <t>Premio especial al Club ganador de la General:</t>
  </si>
  <si>
    <t>Snipe</t>
  </si>
  <si>
    <t>F18</t>
  </si>
  <si>
    <t>CNSP</t>
  </si>
  <si>
    <t>YCO</t>
  </si>
  <si>
    <t>BORRAR</t>
  </si>
  <si>
    <t xml:space="preserve">  PREMIOS 55º SIY</t>
  </si>
  <si>
    <t>Cadet</t>
  </si>
  <si>
    <t>Timonel mas joven</t>
  </si>
  <si>
    <t>Junior</t>
  </si>
  <si>
    <t>General</t>
  </si>
  <si>
    <t>Optimist Principiantes</t>
  </si>
  <si>
    <t>Por Equipos</t>
  </si>
  <si>
    <t>ILCA 7</t>
  </si>
  <si>
    <t>ILCA 6</t>
  </si>
  <si>
    <t>ILCA 4</t>
  </si>
  <si>
    <t>Master</t>
  </si>
  <si>
    <t>Ap. De Master</t>
  </si>
  <si>
    <t>Grand Master</t>
  </si>
  <si>
    <t>G. Grand Master</t>
  </si>
  <si>
    <t>Femenino</t>
  </si>
  <si>
    <t>Mixto</t>
  </si>
  <si>
    <t>Finn</t>
  </si>
  <si>
    <t>LUCA MAIO</t>
  </si>
  <si>
    <t>YCR</t>
  </si>
  <si>
    <t>LUCAS CONTARDI</t>
  </si>
  <si>
    <t>SEGUNDO GARCIA</t>
  </si>
  <si>
    <t>DELFINA KUTTEL</t>
  </si>
  <si>
    <t>FRANCO SANCHEZ</t>
  </si>
  <si>
    <t xml:space="preserve"> CNMP</t>
  </si>
  <si>
    <t>JOAQUIN RODRIGUEZ MORON &amp; JUSTO VARELA IRAOLA</t>
  </si>
  <si>
    <t>CUBA</t>
  </si>
  <si>
    <t>BELTRAN LEPORI &amp; PEDRO BIANCHI</t>
  </si>
  <si>
    <t>FEDERICO WARBURG &amp; DELFINA PERRY</t>
  </si>
  <si>
    <t>CNSI</t>
  </si>
  <si>
    <t>FACUNDO GUAGLIANONE &amp; FACUNDO HERNANDEZ</t>
  </si>
  <si>
    <t>DIEGO PASQUARIELLO &amp; IVAN ARANGUREN</t>
  </si>
  <si>
    <t>FAUSTIN BUSCH &amp; MERCEDES CARANTI</t>
  </si>
  <si>
    <t>JUANI IGNACIO QUEIREL &amp; FRANZ MENZEL</t>
  </si>
  <si>
    <t>BENJAMIN RODRIGUEZ MORON &amp; CALIXTO VARELA</t>
  </si>
  <si>
    <t>DONNA MAZZUCCELI &amp; SANTIAGO PALKIN</t>
  </si>
  <si>
    <t>YCA - YCO</t>
  </si>
  <si>
    <t>AMPARO STUPENENGO PEFAUR &amp; TADEO FUNES DE RIOJA</t>
  </si>
  <si>
    <t>MAXIMO VIDELA &amp; JUAN CRUZ ALBAMONTE</t>
  </si>
  <si>
    <t>YCA - CNSI</t>
  </si>
  <si>
    <t>JUANA ROTHER &amp; VICTORIA VANNEY</t>
  </si>
  <si>
    <t>CUBA - YCA</t>
  </si>
  <si>
    <t>NICOLAS CASTELARI RIVAS</t>
  </si>
  <si>
    <t>RAMON FRENE</t>
  </si>
  <si>
    <t>CNO</t>
  </si>
  <si>
    <t>STEFANO PENDOLA</t>
  </si>
  <si>
    <t>PLYC</t>
  </si>
  <si>
    <t>LUCIA FALASCA</t>
  </si>
  <si>
    <t xml:space="preserve">LUCIANA CARDOZO </t>
  </si>
  <si>
    <t>AGUSTINA JORDAN</t>
  </si>
  <si>
    <t>FRANCISCO GUARAGNA RIGONAT</t>
  </si>
  <si>
    <t>FRANCISCO JULIO RENNA</t>
  </si>
  <si>
    <t>CVB</t>
  </si>
  <si>
    <t>FACUNDO MARIO OLEZZA BAZAN</t>
  </si>
  <si>
    <t>MATEO MALDONADO</t>
  </si>
  <si>
    <t>HWSJ</t>
  </si>
  <si>
    <t>LEONARDO BALDANI</t>
  </si>
  <si>
    <t>HERNAN CELLI</t>
  </si>
  <si>
    <t>CRLP</t>
  </si>
  <si>
    <t>ALEJANDRO CLOOS</t>
  </si>
  <si>
    <t>BARONE FRANCO &amp; BARONE LORENZO</t>
  </si>
  <si>
    <t>CVSI</t>
  </si>
  <si>
    <t>ROSSO VALENTINO &amp; BURG FELIX</t>
  </si>
  <si>
    <t>TOMAS FERNANDEZ JARDON &amp; VICENTE CARLONI BOHL</t>
  </si>
  <si>
    <t>FRANCISCO BALBUENA</t>
  </si>
  <si>
    <t>CPNLB</t>
  </si>
  <si>
    <t>VALENTINO ZORBA GALLINI</t>
  </si>
  <si>
    <t>CNVC</t>
  </si>
  <si>
    <t>JUSTINA MENDO</t>
  </si>
  <si>
    <t>RENATA FUHRMANN</t>
  </si>
  <si>
    <t>MILO AZZARETTI</t>
  </si>
  <si>
    <t>CNAS</t>
  </si>
  <si>
    <t>RRC</t>
  </si>
  <si>
    <t>PADILLA Ignacio José</t>
  </si>
  <si>
    <t>LOPEZ OBEJERO Tania</t>
  </si>
  <si>
    <t>CASTEX Catalina</t>
  </si>
  <si>
    <t>ZABALA Pilar Andrea</t>
  </si>
  <si>
    <t>PEREIRO Bautista</t>
  </si>
  <si>
    <t>OTERO Juana Dolores</t>
  </si>
  <si>
    <t>GUILLE Mateo</t>
  </si>
  <si>
    <t>CNZ</t>
  </si>
  <si>
    <t>GONZALEZ NEGRI Imanol</t>
  </si>
  <si>
    <t>VILLAMARIN Ema</t>
  </si>
  <si>
    <t>TESONE Delfina</t>
  </si>
  <si>
    <t>BECERRA Delfina</t>
  </si>
  <si>
    <t>LLORENTE DE HOZ Pilar María</t>
  </si>
  <si>
    <t>AROCENA Joaco</t>
  </si>
  <si>
    <t>VIEYTEZ Sofia</t>
  </si>
  <si>
    <t>GUTIERREZ Juana</t>
  </si>
  <si>
    <t>CRR</t>
  </si>
  <si>
    <t>VILÁ TARELLI Vinicio</t>
  </si>
  <si>
    <t>CNSE</t>
  </si>
  <si>
    <t>PERROTTA Juan Cruz</t>
  </si>
  <si>
    <t>COROMINAS Maximo</t>
  </si>
  <si>
    <t>LLAURÓ Felipe</t>
  </si>
  <si>
    <t>BARUTTA Mateo</t>
  </si>
  <si>
    <t>CVR</t>
  </si>
  <si>
    <t>OPTICLINIC / LISOT</t>
  </si>
  <si>
    <t>LOMBARDIA Nicolás</t>
  </si>
  <si>
    <t>NYC</t>
  </si>
  <si>
    <t>CRL</t>
  </si>
  <si>
    <t>BALDERAS Julian</t>
  </si>
  <si>
    <t>TEAM HAPPY</t>
  </si>
  <si>
    <t>SMITH Wylde</t>
  </si>
  <si>
    <t>GREENBERG Travis</t>
  </si>
  <si>
    <t>GANDY Harrison</t>
  </si>
  <si>
    <t>LLAURO Felix</t>
  </si>
  <si>
    <t>ORTIZ Maximo</t>
  </si>
  <si>
    <t>MARCHENA Salvador</t>
  </si>
  <si>
    <t>YCR - CNMP</t>
  </si>
  <si>
    <t>DOMINE ZEANO Angela Vittoria</t>
  </si>
  <si>
    <t>ICRJ</t>
  </si>
  <si>
    <t>SANTOS NEVES Laura</t>
  </si>
  <si>
    <t>CVB - ICB</t>
  </si>
  <si>
    <t>RAMOS Breno</t>
  </si>
  <si>
    <t>BLOUSSON Franco</t>
  </si>
  <si>
    <t>VOGT Lucas</t>
  </si>
  <si>
    <t>GOMEZ Catalina</t>
  </si>
  <si>
    <t>SUAZO Isabella</t>
  </si>
  <si>
    <t>CASTAÑER Mateo Damián</t>
  </si>
  <si>
    <t>LUQUE Bautista</t>
  </si>
  <si>
    <t>ACEVEDO Maia</t>
  </si>
  <si>
    <t>VERNA Joquin</t>
  </si>
  <si>
    <t>BRADLEY Eugenio</t>
  </si>
  <si>
    <t>PUR</t>
  </si>
  <si>
    <t>PIOVANETTI LOPEZ Gian Marco</t>
  </si>
  <si>
    <t>BEDOYA Ana Sofia</t>
  </si>
  <si>
    <t>MOLINARI Tomás</t>
  </si>
  <si>
    <t>MATEO CASTAÑER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</si>
</sst>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2"/>
      <color indexed="8"/>
      <name val="Calibri"/>
      <family val="2"/>
    </font>
    <font>
      <sz val="10"/>
      <name val="Arial"/>
    </font>
    <font>
      <sz val="12"/>
      <name val="Arial"/>
      <family val="2"/>
    </font>
    <font>
      <b/>
      <sz val="20"/>
      <color indexed="8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11" xfId="0" applyFont="1" applyFill="1" applyBorder="1"/>
    <xf numFmtId="0" fontId="7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opLeftCell="A37" zoomScale="85" zoomScaleNormal="85" workbookViewId="0">
      <selection activeCell="J50" sqref="J50"/>
    </sheetView>
  </sheetViews>
  <sheetFormatPr defaultColWidth="11.44140625" defaultRowHeight="15.6" x14ac:dyDescent="0.3"/>
  <cols>
    <col min="1" max="1" width="15" style="1" customWidth="1"/>
    <col min="2" max="2" width="5.21875" style="1" customWidth="1"/>
    <col min="3" max="3" width="16.21875" style="1" customWidth="1"/>
    <col min="4" max="4" width="67" style="14" customWidth="1"/>
    <col min="5" max="5" width="20.33203125" style="16" customWidth="1"/>
    <col min="6" max="6" width="4.33203125" style="1" customWidth="1"/>
    <col min="7" max="16384" width="11.44140625" style="1"/>
  </cols>
  <sheetData>
    <row r="1" spans="1:5" ht="42.6" customHeight="1" x14ac:dyDescent="0.3">
      <c r="A1" s="22" t="s">
        <v>14</v>
      </c>
      <c r="B1" s="22"/>
      <c r="C1" s="22"/>
      <c r="D1" s="22"/>
      <c r="E1" s="22"/>
    </row>
    <row r="2" spans="1:5" ht="19.5" customHeight="1" x14ac:dyDescent="0.3">
      <c r="D2" s="12"/>
    </row>
    <row r="3" spans="1:5" ht="15.75" customHeight="1" x14ac:dyDescent="0.3">
      <c r="D3" s="13" t="s">
        <v>6</v>
      </c>
      <c r="E3" s="17" t="s">
        <v>7</v>
      </c>
    </row>
    <row r="4" spans="1:5" x14ac:dyDescent="0.3">
      <c r="A4" s="29" t="s">
        <v>19</v>
      </c>
      <c r="B4" s="2">
        <v>3</v>
      </c>
      <c r="C4" s="2" t="s">
        <v>17</v>
      </c>
      <c r="D4" s="9" t="s">
        <v>81</v>
      </c>
      <c r="E4" s="4" t="s">
        <v>85</v>
      </c>
    </row>
    <row r="5" spans="1:5" x14ac:dyDescent="0.3">
      <c r="A5" s="30"/>
      <c r="B5" s="2">
        <v>2</v>
      </c>
      <c r="C5" s="2" t="s">
        <v>17</v>
      </c>
      <c r="D5" s="9" t="s">
        <v>82</v>
      </c>
      <c r="E5" s="4" t="s">
        <v>84</v>
      </c>
    </row>
    <row r="6" spans="1:5" x14ac:dyDescent="0.3">
      <c r="A6" s="30"/>
      <c r="B6" s="2">
        <v>1</v>
      </c>
      <c r="C6" s="2" t="s">
        <v>17</v>
      </c>
      <c r="D6" s="9" t="s">
        <v>83</v>
      </c>
      <c r="E6" s="4" t="s">
        <v>11</v>
      </c>
    </row>
    <row r="7" spans="1:5" x14ac:dyDescent="0.3">
      <c r="A7" s="30"/>
      <c r="B7" s="2">
        <v>20</v>
      </c>
      <c r="C7" s="2" t="s">
        <v>18</v>
      </c>
      <c r="D7" s="9" t="s">
        <v>108</v>
      </c>
      <c r="E7" s="4" t="s">
        <v>5</v>
      </c>
    </row>
    <row r="8" spans="1:5" x14ac:dyDescent="0.3">
      <c r="A8" s="30"/>
      <c r="B8" s="2">
        <v>19</v>
      </c>
      <c r="C8" s="2" t="s">
        <v>18</v>
      </c>
      <c r="D8" s="9" t="s">
        <v>107</v>
      </c>
      <c r="E8" s="4" t="s">
        <v>42</v>
      </c>
    </row>
    <row r="9" spans="1:5" x14ac:dyDescent="0.3">
      <c r="A9" s="30"/>
      <c r="B9" s="2">
        <v>18</v>
      </c>
      <c r="C9" s="2" t="s">
        <v>18</v>
      </c>
      <c r="D9" s="9" t="s">
        <v>106</v>
      </c>
      <c r="E9" s="4" t="s">
        <v>93</v>
      </c>
    </row>
    <row r="10" spans="1:5" x14ac:dyDescent="0.3">
      <c r="A10" s="30"/>
      <c r="B10" s="2">
        <v>17</v>
      </c>
      <c r="C10" s="2" t="s">
        <v>18</v>
      </c>
      <c r="D10" s="9" t="s">
        <v>105</v>
      </c>
      <c r="E10" s="4" t="s">
        <v>104</v>
      </c>
    </row>
    <row r="11" spans="1:5" x14ac:dyDescent="0.3">
      <c r="A11" s="30"/>
      <c r="B11" s="2">
        <v>16</v>
      </c>
      <c r="C11" s="2" t="s">
        <v>18</v>
      </c>
      <c r="D11" s="9" t="s">
        <v>103</v>
      </c>
      <c r="E11" s="4" t="s">
        <v>104</v>
      </c>
    </row>
    <row r="12" spans="1:5" x14ac:dyDescent="0.3">
      <c r="A12" s="30"/>
      <c r="B12" s="2">
        <v>15</v>
      </c>
      <c r="C12" s="2" t="s">
        <v>18</v>
      </c>
      <c r="D12" s="9" t="s">
        <v>101</v>
      </c>
      <c r="E12" s="4" t="s">
        <v>102</v>
      </c>
    </row>
    <row r="13" spans="1:5" x14ac:dyDescent="0.3">
      <c r="A13" s="30"/>
      <c r="B13" s="2">
        <v>14</v>
      </c>
      <c r="C13" s="2" t="s">
        <v>18</v>
      </c>
      <c r="D13" s="9" t="s">
        <v>100</v>
      </c>
      <c r="E13" s="4" t="s">
        <v>39</v>
      </c>
    </row>
    <row r="14" spans="1:5" x14ac:dyDescent="0.3">
      <c r="A14" s="30"/>
      <c r="B14" s="2">
        <v>13</v>
      </c>
      <c r="C14" s="2" t="s">
        <v>18</v>
      </c>
      <c r="D14" s="9" t="s">
        <v>99</v>
      </c>
      <c r="E14" s="4" t="s">
        <v>42</v>
      </c>
    </row>
    <row r="15" spans="1:5" x14ac:dyDescent="0.3">
      <c r="A15" s="30"/>
      <c r="B15" s="2">
        <v>12</v>
      </c>
      <c r="C15" s="2" t="s">
        <v>18</v>
      </c>
      <c r="D15" s="9" t="s">
        <v>98</v>
      </c>
      <c r="E15" s="4" t="s">
        <v>39</v>
      </c>
    </row>
    <row r="16" spans="1:5" x14ac:dyDescent="0.3">
      <c r="A16" s="30"/>
      <c r="B16" s="2">
        <v>11</v>
      </c>
      <c r="C16" s="2" t="s">
        <v>18</v>
      </c>
      <c r="D16" s="9" t="s">
        <v>97</v>
      </c>
      <c r="E16" s="4" t="s">
        <v>42</v>
      </c>
    </row>
    <row r="17" spans="1:6" x14ac:dyDescent="0.3">
      <c r="A17" s="30"/>
      <c r="B17" s="2">
        <v>10</v>
      </c>
      <c r="C17" s="2" t="s">
        <v>18</v>
      </c>
      <c r="D17" s="9" t="s">
        <v>96</v>
      </c>
      <c r="E17" s="4" t="s">
        <v>39</v>
      </c>
    </row>
    <row r="18" spans="1:6" x14ac:dyDescent="0.3">
      <c r="A18" s="30"/>
      <c r="B18" s="2">
        <v>9</v>
      </c>
      <c r="C18" s="2" t="s">
        <v>18</v>
      </c>
      <c r="D18" s="9" t="s">
        <v>95</v>
      </c>
      <c r="E18" s="4" t="s">
        <v>42</v>
      </c>
    </row>
    <row r="19" spans="1:6" x14ac:dyDescent="0.3">
      <c r="A19" s="30"/>
      <c r="B19" s="2">
        <v>8</v>
      </c>
      <c r="C19" s="2" t="s">
        <v>18</v>
      </c>
      <c r="D19" s="9" t="s">
        <v>94</v>
      </c>
      <c r="E19" s="4" t="s">
        <v>5</v>
      </c>
    </row>
    <row r="20" spans="1:6" x14ac:dyDescent="0.3">
      <c r="A20" s="30"/>
      <c r="B20" s="2">
        <v>7</v>
      </c>
      <c r="C20" s="2" t="s">
        <v>18</v>
      </c>
      <c r="D20" s="9" t="s">
        <v>92</v>
      </c>
      <c r="E20" s="4" t="s">
        <v>93</v>
      </c>
    </row>
    <row r="21" spans="1:6" x14ac:dyDescent="0.3">
      <c r="A21" s="30"/>
      <c r="B21" s="2">
        <v>6</v>
      </c>
      <c r="C21" s="2" t="s">
        <v>18</v>
      </c>
      <c r="D21" s="9" t="s">
        <v>91</v>
      </c>
      <c r="E21" s="4" t="s">
        <v>71</v>
      </c>
    </row>
    <row r="22" spans="1:6" x14ac:dyDescent="0.3">
      <c r="A22" s="30"/>
      <c r="B22" s="2">
        <v>5</v>
      </c>
      <c r="C22" s="2" t="s">
        <v>18</v>
      </c>
      <c r="D22" s="9" t="s">
        <v>90</v>
      </c>
      <c r="E22" s="4" t="s">
        <v>39</v>
      </c>
    </row>
    <row r="23" spans="1:6" x14ac:dyDescent="0.3">
      <c r="A23" s="30"/>
      <c r="B23" s="2">
        <v>4</v>
      </c>
      <c r="C23" s="2" t="s">
        <v>18</v>
      </c>
      <c r="D23" s="9" t="s">
        <v>89</v>
      </c>
      <c r="E23" s="4" t="s">
        <v>39</v>
      </c>
    </row>
    <row r="24" spans="1:6" x14ac:dyDescent="0.3">
      <c r="A24" s="30"/>
      <c r="B24" s="2">
        <v>3</v>
      </c>
      <c r="C24" s="2" t="s">
        <v>18</v>
      </c>
      <c r="D24" s="9" t="s">
        <v>88</v>
      </c>
      <c r="E24" s="4" t="s">
        <v>39</v>
      </c>
      <c r="F24" s="1">
        <v>1</v>
      </c>
    </row>
    <row r="25" spans="1:6" x14ac:dyDescent="0.3">
      <c r="A25" s="30"/>
      <c r="B25" s="2">
        <v>2</v>
      </c>
      <c r="C25" s="2" t="s">
        <v>18</v>
      </c>
      <c r="D25" s="9" t="s">
        <v>87</v>
      </c>
      <c r="E25" s="4" t="s">
        <v>78</v>
      </c>
      <c r="F25" s="1">
        <v>2</v>
      </c>
    </row>
    <row r="26" spans="1:6" x14ac:dyDescent="0.3">
      <c r="A26" s="30"/>
      <c r="B26" s="2">
        <v>1</v>
      </c>
      <c r="C26" s="2" t="s">
        <v>18</v>
      </c>
      <c r="D26" s="9" t="s">
        <v>86</v>
      </c>
      <c r="E26" s="4" t="s">
        <v>42</v>
      </c>
      <c r="F26" s="1">
        <v>3</v>
      </c>
    </row>
    <row r="27" spans="1:6" s="15" customFormat="1" ht="31.2" customHeight="1" x14ac:dyDescent="0.3">
      <c r="A27" s="31"/>
      <c r="B27" s="23" t="s">
        <v>2</v>
      </c>
      <c r="C27" s="24"/>
      <c r="D27" s="9" t="s">
        <v>79</v>
      </c>
      <c r="E27" s="4" t="s">
        <v>80</v>
      </c>
    </row>
    <row r="28" spans="1:6" x14ac:dyDescent="0.3">
      <c r="A28" s="3"/>
    </row>
    <row r="29" spans="1:6" ht="55.2" customHeight="1" x14ac:dyDescent="0.3">
      <c r="A29" s="32" t="s">
        <v>4</v>
      </c>
      <c r="B29" s="42" t="s">
        <v>3</v>
      </c>
      <c r="C29" s="43"/>
      <c r="D29" s="9" t="s">
        <v>141</v>
      </c>
      <c r="E29" s="4" t="s">
        <v>5</v>
      </c>
    </row>
    <row r="30" spans="1:6" ht="21" customHeight="1" x14ac:dyDescent="0.3">
      <c r="A30" s="33"/>
      <c r="B30" s="42" t="s">
        <v>16</v>
      </c>
      <c r="C30" s="43"/>
      <c r="D30" s="9" t="s">
        <v>77</v>
      </c>
      <c r="E30" s="4" t="s">
        <v>78</v>
      </c>
    </row>
    <row r="31" spans="1:6" ht="15" customHeight="1" x14ac:dyDescent="0.3">
      <c r="A31" s="33"/>
      <c r="B31" s="2">
        <v>3</v>
      </c>
      <c r="C31" s="2" t="s">
        <v>17</v>
      </c>
      <c r="D31" s="9" t="s">
        <v>114</v>
      </c>
      <c r="E31" s="4" t="s">
        <v>113</v>
      </c>
    </row>
    <row r="32" spans="1:6" ht="15" customHeight="1" x14ac:dyDescent="0.3">
      <c r="A32" s="33"/>
      <c r="B32" s="2">
        <v>2</v>
      </c>
      <c r="C32" s="2" t="s">
        <v>17</v>
      </c>
      <c r="D32" s="9" t="s">
        <v>111</v>
      </c>
      <c r="E32" s="4" t="s">
        <v>109</v>
      </c>
    </row>
    <row r="33" spans="1:5" ht="15" customHeight="1" x14ac:dyDescent="0.3">
      <c r="A33" s="33"/>
      <c r="B33" s="2">
        <v>1</v>
      </c>
      <c r="C33" s="2" t="s">
        <v>17</v>
      </c>
      <c r="D33" s="9" t="s">
        <v>140</v>
      </c>
      <c r="E33" s="4" t="s">
        <v>65</v>
      </c>
    </row>
    <row r="34" spans="1:5" ht="15" customHeight="1" x14ac:dyDescent="0.3">
      <c r="A34" s="33"/>
      <c r="B34" s="2">
        <v>20</v>
      </c>
      <c r="C34" s="2" t="s">
        <v>18</v>
      </c>
      <c r="D34" s="9" t="s">
        <v>139</v>
      </c>
      <c r="E34" s="4" t="s">
        <v>113</v>
      </c>
    </row>
    <row r="35" spans="1:5" ht="15" customHeight="1" x14ac:dyDescent="0.3">
      <c r="A35" s="33"/>
      <c r="B35" s="2">
        <v>19</v>
      </c>
      <c r="C35" s="2" t="s">
        <v>18</v>
      </c>
      <c r="D35" s="9" t="s">
        <v>138</v>
      </c>
      <c r="E35" s="4" t="s">
        <v>137</v>
      </c>
    </row>
    <row r="36" spans="1:5" ht="15" customHeight="1" x14ac:dyDescent="0.3">
      <c r="A36" s="33"/>
      <c r="B36" s="2">
        <v>18</v>
      </c>
      <c r="C36" s="2" t="s">
        <v>18</v>
      </c>
      <c r="D36" s="9" t="s">
        <v>136</v>
      </c>
      <c r="E36" s="4" t="s">
        <v>42</v>
      </c>
    </row>
    <row r="37" spans="1:5" ht="15" customHeight="1" x14ac:dyDescent="0.3">
      <c r="A37" s="33"/>
      <c r="B37" s="2">
        <v>17</v>
      </c>
      <c r="C37" s="2" t="s">
        <v>18</v>
      </c>
      <c r="D37" s="9" t="s">
        <v>135</v>
      </c>
      <c r="E37" s="4" t="s">
        <v>71</v>
      </c>
    </row>
    <row r="38" spans="1:5" ht="15" customHeight="1" x14ac:dyDescent="0.3">
      <c r="A38" s="33"/>
      <c r="B38" s="2">
        <v>16</v>
      </c>
      <c r="C38" s="2" t="s">
        <v>18</v>
      </c>
      <c r="D38" s="9" t="s">
        <v>134</v>
      </c>
      <c r="E38" s="4" t="s">
        <v>113</v>
      </c>
    </row>
    <row r="39" spans="1:5" ht="15" customHeight="1" x14ac:dyDescent="0.3">
      <c r="A39" s="33"/>
      <c r="B39" s="2">
        <v>15</v>
      </c>
      <c r="C39" s="2" t="s">
        <v>18</v>
      </c>
      <c r="D39" s="9" t="s">
        <v>133</v>
      </c>
      <c r="E39" s="4" t="s">
        <v>12</v>
      </c>
    </row>
    <row r="40" spans="1:5" ht="15" customHeight="1" x14ac:dyDescent="0.3">
      <c r="A40" s="33"/>
      <c r="B40" s="2">
        <v>14</v>
      </c>
      <c r="C40" s="2" t="s">
        <v>18</v>
      </c>
      <c r="D40" s="9" t="s">
        <v>132</v>
      </c>
      <c r="E40" s="4" t="s">
        <v>5</v>
      </c>
    </row>
    <row r="41" spans="1:5" ht="15" customHeight="1" x14ac:dyDescent="0.3">
      <c r="A41" s="33"/>
      <c r="B41" s="2">
        <v>13</v>
      </c>
      <c r="C41" s="2" t="s">
        <v>18</v>
      </c>
      <c r="D41" s="9" t="s">
        <v>131</v>
      </c>
      <c r="E41" s="4" t="s">
        <v>113</v>
      </c>
    </row>
    <row r="42" spans="1:5" ht="15" customHeight="1" x14ac:dyDescent="0.3">
      <c r="A42" s="33"/>
      <c r="B42" s="2">
        <v>12</v>
      </c>
      <c r="C42" s="2" t="s">
        <v>18</v>
      </c>
      <c r="D42" s="9" t="s">
        <v>130</v>
      </c>
      <c r="E42" s="4" t="s">
        <v>11</v>
      </c>
    </row>
    <row r="43" spans="1:5" ht="15" customHeight="1" x14ac:dyDescent="0.3">
      <c r="A43" s="33"/>
      <c r="B43" s="2">
        <v>11</v>
      </c>
      <c r="C43" s="2" t="s">
        <v>18</v>
      </c>
      <c r="D43" s="9" t="s">
        <v>129</v>
      </c>
      <c r="E43" s="4" t="s">
        <v>32</v>
      </c>
    </row>
    <row r="44" spans="1:5" ht="15" customHeight="1" x14ac:dyDescent="0.3">
      <c r="A44" s="33"/>
      <c r="B44" s="2">
        <v>10</v>
      </c>
      <c r="C44" s="2" t="s">
        <v>18</v>
      </c>
      <c r="D44" s="9" t="s">
        <v>128</v>
      </c>
      <c r="E44" s="4" t="s">
        <v>0</v>
      </c>
    </row>
    <row r="45" spans="1:5" ht="15" customHeight="1" x14ac:dyDescent="0.3">
      <c r="A45" s="33"/>
      <c r="B45" s="2">
        <v>9</v>
      </c>
      <c r="C45" s="2" t="s">
        <v>18</v>
      </c>
      <c r="D45" s="9" t="s">
        <v>127</v>
      </c>
      <c r="E45" s="4" t="s">
        <v>126</v>
      </c>
    </row>
    <row r="46" spans="1:5" ht="15" customHeight="1" x14ac:dyDescent="0.3">
      <c r="A46" s="33"/>
      <c r="B46" s="2">
        <v>8</v>
      </c>
      <c r="C46" s="2" t="s">
        <v>18</v>
      </c>
      <c r="D46" s="9" t="s">
        <v>125</v>
      </c>
      <c r="E46" s="4" t="s">
        <v>124</v>
      </c>
    </row>
    <row r="47" spans="1:5" ht="15" customHeight="1" x14ac:dyDescent="0.3">
      <c r="A47" s="33"/>
      <c r="B47" s="2">
        <v>7</v>
      </c>
      <c r="C47" s="2" t="s">
        <v>18</v>
      </c>
      <c r="D47" s="9" t="s">
        <v>123</v>
      </c>
      <c r="E47" s="4" t="s">
        <v>122</v>
      </c>
    </row>
    <row r="48" spans="1:5" ht="15" customHeight="1" x14ac:dyDescent="0.3">
      <c r="A48" s="33"/>
      <c r="B48" s="2">
        <v>6</v>
      </c>
      <c r="C48" s="2" t="s">
        <v>18</v>
      </c>
      <c r="D48" s="9" t="s">
        <v>121</v>
      </c>
      <c r="E48" s="4" t="s">
        <v>113</v>
      </c>
    </row>
    <row r="49" spans="1:6" ht="15" customHeight="1" x14ac:dyDescent="0.3">
      <c r="A49" s="33"/>
      <c r="B49" s="2">
        <v>5</v>
      </c>
      <c r="C49" s="2" t="s">
        <v>18</v>
      </c>
      <c r="D49" s="9" t="s">
        <v>120</v>
      </c>
      <c r="E49" s="4" t="s">
        <v>112</v>
      </c>
    </row>
    <row r="50" spans="1:6" ht="15" customHeight="1" x14ac:dyDescent="0.3">
      <c r="A50" s="33"/>
      <c r="B50" s="2">
        <v>4</v>
      </c>
      <c r="C50" s="2" t="s">
        <v>18</v>
      </c>
      <c r="D50" s="9" t="s">
        <v>119</v>
      </c>
      <c r="E50" s="4" t="s">
        <v>0</v>
      </c>
    </row>
    <row r="51" spans="1:6" ht="15" customHeight="1" x14ac:dyDescent="0.3">
      <c r="A51" s="33"/>
      <c r="B51" s="2">
        <v>3</v>
      </c>
      <c r="C51" s="2" t="s">
        <v>18</v>
      </c>
      <c r="D51" s="9" t="s">
        <v>118</v>
      </c>
      <c r="E51" s="4" t="s">
        <v>110</v>
      </c>
      <c r="F51" s="1">
        <v>1</v>
      </c>
    </row>
    <row r="52" spans="1:6" ht="15" customHeight="1" x14ac:dyDescent="0.3">
      <c r="A52" s="33"/>
      <c r="B52" s="2">
        <v>2</v>
      </c>
      <c r="C52" s="2" t="s">
        <v>18</v>
      </c>
      <c r="D52" s="9" t="s">
        <v>117</v>
      </c>
      <c r="E52" s="4" t="s">
        <v>115</v>
      </c>
      <c r="F52" s="1">
        <v>2</v>
      </c>
    </row>
    <row r="53" spans="1:6" ht="15" customHeight="1" x14ac:dyDescent="0.3">
      <c r="A53" s="33"/>
      <c r="B53" s="2">
        <v>1</v>
      </c>
      <c r="C53" s="2" t="s">
        <v>18</v>
      </c>
      <c r="D53" s="9" t="s">
        <v>116</v>
      </c>
      <c r="E53" s="4" t="s">
        <v>115</v>
      </c>
      <c r="F53" s="1">
        <v>3</v>
      </c>
    </row>
    <row r="54" spans="1:6" ht="40.200000000000003" customHeight="1" x14ac:dyDescent="0.3">
      <c r="A54" s="34"/>
      <c r="B54" s="23" t="s">
        <v>20</v>
      </c>
      <c r="C54" s="24"/>
      <c r="D54" s="9"/>
      <c r="E54" s="4"/>
    </row>
    <row r="55" spans="1:6" ht="15" customHeight="1" x14ac:dyDescent="0.3">
      <c r="A55" s="3"/>
    </row>
    <row r="56" spans="1:6" ht="15" customHeight="1" x14ac:dyDescent="0.3">
      <c r="A56" s="25" t="s">
        <v>15</v>
      </c>
      <c r="B56" s="2">
        <v>3</v>
      </c>
      <c r="C56" s="2" t="s">
        <v>18</v>
      </c>
      <c r="D56" s="9" t="s">
        <v>73</v>
      </c>
      <c r="E56" s="4" t="s">
        <v>74</v>
      </c>
      <c r="F56" s="1">
        <v>1</v>
      </c>
    </row>
    <row r="57" spans="1:6" ht="15" customHeight="1" x14ac:dyDescent="0.3">
      <c r="A57" s="26"/>
      <c r="B57" s="2">
        <v>2</v>
      </c>
      <c r="C57" s="2" t="s">
        <v>18</v>
      </c>
      <c r="D57" s="9" t="s">
        <v>75</v>
      </c>
      <c r="E57" s="4" t="s">
        <v>74</v>
      </c>
      <c r="F57" s="1">
        <v>2</v>
      </c>
    </row>
    <row r="58" spans="1:6" ht="15" customHeight="1" x14ac:dyDescent="0.3">
      <c r="A58" s="27"/>
      <c r="B58" s="2">
        <v>1</v>
      </c>
      <c r="C58" s="2" t="s">
        <v>18</v>
      </c>
      <c r="D58" s="9" t="s">
        <v>76</v>
      </c>
      <c r="E58" s="4" t="s">
        <v>74</v>
      </c>
      <c r="F58" s="1">
        <v>3</v>
      </c>
    </row>
    <row r="59" spans="1:6" ht="16.5" customHeight="1" x14ac:dyDescent="0.3">
      <c r="A59" s="3"/>
    </row>
    <row r="60" spans="1:6" ht="15" customHeight="1" x14ac:dyDescent="0.3">
      <c r="A60" s="38" t="s">
        <v>21</v>
      </c>
      <c r="B60" s="2">
        <v>3</v>
      </c>
      <c r="C60" s="2" t="s">
        <v>18</v>
      </c>
      <c r="D60" s="10" t="s">
        <v>63</v>
      </c>
      <c r="E60" s="4" t="s">
        <v>0</v>
      </c>
      <c r="F60" s="1">
        <v>1</v>
      </c>
    </row>
    <row r="61" spans="1:6" ht="15" customHeight="1" x14ac:dyDescent="0.3">
      <c r="A61" s="39"/>
      <c r="B61" s="2">
        <v>2</v>
      </c>
      <c r="C61" s="2" t="s">
        <v>18</v>
      </c>
      <c r="D61" s="11" t="s">
        <v>64</v>
      </c>
      <c r="E61" s="4" t="s">
        <v>65</v>
      </c>
      <c r="F61" s="1">
        <v>2</v>
      </c>
    </row>
    <row r="62" spans="1:6" ht="15" customHeight="1" x14ac:dyDescent="0.3">
      <c r="A62" s="39"/>
      <c r="B62" s="2">
        <v>1</v>
      </c>
      <c r="C62" s="2" t="s">
        <v>18</v>
      </c>
      <c r="D62" s="9" t="s">
        <v>66</v>
      </c>
      <c r="E62" s="4" t="s">
        <v>65</v>
      </c>
      <c r="F62" s="1">
        <v>3</v>
      </c>
    </row>
    <row r="63" spans="1:6" ht="15" customHeight="1" x14ac:dyDescent="0.3">
      <c r="A63" s="39"/>
      <c r="B63" s="2">
        <v>1</v>
      </c>
      <c r="C63" s="2" t="s">
        <v>17</v>
      </c>
      <c r="D63" s="10" t="s">
        <v>67</v>
      </c>
      <c r="E63" s="4" t="s">
        <v>68</v>
      </c>
    </row>
    <row r="64" spans="1:6" ht="15" customHeight="1" x14ac:dyDescent="0.3">
      <c r="A64" s="39"/>
      <c r="B64" s="2">
        <v>1</v>
      </c>
      <c r="C64" s="2" t="s">
        <v>25</v>
      </c>
      <c r="D64" s="10" t="s">
        <v>69</v>
      </c>
      <c r="E64" s="10" t="s">
        <v>5</v>
      </c>
    </row>
    <row r="65" spans="1:6" ht="15" customHeight="1" x14ac:dyDescent="0.3">
      <c r="A65" s="39"/>
      <c r="B65" s="2">
        <v>1</v>
      </c>
      <c r="C65" s="2" t="s">
        <v>24</v>
      </c>
      <c r="D65" s="10" t="s">
        <v>70</v>
      </c>
      <c r="E65" s="4" t="s">
        <v>71</v>
      </c>
    </row>
    <row r="66" spans="1:6" ht="15" customHeight="1" x14ac:dyDescent="0.3">
      <c r="A66" s="39"/>
      <c r="B66" s="2">
        <v>1</v>
      </c>
      <c r="C66" s="2" t="s">
        <v>26</v>
      </c>
      <c r="D66" s="10" t="s">
        <v>72</v>
      </c>
      <c r="E66" s="4" t="s">
        <v>12</v>
      </c>
    </row>
    <row r="67" spans="1:6" ht="15" customHeight="1" x14ac:dyDescent="0.3">
      <c r="A67" s="40"/>
      <c r="B67" s="2">
        <v>1</v>
      </c>
      <c r="C67" s="2" t="s">
        <v>27</v>
      </c>
      <c r="D67" s="10"/>
      <c r="E67" s="4"/>
    </row>
    <row r="68" spans="1:6" ht="18.75" customHeight="1" x14ac:dyDescent="0.3">
      <c r="A68" s="3"/>
    </row>
    <row r="69" spans="1:6" ht="15" customHeight="1" x14ac:dyDescent="0.3">
      <c r="A69" s="38" t="s">
        <v>22</v>
      </c>
      <c r="B69" s="2">
        <v>5</v>
      </c>
      <c r="C69" s="2" t="s">
        <v>18</v>
      </c>
      <c r="D69" s="10" t="s">
        <v>55</v>
      </c>
      <c r="E69" s="4" t="s">
        <v>32</v>
      </c>
    </row>
    <row r="70" spans="1:6" ht="15" customHeight="1" x14ac:dyDescent="0.3">
      <c r="A70" s="39"/>
      <c r="B70" s="2">
        <v>4</v>
      </c>
      <c r="C70" s="2" t="s">
        <v>18</v>
      </c>
      <c r="D70" s="10" t="s">
        <v>56</v>
      </c>
      <c r="E70" s="4" t="s">
        <v>57</v>
      </c>
    </row>
    <row r="71" spans="1:6" ht="15" customHeight="1" x14ac:dyDescent="0.3">
      <c r="A71" s="39"/>
      <c r="B71" s="2">
        <v>3</v>
      </c>
      <c r="C71" s="2" t="s">
        <v>18</v>
      </c>
      <c r="D71" s="9" t="s">
        <v>58</v>
      </c>
      <c r="E71" s="10" t="s">
        <v>59</v>
      </c>
      <c r="F71" s="1">
        <v>1</v>
      </c>
    </row>
    <row r="72" spans="1:6" ht="15" customHeight="1" x14ac:dyDescent="0.3">
      <c r="A72" s="39"/>
      <c r="B72" s="2">
        <v>2</v>
      </c>
      <c r="C72" s="2" t="s">
        <v>18</v>
      </c>
      <c r="D72" s="9" t="s">
        <v>60</v>
      </c>
      <c r="E72" s="4" t="s">
        <v>0</v>
      </c>
      <c r="F72" s="1">
        <v>2</v>
      </c>
    </row>
    <row r="73" spans="1:6" ht="15" customHeight="1" x14ac:dyDescent="0.3">
      <c r="A73" s="39"/>
      <c r="B73" s="2">
        <v>1</v>
      </c>
      <c r="C73" s="2" t="s">
        <v>18</v>
      </c>
      <c r="D73" s="9" t="s">
        <v>61</v>
      </c>
      <c r="E73" s="4" t="s">
        <v>12</v>
      </c>
      <c r="F73" s="1">
        <v>3</v>
      </c>
    </row>
    <row r="74" spans="1:6" ht="15" customHeight="1" x14ac:dyDescent="0.3">
      <c r="A74" s="39"/>
      <c r="B74" s="2">
        <v>3</v>
      </c>
      <c r="C74" s="2" t="s">
        <v>28</v>
      </c>
      <c r="D74" s="10" t="s">
        <v>62</v>
      </c>
      <c r="E74" s="4" t="s">
        <v>0</v>
      </c>
    </row>
    <row r="75" spans="1:6" ht="15" customHeight="1" x14ac:dyDescent="0.3">
      <c r="A75" s="39"/>
      <c r="B75" s="2">
        <v>2</v>
      </c>
      <c r="C75" s="2" t="s">
        <v>28</v>
      </c>
      <c r="D75" s="10" t="s">
        <v>60</v>
      </c>
      <c r="E75" s="4" t="s">
        <v>0</v>
      </c>
    </row>
    <row r="76" spans="1:6" ht="15" customHeight="1" x14ac:dyDescent="0.3">
      <c r="A76" s="39"/>
      <c r="B76" s="2">
        <v>1</v>
      </c>
      <c r="C76" s="2" t="s">
        <v>28</v>
      </c>
      <c r="D76" s="10" t="s">
        <v>61</v>
      </c>
      <c r="E76" s="4" t="s">
        <v>12</v>
      </c>
    </row>
    <row r="77" spans="1:6" ht="15" customHeight="1" x14ac:dyDescent="0.3">
      <c r="A77" s="39"/>
      <c r="B77" s="2">
        <v>1</v>
      </c>
      <c r="C77" s="2" t="s">
        <v>17</v>
      </c>
      <c r="D77" s="9" t="s">
        <v>58</v>
      </c>
      <c r="E77" s="10" t="s">
        <v>59</v>
      </c>
    </row>
    <row r="78" spans="1:6" ht="15" customHeight="1" x14ac:dyDescent="0.3">
      <c r="A78" s="39"/>
      <c r="B78" s="2">
        <v>1</v>
      </c>
      <c r="C78" s="2" t="s">
        <v>25</v>
      </c>
      <c r="D78" s="10"/>
      <c r="E78" s="4"/>
    </row>
    <row r="79" spans="1:6" ht="15" customHeight="1" x14ac:dyDescent="0.3">
      <c r="A79" s="39"/>
      <c r="B79" s="2">
        <v>1</v>
      </c>
      <c r="C79" s="2" t="s">
        <v>24</v>
      </c>
      <c r="D79" s="10"/>
      <c r="E79" s="4"/>
    </row>
    <row r="80" spans="1:6" ht="15" customHeight="1" x14ac:dyDescent="0.3">
      <c r="A80" s="39"/>
      <c r="B80" s="2">
        <v>1</v>
      </c>
      <c r="C80" s="2" t="s">
        <v>26</v>
      </c>
      <c r="D80" s="10"/>
      <c r="E80" s="4"/>
    </row>
    <row r="81" spans="1:6" ht="15" customHeight="1" x14ac:dyDescent="0.3">
      <c r="A81" s="40"/>
      <c r="B81" s="2">
        <v>1</v>
      </c>
      <c r="C81" s="2" t="s">
        <v>27</v>
      </c>
      <c r="D81" s="10"/>
      <c r="E81" s="4"/>
    </row>
    <row r="82" spans="1:6" ht="15" customHeight="1" x14ac:dyDescent="0.3"/>
    <row r="83" spans="1:6" ht="15" customHeight="1" x14ac:dyDescent="0.3">
      <c r="A83" s="41" t="s">
        <v>23</v>
      </c>
      <c r="B83" s="2">
        <v>5</v>
      </c>
      <c r="C83" s="2" t="s">
        <v>18</v>
      </c>
      <c r="D83" s="10" t="s">
        <v>31</v>
      </c>
      <c r="E83" s="10" t="s">
        <v>32</v>
      </c>
    </row>
    <row r="84" spans="1:6" ht="15" customHeight="1" x14ac:dyDescent="0.3">
      <c r="A84" s="41"/>
      <c r="B84" s="2">
        <v>4</v>
      </c>
      <c r="C84" s="2" t="s">
        <v>18</v>
      </c>
      <c r="D84" s="10" t="s">
        <v>33</v>
      </c>
      <c r="E84" s="10" t="s">
        <v>5</v>
      </c>
    </row>
    <row r="85" spans="1:6" ht="15" customHeight="1" x14ac:dyDescent="0.3">
      <c r="A85" s="41"/>
      <c r="B85" s="2">
        <v>3</v>
      </c>
      <c r="C85" s="2" t="s">
        <v>18</v>
      </c>
      <c r="D85" s="10" t="s">
        <v>34</v>
      </c>
      <c r="E85" s="10" t="s">
        <v>32</v>
      </c>
      <c r="F85" s="1">
        <v>1</v>
      </c>
    </row>
    <row r="86" spans="1:6" ht="15" customHeight="1" x14ac:dyDescent="0.3">
      <c r="A86" s="41"/>
      <c r="B86" s="2">
        <v>2</v>
      </c>
      <c r="C86" s="2" t="s">
        <v>18</v>
      </c>
      <c r="D86" s="10" t="s">
        <v>35</v>
      </c>
      <c r="E86" s="10" t="s">
        <v>11</v>
      </c>
      <c r="F86" s="1">
        <v>2</v>
      </c>
    </row>
    <row r="87" spans="1:6" ht="15" customHeight="1" x14ac:dyDescent="0.3">
      <c r="A87" s="41"/>
      <c r="B87" s="2">
        <v>1</v>
      </c>
      <c r="C87" s="2" t="s">
        <v>18</v>
      </c>
      <c r="D87" s="10" t="s">
        <v>36</v>
      </c>
      <c r="E87" s="10" t="s">
        <v>37</v>
      </c>
      <c r="F87" s="1">
        <v>3</v>
      </c>
    </row>
    <row r="88" spans="1:6" ht="15" customHeight="1" x14ac:dyDescent="0.3"/>
    <row r="89" spans="1:6" ht="15" customHeight="1" x14ac:dyDescent="0.3">
      <c r="A89" s="35">
        <v>420</v>
      </c>
      <c r="B89" s="2">
        <v>5</v>
      </c>
      <c r="C89" s="2" t="s">
        <v>18</v>
      </c>
      <c r="D89" s="9" t="s">
        <v>38</v>
      </c>
      <c r="E89" s="4" t="s">
        <v>39</v>
      </c>
    </row>
    <row r="90" spans="1:6" ht="15" customHeight="1" x14ac:dyDescent="0.3">
      <c r="A90" s="36"/>
      <c r="B90" s="2">
        <v>4</v>
      </c>
      <c r="C90" s="2" t="s">
        <v>18</v>
      </c>
      <c r="D90" s="9" t="s">
        <v>40</v>
      </c>
      <c r="E90" s="4" t="s">
        <v>0</v>
      </c>
    </row>
    <row r="91" spans="1:6" ht="15" customHeight="1" x14ac:dyDescent="0.3">
      <c r="A91" s="36"/>
      <c r="B91" s="2">
        <v>3</v>
      </c>
      <c r="C91" s="2" t="s">
        <v>18</v>
      </c>
      <c r="D91" s="9" t="s">
        <v>41</v>
      </c>
      <c r="E91" s="4" t="s">
        <v>42</v>
      </c>
      <c r="F91" s="1">
        <v>1</v>
      </c>
    </row>
    <row r="92" spans="1:6" ht="15" customHeight="1" x14ac:dyDescent="0.3">
      <c r="A92" s="36"/>
      <c r="B92" s="2">
        <v>2</v>
      </c>
      <c r="C92" s="2" t="s">
        <v>18</v>
      </c>
      <c r="D92" s="9" t="s">
        <v>43</v>
      </c>
      <c r="E92" s="4" t="s">
        <v>0</v>
      </c>
      <c r="F92" s="1">
        <v>2</v>
      </c>
    </row>
    <row r="93" spans="1:6" ht="15" customHeight="1" x14ac:dyDescent="0.3">
      <c r="A93" s="36"/>
      <c r="B93" s="2">
        <v>1</v>
      </c>
      <c r="C93" s="2" t="s">
        <v>18</v>
      </c>
      <c r="D93" s="9" t="s">
        <v>44</v>
      </c>
      <c r="E93" s="4" t="s">
        <v>0</v>
      </c>
      <c r="F93" s="1">
        <v>3</v>
      </c>
    </row>
    <row r="94" spans="1:6" ht="15" customHeight="1" x14ac:dyDescent="0.3">
      <c r="A94" s="36"/>
      <c r="B94" s="2">
        <v>1</v>
      </c>
      <c r="C94" s="2" t="s">
        <v>28</v>
      </c>
      <c r="D94" s="9" t="s">
        <v>45</v>
      </c>
      <c r="E94" s="4" t="s">
        <v>42</v>
      </c>
    </row>
    <row r="95" spans="1:6" ht="15" customHeight="1" x14ac:dyDescent="0.3">
      <c r="A95" s="37"/>
      <c r="B95" s="2">
        <v>1</v>
      </c>
      <c r="C95" s="2" t="s">
        <v>29</v>
      </c>
      <c r="D95" s="9" t="s">
        <v>43</v>
      </c>
      <c r="E95" s="4" t="s">
        <v>0</v>
      </c>
    </row>
    <row r="96" spans="1:6" ht="15" customHeight="1" x14ac:dyDescent="0.3"/>
    <row r="97" spans="1:6" ht="15" customHeight="1" x14ac:dyDescent="0.3">
      <c r="A97" s="35" t="s">
        <v>1</v>
      </c>
      <c r="B97" s="2">
        <v>5</v>
      </c>
      <c r="C97" s="2" t="s">
        <v>18</v>
      </c>
      <c r="D97" s="9" t="s">
        <v>46</v>
      </c>
      <c r="E97" s="4" t="s">
        <v>0</v>
      </c>
    </row>
    <row r="98" spans="1:6" ht="15" customHeight="1" x14ac:dyDescent="0.3">
      <c r="A98" s="36"/>
      <c r="B98" s="2">
        <v>4</v>
      </c>
      <c r="C98" s="2" t="s">
        <v>18</v>
      </c>
      <c r="D98" s="9" t="s">
        <v>47</v>
      </c>
      <c r="E98" s="4" t="s">
        <v>39</v>
      </c>
    </row>
    <row r="99" spans="1:6" ht="15" customHeight="1" x14ac:dyDescent="0.3">
      <c r="A99" s="36"/>
      <c r="B99" s="2">
        <v>3</v>
      </c>
      <c r="C99" s="2" t="s">
        <v>18</v>
      </c>
      <c r="D99" s="9" t="s">
        <v>48</v>
      </c>
      <c r="E99" s="4" t="s">
        <v>49</v>
      </c>
      <c r="F99" s="1">
        <v>1</v>
      </c>
    </row>
    <row r="100" spans="1:6" ht="15" customHeight="1" x14ac:dyDescent="0.3">
      <c r="A100" s="36"/>
      <c r="B100" s="2">
        <v>2</v>
      </c>
      <c r="C100" s="2" t="s">
        <v>18</v>
      </c>
      <c r="D100" s="9" t="s">
        <v>50</v>
      </c>
      <c r="E100" s="4" t="s">
        <v>0</v>
      </c>
      <c r="F100" s="1">
        <v>2</v>
      </c>
    </row>
    <row r="101" spans="1:6" ht="15" customHeight="1" x14ac:dyDescent="0.3">
      <c r="A101" s="36"/>
      <c r="B101" s="2">
        <v>1</v>
      </c>
      <c r="C101" s="2" t="s">
        <v>18</v>
      </c>
      <c r="D101" s="9" t="s">
        <v>51</v>
      </c>
      <c r="E101" s="4" t="s">
        <v>52</v>
      </c>
      <c r="F101" s="1">
        <v>3</v>
      </c>
    </row>
    <row r="102" spans="1:6" ht="15" customHeight="1" x14ac:dyDescent="0.3">
      <c r="A102" s="36"/>
      <c r="B102" s="2">
        <v>1</v>
      </c>
      <c r="C102" s="2" t="s">
        <v>28</v>
      </c>
      <c r="D102" s="9" t="s">
        <v>53</v>
      </c>
      <c r="E102" s="4" t="s">
        <v>54</v>
      </c>
    </row>
    <row r="103" spans="1:6" ht="15" customHeight="1" x14ac:dyDescent="0.3">
      <c r="A103" s="5"/>
      <c r="B103" s="2">
        <v>1</v>
      </c>
      <c r="C103" s="2" t="s">
        <v>29</v>
      </c>
      <c r="D103" s="9" t="s">
        <v>50</v>
      </c>
      <c r="E103" s="4" t="s">
        <v>0</v>
      </c>
    </row>
    <row r="104" spans="1:6" ht="15" customHeight="1" x14ac:dyDescent="0.3"/>
    <row r="105" spans="1:6" ht="15" customHeight="1" x14ac:dyDescent="0.3">
      <c r="A105" s="25" t="s">
        <v>9</v>
      </c>
      <c r="B105" s="2">
        <v>3</v>
      </c>
      <c r="C105" s="2" t="s">
        <v>18</v>
      </c>
      <c r="D105" s="9"/>
      <c r="E105" s="4"/>
      <c r="F105" s="1">
        <v>1</v>
      </c>
    </row>
    <row r="106" spans="1:6" ht="15" customHeight="1" x14ac:dyDescent="0.3">
      <c r="A106" s="26"/>
      <c r="B106" s="2">
        <v>2</v>
      </c>
      <c r="C106" s="2" t="s">
        <v>18</v>
      </c>
      <c r="D106" s="9"/>
      <c r="E106" s="4"/>
      <c r="F106" s="1">
        <v>2</v>
      </c>
    </row>
    <row r="107" spans="1:6" ht="15" customHeight="1" x14ac:dyDescent="0.3">
      <c r="A107" s="26"/>
      <c r="B107" s="2">
        <v>1</v>
      </c>
      <c r="C107" s="2" t="s">
        <v>18</v>
      </c>
      <c r="D107" s="9"/>
      <c r="E107" s="4"/>
      <c r="F107" s="1">
        <v>3</v>
      </c>
    </row>
    <row r="108" spans="1:6" ht="15" customHeight="1" x14ac:dyDescent="0.3">
      <c r="A108" s="27"/>
      <c r="B108" s="2">
        <v>1</v>
      </c>
      <c r="C108" s="2" t="s">
        <v>29</v>
      </c>
      <c r="D108" s="9"/>
      <c r="E108" s="4"/>
    </row>
    <row r="109" spans="1:6" ht="15" customHeight="1" x14ac:dyDescent="0.3"/>
    <row r="110" spans="1:6" ht="15" customHeight="1" x14ac:dyDescent="0.3">
      <c r="A110" s="25" t="s">
        <v>10</v>
      </c>
      <c r="B110" s="2">
        <v>3</v>
      </c>
      <c r="C110" s="2" t="s">
        <v>18</v>
      </c>
      <c r="D110" s="9"/>
      <c r="E110" s="4"/>
      <c r="F110" s="1">
        <v>1</v>
      </c>
    </row>
    <row r="111" spans="1:6" ht="15" customHeight="1" x14ac:dyDescent="0.3">
      <c r="A111" s="26"/>
      <c r="B111" s="2">
        <v>2</v>
      </c>
      <c r="C111" s="2" t="s">
        <v>18</v>
      </c>
      <c r="D111" s="9"/>
      <c r="E111" s="4"/>
      <c r="F111" s="1">
        <v>2</v>
      </c>
    </row>
    <row r="112" spans="1:6" ht="15" customHeight="1" x14ac:dyDescent="0.3">
      <c r="A112" s="27"/>
      <c r="B112" s="2">
        <v>1</v>
      </c>
      <c r="C112" s="2" t="s">
        <v>18</v>
      </c>
      <c r="D112" s="9"/>
      <c r="E112" s="4"/>
      <c r="F112" s="1">
        <v>3</v>
      </c>
    </row>
    <row r="113" spans="1:6" ht="15" customHeight="1" x14ac:dyDescent="0.3"/>
    <row r="114" spans="1:6" ht="15" customHeight="1" x14ac:dyDescent="0.3">
      <c r="A114" s="25" t="s">
        <v>30</v>
      </c>
      <c r="B114" s="2">
        <v>3</v>
      </c>
      <c r="C114" s="2" t="s">
        <v>18</v>
      </c>
      <c r="D114" s="9"/>
      <c r="E114" s="4"/>
      <c r="F114" s="1">
        <v>1</v>
      </c>
    </row>
    <row r="115" spans="1:6" ht="15" customHeight="1" x14ac:dyDescent="0.3">
      <c r="A115" s="26"/>
      <c r="B115" s="2">
        <v>2</v>
      </c>
      <c r="C115" s="2" t="s">
        <v>18</v>
      </c>
      <c r="D115" s="9"/>
      <c r="E115" s="4"/>
      <c r="F115" s="1">
        <v>2</v>
      </c>
    </row>
    <row r="116" spans="1:6" ht="15" customHeight="1" x14ac:dyDescent="0.3">
      <c r="A116" s="27"/>
      <c r="B116" s="2">
        <v>1</v>
      </c>
      <c r="C116" s="2" t="s">
        <v>18</v>
      </c>
      <c r="D116" s="9"/>
      <c r="E116" s="4"/>
      <c r="F116" s="1">
        <v>3</v>
      </c>
    </row>
    <row r="118" spans="1:6" x14ac:dyDescent="0.3">
      <c r="A118" s="2" t="s">
        <v>8</v>
      </c>
      <c r="B118" s="2"/>
      <c r="C118" s="2"/>
      <c r="D118" s="9"/>
      <c r="E118" s="4"/>
    </row>
    <row r="120" spans="1:6" ht="43.5" hidden="1" customHeight="1" x14ac:dyDescent="0.3">
      <c r="D120" s="28" t="s">
        <v>13</v>
      </c>
      <c r="E120" s="18" t="s">
        <v>10</v>
      </c>
      <c r="F120" s="6">
        <v>6</v>
      </c>
    </row>
    <row r="121" spans="1:6" ht="15.6" hidden="1" customHeight="1" x14ac:dyDescent="0.3">
      <c r="D121" s="28"/>
      <c r="E121" s="19"/>
      <c r="F121" s="6">
        <v>2</v>
      </c>
    </row>
    <row r="122" spans="1:6" ht="15.6" hidden="1" customHeight="1" x14ac:dyDescent="0.3">
      <c r="D122" s="28"/>
      <c r="E122" s="20"/>
      <c r="F122" s="7"/>
    </row>
    <row r="123" spans="1:6" ht="15.6" hidden="1" customHeight="1" x14ac:dyDescent="0.3">
      <c r="D123" s="28"/>
      <c r="E123" s="21" t="s">
        <v>9</v>
      </c>
      <c r="F123" s="6">
        <v>3</v>
      </c>
    </row>
    <row r="124" spans="1:6" ht="15.6" hidden="1" customHeight="1" x14ac:dyDescent="0.3">
      <c r="D124" s="28"/>
      <c r="E124" s="20"/>
      <c r="F124" s="8">
        <v>3</v>
      </c>
    </row>
    <row r="143" ht="54" customHeight="1" x14ac:dyDescent="0.3"/>
  </sheetData>
  <mergeCells count="17">
    <mergeCell ref="D120:D124"/>
    <mergeCell ref="A4:A27"/>
    <mergeCell ref="A29:A54"/>
    <mergeCell ref="A89:A95"/>
    <mergeCell ref="A60:A67"/>
    <mergeCell ref="A69:A81"/>
    <mergeCell ref="A83:A87"/>
    <mergeCell ref="A97:A102"/>
    <mergeCell ref="B27:C27"/>
    <mergeCell ref="B29:C29"/>
    <mergeCell ref="B30:C30"/>
    <mergeCell ref="A114:A116"/>
    <mergeCell ref="A1:E1"/>
    <mergeCell ref="B54:C54"/>
    <mergeCell ref="A56:A58"/>
    <mergeCell ref="A105:A108"/>
    <mergeCell ref="A110:A112"/>
  </mergeCells>
  <phoneticPr fontId="1" type="noConversion"/>
  <pageMargins left="3.937007874015748E-2" right="3.937007874015748E-2" top="0" bottom="0" header="0.31496062992125984" footer="0.31496062992125984"/>
  <pageSetup paperSize="9" scale="95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334E-9A16-411E-A360-9BEFB3227A61}">
  <dimension ref="B2:C28"/>
  <sheetViews>
    <sheetView tabSelected="1" workbookViewId="0">
      <selection activeCell="H13" sqref="H13"/>
    </sheetView>
  </sheetViews>
  <sheetFormatPr defaultRowHeight="14.4" x14ac:dyDescent="0.3"/>
  <cols>
    <col min="2" max="2" width="17.6640625" customWidth="1"/>
  </cols>
  <sheetData>
    <row r="2" spans="2:3" x14ac:dyDescent="0.3">
      <c r="B2" t="s">
        <v>85</v>
      </c>
      <c r="C2">
        <f>SUMIFS(Hoja1!$F$4:$F$116,Hoja1!$E$4:$E$116,Sheet1!B2)</f>
        <v>0</v>
      </c>
    </row>
    <row r="3" spans="2:3" x14ac:dyDescent="0.3">
      <c r="B3" t="s">
        <v>84</v>
      </c>
      <c r="C3">
        <f>SUMIFS(Hoja1!$F$4:$F$116,Hoja1!$E$4:$E$116,Sheet1!B3)</f>
        <v>0</v>
      </c>
    </row>
    <row r="4" spans="2:3" x14ac:dyDescent="0.3">
      <c r="B4" t="s">
        <v>11</v>
      </c>
      <c r="C4">
        <f>SUMIFS(Hoja1!$F$4:$F$116,Hoja1!$E$4:$E$116,Sheet1!B4)</f>
        <v>2</v>
      </c>
    </row>
    <row r="5" spans="2:3" x14ac:dyDescent="0.3">
      <c r="B5" t="s">
        <v>5</v>
      </c>
      <c r="C5">
        <f>SUMIFS(Hoja1!$F$4:$F$116,Hoja1!$E$4:$E$116,Sheet1!B5)</f>
        <v>0</v>
      </c>
    </row>
    <row r="6" spans="2:3" x14ac:dyDescent="0.3">
      <c r="B6" t="s">
        <v>42</v>
      </c>
      <c r="C6">
        <f>SUMIFS(Hoja1!$F$4:$F$116,Hoja1!$E$4:$E$116,Sheet1!B6)</f>
        <v>4</v>
      </c>
    </row>
    <row r="7" spans="2:3" x14ac:dyDescent="0.3">
      <c r="B7" t="s">
        <v>93</v>
      </c>
      <c r="C7">
        <f>SUMIFS(Hoja1!$F$4:$F$116,Hoja1!$E$4:$E$116,Sheet1!B7)</f>
        <v>0</v>
      </c>
    </row>
    <row r="8" spans="2:3" x14ac:dyDescent="0.3">
      <c r="B8" t="s">
        <v>104</v>
      </c>
      <c r="C8">
        <f>SUMIFS(Hoja1!$F$4:$F$116,Hoja1!$E$4:$E$116,Sheet1!B8)</f>
        <v>0</v>
      </c>
    </row>
    <row r="9" spans="2:3" x14ac:dyDescent="0.3">
      <c r="B9" t="s">
        <v>102</v>
      </c>
      <c r="C9">
        <f>SUMIFS(Hoja1!$F$4:$F$116,Hoja1!$E$4:$E$116,Sheet1!B9)</f>
        <v>0</v>
      </c>
    </row>
    <row r="10" spans="2:3" x14ac:dyDescent="0.3">
      <c r="B10" t="s">
        <v>39</v>
      </c>
      <c r="C10">
        <f>SUMIFS(Hoja1!$F$4:$F$116,Hoja1!$E$4:$E$116,Sheet1!B10)</f>
        <v>1</v>
      </c>
    </row>
    <row r="11" spans="2:3" x14ac:dyDescent="0.3">
      <c r="B11" t="s">
        <v>71</v>
      </c>
      <c r="C11">
        <f>SUMIFS(Hoja1!$F$4:$F$116,Hoja1!$E$4:$E$116,Sheet1!B11)</f>
        <v>0</v>
      </c>
    </row>
    <row r="12" spans="2:3" x14ac:dyDescent="0.3">
      <c r="B12" t="s">
        <v>78</v>
      </c>
      <c r="C12">
        <f>SUMIFS(Hoja1!$F$4:$F$116,Hoja1!$E$4:$E$116,Sheet1!B12)</f>
        <v>2</v>
      </c>
    </row>
    <row r="13" spans="2:3" x14ac:dyDescent="0.3">
      <c r="B13" t="s">
        <v>80</v>
      </c>
      <c r="C13">
        <f>SUMIFS(Hoja1!$F$4:$F$116,Hoja1!$E$4:$E$116,Sheet1!B13)</f>
        <v>0</v>
      </c>
    </row>
    <row r="14" spans="2:3" x14ac:dyDescent="0.3">
      <c r="B14" t="s">
        <v>113</v>
      </c>
      <c r="C14">
        <f>SUMIFS(Hoja1!$F$4:$F$116,Hoja1!$E$4:$E$116,Sheet1!B14)</f>
        <v>0</v>
      </c>
    </row>
    <row r="15" spans="2:3" x14ac:dyDescent="0.3">
      <c r="B15" t="s">
        <v>109</v>
      </c>
      <c r="C15">
        <f>SUMIFS(Hoja1!$F$4:$F$116,Hoja1!$E$4:$E$116,Sheet1!B15)</f>
        <v>0</v>
      </c>
    </row>
    <row r="16" spans="2:3" x14ac:dyDescent="0.3">
      <c r="B16" t="s">
        <v>65</v>
      </c>
      <c r="C16">
        <f>SUMIFS(Hoja1!$F$4:$F$116,Hoja1!$E$4:$E$116,Sheet1!B16)</f>
        <v>5</v>
      </c>
    </row>
    <row r="17" spans="2:3" x14ac:dyDescent="0.3">
      <c r="B17" t="s">
        <v>137</v>
      </c>
      <c r="C17">
        <f>SUMIFS(Hoja1!$F$4:$F$116,Hoja1!$E$4:$E$116,Sheet1!B17)</f>
        <v>0</v>
      </c>
    </row>
    <row r="18" spans="2:3" x14ac:dyDescent="0.3">
      <c r="B18" t="s">
        <v>12</v>
      </c>
      <c r="C18">
        <f>SUMIFS(Hoja1!$F$4:$F$116,Hoja1!$E$4:$E$116,Sheet1!B18)</f>
        <v>3</v>
      </c>
    </row>
    <row r="19" spans="2:3" x14ac:dyDescent="0.3">
      <c r="B19" t="s">
        <v>32</v>
      </c>
      <c r="C19">
        <f>SUMIFS(Hoja1!$F$4:$F$116,Hoja1!$E$4:$E$116,Sheet1!B19)</f>
        <v>1</v>
      </c>
    </row>
    <row r="20" spans="2:3" x14ac:dyDescent="0.3">
      <c r="B20" t="s">
        <v>0</v>
      </c>
      <c r="C20">
        <f>SUMIFS(Hoja1!$F$4:$F$116,Hoja1!$E$4:$E$116,Sheet1!B20)</f>
        <v>10</v>
      </c>
    </row>
    <row r="21" spans="2:3" x14ac:dyDescent="0.3">
      <c r="B21" t="s">
        <v>124</v>
      </c>
      <c r="C21">
        <f>SUMIFS(Hoja1!$F$4:$F$116,Hoja1!$E$4:$E$116,Sheet1!B21)</f>
        <v>0</v>
      </c>
    </row>
    <row r="22" spans="2:3" x14ac:dyDescent="0.3">
      <c r="B22" t="s">
        <v>112</v>
      </c>
      <c r="C22">
        <f>SUMIFS(Hoja1!$F$4:$F$116,Hoja1!$E$4:$E$116,Sheet1!B22)</f>
        <v>0</v>
      </c>
    </row>
    <row r="23" spans="2:3" x14ac:dyDescent="0.3">
      <c r="B23" t="s">
        <v>110</v>
      </c>
      <c r="C23">
        <f>SUMIFS(Hoja1!$F$4:$F$116,Hoja1!$E$4:$E$116,Sheet1!B23)</f>
        <v>1</v>
      </c>
    </row>
    <row r="24" spans="2:3" x14ac:dyDescent="0.3">
      <c r="B24" t="s">
        <v>115</v>
      </c>
      <c r="C24">
        <f>SUMIFS(Hoja1!$F$4:$F$116,Hoja1!$E$4:$E$116,Sheet1!B24)</f>
        <v>5</v>
      </c>
    </row>
    <row r="25" spans="2:3" x14ac:dyDescent="0.3">
      <c r="B25" t="s">
        <v>74</v>
      </c>
      <c r="C25">
        <f>SUMIFS(Hoja1!$F$4:$F$116,Hoja1!$E$4:$E$116,Sheet1!B25)</f>
        <v>6</v>
      </c>
    </row>
    <row r="26" spans="2:3" x14ac:dyDescent="0.3">
      <c r="B26" t="s">
        <v>68</v>
      </c>
      <c r="C26">
        <f>SUMIFS(Hoja1!$F$4:$F$116,Hoja1!$E$4:$E$116,Sheet1!B26)</f>
        <v>0</v>
      </c>
    </row>
    <row r="27" spans="2:3" x14ac:dyDescent="0.3">
      <c r="B27" t="s">
        <v>57</v>
      </c>
      <c r="C27">
        <f>SUMIFS(Hoja1!$F$4:$F$116,Hoja1!$E$4:$E$116,Sheet1!B27)</f>
        <v>0</v>
      </c>
    </row>
    <row r="28" spans="2:3" x14ac:dyDescent="0.3">
      <c r="B28" t="s">
        <v>59</v>
      </c>
      <c r="C28">
        <f>SUMIFS(Hoja1!$F$4:$F$116,Hoja1!$E$4:$E$116,Sheet1!B28)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 Barassi</dc:creator>
  <cp:lastModifiedBy>Nicolas Cloos</cp:lastModifiedBy>
  <cp:lastPrinted>2019-02-09T22:43:00Z</cp:lastPrinted>
  <dcterms:created xsi:type="dcterms:W3CDTF">2017-02-11T02:36:40Z</dcterms:created>
  <dcterms:modified xsi:type="dcterms:W3CDTF">2023-02-14T20:14:37Z</dcterms:modified>
</cp:coreProperties>
</file>